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pace\course_load\"/>
    </mc:Choice>
  </mc:AlternateContent>
  <xr:revisionPtr revIDLastSave="0" documentId="13_ncr:1_{86698CE3-26D9-4E22-9FF7-602AD45E71EB}" xr6:coauthVersionLast="47" xr6:coauthVersionMax="47" xr10:uidLastSave="{00000000-0000-0000-0000-000000000000}"/>
  <bookViews>
    <workbookView xWindow="-110" yWindow="-110" windowWidth="19420" windowHeight="10300" xr2:uid="{3DA0450A-B3B5-41B2-9B9D-5BFCA20D60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9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3" i="1"/>
  <c r="T28" i="1"/>
  <c r="T31" i="1"/>
  <c r="T32" i="1"/>
  <c r="T33" i="1"/>
  <c r="T34" i="1"/>
  <c r="T35" i="1"/>
  <c r="T36" i="1"/>
  <c r="T37" i="1"/>
  <c r="T39" i="1"/>
  <c r="T40" i="1"/>
  <c r="T41" i="1"/>
  <c r="T42" i="1"/>
  <c r="T43" i="1"/>
  <c r="T44" i="1"/>
  <c r="E28" i="1"/>
  <c r="F28" i="1"/>
  <c r="G28" i="1"/>
  <c r="H28" i="1"/>
  <c r="I28" i="1"/>
  <c r="J28" i="1"/>
  <c r="K28" i="1"/>
  <c r="D28" i="1"/>
  <c r="J2" i="1"/>
  <c r="K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<sst xmlns="http://schemas.openxmlformats.org/spreadsheetml/2006/main" count="100" uniqueCount="98">
  <si>
    <t>Fanning kodi</t>
  </si>
  <si>
    <t>Fanlarning nomi</t>
  </si>
  <si>
    <t>Hajmi</t>
  </si>
  <si>
    <t>Jami</t>
  </si>
  <si>
    <t>Ma'ruza</t>
  </si>
  <si>
    <t>Amaliy</t>
  </si>
  <si>
    <t>Laboratoriya</t>
  </si>
  <si>
    <t>Seminar</t>
  </si>
  <si>
    <t>Kurs ishi</t>
  </si>
  <si>
    <t>Mustaqil ta'lim</t>
  </si>
  <si>
    <t>O‘EYT104</t>
  </si>
  <si>
    <t>DIN104</t>
  </si>
  <si>
    <t>FAL104</t>
  </si>
  <si>
    <t>XT108</t>
  </si>
  <si>
    <t>CAL112</t>
  </si>
  <si>
    <t>FIZ110</t>
  </si>
  <si>
    <t>DIFT206</t>
  </si>
  <si>
    <t>CHALG206</t>
  </si>
  <si>
    <t>DAS110</t>
  </si>
  <si>
    <t>AY104</t>
  </si>
  <si>
    <t>MBAZ206</t>
  </si>
  <si>
    <t>KXVF206</t>
  </si>
  <si>
    <t>MTA104</t>
  </si>
  <si>
    <t>EVS206</t>
  </si>
  <si>
    <t>DIST206</t>
  </si>
  <si>
    <t>KOMPT206</t>
  </si>
  <si>
    <t>SIA206</t>
  </si>
  <si>
    <t>INDLO404</t>
  </si>
  <si>
    <t>ALGLO306</t>
  </si>
  <si>
    <t>DTTL306</t>
  </si>
  <si>
    <t>DIK306</t>
  </si>
  <si>
    <t>OPT306</t>
  </si>
  <si>
    <t>DTTEST404</t>
  </si>
  <si>
    <t>DTARK404</t>
  </si>
  <si>
    <t>O‘zbekistonning eng yangi tarixi</t>
  </si>
  <si>
    <t>Dinshunoslik</t>
  </si>
  <si>
    <t>Falsafa</t>
  </si>
  <si>
    <t>Xorijiy til 1,2 (ingliz, fransuz, nemis, yapon, koreys, xitoy)</t>
  </si>
  <si>
    <t>Hisob(Calculus) 1,2</t>
  </si>
  <si>
    <t>Fizika 1,2</t>
  </si>
  <si>
    <t>Differensial tenglamalar</t>
  </si>
  <si>
    <t>Chiziqli algebra</t>
  </si>
  <si>
    <t>Dasturlash 1,2</t>
  </si>
  <si>
    <t>Akademik yozuv</t>
  </si>
  <si>
    <t>Ma’lumotlar bazasi</t>
  </si>
  <si>
    <t>Kiberxavfsizlik asoslari</t>
  </si>
  <si>
    <t>Ma’lumotlar tuzilmasi va algoritmlar</t>
  </si>
  <si>
    <t>Elektronika va sxemalar 1</t>
  </si>
  <si>
    <t>Diskret tuzilmalar</t>
  </si>
  <si>
    <t>Kompyuter tarmoqlari</t>
  </si>
  <si>
    <t>Sun’iy intellekt asoslari</t>
  </si>
  <si>
    <t>Ehtimollik va statistika</t>
  </si>
  <si>
    <t>Individual loyiha</t>
  </si>
  <si>
    <t>Algoritmlarni loyihalash</t>
  </si>
  <si>
    <t>Dasturiy ta’minot tizimlarini
loyihalash</t>
  </si>
  <si>
    <t>Dasturiy injlniringga kirish</t>
  </si>
  <si>
    <t>Operatsion tizimlar</t>
  </si>
  <si>
    <t>Dasturiy ta’minotni testlash</t>
  </si>
  <si>
    <t>Dasturiy ta’minot arxitekturasi</t>
  </si>
  <si>
    <t>Majburiy fanlar</t>
  </si>
  <si>
    <t>Tanlov fanlari</t>
  </si>
  <si>
    <t>SYIT2</t>
  </si>
  <si>
    <t>TH2402</t>
  </si>
  <si>
    <t>MUXD2710</t>
  </si>
  <si>
    <t>DA2710</t>
  </si>
  <si>
    <t>SJBDT2608</t>
  </si>
  <si>
    <t>ATIV2608</t>
  </si>
  <si>
    <t>ATIL2608</t>
  </si>
  <si>
    <t>AKTK2608</t>
  </si>
  <si>
    <t xml:space="preserve"> IAT2808</t>
  </si>
  <si>
    <t>SIA2808</t>
  </si>
  <si>
    <t>EDYT2810</t>
  </si>
  <si>
    <t>EH2810</t>
  </si>
  <si>
    <t>CCTBI2810</t>
  </si>
  <si>
    <t>SOLD2810</t>
  </si>
  <si>
    <t>KTT2610</t>
  </si>
  <si>
    <t>ATXM2610</t>
  </si>
  <si>
    <t>Sohaga yo'naltirilgan ingliz tili</t>
  </si>
  <si>
    <t>Tadbirkorlik huquqi</t>
  </si>
  <si>
    <t>Muhandislik dasturlari</t>
  </si>
  <si>
    <t>Dasturlash asoslari</t>
  </si>
  <si>
    <t xml:space="preserve">Soha jarayonlarni boshqarishning dasturiy taʻminoti </t>
  </si>
  <si>
    <t>Axborot tizimlarining instrumental vositalari</t>
  </si>
  <si>
    <t>Axborot tizimlarini interfeyzlarini loyihalash</t>
  </si>
  <si>
    <t>Axborot kommunikatsiya tizimlarini loyihalash</t>
  </si>
  <si>
    <t xml:space="preserve">Intellektual axborot tizimlari </t>
  </si>
  <si>
    <t>Elektron darslik yaratish texnologiyasi</t>
  </si>
  <si>
    <t>Elektron hukumat</t>
  </si>
  <si>
    <t>CAD/CAM/CAYe tizimlari bilan ishlash</t>
  </si>
  <si>
    <t>Soha obektlarini loyihalash dasturlari</t>
  </si>
  <si>
    <t>Kompyuter tizimlari va telekommunikatsiyalar</t>
  </si>
  <si>
    <t>Axborot tizimlarining xavfsizlik majmualari</t>
  </si>
  <si>
    <t>T/r</t>
  </si>
  <si>
    <t>1-kurs</t>
  </si>
  <si>
    <t>2-kurs</t>
  </si>
  <si>
    <t>3-kurs</t>
  </si>
  <si>
    <t>4-kurs</t>
  </si>
  <si>
    <t>Jami kreditlar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</si>
</sst>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textRotation="90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E392-2BE3-4FF5-B28A-5B82F78199CD}">
  <dimension ref="A1:T44"/>
  <sheetViews>
    <sheetView tabSelected="1" zoomScale="70" zoomScaleNormal="70" workbookViewId="0">
      <selection activeCell="U4" sqref="U4"/>
    </sheetView>
  </sheetViews>
  <sheetFormatPr defaultRowHeight="14.5" x14ac:dyDescent="0.35"/>
  <cols>
    <col min="1" max="1" width="4.81640625" customWidth="1"/>
    <col min="2" max="2" width="14.54296875" bestFit="1" customWidth="1"/>
    <col min="3" max="3" width="36.08984375" customWidth="1"/>
    <col min="12" max="19" width="3.1796875" customWidth="1"/>
    <col min="20" max="20" width="4.453125" customWidth="1"/>
  </cols>
  <sheetData>
    <row r="1" spans="1:20" ht="84" x14ac:dyDescent="0.35">
      <c r="A1" s="1" t="s">
        <v>92</v>
      </c>
      <c r="B1" s="1" t="s">
        <v>0</v>
      </c>
      <c r="C1" s="1" t="s">
        <v>1</v>
      </c>
      <c r="D1" s="1" t="s">
        <v>2</v>
      </c>
      <c r="E1" s="1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3" t="s">
        <v>93</v>
      </c>
      <c r="M1" s="3"/>
      <c r="N1" s="3" t="s">
        <v>94</v>
      </c>
      <c r="O1" s="3"/>
      <c r="P1" s="3" t="s">
        <v>95</v>
      </c>
      <c r="Q1" s="3"/>
      <c r="R1" s="3" t="s">
        <v>96</v>
      </c>
      <c r="S1" s="3"/>
      <c r="T1" s="2" t="s">
        <v>97</v>
      </c>
    </row>
    <row r="2" spans="1:20" ht="15.5" x14ac:dyDescent="0.35">
      <c r="A2" s="5"/>
      <c r="B2" s="6"/>
      <c r="C2" s="6" t="s">
        <v>59</v>
      </c>
      <c r="D2" s="6">
        <f t="shared" ref="D2:I2" si="0">SUM(D3:D27)</f>
        <v>4500</v>
      </c>
      <c r="E2" s="6">
        <f t="shared" si="0"/>
        <v>1800</v>
      </c>
      <c r="F2" s="6">
        <f t="shared" si="0"/>
        <v>854</v>
      </c>
      <c r="G2" s="6">
        <f t="shared" si="0"/>
        <v>698</v>
      </c>
      <c r="H2" s="6">
        <f t="shared" si="0"/>
        <v>300</v>
      </c>
      <c r="I2" s="6">
        <f t="shared" si="0"/>
        <v>48</v>
      </c>
      <c r="J2" s="6">
        <f t="shared" ref="J2:K2" si="1">SUM(J3:J27)</f>
        <v>0</v>
      </c>
      <c r="K2" s="6">
        <f t="shared" si="1"/>
        <v>2700</v>
      </c>
      <c r="L2" s="6">
        <v>1</v>
      </c>
      <c r="M2" s="6">
        <v>2</v>
      </c>
      <c r="N2" s="6">
        <v>3</v>
      </c>
      <c r="O2" s="6">
        <v>4</v>
      </c>
      <c r="P2" s="6">
        <v>5</v>
      </c>
      <c r="Q2" s="6">
        <v>6</v>
      </c>
      <c r="R2" s="6">
        <v>7</v>
      </c>
      <c r="S2" s="6">
        <v>8</v>
      </c>
      <c r="T2" s="5"/>
    </row>
    <row r="3" spans="1:20" ht="15.5" x14ac:dyDescent="0.35">
      <c r="A3" s="7">
        <v>1</v>
      </c>
      <c r="B3" s="8" t="s">
        <v>10</v>
      </c>
      <c r="C3" s="9" t="s">
        <v>34</v>
      </c>
      <c r="D3" s="7">
        <v>120</v>
      </c>
      <c r="E3" s="7">
        <v>48</v>
      </c>
      <c r="F3" s="7">
        <v>32</v>
      </c>
      <c r="G3" s="7"/>
      <c r="H3" s="10"/>
      <c r="I3" s="7">
        <v>16</v>
      </c>
      <c r="J3" s="10"/>
      <c r="K3" s="7">
        <v>72</v>
      </c>
      <c r="L3" s="7"/>
      <c r="M3" s="7">
        <v>4</v>
      </c>
      <c r="N3" s="7"/>
      <c r="O3" s="7"/>
      <c r="P3" s="7"/>
      <c r="Q3" s="7"/>
      <c r="R3" s="7"/>
      <c r="S3" s="7"/>
      <c r="T3" s="6">
        <f>SUM(L3:S3)</f>
        <v>4</v>
      </c>
    </row>
    <row r="4" spans="1:20" ht="15.5" x14ac:dyDescent="0.35">
      <c r="A4" s="7">
        <v>2</v>
      </c>
      <c r="B4" s="8" t="s">
        <v>11</v>
      </c>
      <c r="C4" s="9" t="s">
        <v>35</v>
      </c>
      <c r="D4" s="7">
        <v>120</v>
      </c>
      <c r="E4" s="7">
        <v>48</v>
      </c>
      <c r="F4" s="7">
        <v>32</v>
      </c>
      <c r="G4" s="7"/>
      <c r="H4" s="10"/>
      <c r="I4" s="7">
        <v>16</v>
      </c>
      <c r="J4" s="10"/>
      <c r="K4" s="7">
        <v>72</v>
      </c>
      <c r="L4" s="7">
        <v>4</v>
      </c>
      <c r="M4" s="7"/>
      <c r="N4" s="7"/>
      <c r="O4" s="7"/>
      <c r="P4" s="7"/>
      <c r="Q4" s="7"/>
      <c r="R4" s="7"/>
      <c r="S4" s="7"/>
      <c r="T4" s="6">
        <f t="shared" ref="T4:T27" si="2">SUM(L4:S4)</f>
        <v>4</v>
      </c>
    </row>
    <row r="5" spans="1:20" ht="15.5" x14ac:dyDescent="0.35">
      <c r="A5" s="7">
        <v>3</v>
      </c>
      <c r="B5" s="8" t="s">
        <v>12</v>
      </c>
      <c r="C5" s="9" t="s">
        <v>36</v>
      </c>
      <c r="D5" s="7">
        <v>120</v>
      </c>
      <c r="E5" s="7">
        <v>48</v>
      </c>
      <c r="F5" s="7">
        <v>32</v>
      </c>
      <c r="G5" s="7"/>
      <c r="H5" s="10"/>
      <c r="I5" s="7">
        <v>16</v>
      </c>
      <c r="J5" s="10"/>
      <c r="K5" s="7">
        <v>72</v>
      </c>
      <c r="L5" s="7">
        <v>4</v>
      </c>
      <c r="M5" s="7"/>
      <c r="N5" s="7"/>
      <c r="O5" s="7"/>
      <c r="P5" s="7"/>
      <c r="Q5" s="7"/>
      <c r="R5" s="7"/>
      <c r="S5" s="7"/>
      <c r="T5" s="6">
        <f t="shared" si="2"/>
        <v>4</v>
      </c>
    </row>
    <row r="6" spans="1:20" ht="31" x14ac:dyDescent="0.35">
      <c r="A6" s="7">
        <v>4</v>
      </c>
      <c r="B6" s="8" t="s">
        <v>13</v>
      </c>
      <c r="C6" s="9" t="s">
        <v>37</v>
      </c>
      <c r="D6" s="7">
        <v>240</v>
      </c>
      <c r="E6" s="7">
        <v>96</v>
      </c>
      <c r="F6" s="7"/>
      <c r="G6" s="7">
        <v>96</v>
      </c>
      <c r="H6" s="10"/>
      <c r="I6" s="10"/>
      <c r="J6" s="10"/>
      <c r="K6" s="7">
        <v>144</v>
      </c>
      <c r="L6" s="7">
        <v>4</v>
      </c>
      <c r="M6" s="7">
        <v>4</v>
      </c>
      <c r="N6" s="7"/>
      <c r="O6" s="7"/>
      <c r="P6" s="7"/>
      <c r="Q6" s="7"/>
      <c r="R6" s="7"/>
      <c r="S6" s="7"/>
      <c r="T6" s="6">
        <f t="shared" si="2"/>
        <v>8</v>
      </c>
    </row>
    <row r="7" spans="1:20" ht="15.5" x14ac:dyDescent="0.35">
      <c r="A7" s="7">
        <v>5</v>
      </c>
      <c r="B7" s="8" t="s">
        <v>14</v>
      </c>
      <c r="C7" s="9" t="s">
        <v>38</v>
      </c>
      <c r="D7" s="7">
        <v>360</v>
      </c>
      <c r="E7" s="7">
        <v>144</v>
      </c>
      <c r="F7" s="7">
        <v>122</v>
      </c>
      <c r="G7" s="7">
        <v>122</v>
      </c>
      <c r="H7" s="10"/>
      <c r="I7" s="10"/>
      <c r="J7" s="10"/>
      <c r="K7" s="7">
        <v>216</v>
      </c>
      <c r="L7" s="7">
        <v>6</v>
      </c>
      <c r="M7" s="7">
        <v>6</v>
      </c>
      <c r="N7" s="7"/>
      <c r="O7" s="7"/>
      <c r="P7" s="7"/>
      <c r="Q7" s="7"/>
      <c r="R7" s="7"/>
      <c r="S7" s="7"/>
      <c r="T7" s="6">
        <f t="shared" si="2"/>
        <v>12</v>
      </c>
    </row>
    <row r="8" spans="1:20" ht="15.5" x14ac:dyDescent="0.35">
      <c r="A8" s="7">
        <v>6</v>
      </c>
      <c r="B8" s="8" t="s">
        <v>15</v>
      </c>
      <c r="C8" s="9" t="s">
        <v>39</v>
      </c>
      <c r="D8" s="7">
        <v>300</v>
      </c>
      <c r="E8" s="7">
        <v>120</v>
      </c>
      <c r="F8" s="7">
        <v>60</v>
      </c>
      <c r="G8" s="7">
        <v>30</v>
      </c>
      <c r="H8" s="10">
        <v>30</v>
      </c>
      <c r="I8" s="10"/>
      <c r="J8" s="10"/>
      <c r="K8" s="7">
        <v>180</v>
      </c>
      <c r="L8" s="7">
        <v>6</v>
      </c>
      <c r="M8" s="7">
        <v>4</v>
      </c>
      <c r="N8" s="7"/>
      <c r="O8" s="7"/>
      <c r="P8" s="7"/>
      <c r="Q8" s="7"/>
      <c r="R8" s="7"/>
      <c r="S8" s="7"/>
      <c r="T8" s="6">
        <f t="shared" si="2"/>
        <v>10</v>
      </c>
    </row>
    <row r="9" spans="1:20" ht="15.5" x14ac:dyDescent="0.35">
      <c r="A9" s="7">
        <v>7</v>
      </c>
      <c r="B9" s="8" t="s">
        <v>16</v>
      </c>
      <c r="C9" s="9" t="s">
        <v>40</v>
      </c>
      <c r="D9" s="7">
        <v>180</v>
      </c>
      <c r="E9" s="7">
        <v>72</v>
      </c>
      <c r="F9" s="7">
        <v>36</v>
      </c>
      <c r="G9" s="7">
        <v>36</v>
      </c>
      <c r="H9" s="10"/>
      <c r="I9" s="10"/>
      <c r="J9" s="10"/>
      <c r="K9" s="7">
        <v>108</v>
      </c>
      <c r="L9" s="7"/>
      <c r="M9" s="7"/>
      <c r="N9" s="7"/>
      <c r="O9" s="7">
        <v>6</v>
      </c>
      <c r="P9" s="7"/>
      <c r="Q9" s="7"/>
      <c r="R9" s="7"/>
      <c r="S9" s="7"/>
      <c r="T9" s="6">
        <f t="shared" si="2"/>
        <v>6</v>
      </c>
    </row>
    <row r="10" spans="1:20" ht="15.5" x14ac:dyDescent="0.35">
      <c r="A10" s="7">
        <v>8</v>
      </c>
      <c r="B10" s="8" t="s">
        <v>17</v>
      </c>
      <c r="C10" s="9" t="s">
        <v>41</v>
      </c>
      <c r="D10" s="7">
        <v>180</v>
      </c>
      <c r="E10" s="7">
        <v>72</v>
      </c>
      <c r="F10" s="7">
        <v>36</v>
      </c>
      <c r="G10" s="7">
        <v>36</v>
      </c>
      <c r="H10" s="10"/>
      <c r="I10" s="10"/>
      <c r="J10" s="10"/>
      <c r="K10" s="7">
        <v>108</v>
      </c>
      <c r="L10" s="7"/>
      <c r="M10" s="7"/>
      <c r="N10" s="7">
        <v>6</v>
      </c>
      <c r="O10" s="7"/>
      <c r="P10" s="7"/>
      <c r="Q10" s="7"/>
      <c r="R10" s="7"/>
      <c r="S10" s="7"/>
      <c r="T10" s="6">
        <f t="shared" si="2"/>
        <v>6</v>
      </c>
    </row>
    <row r="11" spans="1:20" ht="15.5" x14ac:dyDescent="0.35">
      <c r="A11" s="7">
        <v>9</v>
      </c>
      <c r="B11" s="8" t="s">
        <v>18</v>
      </c>
      <c r="C11" s="9" t="s">
        <v>42</v>
      </c>
      <c r="D11" s="7">
        <v>300</v>
      </c>
      <c r="E11" s="7">
        <v>120</v>
      </c>
      <c r="F11" s="7">
        <v>60</v>
      </c>
      <c r="G11" s="7">
        <v>30</v>
      </c>
      <c r="H11" s="10">
        <v>30</v>
      </c>
      <c r="I11" s="10"/>
      <c r="J11" s="10"/>
      <c r="K11" s="7">
        <v>180</v>
      </c>
      <c r="L11" s="7">
        <v>6</v>
      </c>
      <c r="M11" s="7">
        <v>4</v>
      </c>
      <c r="N11" s="7"/>
      <c r="O11" s="7"/>
      <c r="P11" s="7"/>
      <c r="Q11" s="7"/>
      <c r="R11" s="7"/>
      <c r="S11" s="7"/>
      <c r="T11" s="6">
        <f t="shared" si="2"/>
        <v>10</v>
      </c>
    </row>
    <row r="12" spans="1:20" ht="15.5" x14ac:dyDescent="0.35">
      <c r="A12" s="7">
        <v>10</v>
      </c>
      <c r="B12" s="8" t="s">
        <v>19</v>
      </c>
      <c r="C12" s="9" t="s">
        <v>43</v>
      </c>
      <c r="D12" s="7">
        <v>120</v>
      </c>
      <c r="E12" s="7">
        <v>48</v>
      </c>
      <c r="F12" s="7">
        <v>24</v>
      </c>
      <c r="G12" s="7">
        <v>24</v>
      </c>
      <c r="H12" s="10"/>
      <c r="I12" s="10"/>
      <c r="J12" s="10"/>
      <c r="K12" s="7">
        <v>72</v>
      </c>
      <c r="L12" s="7"/>
      <c r="M12" s="7">
        <v>4</v>
      </c>
      <c r="N12" s="7"/>
      <c r="O12" s="7"/>
      <c r="P12" s="7"/>
      <c r="Q12" s="7"/>
      <c r="R12" s="7"/>
      <c r="S12" s="7"/>
      <c r="T12" s="6">
        <f t="shared" si="2"/>
        <v>4</v>
      </c>
    </row>
    <row r="13" spans="1:20" ht="15.5" x14ac:dyDescent="0.35">
      <c r="A13" s="7">
        <v>11</v>
      </c>
      <c r="B13" s="8" t="s">
        <v>20</v>
      </c>
      <c r="C13" s="9" t="s">
        <v>44</v>
      </c>
      <c r="D13" s="7">
        <v>180</v>
      </c>
      <c r="E13" s="7">
        <v>72</v>
      </c>
      <c r="F13" s="7">
        <v>36</v>
      </c>
      <c r="G13" s="7">
        <v>18</v>
      </c>
      <c r="H13" s="10">
        <v>18</v>
      </c>
      <c r="I13" s="10"/>
      <c r="J13" s="10"/>
      <c r="K13" s="7">
        <v>108</v>
      </c>
      <c r="L13" s="7"/>
      <c r="M13" s="7"/>
      <c r="N13" s="7">
        <v>6</v>
      </c>
      <c r="O13" s="7"/>
      <c r="P13" s="7"/>
      <c r="Q13" s="7"/>
      <c r="R13" s="7"/>
      <c r="S13" s="7"/>
      <c r="T13" s="6">
        <f t="shared" si="2"/>
        <v>6</v>
      </c>
    </row>
    <row r="14" spans="1:20" ht="15.5" x14ac:dyDescent="0.35">
      <c r="A14" s="7">
        <v>12</v>
      </c>
      <c r="B14" s="8" t="s">
        <v>21</v>
      </c>
      <c r="C14" s="9" t="s">
        <v>45</v>
      </c>
      <c r="D14" s="7">
        <v>180</v>
      </c>
      <c r="E14" s="7">
        <v>72</v>
      </c>
      <c r="F14" s="7">
        <v>24</v>
      </c>
      <c r="G14" s="7">
        <v>24</v>
      </c>
      <c r="H14" s="10">
        <v>24</v>
      </c>
      <c r="I14" s="10"/>
      <c r="J14" s="10"/>
      <c r="K14" s="7">
        <v>108</v>
      </c>
      <c r="L14" s="7"/>
      <c r="M14" s="7"/>
      <c r="N14" s="7"/>
      <c r="O14" s="7">
        <v>6</v>
      </c>
      <c r="P14" s="7"/>
      <c r="Q14" s="7"/>
      <c r="R14" s="7"/>
      <c r="S14" s="7"/>
      <c r="T14" s="6">
        <f t="shared" si="2"/>
        <v>6</v>
      </c>
    </row>
    <row r="15" spans="1:20" ht="15.5" x14ac:dyDescent="0.35">
      <c r="A15" s="7">
        <v>13</v>
      </c>
      <c r="B15" s="8" t="s">
        <v>22</v>
      </c>
      <c r="C15" s="9" t="s">
        <v>46</v>
      </c>
      <c r="D15" s="7">
        <v>120</v>
      </c>
      <c r="E15" s="7">
        <v>48</v>
      </c>
      <c r="F15" s="7">
        <v>24</v>
      </c>
      <c r="G15" s="7">
        <v>12</v>
      </c>
      <c r="H15" s="10">
        <v>12</v>
      </c>
      <c r="I15" s="10"/>
      <c r="J15" s="10"/>
      <c r="K15" s="7">
        <v>72</v>
      </c>
      <c r="L15" s="7"/>
      <c r="M15" s="7">
        <v>4</v>
      </c>
      <c r="N15" s="7"/>
      <c r="O15" s="7"/>
      <c r="P15" s="7"/>
      <c r="Q15" s="7"/>
      <c r="R15" s="7"/>
      <c r="S15" s="7"/>
      <c r="T15" s="6">
        <f t="shared" si="2"/>
        <v>4</v>
      </c>
    </row>
    <row r="16" spans="1:20" ht="15.5" x14ac:dyDescent="0.35">
      <c r="A16" s="7">
        <v>14</v>
      </c>
      <c r="B16" s="8" t="s">
        <v>23</v>
      </c>
      <c r="C16" s="9" t="s">
        <v>47</v>
      </c>
      <c r="D16" s="7">
        <v>180</v>
      </c>
      <c r="E16" s="7">
        <v>72</v>
      </c>
      <c r="F16" s="7">
        <v>36</v>
      </c>
      <c r="G16" s="7">
        <v>18</v>
      </c>
      <c r="H16" s="10">
        <v>18</v>
      </c>
      <c r="I16" s="10"/>
      <c r="J16" s="10"/>
      <c r="K16" s="7">
        <v>108</v>
      </c>
      <c r="L16" s="7"/>
      <c r="M16" s="7"/>
      <c r="N16" s="7">
        <v>6</v>
      </c>
      <c r="O16" s="7"/>
      <c r="P16" s="7"/>
      <c r="Q16" s="7"/>
      <c r="R16" s="7"/>
      <c r="S16" s="7"/>
      <c r="T16" s="6">
        <f t="shared" si="2"/>
        <v>6</v>
      </c>
    </row>
    <row r="17" spans="1:20" ht="15.5" x14ac:dyDescent="0.35">
      <c r="A17" s="7">
        <v>15</v>
      </c>
      <c r="B17" s="8" t="s">
        <v>24</v>
      </c>
      <c r="C17" s="9" t="s">
        <v>48</v>
      </c>
      <c r="D17" s="7">
        <v>180</v>
      </c>
      <c r="E17" s="7">
        <v>72</v>
      </c>
      <c r="F17" s="7">
        <v>36</v>
      </c>
      <c r="G17" s="7">
        <v>36</v>
      </c>
      <c r="H17" s="10"/>
      <c r="I17" s="10"/>
      <c r="J17" s="10"/>
      <c r="K17" s="7">
        <v>108</v>
      </c>
      <c r="L17" s="7"/>
      <c r="M17" s="7"/>
      <c r="N17" s="7">
        <v>6</v>
      </c>
      <c r="O17" s="7"/>
      <c r="P17" s="7"/>
      <c r="Q17" s="7"/>
      <c r="R17" s="7"/>
      <c r="S17" s="7"/>
      <c r="T17" s="6">
        <f t="shared" si="2"/>
        <v>6</v>
      </c>
    </row>
    <row r="18" spans="1:20" ht="15.5" x14ac:dyDescent="0.35">
      <c r="A18" s="7">
        <v>16</v>
      </c>
      <c r="B18" s="8" t="s">
        <v>25</v>
      </c>
      <c r="C18" s="9" t="s">
        <v>49</v>
      </c>
      <c r="D18" s="7">
        <v>180</v>
      </c>
      <c r="E18" s="7">
        <v>72</v>
      </c>
      <c r="F18" s="7">
        <v>36</v>
      </c>
      <c r="G18" s="7">
        <v>18</v>
      </c>
      <c r="H18" s="10">
        <v>18</v>
      </c>
      <c r="I18" s="10"/>
      <c r="J18" s="10"/>
      <c r="K18" s="7">
        <v>108</v>
      </c>
      <c r="L18" s="7"/>
      <c r="M18" s="7"/>
      <c r="N18" s="7">
        <v>6</v>
      </c>
      <c r="O18" s="7"/>
      <c r="P18" s="7"/>
      <c r="Q18" s="7"/>
      <c r="R18" s="7"/>
      <c r="S18" s="7"/>
      <c r="T18" s="6">
        <f t="shared" si="2"/>
        <v>6</v>
      </c>
    </row>
    <row r="19" spans="1:20" ht="15.5" x14ac:dyDescent="0.35">
      <c r="A19" s="7">
        <v>17</v>
      </c>
      <c r="B19" s="8" t="s">
        <v>26</v>
      </c>
      <c r="C19" s="9" t="s">
        <v>50</v>
      </c>
      <c r="D19" s="7">
        <v>180</v>
      </c>
      <c r="E19" s="7">
        <v>72</v>
      </c>
      <c r="F19" s="7">
        <v>36</v>
      </c>
      <c r="G19" s="7">
        <v>18</v>
      </c>
      <c r="H19" s="10">
        <v>18</v>
      </c>
      <c r="I19" s="10"/>
      <c r="J19" s="10"/>
      <c r="K19" s="7">
        <v>108</v>
      </c>
      <c r="L19" s="7"/>
      <c r="M19" s="7"/>
      <c r="N19" s="7"/>
      <c r="O19" s="7">
        <v>6</v>
      </c>
      <c r="P19" s="7"/>
      <c r="Q19" s="7"/>
      <c r="R19" s="7"/>
      <c r="S19" s="7"/>
      <c r="T19" s="6">
        <f t="shared" si="2"/>
        <v>6</v>
      </c>
    </row>
    <row r="20" spans="1:20" ht="15.5" x14ac:dyDescent="0.35">
      <c r="A20" s="7">
        <v>18</v>
      </c>
      <c r="B20" s="8" t="s">
        <v>23</v>
      </c>
      <c r="C20" s="9" t="s">
        <v>51</v>
      </c>
      <c r="D20" s="7">
        <v>180</v>
      </c>
      <c r="E20" s="7">
        <v>72</v>
      </c>
      <c r="F20" s="7">
        <v>36</v>
      </c>
      <c r="G20" s="7">
        <v>36</v>
      </c>
      <c r="H20" s="10"/>
      <c r="I20" s="10"/>
      <c r="J20" s="10"/>
      <c r="K20" s="7">
        <v>108</v>
      </c>
      <c r="L20" s="7"/>
      <c r="M20" s="7"/>
      <c r="N20" s="7"/>
      <c r="O20" s="7">
        <v>6</v>
      </c>
      <c r="P20" s="7"/>
      <c r="Q20" s="7"/>
      <c r="R20" s="7"/>
      <c r="S20" s="7"/>
      <c r="T20" s="6">
        <f t="shared" si="2"/>
        <v>6</v>
      </c>
    </row>
    <row r="21" spans="1:20" ht="15.5" x14ac:dyDescent="0.35">
      <c r="A21" s="7">
        <v>19</v>
      </c>
      <c r="B21" s="8" t="s">
        <v>27</v>
      </c>
      <c r="C21" s="9" t="s">
        <v>52</v>
      </c>
      <c r="D21" s="7">
        <v>120</v>
      </c>
      <c r="E21" s="7">
        <v>48</v>
      </c>
      <c r="F21" s="7"/>
      <c r="G21" s="7">
        <v>48</v>
      </c>
      <c r="H21" s="10"/>
      <c r="I21" s="10"/>
      <c r="J21" s="10"/>
      <c r="K21" s="7">
        <v>72</v>
      </c>
      <c r="L21" s="7"/>
      <c r="M21" s="7"/>
      <c r="N21" s="7"/>
      <c r="O21" s="7"/>
      <c r="P21" s="7"/>
      <c r="Q21" s="7"/>
      <c r="R21" s="7">
        <v>4</v>
      </c>
      <c r="S21" s="7"/>
      <c r="T21" s="6">
        <f t="shared" si="2"/>
        <v>4</v>
      </c>
    </row>
    <row r="22" spans="1:20" ht="15.5" x14ac:dyDescent="0.35">
      <c r="A22" s="7">
        <v>20</v>
      </c>
      <c r="B22" s="8" t="s">
        <v>28</v>
      </c>
      <c r="C22" s="9" t="s">
        <v>53</v>
      </c>
      <c r="D22" s="7">
        <v>180</v>
      </c>
      <c r="E22" s="7">
        <v>72</v>
      </c>
      <c r="F22" s="7">
        <v>24</v>
      </c>
      <c r="G22" s="7">
        <v>24</v>
      </c>
      <c r="H22" s="10">
        <v>24</v>
      </c>
      <c r="I22" s="10"/>
      <c r="J22" s="10"/>
      <c r="K22" s="7">
        <v>108</v>
      </c>
      <c r="L22" s="7"/>
      <c r="M22" s="7"/>
      <c r="N22" s="7"/>
      <c r="O22" s="7"/>
      <c r="P22" s="7">
        <v>6</v>
      </c>
      <c r="Q22" s="7"/>
      <c r="R22" s="7"/>
      <c r="S22" s="7"/>
      <c r="T22" s="6">
        <f t="shared" si="2"/>
        <v>6</v>
      </c>
    </row>
    <row r="23" spans="1:20" ht="31" x14ac:dyDescent="0.35">
      <c r="A23" s="11">
        <v>21</v>
      </c>
      <c r="B23" s="8" t="s">
        <v>29</v>
      </c>
      <c r="C23" s="9" t="s">
        <v>54</v>
      </c>
      <c r="D23" s="7">
        <v>180</v>
      </c>
      <c r="E23" s="7">
        <v>72</v>
      </c>
      <c r="F23" s="7">
        <v>24</v>
      </c>
      <c r="G23" s="7">
        <v>24</v>
      </c>
      <c r="H23" s="10">
        <v>24</v>
      </c>
      <c r="I23" s="10"/>
      <c r="J23" s="10"/>
      <c r="K23" s="7">
        <v>108</v>
      </c>
      <c r="L23" s="7"/>
      <c r="M23" s="7"/>
      <c r="N23" s="7"/>
      <c r="O23" s="7"/>
      <c r="P23" s="7"/>
      <c r="Q23" s="7">
        <v>6</v>
      </c>
      <c r="R23" s="7"/>
      <c r="S23" s="7"/>
      <c r="T23" s="6">
        <f t="shared" si="2"/>
        <v>6</v>
      </c>
    </row>
    <row r="24" spans="1:20" ht="15.5" x14ac:dyDescent="0.35">
      <c r="A24" s="11">
        <v>22</v>
      </c>
      <c r="B24" s="8" t="s">
        <v>30</v>
      </c>
      <c r="C24" s="9" t="s">
        <v>55</v>
      </c>
      <c r="D24" s="7">
        <v>180</v>
      </c>
      <c r="E24" s="7">
        <v>72</v>
      </c>
      <c r="F24" s="7">
        <v>36</v>
      </c>
      <c r="G24" s="7"/>
      <c r="H24" s="10">
        <v>36</v>
      </c>
      <c r="I24" s="10"/>
      <c r="J24" s="10"/>
      <c r="K24" s="7">
        <v>108</v>
      </c>
      <c r="L24" s="7"/>
      <c r="M24" s="7"/>
      <c r="N24" s="7"/>
      <c r="O24" s="7"/>
      <c r="P24" s="7">
        <v>6</v>
      </c>
      <c r="Q24" s="7"/>
      <c r="R24" s="7"/>
      <c r="S24" s="7"/>
      <c r="T24" s="6">
        <f t="shared" si="2"/>
        <v>6</v>
      </c>
    </row>
    <row r="25" spans="1:20" ht="15.5" x14ac:dyDescent="0.35">
      <c r="A25" s="11">
        <v>23</v>
      </c>
      <c r="B25" s="8" t="s">
        <v>31</v>
      </c>
      <c r="C25" s="9" t="s">
        <v>56</v>
      </c>
      <c r="D25" s="7">
        <v>180</v>
      </c>
      <c r="E25" s="7">
        <v>72</v>
      </c>
      <c r="F25" s="7">
        <v>24</v>
      </c>
      <c r="G25" s="7">
        <v>24</v>
      </c>
      <c r="H25" s="10">
        <v>24</v>
      </c>
      <c r="I25" s="10"/>
      <c r="J25" s="10"/>
      <c r="K25" s="7">
        <v>108</v>
      </c>
      <c r="L25" s="7"/>
      <c r="M25" s="7"/>
      <c r="N25" s="7"/>
      <c r="O25" s="7"/>
      <c r="P25" s="7">
        <v>6</v>
      </c>
      <c r="Q25" s="7"/>
      <c r="R25" s="7"/>
      <c r="S25" s="7"/>
      <c r="T25" s="6">
        <f t="shared" si="2"/>
        <v>6</v>
      </c>
    </row>
    <row r="26" spans="1:20" ht="15.5" x14ac:dyDescent="0.35">
      <c r="A26" s="11">
        <v>24</v>
      </c>
      <c r="B26" s="8" t="s">
        <v>32</v>
      </c>
      <c r="C26" s="9" t="s">
        <v>57</v>
      </c>
      <c r="D26" s="7">
        <v>120</v>
      </c>
      <c r="E26" s="7">
        <v>48</v>
      </c>
      <c r="F26" s="7">
        <v>24</v>
      </c>
      <c r="G26" s="7">
        <v>12</v>
      </c>
      <c r="H26" s="10">
        <v>12</v>
      </c>
      <c r="I26" s="10"/>
      <c r="J26" s="10"/>
      <c r="K26" s="7">
        <v>72</v>
      </c>
      <c r="L26" s="7"/>
      <c r="M26" s="7"/>
      <c r="N26" s="7"/>
      <c r="O26" s="7"/>
      <c r="P26" s="7"/>
      <c r="Q26" s="7"/>
      <c r="R26" s="7">
        <v>4</v>
      </c>
      <c r="S26" s="7"/>
      <c r="T26" s="6">
        <f t="shared" si="2"/>
        <v>4</v>
      </c>
    </row>
    <row r="27" spans="1:20" ht="15.5" x14ac:dyDescent="0.35">
      <c r="A27" s="12">
        <v>25</v>
      </c>
      <c r="B27" s="13" t="s">
        <v>33</v>
      </c>
      <c r="C27" s="14" t="s">
        <v>58</v>
      </c>
      <c r="D27" s="15">
        <v>120</v>
      </c>
      <c r="E27" s="15">
        <v>48</v>
      </c>
      <c r="F27" s="15">
        <v>24</v>
      </c>
      <c r="G27" s="15">
        <v>12</v>
      </c>
      <c r="H27" s="16">
        <v>12</v>
      </c>
      <c r="I27" s="16"/>
      <c r="J27" s="16"/>
      <c r="K27" s="15">
        <v>72</v>
      </c>
      <c r="L27" s="7"/>
      <c r="M27" s="7"/>
      <c r="N27" s="7"/>
      <c r="O27" s="7"/>
      <c r="P27" s="7"/>
      <c r="Q27" s="7"/>
      <c r="R27" s="7">
        <v>4</v>
      </c>
      <c r="S27" s="7"/>
      <c r="T27" s="6">
        <f t="shared" si="2"/>
        <v>4</v>
      </c>
    </row>
    <row r="28" spans="1:20" ht="15.5" x14ac:dyDescent="0.35">
      <c r="A28" s="5"/>
      <c r="B28" s="5"/>
      <c r="C28" s="6" t="s">
        <v>60</v>
      </c>
      <c r="D28" s="5">
        <f>SUM(D29:D44)</f>
        <v>1800</v>
      </c>
      <c r="E28" s="5">
        <f t="shared" ref="E28:K28" si="3">SUM(E29:E44)</f>
        <v>720</v>
      </c>
      <c r="F28" s="5">
        <f t="shared" si="3"/>
        <v>270</v>
      </c>
      <c r="G28" s="5">
        <f t="shared" si="3"/>
        <v>450</v>
      </c>
      <c r="H28" s="5">
        <f t="shared" si="3"/>
        <v>0</v>
      </c>
      <c r="I28" s="5">
        <f t="shared" si="3"/>
        <v>0</v>
      </c>
      <c r="J28" s="5">
        <f t="shared" si="3"/>
        <v>0</v>
      </c>
      <c r="K28" s="5">
        <f t="shared" si="3"/>
        <v>1080</v>
      </c>
      <c r="L28" s="5"/>
      <c r="M28" s="5"/>
      <c r="N28" s="5"/>
      <c r="O28" s="5"/>
      <c r="P28" s="5"/>
      <c r="Q28" s="5"/>
      <c r="R28" s="5"/>
      <c r="S28" s="5"/>
      <c r="T28" s="10">
        <f t="shared" ref="T28:T44" si="4">SUM(L28:S28)</f>
        <v>0</v>
      </c>
    </row>
    <row r="29" spans="1:20" ht="18" customHeight="1" x14ac:dyDescent="0.35">
      <c r="A29" s="17">
        <v>1</v>
      </c>
      <c r="B29" s="18" t="s">
        <v>61</v>
      </c>
      <c r="C29" s="19" t="s">
        <v>77</v>
      </c>
      <c r="D29" s="17">
        <v>450</v>
      </c>
      <c r="E29" s="17">
        <v>180</v>
      </c>
      <c r="F29" s="17"/>
      <c r="G29" s="17">
        <v>180</v>
      </c>
      <c r="H29" s="20"/>
      <c r="I29" s="20"/>
      <c r="J29" s="20"/>
      <c r="K29" s="17">
        <v>270</v>
      </c>
      <c r="L29" s="23"/>
      <c r="M29" s="23"/>
      <c r="N29" s="23"/>
      <c r="O29" s="23">
        <v>3</v>
      </c>
      <c r="P29" s="23">
        <v>4</v>
      </c>
      <c r="Q29" s="23">
        <v>4</v>
      </c>
      <c r="R29" s="23">
        <v>4</v>
      </c>
      <c r="S29" s="23"/>
      <c r="T29" s="24">
        <f t="shared" si="4"/>
        <v>15</v>
      </c>
    </row>
    <row r="30" spans="1:20" ht="18" customHeight="1" x14ac:dyDescent="0.35">
      <c r="A30" s="21"/>
      <c r="B30" s="7" t="s">
        <v>62</v>
      </c>
      <c r="C30" s="9" t="s">
        <v>78</v>
      </c>
      <c r="D30" s="21"/>
      <c r="E30" s="21"/>
      <c r="F30" s="21"/>
      <c r="G30" s="21"/>
      <c r="H30" s="22"/>
      <c r="I30" s="22"/>
      <c r="J30" s="22"/>
      <c r="K30" s="21"/>
      <c r="L30" s="17"/>
      <c r="M30" s="17"/>
      <c r="N30" s="17"/>
      <c r="O30" s="17"/>
      <c r="P30" s="17"/>
      <c r="Q30" s="17"/>
      <c r="R30" s="17"/>
      <c r="S30" s="17"/>
      <c r="T30" s="25"/>
    </row>
    <row r="31" spans="1:20" ht="15.5" x14ac:dyDescent="0.35">
      <c r="A31" s="21">
        <v>2</v>
      </c>
      <c r="B31" s="7" t="s">
        <v>63</v>
      </c>
      <c r="C31" s="9" t="s">
        <v>79</v>
      </c>
      <c r="D31" s="21">
        <v>90</v>
      </c>
      <c r="E31" s="21">
        <v>36</v>
      </c>
      <c r="F31" s="21">
        <v>18</v>
      </c>
      <c r="G31" s="21">
        <v>18</v>
      </c>
      <c r="H31" s="22"/>
      <c r="I31" s="22"/>
      <c r="J31" s="22"/>
      <c r="K31" s="21">
        <v>54</v>
      </c>
      <c r="L31" s="23"/>
      <c r="M31" s="23"/>
      <c r="N31" s="23"/>
      <c r="O31" s="23">
        <v>3</v>
      </c>
      <c r="P31" s="23"/>
      <c r="Q31" s="23"/>
      <c r="R31" s="23"/>
      <c r="S31" s="23"/>
      <c r="T31" s="24">
        <f t="shared" si="4"/>
        <v>3</v>
      </c>
    </row>
    <row r="32" spans="1:20" ht="15.5" x14ac:dyDescent="0.35">
      <c r="A32" s="21"/>
      <c r="B32" s="7" t="s">
        <v>64</v>
      </c>
      <c r="C32" s="9" t="s">
        <v>80</v>
      </c>
      <c r="D32" s="21"/>
      <c r="E32" s="21"/>
      <c r="F32" s="21"/>
      <c r="G32" s="21"/>
      <c r="H32" s="22"/>
      <c r="I32" s="22"/>
      <c r="J32" s="22"/>
      <c r="K32" s="21"/>
      <c r="L32" s="17"/>
      <c r="M32" s="17"/>
      <c r="N32" s="17"/>
      <c r="O32" s="17"/>
      <c r="P32" s="17"/>
      <c r="Q32" s="17"/>
      <c r="R32" s="17"/>
      <c r="S32" s="17"/>
      <c r="T32" s="25">
        <f t="shared" si="4"/>
        <v>0</v>
      </c>
    </row>
    <row r="33" spans="1:20" ht="31" x14ac:dyDescent="0.35">
      <c r="A33" s="21">
        <v>3</v>
      </c>
      <c r="B33" s="7" t="s">
        <v>65</v>
      </c>
      <c r="C33" s="9" t="s">
        <v>81</v>
      </c>
      <c r="D33" s="21">
        <v>120</v>
      </c>
      <c r="E33" s="21">
        <v>48</v>
      </c>
      <c r="F33" s="21">
        <v>24</v>
      </c>
      <c r="G33" s="21">
        <v>24</v>
      </c>
      <c r="H33" s="22"/>
      <c r="I33" s="22"/>
      <c r="J33" s="22"/>
      <c r="K33" s="21">
        <v>72</v>
      </c>
      <c r="L33" s="23"/>
      <c r="M33" s="23"/>
      <c r="N33" s="23"/>
      <c r="O33" s="23"/>
      <c r="P33" s="23">
        <v>4</v>
      </c>
      <c r="Q33" s="23"/>
      <c r="R33" s="23"/>
      <c r="S33" s="23"/>
      <c r="T33" s="24">
        <f t="shared" si="4"/>
        <v>4</v>
      </c>
    </row>
    <row r="34" spans="1:20" ht="31" x14ac:dyDescent="0.35">
      <c r="A34" s="21"/>
      <c r="B34" s="7" t="s">
        <v>66</v>
      </c>
      <c r="C34" s="9" t="s">
        <v>82</v>
      </c>
      <c r="D34" s="21"/>
      <c r="E34" s="21"/>
      <c r="F34" s="21"/>
      <c r="G34" s="21"/>
      <c r="H34" s="22"/>
      <c r="I34" s="22"/>
      <c r="J34" s="22"/>
      <c r="K34" s="21"/>
      <c r="L34" s="17"/>
      <c r="M34" s="17"/>
      <c r="N34" s="17"/>
      <c r="O34" s="17"/>
      <c r="P34" s="17"/>
      <c r="Q34" s="17"/>
      <c r="R34" s="17"/>
      <c r="S34" s="17"/>
      <c r="T34" s="25">
        <f t="shared" si="4"/>
        <v>0</v>
      </c>
    </row>
    <row r="35" spans="1:20" ht="31" x14ac:dyDescent="0.35">
      <c r="A35" s="21">
        <v>4</v>
      </c>
      <c r="B35" s="7" t="s">
        <v>67</v>
      </c>
      <c r="C35" s="9" t="s">
        <v>83</v>
      </c>
      <c r="D35" s="21">
        <v>270</v>
      </c>
      <c r="E35" s="21">
        <v>108</v>
      </c>
      <c r="F35" s="21">
        <v>54</v>
      </c>
      <c r="G35" s="21">
        <v>54</v>
      </c>
      <c r="H35" s="22"/>
      <c r="I35" s="22"/>
      <c r="J35" s="22"/>
      <c r="K35" s="21">
        <v>162</v>
      </c>
      <c r="L35" s="23"/>
      <c r="M35" s="23"/>
      <c r="N35" s="23"/>
      <c r="O35" s="23"/>
      <c r="P35" s="23">
        <v>4</v>
      </c>
      <c r="Q35" s="23">
        <v>5</v>
      </c>
      <c r="R35" s="23"/>
      <c r="S35" s="23"/>
      <c r="T35" s="24">
        <f t="shared" si="4"/>
        <v>9</v>
      </c>
    </row>
    <row r="36" spans="1:20" ht="31" x14ac:dyDescent="0.35">
      <c r="A36" s="21"/>
      <c r="B36" s="7" t="s">
        <v>68</v>
      </c>
      <c r="C36" s="9" t="s">
        <v>84</v>
      </c>
      <c r="D36" s="21"/>
      <c r="E36" s="21"/>
      <c r="F36" s="21"/>
      <c r="G36" s="21"/>
      <c r="H36" s="22"/>
      <c r="I36" s="22"/>
      <c r="J36" s="22"/>
      <c r="K36" s="21"/>
      <c r="L36" s="17"/>
      <c r="M36" s="17"/>
      <c r="N36" s="17"/>
      <c r="O36" s="17"/>
      <c r="P36" s="17"/>
      <c r="Q36" s="17"/>
      <c r="R36" s="17"/>
      <c r="S36" s="17"/>
      <c r="T36" s="25">
        <f t="shared" si="4"/>
        <v>0</v>
      </c>
    </row>
    <row r="37" spans="1:20" ht="15.5" x14ac:dyDescent="0.35">
      <c r="A37" s="21">
        <v>5</v>
      </c>
      <c r="B37" s="7" t="s">
        <v>69</v>
      </c>
      <c r="C37" s="9" t="s">
        <v>85</v>
      </c>
      <c r="D37" s="21">
        <v>150</v>
      </c>
      <c r="E37" s="21">
        <v>60</v>
      </c>
      <c r="F37" s="21">
        <v>30</v>
      </c>
      <c r="G37" s="21">
        <v>30</v>
      </c>
      <c r="H37" s="22"/>
      <c r="I37" s="22"/>
      <c r="J37" s="22"/>
      <c r="K37" s="21">
        <v>90</v>
      </c>
      <c r="L37" s="23"/>
      <c r="M37" s="23"/>
      <c r="N37" s="23"/>
      <c r="O37" s="23"/>
      <c r="P37" s="23"/>
      <c r="Q37" s="23">
        <v>5</v>
      </c>
      <c r="R37" s="23"/>
      <c r="S37" s="23"/>
      <c r="T37" s="24">
        <f t="shared" si="4"/>
        <v>5</v>
      </c>
    </row>
    <row r="38" spans="1:20" ht="15.5" x14ac:dyDescent="0.35">
      <c r="A38" s="21"/>
      <c r="B38" s="7" t="s">
        <v>70</v>
      </c>
      <c r="C38" s="9" t="s">
        <v>50</v>
      </c>
      <c r="D38" s="21"/>
      <c r="E38" s="21"/>
      <c r="F38" s="21"/>
      <c r="G38" s="21"/>
      <c r="H38" s="22"/>
      <c r="I38" s="22"/>
      <c r="J38" s="22"/>
      <c r="K38" s="21"/>
      <c r="L38" s="17"/>
      <c r="M38" s="17"/>
      <c r="N38" s="17"/>
      <c r="O38" s="17"/>
      <c r="P38" s="17"/>
      <c r="Q38" s="17"/>
      <c r="R38" s="17"/>
      <c r="S38" s="17"/>
      <c r="T38" s="25"/>
    </row>
    <row r="39" spans="1:20" ht="15.5" x14ac:dyDescent="0.35">
      <c r="A39" s="21">
        <v>6</v>
      </c>
      <c r="B39" s="7" t="s">
        <v>71</v>
      </c>
      <c r="C39" s="9" t="s">
        <v>86</v>
      </c>
      <c r="D39" s="21">
        <v>300</v>
      </c>
      <c r="E39" s="21">
        <v>120</v>
      </c>
      <c r="F39" s="21">
        <v>60</v>
      </c>
      <c r="G39" s="21">
        <v>60</v>
      </c>
      <c r="H39" s="22"/>
      <c r="I39" s="22"/>
      <c r="J39" s="22"/>
      <c r="K39" s="21">
        <v>180</v>
      </c>
      <c r="L39" s="23"/>
      <c r="M39" s="23"/>
      <c r="N39" s="23"/>
      <c r="O39" s="23"/>
      <c r="P39" s="23"/>
      <c r="Q39" s="23">
        <v>5</v>
      </c>
      <c r="R39" s="23">
        <v>5</v>
      </c>
      <c r="S39" s="23"/>
      <c r="T39" s="24">
        <f t="shared" si="4"/>
        <v>10</v>
      </c>
    </row>
    <row r="40" spans="1:20" ht="15.5" x14ac:dyDescent="0.35">
      <c r="A40" s="21"/>
      <c r="B40" s="7" t="s">
        <v>72</v>
      </c>
      <c r="C40" s="9" t="s">
        <v>87</v>
      </c>
      <c r="D40" s="21"/>
      <c r="E40" s="21"/>
      <c r="F40" s="21"/>
      <c r="G40" s="21"/>
      <c r="H40" s="22"/>
      <c r="I40" s="22"/>
      <c r="J40" s="22"/>
      <c r="K40" s="21"/>
      <c r="L40" s="17"/>
      <c r="M40" s="17"/>
      <c r="N40" s="17"/>
      <c r="O40" s="17"/>
      <c r="P40" s="17"/>
      <c r="Q40" s="17"/>
      <c r="R40" s="17"/>
      <c r="S40" s="17"/>
      <c r="T40" s="25">
        <f t="shared" si="4"/>
        <v>0</v>
      </c>
    </row>
    <row r="41" spans="1:20" ht="31" x14ac:dyDescent="0.35">
      <c r="A41" s="21">
        <v>7</v>
      </c>
      <c r="B41" s="7" t="s">
        <v>73</v>
      </c>
      <c r="C41" s="9" t="s">
        <v>88</v>
      </c>
      <c r="D41" s="21">
        <v>300</v>
      </c>
      <c r="E41" s="21">
        <v>120</v>
      </c>
      <c r="F41" s="21">
        <v>60</v>
      </c>
      <c r="G41" s="21">
        <v>60</v>
      </c>
      <c r="H41" s="22"/>
      <c r="I41" s="22"/>
      <c r="J41" s="22"/>
      <c r="K41" s="21">
        <v>180</v>
      </c>
      <c r="L41" s="23"/>
      <c r="M41" s="23"/>
      <c r="N41" s="23"/>
      <c r="O41" s="23"/>
      <c r="P41" s="23"/>
      <c r="Q41" s="23">
        <v>5</v>
      </c>
      <c r="R41" s="23">
        <v>5</v>
      </c>
      <c r="S41" s="23"/>
      <c r="T41" s="24">
        <f t="shared" si="4"/>
        <v>10</v>
      </c>
    </row>
    <row r="42" spans="1:20" ht="15.5" x14ac:dyDescent="0.35">
      <c r="A42" s="21"/>
      <c r="B42" s="7" t="s">
        <v>74</v>
      </c>
      <c r="C42" s="9" t="s">
        <v>89</v>
      </c>
      <c r="D42" s="21"/>
      <c r="E42" s="21"/>
      <c r="F42" s="21"/>
      <c r="G42" s="21"/>
      <c r="H42" s="22"/>
      <c r="I42" s="22"/>
      <c r="J42" s="22"/>
      <c r="K42" s="21"/>
      <c r="L42" s="17"/>
      <c r="M42" s="17"/>
      <c r="N42" s="17"/>
      <c r="O42" s="17"/>
      <c r="P42" s="17"/>
      <c r="Q42" s="17"/>
      <c r="R42" s="17"/>
      <c r="S42" s="17"/>
      <c r="T42" s="25">
        <f t="shared" si="4"/>
        <v>0</v>
      </c>
    </row>
    <row r="43" spans="1:20" ht="31" x14ac:dyDescent="0.35">
      <c r="A43" s="21">
        <v>8</v>
      </c>
      <c r="B43" s="7" t="s">
        <v>75</v>
      </c>
      <c r="C43" s="9" t="s">
        <v>90</v>
      </c>
      <c r="D43" s="21">
        <v>120</v>
      </c>
      <c r="E43" s="21">
        <v>48</v>
      </c>
      <c r="F43" s="21">
        <v>24</v>
      </c>
      <c r="G43" s="21">
        <v>24</v>
      </c>
      <c r="H43" s="22"/>
      <c r="I43" s="22"/>
      <c r="J43" s="22"/>
      <c r="K43" s="21">
        <v>72</v>
      </c>
      <c r="L43" s="23"/>
      <c r="M43" s="23"/>
      <c r="N43" s="23"/>
      <c r="O43" s="23"/>
      <c r="P43" s="23"/>
      <c r="Q43" s="23"/>
      <c r="R43" s="23">
        <v>4</v>
      </c>
      <c r="S43" s="23"/>
      <c r="T43" s="24">
        <f t="shared" si="4"/>
        <v>4</v>
      </c>
    </row>
    <row r="44" spans="1:20" ht="31" x14ac:dyDescent="0.35">
      <c r="A44" s="21"/>
      <c r="B44" s="7" t="s">
        <v>76</v>
      </c>
      <c r="C44" s="9" t="s">
        <v>91</v>
      </c>
      <c r="D44" s="21"/>
      <c r="E44" s="21"/>
      <c r="F44" s="21"/>
      <c r="G44" s="21"/>
      <c r="H44" s="22"/>
      <c r="I44" s="22"/>
      <c r="J44" s="22"/>
      <c r="K44" s="21"/>
      <c r="L44" s="17"/>
      <c r="M44" s="17"/>
      <c r="N44" s="17"/>
      <c r="O44" s="17"/>
      <c r="P44" s="17"/>
      <c r="Q44" s="17"/>
      <c r="R44" s="17"/>
      <c r="S44" s="17"/>
      <c r="T44" s="25">
        <f t="shared" si="4"/>
        <v>0</v>
      </c>
    </row>
  </sheetData>
  <mergeCells count="148">
    <mergeCell ref="A41:A42"/>
    <mergeCell ref="A43:A44"/>
    <mergeCell ref="D29:D30"/>
    <mergeCell ref="E29:E30"/>
    <mergeCell ref="F29:F30"/>
    <mergeCell ref="G29:G30"/>
    <mergeCell ref="D35:D36"/>
    <mergeCell ref="E35:E36"/>
    <mergeCell ref="F35:F36"/>
    <mergeCell ref="G35:G36"/>
    <mergeCell ref="A29:A30"/>
    <mergeCell ref="A31:A32"/>
    <mergeCell ref="A33:A34"/>
    <mergeCell ref="A35:A36"/>
    <mergeCell ref="A37:A38"/>
    <mergeCell ref="A39:A40"/>
    <mergeCell ref="H29:H30"/>
    <mergeCell ref="I29:I30"/>
    <mergeCell ref="J29:J30"/>
    <mergeCell ref="K29:K30"/>
    <mergeCell ref="D31:D32"/>
    <mergeCell ref="E31:E32"/>
    <mergeCell ref="F31:F32"/>
    <mergeCell ref="G31:G32"/>
    <mergeCell ref="H31:H32"/>
    <mergeCell ref="I31:I32"/>
    <mergeCell ref="J31:J32"/>
    <mergeCell ref="K31:K32"/>
    <mergeCell ref="D33:D34"/>
    <mergeCell ref="E33:E34"/>
    <mergeCell ref="F33:F34"/>
    <mergeCell ref="G33:G34"/>
    <mergeCell ref="H33:H34"/>
    <mergeCell ref="I33:I34"/>
    <mergeCell ref="J33:J34"/>
    <mergeCell ref="K33:K34"/>
    <mergeCell ref="H35:H36"/>
    <mergeCell ref="I35:I36"/>
    <mergeCell ref="J35:J36"/>
    <mergeCell ref="K35:K36"/>
    <mergeCell ref="D37:D38"/>
    <mergeCell ref="E37:E38"/>
    <mergeCell ref="F37:F38"/>
    <mergeCell ref="G37:G38"/>
    <mergeCell ref="H37:H38"/>
    <mergeCell ref="I37:I38"/>
    <mergeCell ref="J37:J38"/>
    <mergeCell ref="K37:K38"/>
    <mergeCell ref="D39:D40"/>
    <mergeCell ref="E39:E40"/>
    <mergeCell ref="F39:F40"/>
    <mergeCell ref="G39:G40"/>
    <mergeCell ref="H39:H40"/>
    <mergeCell ref="I39:I40"/>
    <mergeCell ref="J39:J40"/>
    <mergeCell ref="K39:K40"/>
    <mergeCell ref="J41:J42"/>
    <mergeCell ref="K41:K42"/>
    <mergeCell ref="D43:D44"/>
    <mergeCell ref="E43:E44"/>
    <mergeCell ref="F43:F44"/>
    <mergeCell ref="G43:G44"/>
    <mergeCell ref="H43:H44"/>
    <mergeCell ref="I43:I44"/>
    <mergeCell ref="J43:J44"/>
    <mergeCell ref="K43:K44"/>
    <mergeCell ref="D41:D42"/>
    <mergeCell ref="E41:E42"/>
    <mergeCell ref="F41:F42"/>
    <mergeCell ref="G41:G42"/>
    <mergeCell ref="H41:H42"/>
    <mergeCell ref="I41:I42"/>
    <mergeCell ref="L29:L30"/>
    <mergeCell ref="M29:M30"/>
    <mergeCell ref="N29:N30"/>
    <mergeCell ref="O29:O30"/>
    <mergeCell ref="P29:P30"/>
    <mergeCell ref="Q29:Q30"/>
    <mergeCell ref="R29:R30"/>
    <mergeCell ref="S29:S30"/>
    <mergeCell ref="L1:M1"/>
    <mergeCell ref="N1:O1"/>
    <mergeCell ref="P1:Q1"/>
    <mergeCell ref="R1:S1"/>
    <mergeCell ref="L33:L34"/>
    <mergeCell ref="M33:M34"/>
    <mergeCell ref="N33:N34"/>
    <mergeCell ref="O33:O34"/>
    <mergeCell ref="P33:P34"/>
    <mergeCell ref="Q33:Q34"/>
    <mergeCell ref="R33:R34"/>
    <mergeCell ref="S33:S34"/>
    <mergeCell ref="L31:L32"/>
    <mergeCell ref="M31:M32"/>
    <mergeCell ref="N31:N32"/>
    <mergeCell ref="O31:O32"/>
    <mergeCell ref="P31:P32"/>
    <mergeCell ref="Q31:Q32"/>
    <mergeCell ref="L37:L38"/>
    <mergeCell ref="M37:M38"/>
    <mergeCell ref="N37:N38"/>
    <mergeCell ref="O37:O38"/>
    <mergeCell ref="P37:P38"/>
    <mergeCell ref="Q37:Q38"/>
    <mergeCell ref="R37:R38"/>
    <mergeCell ref="S37:S38"/>
    <mergeCell ref="L35:L36"/>
    <mergeCell ref="M35:M36"/>
    <mergeCell ref="N35:N36"/>
    <mergeCell ref="O35:O36"/>
    <mergeCell ref="P35:P36"/>
    <mergeCell ref="Q35:Q36"/>
    <mergeCell ref="L43:L44"/>
    <mergeCell ref="M43:M44"/>
    <mergeCell ref="N43:N44"/>
    <mergeCell ref="O43:O44"/>
    <mergeCell ref="P43:P44"/>
    <mergeCell ref="Q43:Q44"/>
    <mergeCell ref="R39:R40"/>
    <mergeCell ref="S39:S40"/>
    <mergeCell ref="L41:L42"/>
    <mergeCell ref="M41:M42"/>
    <mergeCell ref="N41:N42"/>
    <mergeCell ref="O41:O42"/>
    <mergeCell ref="P41:P42"/>
    <mergeCell ref="Q41:Q42"/>
    <mergeCell ref="R41:R42"/>
    <mergeCell ref="S41:S42"/>
    <mergeCell ref="L39:L40"/>
    <mergeCell ref="M39:M40"/>
    <mergeCell ref="N39:N40"/>
    <mergeCell ref="O39:O40"/>
    <mergeCell ref="P39:P40"/>
    <mergeCell ref="Q39:Q40"/>
    <mergeCell ref="R43:R44"/>
    <mergeCell ref="S43:S44"/>
    <mergeCell ref="T29:T30"/>
    <mergeCell ref="T31:T32"/>
    <mergeCell ref="T33:T34"/>
    <mergeCell ref="T35:T36"/>
    <mergeCell ref="T37:T38"/>
    <mergeCell ref="T39:T40"/>
    <mergeCell ref="T41:T42"/>
    <mergeCell ref="T43:T44"/>
    <mergeCell ref="R35:R36"/>
    <mergeCell ref="S35:S36"/>
    <mergeCell ref="R31:R32"/>
    <mergeCell ref="S31:S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Raximaxon Baxriddinova</dc:creator>
  <cp:lastModifiedBy>Raximaxon Baxriddinova</cp:lastModifiedBy>
  <dcterms:created xsi:type="dcterms:W3CDTF">2025-05-07T18:42:05Z</dcterms:created>
  <dcterms:modified xsi:type="dcterms:W3CDTF">2025-05-07T20:38:01Z</dcterms:modified>
</cp:coreProperties>
</file>