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workbookProtection workbookAlgorithmName="SHA-512" workbookHashValue="x95rTCT6fGdNNAcHghREkRaoLinByAIpvmJUjcLzn3Ra7JvwaIV05kF73y1lu/V9UTRthkLpBgGm3m1kSGatxA==" workbookSaltValue="tglB51Ma+tL06c+stlbrYA==" workbookSpinCount="100000" lockStructure="1"/>
  <bookViews>
    <workbookView xWindow="0" yWindow="0" windowWidth="20490" windowHeight="7275" activeTab="2"/>
  </bookViews>
  <sheets>
    <sheet name="DATA" sheetId="1" r:id="rId1"/>
    <sheet name="Sheet1" sheetId="5" state="hidden" r:id="rId2"/>
    <sheet name="DashBoard" sheetId="6" r:id="rId3"/>
  </sheets>
  <definedNames>
    <definedName name="_xlnm._FilterDatabase" localSheetId="0" hidden="1">DATA!$A$1:$I$421</definedName>
    <definedName name="_xlcn.WorksheetConnection_ChartCopy.xlsxABC1" hidden="1">ABC[]</definedName>
    <definedName name="_xlcn.WorksheetConnection_ChartCopy.xlsxSales1" hidden="1">Sales[]</definedName>
    <definedName name="Slicer_Month__Month">#N/A</definedName>
    <definedName name="Slicer_Zones">#N/A</definedName>
  </definedNames>
  <calcPr calcId="162913"/>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Chart - Copy.xlsx!Sales"/>
          <x15:modelTable id="ABC" name="ABC" connection="WorksheetConnection_Chart - Copy.xlsx!ABC"/>
        </x15:modelTables>
        <x15:modelRelationships>
          <x15:modelRelationship fromTable="Sales" fromColumn="States" toTable="ABC" toColumn="States"/>
        </x15:modelRelationships>
        <x15:extLst>
          <ext xmlns:x16="http://schemas.microsoft.com/office/spreadsheetml/2014/11/main" uri="{9835A34E-60A6-4A7C-AAB8-D5F71C897F49}">
            <x16:modelTimeGroupings>
              <x16:modelTimeGrouping tableName="Sale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Lst>
</workbook>
</file>

<file path=xl/calcChain.xml><?xml version="1.0" encoding="utf-8"?>
<calcChain xmlns="http://schemas.openxmlformats.org/spreadsheetml/2006/main">
  <c r="H421" i="1" l="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hart - Copy.xlsx!ABC" type="102" refreshedVersion="6" minRefreshableVersion="5">
    <extLst>
      <ext xmlns:x15="http://schemas.microsoft.com/office/spreadsheetml/2010/11/main" uri="{DE250136-89BD-433C-8126-D09CA5730AF9}">
        <x15:connection id="ABC">
          <x15:rangePr sourceName="_xlcn.WorksheetConnection_ChartCopy.xlsxABC1"/>
        </x15:connection>
      </ext>
    </extLst>
  </connection>
  <connection id="3" name="WorksheetConnection_Chart - Copy.xlsx!Sales" type="102" refreshedVersion="6" minRefreshableVersion="5">
    <extLst>
      <ext xmlns:x15="http://schemas.microsoft.com/office/spreadsheetml/2010/11/main" uri="{DE250136-89BD-433C-8126-D09CA5730AF9}">
        <x15:connection id="Sales">
          <x15:rangePr sourceName="_xlcn.WorksheetConnection_ChartCopy.xlsxSales1"/>
        </x15:connection>
      </ext>
    </extLst>
  </connection>
</connections>
</file>

<file path=xl/sharedStrings.xml><?xml version="1.0" encoding="utf-8"?>
<sst xmlns="http://schemas.openxmlformats.org/spreadsheetml/2006/main" count="1356" uniqueCount="34">
  <si>
    <t>Month</t>
  </si>
  <si>
    <t>Grand Total</t>
  </si>
  <si>
    <t>Total Lost</t>
  </si>
  <si>
    <t>Maruti Suzuki Car Models</t>
  </si>
  <si>
    <t>Vitara Brezza</t>
  </si>
  <si>
    <t>Ertiga</t>
  </si>
  <si>
    <t>Alto</t>
  </si>
  <si>
    <t>Wagon R</t>
  </si>
  <si>
    <t>Swift</t>
  </si>
  <si>
    <t>Baleno</t>
  </si>
  <si>
    <t>Celerio</t>
  </si>
  <si>
    <t xml:space="preserve">Wagon R </t>
  </si>
  <si>
    <t>Maharashtra</t>
  </si>
  <si>
    <t>Central</t>
  </si>
  <si>
    <t>East</t>
  </si>
  <si>
    <t>West</t>
  </si>
  <si>
    <t>South</t>
  </si>
  <si>
    <t>North</t>
  </si>
  <si>
    <t>Punjab</t>
  </si>
  <si>
    <t>Kerala</t>
  </si>
  <si>
    <t>Gujarat</t>
  </si>
  <si>
    <t>Bihar</t>
  </si>
  <si>
    <t>Zones</t>
  </si>
  <si>
    <t>States</t>
  </si>
  <si>
    <t>Invoice</t>
  </si>
  <si>
    <t>Inv_TIV</t>
  </si>
  <si>
    <t>Retail</t>
  </si>
  <si>
    <t>Ret_TIV</t>
  </si>
  <si>
    <t>Inv_MS%</t>
  </si>
  <si>
    <t>Ret_MS%</t>
  </si>
  <si>
    <t>Mrkt_Cvrg_%</t>
  </si>
  <si>
    <t>Models</t>
  </si>
  <si>
    <t>Zone_Wise Contr.%</t>
  </si>
  <si>
    <t>Model_Wise_Cntrb%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</si>
</sst>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
  </numFmts>
  <fonts count="4"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9"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1" xfId="0" pivotButton="1" applyBorder="1"/>
    <xf numFmtId="0" fontId="1" fillId="0" borderId="1" xfId="0" applyFont="1" applyBorder="1" applyAlignment="1">
      <alignment vertical="top"/>
    </xf>
    <xf numFmtId="164" fontId="1" fillId="0" borderId="1" xfId="0" applyNumberFormat="1" applyFont="1" applyBorder="1" applyAlignment="1">
      <alignment vertical="top"/>
    </xf>
    <xf numFmtId="0" fontId="1" fillId="0" borderId="1" xfId="0" applyFont="1" applyBorder="1" applyAlignment="1">
      <alignment horizontal="center" vertical="top"/>
    </xf>
    <xf numFmtId="0" fontId="2" fillId="2" borderId="2" xfId="0" applyFont="1" applyFill="1" applyBorder="1" applyAlignment="1">
      <alignment horizontal="left" vertical="center"/>
    </xf>
    <xf numFmtId="0" fontId="1" fillId="0" borderId="3" xfId="0" applyFont="1" applyBorder="1" applyAlignment="1">
      <alignment vertical="top"/>
    </xf>
    <xf numFmtId="0" fontId="0" fillId="0" borderId="4" xfId="0" applyBorder="1" applyAlignment="1">
      <alignment horizontal="center"/>
    </xf>
    <xf numFmtId="0" fontId="2" fillId="2" borderId="5" xfId="0" applyFont="1" applyFill="1" applyBorder="1" applyAlignment="1">
      <alignment horizontal="left"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1" fillId="0" borderId="7" xfId="0" applyFont="1" applyBorder="1" applyAlignment="1">
      <alignment vertical="top"/>
    </xf>
    <xf numFmtId="0" fontId="1" fillId="0" borderId="8" xfId="0" applyFont="1" applyBorder="1" applyAlignment="1">
      <alignment vertical="top"/>
    </xf>
    <xf numFmtId="164" fontId="1" fillId="0" borderId="8" xfId="0" applyNumberFormat="1" applyFont="1" applyBorder="1" applyAlignment="1">
      <alignment vertical="top"/>
    </xf>
    <xf numFmtId="0" fontId="1" fillId="0" borderId="8" xfId="0" applyFont="1" applyBorder="1" applyAlignment="1">
      <alignment horizontal="center" vertical="top"/>
    </xf>
    <xf numFmtId="0" fontId="0" fillId="0" borderId="8" xfId="0" applyBorder="1" applyAlignment="1">
      <alignment horizontal="center"/>
    </xf>
    <xf numFmtId="0" fontId="0" fillId="0" borderId="9" xfId="0"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0" xfId="0" applyAlignment="1">
      <alignment horizontal="center" vertical="center"/>
    </xf>
    <xf numFmtId="165"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3" fillId="0" borderId="1" xfId="0" applyFont="1" applyBorder="1" applyAlignment="1">
      <alignment horizontal="left"/>
    </xf>
    <xf numFmtId="0" fontId="3" fillId="0" borderId="1" xfId="0" pivotButton="1" applyFont="1" applyBorder="1"/>
    <xf numFmtId="0"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0" fontId="0" fillId="3" borderId="0" xfId="0" applyFill="1"/>
  </cellXfs>
  <cellStyles count="1">
    <cellStyle name="Normal" xfId="0" builtinId="0"/>
  </cellStyles>
  <dxfs count="84">
    <dxf>
      <numFmt numFmtId="14"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4" formatCode="[$-409]mmm\-yy;@"/>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indexed="22"/>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indexed="22"/>
        </patternFill>
      </fill>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right/>
        <top/>
        <bottom/>
        <vertical/>
        <horizontal/>
      </border>
    </dxf>
  </dxfs>
  <tableStyles count="1" defaultTableStyle="TableStyleMedium2" defaultPivotStyle="PivotStyleLight16">
    <tableStyle name="Slicer Style 1" pivot="0" table="0" count="1">
      <tableStyleElement type="wholeTable" dxfId="83"/>
    </tableStyle>
  </tableStyles>
  <colors>
    <mruColors>
      <color rgb="FF99CC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[FY-20-21_SalesPerformance_DashBoard_.xlsx]Sheet1!PivotTable2</c:name>
    <c:fmtId val="3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Model Wise Invoice &amp; MS% </a:t>
            </a:r>
          </a:p>
        </c:rich>
      </c:tx>
      <c:layout>
        <c:manualLayout>
          <c:xMode val="edge"/>
          <c:yMode val="edge"/>
          <c:x val="2.6760291327220471E-2"/>
          <c:y val="3.9590135991618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3"/>
              </a:solidFill>
              <a:round/>
            </a:ln>
            <a:effectLst>
              <a:outerShdw blurRad="57150" dist="19050" dir="5400000" algn="ctr" rotWithShape="0">
                <a:srgbClr val="000000">
                  <a:alpha val="63000"/>
                </a:srgbClr>
              </a:outerShdw>
            </a:effectLst>
            <a:scene3d>
              <a:camera prst="orthographicFront"/>
              <a:lightRig rig="threePt" dir="t"/>
            </a:scene3d>
            <a:sp3d>
              <a:bevelT/>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495335810296442E-2"/>
          <c:y val="0.21067460317460318"/>
          <c:w val="0.83118814693617848"/>
          <c:h val="0.65058398950131235"/>
        </c:manualLayout>
      </c:layout>
      <c:barChart>
        <c:barDir val="col"/>
        <c:grouping val="clustered"/>
        <c:varyColors val="0"/>
        <c:ser>
          <c:idx val="0"/>
          <c:order val="0"/>
          <c:tx>
            <c:strRef>
              <c:f>Sheet1!$B$12</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Sheet1!$B$13:$B$20</c:f>
              <c:numCache>
                <c:formatCode>General</c:formatCode>
                <c:ptCount val="7"/>
                <c:pt idx="0">
                  <c:v>417</c:v>
                </c:pt>
                <c:pt idx="1">
                  <c:v>400</c:v>
                </c:pt>
                <c:pt idx="2">
                  <c:v>410</c:v>
                </c:pt>
                <c:pt idx="3">
                  <c:v>422</c:v>
                </c:pt>
                <c:pt idx="4">
                  <c:v>409</c:v>
                </c:pt>
                <c:pt idx="5">
                  <c:v>418</c:v>
                </c:pt>
                <c:pt idx="6">
                  <c:v>399</c:v>
                </c:pt>
              </c:numCache>
            </c:numRef>
          </c:val>
          <c:extLst>
            <c:ext xmlns:c16="http://schemas.microsoft.com/office/drawing/2014/chart" uri="{C3380CC4-5D6E-409C-BE32-E72D297353CC}">
              <c16:uniqueId val="{00000000-3E8C-482D-B452-D9322B0352F1}"/>
            </c:ext>
          </c:extLst>
        </c:ser>
        <c:ser>
          <c:idx val="1"/>
          <c:order val="1"/>
          <c:tx>
            <c:strRef>
              <c:f>Sheet1!$C$12</c:f>
              <c:strCache>
                <c:ptCount val="1"/>
                <c:pt idx="0">
                  <c:v>Inv_TIV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Sheet1!$C$13:$C$20</c:f>
              <c:numCache>
                <c:formatCode>General</c:formatCode>
                <c:ptCount val="7"/>
                <c:pt idx="0">
                  <c:v>1000</c:v>
                </c:pt>
                <c:pt idx="1">
                  <c:v>946</c:v>
                </c:pt>
                <c:pt idx="2">
                  <c:v>940</c:v>
                </c:pt>
                <c:pt idx="3">
                  <c:v>919</c:v>
                </c:pt>
                <c:pt idx="4">
                  <c:v>996</c:v>
                </c:pt>
                <c:pt idx="5">
                  <c:v>993</c:v>
                </c:pt>
                <c:pt idx="6">
                  <c:v>932</c:v>
                </c:pt>
              </c:numCache>
            </c:numRef>
          </c:val>
          <c:extLst>
            <c:ext xmlns:c16="http://schemas.microsoft.com/office/drawing/2014/chart" uri="{C3380CC4-5D6E-409C-BE32-E72D297353CC}">
              <c16:uniqueId val="{00000001-3E8C-482D-B452-D9322B0352F1}"/>
            </c:ext>
          </c:extLst>
        </c:ser>
        <c:dLbls>
          <c:showLegendKey val="0"/>
          <c:showVal val="1"/>
          <c:showCatName val="0"/>
          <c:showSerName val="0"/>
          <c:showPercent val="0"/>
          <c:showBubbleSize val="0"/>
        </c:dLbls>
        <c:gapWidth val="219"/>
        <c:overlap val="-27"/>
        <c:axId val="430455600"/>
        <c:axId val="430453960"/>
      </c:barChart>
      <c:lineChart>
        <c:grouping val="stacked"/>
        <c:varyColors val="0"/>
        <c:ser>
          <c:idx val="2"/>
          <c:order val="2"/>
          <c:tx>
            <c:strRef>
              <c:f>Sheet1!$D$12</c:f>
              <c:strCache>
                <c:ptCount val="1"/>
                <c:pt idx="0">
                  <c:v>Inv_MS%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3"/>
                </a:solidFill>
                <a:round/>
              </a:ln>
              <a:effectLst>
                <a:outerShdw blurRad="57150" dist="19050" dir="5400000" algn="ctr" rotWithShape="0">
                  <a:srgbClr val="000000">
                    <a:alpha val="63000"/>
                  </a:srgbClr>
                </a:outerShdw>
              </a:effectLst>
              <a:scene3d>
                <a:camera prst="orthographicFront"/>
                <a:lightRig rig="threePt" dir="t"/>
              </a:scene3d>
              <a:sp3d>
                <a:bevelT/>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Sheet1!$D$13:$D$20</c:f>
              <c:numCache>
                <c:formatCode>0%;\-0%;0%</c:formatCode>
                <c:ptCount val="7"/>
                <c:pt idx="0">
                  <c:v>0.41699999999999998</c:v>
                </c:pt>
                <c:pt idx="1">
                  <c:v>0.42283298097251587</c:v>
                </c:pt>
                <c:pt idx="2">
                  <c:v>0.43617021276595747</c:v>
                </c:pt>
                <c:pt idx="3">
                  <c:v>0.45919477693144722</c:v>
                </c:pt>
                <c:pt idx="4">
                  <c:v>0.4106425702811245</c:v>
                </c:pt>
                <c:pt idx="5">
                  <c:v>0.42094662638469282</c:v>
                </c:pt>
                <c:pt idx="6">
                  <c:v>0.42811158798283261</c:v>
                </c:pt>
              </c:numCache>
            </c:numRef>
          </c:val>
          <c:smooth val="1"/>
          <c:extLst>
            <c:ext xmlns:c16="http://schemas.microsoft.com/office/drawing/2014/chart" uri="{C3380CC4-5D6E-409C-BE32-E72D297353CC}">
              <c16:uniqueId val="{00000002-3E8C-482D-B452-D9322B0352F1}"/>
            </c:ext>
          </c:extLst>
        </c:ser>
        <c:dLbls>
          <c:showLegendKey val="0"/>
          <c:showVal val="1"/>
          <c:showCatName val="0"/>
          <c:showSerName val="0"/>
          <c:showPercent val="0"/>
          <c:showBubbleSize val="0"/>
        </c:dLbls>
        <c:marker val="1"/>
        <c:smooth val="0"/>
        <c:axId val="431545168"/>
        <c:axId val="431539920"/>
      </c:lineChart>
      <c:catAx>
        <c:axId val="430455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453960"/>
        <c:crosses val="autoZero"/>
        <c:auto val="1"/>
        <c:lblAlgn val="ctr"/>
        <c:lblOffset val="100"/>
        <c:noMultiLvlLbl val="0"/>
      </c:catAx>
      <c:valAx>
        <c:axId val="430453960"/>
        <c:scaling>
          <c:orientation val="minMax"/>
          <c:max val="11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455600"/>
        <c:crosses val="autoZero"/>
        <c:crossBetween val="between"/>
      </c:valAx>
      <c:valAx>
        <c:axId val="4315399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31545168"/>
        <c:crosses val="max"/>
        <c:crossBetween val="between"/>
      </c:valAx>
      <c:catAx>
        <c:axId val="431545168"/>
        <c:scaling>
          <c:orientation val="minMax"/>
        </c:scaling>
        <c:delete val="1"/>
        <c:axPos val="b"/>
        <c:numFmt formatCode="General" sourceLinked="1"/>
        <c:majorTickMark val="none"/>
        <c:minorTickMark val="none"/>
        <c:tickLblPos val="nextTo"/>
        <c:crossAx val="431539920"/>
        <c:crosses val="autoZero"/>
        <c:auto val="1"/>
        <c:lblAlgn val="ctr"/>
        <c:lblOffset val="100"/>
        <c:noMultiLvlLbl val="0"/>
      </c:catAx>
      <c:spPr>
        <a:noFill/>
        <a:ln>
          <a:noFill/>
        </a:ln>
        <a:effectLst/>
      </c:spPr>
    </c:plotArea>
    <c:legend>
      <c:legendPos val="r"/>
      <c:layout>
        <c:manualLayout>
          <c:xMode val="edge"/>
          <c:yMode val="edge"/>
          <c:x val="0.67298655849836952"/>
          <c:y val="1.3918260217472814E-2"/>
          <c:w val="0.31258342707161602"/>
          <c:h val="0.17862704661917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[FY-20-21_SalesPerformance_DashBoard_.xlsx]Sheet1!PivotTable3</c:name>
    <c:fmtId val="34"/>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t>Model Wise Retail Sales MS% &amp; Mrkt Cvrg%</a:t>
            </a:r>
          </a:p>
        </c:rich>
      </c:tx>
      <c:layout>
        <c:manualLayout>
          <c:xMode val="edge"/>
          <c:yMode val="edge"/>
          <c:x val="1.5724826242213288E-2"/>
          <c:y val="1.968702289141727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layout>
            <c:manualLayout>
              <c:x val="0"/>
              <c:y val="-2.34604105571848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4.69208211143695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6497175141242938E-2"/>
              <c:y val="5.865102639296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5.0847457627118668E-2"/>
              <c:y val="-3.519061583577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2598870056497227E-2"/>
              <c:y val="-5.47409579667644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3.954802259887006E-2"/>
              <c:y val="-3.9100684261974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347212954312914E-2"/>
          <c:y val="0.20361999537200848"/>
          <c:w val="0.82532424300620955"/>
          <c:h val="0.58538154606749282"/>
        </c:manualLayout>
      </c:layout>
      <c:barChart>
        <c:barDir val="col"/>
        <c:grouping val="clustered"/>
        <c:varyColors val="0"/>
        <c:ser>
          <c:idx val="2"/>
          <c:order val="0"/>
          <c:tx>
            <c:strRef>
              <c:f>Sheet1!$G$12</c:f>
              <c:strCache>
                <c:ptCount val="1"/>
                <c:pt idx="0">
                  <c:v>Retail</c:v>
                </c:pt>
              </c:strCache>
            </c:strRef>
          </c:tx>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Sheet1!$G$13:$G$20</c:f>
              <c:numCache>
                <c:formatCode>General</c:formatCode>
                <c:ptCount val="7"/>
                <c:pt idx="0">
                  <c:v>275</c:v>
                </c:pt>
                <c:pt idx="1">
                  <c:v>250</c:v>
                </c:pt>
                <c:pt idx="2">
                  <c:v>263</c:v>
                </c:pt>
                <c:pt idx="3">
                  <c:v>255</c:v>
                </c:pt>
                <c:pt idx="4">
                  <c:v>277</c:v>
                </c:pt>
                <c:pt idx="5">
                  <c:v>243</c:v>
                </c:pt>
                <c:pt idx="6">
                  <c:v>237</c:v>
                </c:pt>
              </c:numCache>
            </c:numRef>
          </c:val>
          <c:extLst>
            <c:ext xmlns:c16="http://schemas.microsoft.com/office/drawing/2014/chart" uri="{C3380CC4-5D6E-409C-BE32-E72D297353CC}">
              <c16:uniqueId val="{00000001-B569-46D1-9786-62459CE4F36E}"/>
            </c:ext>
          </c:extLst>
        </c:ser>
        <c:dLbls>
          <c:showLegendKey val="0"/>
          <c:showVal val="0"/>
          <c:showCatName val="0"/>
          <c:showSerName val="0"/>
          <c:showPercent val="0"/>
          <c:showBubbleSize val="0"/>
        </c:dLbls>
        <c:gapWidth val="269"/>
        <c:axId val="302364816"/>
        <c:axId val="302365144"/>
      </c:barChart>
      <c:lineChart>
        <c:grouping val="stacked"/>
        <c:varyColors val="0"/>
        <c:ser>
          <c:idx val="0"/>
          <c:order val="1"/>
          <c:tx>
            <c:strRef>
              <c:f>Sheet1!$H$12</c:f>
              <c:strCache>
                <c:ptCount val="1"/>
                <c:pt idx="0">
                  <c:v>Ret_MS%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Sheet1!$H$13:$H$20</c:f>
              <c:numCache>
                <c:formatCode>0%;\-0%;0%</c:formatCode>
                <c:ptCount val="7"/>
                <c:pt idx="0">
                  <c:v>0.32051282051282054</c:v>
                </c:pt>
                <c:pt idx="1">
                  <c:v>0.314070351758794</c:v>
                </c:pt>
                <c:pt idx="2">
                  <c:v>0.3316519546027743</c:v>
                </c:pt>
                <c:pt idx="3">
                  <c:v>0.33909574468085107</c:v>
                </c:pt>
                <c:pt idx="4">
                  <c:v>0.32060185185185186</c:v>
                </c:pt>
                <c:pt idx="5">
                  <c:v>0.29706601466992666</c:v>
                </c:pt>
                <c:pt idx="6">
                  <c:v>0.30779220779220778</c:v>
                </c:pt>
              </c:numCache>
            </c:numRef>
          </c:val>
          <c:smooth val="1"/>
          <c:extLst>
            <c:ext xmlns:c16="http://schemas.microsoft.com/office/drawing/2014/chart" uri="{C3380CC4-5D6E-409C-BE32-E72D297353CC}">
              <c16:uniqueId val="{00000002-B569-46D1-9786-62459CE4F36E}"/>
            </c:ext>
          </c:extLst>
        </c:ser>
        <c:ser>
          <c:idx val="1"/>
          <c:order val="2"/>
          <c:tx>
            <c:strRef>
              <c:f>Sheet1!$I$12</c:f>
              <c:strCache>
                <c:ptCount val="1"/>
                <c:pt idx="0">
                  <c:v>Mrkt_Cvrg_%</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Sheet1!$I$13:$I$20</c:f>
              <c:numCache>
                <c:formatCode>0%;\-0%;0%</c:formatCode>
                <c:ptCount val="7"/>
                <c:pt idx="0">
                  <c:v>0.61305361305361306</c:v>
                </c:pt>
                <c:pt idx="1">
                  <c:v>0.63190954773869346</c:v>
                </c:pt>
                <c:pt idx="2">
                  <c:v>0.64060529634300123</c:v>
                </c:pt>
                <c:pt idx="3">
                  <c:v>0.64760638297872342</c:v>
                </c:pt>
                <c:pt idx="4">
                  <c:v>0.58796296296296291</c:v>
                </c:pt>
                <c:pt idx="5">
                  <c:v>0.59168704156479213</c:v>
                </c:pt>
                <c:pt idx="6">
                  <c:v>0.6</c:v>
                </c:pt>
              </c:numCache>
            </c:numRef>
          </c:val>
          <c:smooth val="1"/>
          <c:extLst>
            <c:ext xmlns:c16="http://schemas.microsoft.com/office/drawing/2014/chart" uri="{C3380CC4-5D6E-409C-BE32-E72D297353CC}">
              <c16:uniqueId val="{00000003-B569-46D1-9786-62459CE4F36E}"/>
            </c:ext>
          </c:extLst>
        </c:ser>
        <c:dLbls>
          <c:showLegendKey val="0"/>
          <c:showVal val="0"/>
          <c:showCatName val="0"/>
          <c:showSerName val="0"/>
          <c:showPercent val="0"/>
          <c:showBubbleSize val="0"/>
        </c:dLbls>
        <c:marker val="1"/>
        <c:smooth val="0"/>
        <c:axId val="468394272"/>
        <c:axId val="468398536"/>
      </c:lineChart>
      <c:catAx>
        <c:axId val="302364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2365144"/>
        <c:crosses val="autoZero"/>
        <c:auto val="1"/>
        <c:lblAlgn val="ctr"/>
        <c:lblOffset val="100"/>
        <c:noMultiLvlLbl val="0"/>
      </c:catAx>
      <c:valAx>
        <c:axId val="302365144"/>
        <c:scaling>
          <c:orientation val="minMax"/>
          <c:max val="290"/>
          <c:min val="2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2364816"/>
        <c:crosses val="autoZero"/>
        <c:crossBetween val="between"/>
      </c:valAx>
      <c:valAx>
        <c:axId val="4683985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68394272"/>
        <c:crosses val="max"/>
        <c:crossBetween val="between"/>
      </c:valAx>
      <c:catAx>
        <c:axId val="468394272"/>
        <c:scaling>
          <c:orientation val="minMax"/>
        </c:scaling>
        <c:delete val="1"/>
        <c:axPos val="b"/>
        <c:numFmt formatCode="General" sourceLinked="1"/>
        <c:majorTickMark val="out"/>
        <c:minorTickMark val="none"/>
        <c:tickLblPos val="nextTo"/>
        <c:crossAx val="468398536"/>
        <c:crosses val="autoZero"/>
        <c:auto val="1"/>
        <c:lblAlgn val="ctr"/>
        <c:lblOffset val="100"/>
        <c:noMultiLvlLbl val="0"/>
      </c:catAx>
      <c:spPr>
        <a:noFill/>
        <a:ln>
          <a:noFill/>
        </a:ln>
        <a:effectLst/>
      </c:spPr>
    </c:plotArea>
    <c:legend>
      <c:legendPos val="r"/>
      <c:layout>
        <c:manualLayout>
          <c:xMode val="edge"/>
          <c:yMode val="edge"/>
          <c:x val="0.76532430268250373"/>
          <c:y val="5.5045758576365367E-3"/>
          <c:w val="0.22902597980337203"/>
          <c:h val="0.1843788148182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[FY-20-21_SalesPerformance_DashBoard_.xlsx]Sheet1!PivotTable4</c:name>
    <c:fmtId val="5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1"/>
          <c:showVal val="1"/>
          <c:showCatName val="1"/>
          <c:showSerName val="0"/>
          <c:showPercent val="0"/>
          <c:showBubbleSize val="0"/>
          <c:separator> </c:separator>
          <c:extLst>
            <c:ext xmlns:c15="http://schemas.microsoft.com/office/drawing/2012/chart" uri="{CE6537A1-D6FC-4f65-9D91-7224C49458BB}">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90580344123651"/>
          <c:y val="8.4292906014623681E-4"/>
          <c:w val="0.76505278506853314"/>
          <c:h val="0.95592494472260559"/>
        </c:manualLayout>
      </c:layout>
      <c:pie3DChart>
        <c:varyColors val="1"/>
        <c:ser>
          <c:idx val="0"/>
          <c:order val="0"/>
          <c:tx>
            <c:strRef>
              <c:f>Sheet1!$B$23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E09-4A8E-9C78-9B6381F5659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E09-4A8E-9C78-9B6381F5659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E09-4A8E-9C78-9B6381F5659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E09-4A8E-9C78-9B6381F5659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E09-4A8E-9C78-9B6381F5659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1"/>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Sheet1!$A$24:$A$29</c:f>
              <c:strCache>
                <c:ptCount val="5"/>
                <c:pt idx="0">
                  <c:v>Central</c:v>
                </c:pt>
                <c:pt idx="1">
                  <c:v>East</c:v>
                </c:pt>
                <c:pt idx="2">
                  <c:v>North</c:v>
                </c:pt>
                <c:pt idx="3">
                  <c:v>South</c:v>
                </c:pt>
                <c:pt idx="4">
                  <c:v>West</c:v>
                </c:pt>
              </c:strCache>
            </c:strRef>
          </c:cat>
          <c:val>
            <c:numRef>
              <c:f>Sheet1!$B$24:$B$29</c:f>
              <c:numCache>
                <c:formatCode>0.00%</c:formatCode>
                <c:ptCount val="5"/>
                <c:pt idx="0">
                  <c:v>0.18504347826086956</c:v>
                </c:pt>
                <c:pt idx="1">
                  <c:v>0.20034782608695653</c:v>
                </c:pt>
                <c:pt idx="2">
                  <c:v>0.1902608695652174</c:v>
                </c:pt>
                <c:pt idx="3">
                  <c:v>0.21843478260869564</c:v>
                </c:pt>
                <c:pt idx="4">
                  <c:v>0.20591304347826087</c:v>
                </c:pt>
              </c:numCache>
            </c:numRef>
          </c:val>
          <c:extLst>
            <c:ext xmlns:c16="http://schemas.microsoft.com/office/drawing/2014/chart" uri="{C3380CC4-5D6E-409C-BE32-E72D297353CC}">
              <c16:uniqueId val="{0000000A-6E09-4A8E-9C78-9B6381F5659C}"/>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4.8419947506561686E-2"/>
          <c:y val="0.78341972496480972"/>
          <c:w val="0.91824671916010503"/>
          <c:h val="0.17304471863070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[FY-20-21_SalesPerformance_DashBoard_.xlsx]Sheet1!PivotTable11</c:name>
    <c:fmtId val="57"/>
  </c:pivotSource>
  <c:chart>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sz="1200">
                <a:solidFill>
                  <a:schemeClr val="bg1"/>
                </a:solidFill>
              </a:rPr>
              <a:t>Model_Wise</a:t>
            </a:r>
            <a:r>
              <a:rPr lang="en-US" sz="1200" baseline="0">
                <a:solidFill>
                  <a:schemeClr val="bg1"/>
                </a:solidFill>
              </a:rPr>
              <a:t>_Cntrbn%</a:t>
            </a:r>
            <a:endParaRPr lang="en-US" sz="1200">
              <a:solidFill>
                <a:schemeClr val="bg1"/>
              </a:solidFill>
            </a:endParaRPr>
          </a:p>
        </c:rich>
      </c:tx>
      <c:layout>
        <c:manualLayout>
          <c:xMode val="edge"/>
          <c:yMode val="edge"/>
          <c:x val="0.33948153450515656"/>
          <c:y val="0.8048780487804878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2.6936026936026812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3623E-3"/>
              <c:y val="0.1951219512195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3875E-3"/>
              <c:y val="0.292682926829268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341463414634146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2357723577235772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5E5F0AE2-4D55-466E-8315-2637F16ABF26}" type="VALUE">
                  <a:rPr lang="en-US">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3"/>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2886E-3"/>
              <c:y val="0.1951219512195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308943089430894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247594050743664E-2"/>
          <c:y val="5.0925925925925923E-2"/>
          <c:w val="0.82156451655664242"/>
          <c:h val="0.60814122193059206"/>
        </c:manualLayout>
      </c:layout>
      <c:barChart>
        <c:barDir val="col"/>
        <c:grouping val="clustered"/>
        <c:varyColors val="0"/>
        <c:ser>
          <c:idx val="0"/>
          <c:order val="0"/>
          <c:tx>
            <c:strRef>
              <c:f>Sheet1!$O$17</c:f>
              <c:strCache>
                <c:ptCount val="1"/>
                <c:pt idx="0">
                  <c:v>Invoice</c:v>
                </c:pt>
              </c:strCache>
            </c:strRef>
          </c:tx>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Pt>
            <c:idx val="0"/>
            <c:invertIfNegative val="0"/>
            <c:bubble3D val="0"/>
            <c:extLst>
              <c:ext xmlns:c16="http://schemas.microsoft.com/office/drawing/2014/chart" uri="{C3380CC4-5D6E-409C-BE32-E72D297353CC}">
                <c16:uniqueId val="{00000002-A918-4AAC-9CA5-6C62DB09D776}"/>
              </c:ext>
            </c:extLst>
          </c:dPt>
          <c:dPt>
            <c:idx val="1"/>
            <c:invertIfNegative val="0"/>
            <c:bubble3D val="0"/>
            <c:extLst>
              <c:ext xmlns:c16="http://schemas.microsoft.com/office/drawing/2014/chart" uri="{C3380CC4-5D6E-409C-BE32-E72D297353CC}">
                <c16:uniqueId val="{00000003-A918-4AAC-9CA5-6C62DB09D776}"/>
              </c:ext>
            </c:extLst>
          </c:dPt>
          <c:dPt>
            <c:idx val="2"/>
            <c:invertIfNegative val="0"/>
            <c:bubble3D val="0"/>
            <c:extLst>
              <c:ext xmlns:c16="http://schemas.microsoft.com/office/drawing/2014/chart" uri="{C3380CC4-5D6E-409C-BE32-E72D297353CC}">
                <c16:uniqueId val="{00000004-A918-4AAC-9CA5-6C62DB09D776}"/>
              </c:ext>
            </c:extLst>
          </c:dPt>
          <c:dPt>
            <c:idx val="3"/>
            <c:invertIfNegative val="0"/>
            <c:bubble3D val="0"/>
            <c:extLst>
              <c:ext xmlns:c16="http://schemas.microsoft.com/office/drawing/2014/chart" uri="{C3380CC4-5D6E-409C-BE32-E72D297353CC}">
                <c16:uniqueId val="{00000005-A918-4AAC-9CA5-6C62DB09D776}"/>
              </c:ext>
            </c:extLst>
          </c:dPt>
          <c:dPt>
            <c:idx val="4"/>
            <c:invertIfNegative val="0"/>
            <c:bubble3D val="0"/>
            <c:extLst>
              <c:ext xmlns:c16="http://schemas.microsoft.com/office/drawing/2014/chart" uri="{C3380CC4-5D6E-409C-BE32-E72D297353CC}">
                <c16:uniqueId val="{00000006-A918-4AAC-9CA5-6C62DB09D776}"/>
              </c:ext>
            </c:extLst>
          </c:dPt>
          <c:dPt>
            <c:idx val="5"/>
            <c:invertIfNegative val="0"/>
            <c:bubble3D val="0"/>
            <c:extLst>
              <c:ext xmlns:c16="http://schemas.microsoft.com/office/drawing/2014/chart" uri="{C3380CC4-5D6E-409C-BE32-E72D297353CC}">
                <c16:uniqueId val="{00000008-A918-4AAC-9CA5-6C62DB09D776}"/>
              </c:ext>
            </c:extLst>
          </c:dPt>
          <c:dPt>
            <c:idx val="6"/>
            <c:invertIfNegative val="0"/>
            <c:bubble3D val="0"/>
            <c:extLst>
              <c:ext xmlns:c16="http://schemas.microsoft.com/office/drawing/2014/chart" uri="{C3380CC4-5D6E-409C-BE32-E72D297353CC}">
                <c16:uniqueId val="{00000007-A918-4AAC-9CA5-6C62DB09D776}"/>
              </c:ext>
            </c:extLst>
          </c:dPt>
          <c:dLbls>
            <c:dLbl>
              <c:idx val="0"/>
              <c:layout>
                <c:manualLayout>
                  <c:x val="2.6936026936026812E-3"/>
                  <c:y val="0.349593495934959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918-4AAC-9CA5-6C62DB09D776}"/>
                </c:ext>
              </c:extLst>
            </c:dLbl>
            <c:dLbl>
              <c:idx val="1"/>
              <c:layout>
                <c:manualLayout>
                  <c:x val="5.3872053872053623E-3"/>
                  <c:y val="0.19512195121951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918-4AAC-9CA5-6C62DB09D776}"/>
                </c:ext>
              </c:extLst>
            </c:dLbl>
            <c:dLbl>
              <c:idx val="2"/>
              <c:layout>
                <c:manualLayout>
                  <c:x val="5.3872053872053875E-3"/>
                  <c:y val="0.2926829268292682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918-4AAC-9CA5-6C62DB09D776}"/>
                </c:ext>
              </c:extLst>
            </c:dLbl>
            <c:dLbl>
              <c:idx val="3"/>
              <c:layout>
                <c:manualLayout>
                  <c:x val="0"/>
                  <c:y val="0.3414634146341464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918-4AAC-9CA5-6C62DB09D776}"/>
                </c:ext>
              </c:extLst>
            </c:dLbl>
            <c:dLbl>
              <c:idx val="4"/>
              <c:layout>
                <c:manualLayout>
                  <c:x val="0"/>
                  <c:y val="0.23577235772357724"/>
                </c:manualLayout>
              </c:layout>
              <c:tx>
                <c:rich>
                  <a:bodyPr/>
                  <a:lstStyle/>
                  <a:p>
                    <a:fld id="{5E5F0AE2-4D55-466E-8315-2637F16ABF26}"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A918-4AAC-9CA5-6C62DB09D776}"/>
                </c:ext>
              </c:extLst>
            </c:dLbl>
            <c:dLbl>
              <c:idx val="5"/>
              <c:layout>
                <c:manualLayout>
                  <c:x val="0"/>
                  <c:y val="0.3089430894308943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A918-4AAC-9CA5-6C62DB09D776}"/>
                </c:ext>
              </c:extLst>
            </c:dLbl>
            <c:dLbl>
              <c:idx val="6"/>
              <c:layout>
                <c:manualLayout>
                  <c:x val="5.3872053872052886E-3"/>
                  <c:y val="0.19512195121951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918-4AAC-9CA5-6C62DB09D7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Sheet1!$N$18:$N$25</c:f>
              <c:strCache>
                <c:ptCount val="7"/>
                <c:pt idx="0">
                  <c:v>Alto</c:v>
                </c:pt>
                <c:pt idx="1">
                  <c:v>Baleno</c:v>
                </c:pt>
                <c:pt idx="2">
                  <c:v>Celerio</c:v>
                </c:pt>
                <c:pt idx="3">
                  <c:v>Ertiga</c:v>
                </c:pt>
                <c:pt idx="4">
                  <c:v>Swift</c:v>
                </c:pt>
                <c:pt idx="5">
                  <c:v>Vitara Brezza</c:v>
                </c:pt>
                <c:pt idx="6">
                  <c:v>Wagon R</c:v>
                </c:pt>
              </c:strCache>
            </c:strRef>
          </c:cat>
          <c:val>
            <c:numRef>
              <c:f>Sheet1!$O$18:$O$25</c:f>
              <c:numCache>
                <c:formatCode>General</c:formatCode>
                <c:ptCount val="7"/>
                <c:pt idx="0">
                  <c:v>417</c:v>
                </c:pt>
                <c:pt idx="1">
                  <c:v>400</c:v>
                </c:pt>
                <c:pt idx="2">
                  <c:v>410</c:v>
                </c:pt>
                <c:pt idx="3">
                  <c:v>422</c:v>
                </c:pt>
                <c:pt idx="4">
                  <c:v>409</c:v>
                </c:pt>
                <c:pt idx="5">
                  <c:v>418</c:v>
                </c:pt>
                <c:pt idx="6">
                  <c:v>399</c:v>
                </c:pt>
              </c:numCache>
            </c:numRef>
          </c:val>
          <c:extLst>
            <c:ext xmlns:c16="http://schemas.microsoft.com/office/drawing/2014/chart" uri="{C3380CC4-5D6E-409C-BE32-E72D297353CC}">
              <c16:uniqueId val="{00000000-A918-4AAC-9CA5-6C62DB09D776}"/>
            </c:ext>
          </c:extLst>
        </c:ser>
        <c:dLbls>
          <c:showLegendKey val="0"/>
          <c:showVal val="0"/>
          <c:showCatName val="0"/>
          <c:showSerName val="0"/>
          <c:showPercent val="0"/>
          <c:showBubbleSize val="0"/>
        </c:dLbls>
        <c:gapWidth val="219"/>
        <c:axId val="469549248"/>
        <c:axId val="469549576"/>
      </c:barChart>
      <c:lineChart>
        <c:grouping val="stacked"/>
        <c:varyColors val="0"/>
        <c:ser>
          <c:idx val="1"/>
          <c:order val="1"/>
          <c:tx>
            <c:strRef>
              <c:f>Sheet1!$P$17</c:f>
              <c:strCache>
                <c:ptCount val="1"/>
                <c:pt idx="0">
                  <c:v>Model_Wise_Cntrb%</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Sheet1!$N$18:$N$25</c:f>
              <c:strCache>
                <c:ptCount val="7"/>
                <c:pt idx="0">
                  <c:v>Alto</c:v>
                </c:pt>
                <c:pt idx="1">
                  <c:v>Baleno</c:v>
                </c:pt>
                <c:pt idx="2">
                  <c:v>Celerio</c:v>
                </c:pt>
                <c:pt idx="3">
                  <c:v>Ertiga</c:v>
                </c:pt>
                <c:pt idx="4">
                  <c:v>Swift</c:v>
                </c:pt>
                <c:pt idx="5">
                  <c:v>Vitara Brezza</c:v>
                </c:pt>
                <c:pt idx="6">
                  <c:v>Wagon R</c:v>
                </c:pt>
              </c:strCache>
            </c:strRef>
          </c:cat>
          <c:val>
            <c:numRef>
              <c:f>Sheet1!$P$18:$P$25</c:f>
              <c:numCache>
                <c:formatCode>0.00%</c:formatCode>
                <c:ptCount val="7"/>
                <c:pt idx="0">
                  <c:v>0.14504347826086955</c:v>
                </c:pt>
                <c:pt idx="1">
                  <c:v>0.1391304347826087</c:v>
                </c:pt>
                <c:pt idx="2">
                  <c:v>0.14260869565217391</c:v>
                </c:pt>
                <c:pt idx="3">
                  <c:v>0.14678260869565218</c:v>
                </c:pt>
                <c:pt idx="4">
                  <c:v>0.14226086956521738</c:v>
                </c:pt>
                <c:pt idx="5">
                  <c:v>0.1453913043478261</c:v>
                </c:pt>
                <c:pt idx="6">
                  <c:v>0.13878260869565218</c:v>
                </c:pt>
              </c:numCache>
            </c:numRef>
          </c:val>
          <c:smooth val="1"/>
          <c:extLst>
            <c:ext xmlns:c16="http://schemas.microsoft.com/office/drawing/2014/chart" uri="{C3380CC4-5D6E-409C-BE32-E72D297353CC}">
              <c16:uniqueId val="{00000001-A918-4AAC-9CA5-6C62DB09D776}"/>
            </c:ext>
          </c:extLst>
        </c:ser>
        <c:dLbls>
          <c:showLegendKey val="0"/>
          <c:showVal val="0"/>
          <c:showCatName val="0"/>
          <c:showSerName val="0"/>
          <c:showPercent val="0"/>
          <c:showBubbleSize val="0"/>
        </c:dLbls>
        <c:marker val="1"/>
        <c:smooth val="0"/>
        <c:axId val="364934432"/>
        <c:axId val="364935088"/>
      </c:lineChart>
      <c:catAx>
        <c:axId val="469549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9549576"/>
        <c:crosses val="autoZero"/>
        <c:auto val="1"/>
        <c:lblAlgn val="ctr"/>
        <c:lblOffset val="100"/>
        <c:noMultiLvlLbl val="0"/>
      </c:catAx>
      <c:valAx>
        <c:axId val="469549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9549248"/>
        <c:crosses val="autoZero"/>
        <c:crossBetween val="between"/>
      </c:valAx>
      <c:valAx>
        <c:axId val="3649350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64934432"/>
        <c:crosses val="max"/>
        <c:crossBetween val="between"/>
      </c:valAx>
      <c:catAx>
        <c:axId val="364934432"/>
        <c:scaling>
          <c:orientation val="minMax"/>
        </c:scaling>
        <c:delete val="1"/>
        <c:axPos val="b"/>
        <c:numFmt formatCode="General" sourceLinked="1"/>
        <c:majorTickMark val="none"/>
        <c:minorTickMark val="none"/>
        <c:tickLblPos val="nextTo"/>
        <c:crossAx val="364935088"/>
        <c:crosses val="autoZero"/>
        <c:auto val="1"/>
        <c:lblAlgn val="ctr"/>
        <c:lblOffset val="100"/>
        <c:noMultiLvlLbl val="0"/>
      </c:catAx>
      <c:spPr>
        <a:noFill/>
        <a:ln>
          <a:noFill/>
        </a:ln>
        <a:effectLst/>
      </c:spPr>
    </c:plotArea>
    <c:legend>
      <c:legendPos val="r"/>
      <c:layout>
        <c:manualLayout>
          <c:xMode val="edge"/>
          <c:yMode val="edge"/>
          <c:x val="0.90015620774675897"/>
          <c:y val="0.88581588886754992"/>
          <c:w val="4.984373922956601E-2"/>
          <c:h val="6.90461558158888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13</xdr:col>
      <xdr:colOff>57150</xdr:colOff>
      <xdr:row>0</xdr:row>
      <xdr:rowOff>76200</xdr:rowOff>
    </xdr:from>
    <xdr:to>
      <xdr:col>15</xdr:col>
      <xdr:colOff>561975</xdr:colOff>
      <xdr:row>13</xdr:row>
      <xdr:rowOff>123825</xdr:rowOff>
    </xdr:to>
    <mc:AlternateContent xmlns:mc="http://schemas.openxmlformats.org/markup-compatibility/2006" xmlns:a14="http://schemas.microsoft.com/office/drawing/2010/main">
      <mc:Choice Requires="a14">
        <xdr:graphicFrame macro="">
          <xdr:nvGraphicFramePr>
            <xdr:cNvPr id="3" name="Zones"/>
            <xdr:cNvGraphicFramePr/>
          </xdr:nvGraphicFramePr>
          <xdr:xfrm>
            <a:off x="0" y="0"/>
            <a:ext cx="0" cy="0"/>
          </xdr:xfrm>
          <a:graphic>
            <a:graphicData uri="http://schemas.microsoft.com/office/drawing/2010/slicer">
              <sle:slicer xmlns:sle="http://schemas.microsoft.com/office/drawing/2010/slicer" name="Zones"/>
            </a:graphicData>
          </a:graphic>
        </xdr:graphicFrame>
      </mc:Choice>
      <mc:Fallback xmlns="">
        <xdr:sp macro="" textlink="">
          <xdr:nvSpPr>
            <xdr:cNvPr id="0" name=""/>
            <xdr:cNvSpPr>
              <a:spLocks noTextEdit="1"/>
            </xdr:cNvSpPr>
          </xdr:nvSpPr>
          <xdr:spPr>
            <a:xfrm>
              <a:off x="9439275"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600075</xdr:colOff>
      <xdr:row>0</xdr:row>
      <xdr:rowOff>95250</xdr:rowOff>
    </xdr:from>
    <xdr:to>
      <xdr:col>12</xdr:col>
      <xdr:colOff>342900</xdr:colOff>
      <xdr:row>13</xdr:row>
      <xdr:rowOff>142875</xdr:rowOff>
    </xdr:to>
    <mc:AlternateContent xmlns:mc="http://schemas.openxmlformats.org/markup-compatibility/2006" xmlns:a14="http://schemas.microsoft.com/office/drawing/2010/main">
      <mc:Choice Requires="a14">
        <xdr:graphicFrame macro="">
          <xdr:nvGraphicFramePr>
            <xdr:cNvPr id="5" name="Month (Month)"/>
            <xdr:cNvGraphicFramePr/>
          </xdr:nvGraphicFramePr>
          <xdr:xfrm>
            <a:off x="0" y="0"/>
            <a:ext cx="0" cy="0"/>
          </xdr:xfrm>
          <a:graphic>
            <a:graphicData uri="http://schemas.microsoft.com/office/drawing/2010/slicer">
              <sle:slicer xmlns:sle="http://schemas.microsoft.com/office/drawing/2010/slicer" name="Month (Month)"/>
            </a:graphicData>
          </a:graphic>
        </xdr:graphicFrame>
      </mc:Choice>
      <mc:Fallback xmlns="">
        <xdr:sp macro="" textlink="">
          <xdr:nvSpPr>
            <xdr:cNvPr id="0" name=""/>
            <xdr:cNvSpPr>
              <a:spLocks noTextEdit="1"/>
            </xdr:cNvSpPr>
          </xdr:nvSpPr>
          <xdr:spPr>
            <a:xfrm>
              <a:off x="728662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66675</xdr:rowOff>
    </xdr:from>
    <xdr:to>
      <xdr:col>7</xdr:col>
      <xdr:colOff>133350</xdr:colOff>
      <xdr:row>25</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523875</xdr:colOff>
      <xdr:row>8</xdr:row>
      <xdr:rowOff>38100</xdr:rowOff>
    </xdr:from>
    <xdr:to>
      <xdr:col>20</xdr:col>
      <xdr:colOff>333375</xdr:colOff>
      <xdr:row>25</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4</xdr:col>
      <xdr:colOff>222888</xdr:colOff>
      <xdr:row>8</xdr:row>
      <xdr:rowOff>95250</xdr:rowOff>
    </xdr:to>
    <mc:AlternateContent xmlns:mc="http://schemas.openxmlformats.org/markup-compatibility/2006" xmlns:a14="http://schemas.microsoft.com/office/drawing/2010/main">
      <mc:Choice Requires="a14">
        <xdr:graphicFrame macro="">
          <xdr:nvGraphicFramePr>
            <xdr:cNvPr id="6" name="Month (Month)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Month) 1"/>
            </a:graphicData>
          </a:graphic>
        </xdr:graphicFrame>
      </mc:Choice>
      <mc:Fallback xmlns="">
        <xdr:sp macro="" textlink="">
          <xdr:nvSpPr>
            <xdr:cNvPr id="0" name=""/>
            <xdr:cNvSpPr>
              <a:spLocks noTextEdit="1"/>
            </xdr:cNvSpPr>
          </xdr:nvSpPr>
          <xdr:spPr>
            <a:xfrm>
              <a:off x="0" y="0"/>
              <a:ext cx="2661288"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133350</xdr:colOff>
      <xdr:row>8</xdr:row>
      <xdr:rowOff>66675</xdr:rowOff>
    </xdr:from>
    <xdr:to>
      <xdr:col>12</xdr:col>
      <xdr:colOff>523875</xdr:colOff>
      <xdr:row>25</xdr:row>
      <xdr:rowOff>104774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228601</xdr:colOff>
          <xdr:row>0</xdr:row>
          <xdr:rowOff>9524</xdr:rowOff>
        </xdr:from>
        <xdr:to>
          <xdr:col>12</xdr:col>
          <xdr:colOff>514351</xdr:colOff>
          <xdr:row>8</xdr:row>
          <xdr:rowOff>76199</xdr:rowOff>
        </xdr:to>
        <xdr:pic>
          <xdr:nvPicPr>
            <xdr:cNvPr id="89" name="Picture 88"/>
            <xdr:cNvPicPr>
              <a:picLocks noChangeAspect="1" noChangeArrowheads="1"/>
              <a:extLst>
                <a:ext uri="{84589F7E-364E-4C9E-8A38-B11213B215E9}">
                  <a14:cameraTool cellRange="Sheet1!$D$23:$L$29" spid="_x0000_s2161"/>
                </a:ext>
              </a:extLst>
            </xdr:cNvPicPr>
          </xdr:nvPicPr>
          <xdr:blipFill>
            <a:blip xmlns:r="http://schemas.openxmlformats.org/officeDocument/2006/relationships" r:embed="rId4">
              <a:lum bright="70000" contrast="-70000"/>
            </a:blip>
            <a:srcRect/>
            <a:stretch>
              <a:fillRect/>
            </a:stretch>
          </xdr:blipFill>
          <xdr:spPr bwMode="auto">
            <a:xfrm>
              <a:off x="2667001" y="9524"/>
              <a:ext cx="5162550" cy="1590675"/>
            </a:xfrm>
            <a:prstGeom prst="rect">
              <a:avLst/>
            </a:prstGeom>
            <a:noFill/>
            <a:ln>
              <a:noFill/>
            </a:ln>
          </xdr:spPr>
        </xdr:pic>
        <xdr:clientData/>
      </xdr:twoCellAnchor>
    </mc:Choice>
    <mc:Fallback/>
  </mc:AlternateContent>
  <xdr:twoCellAnchor>
    <xdr:from>
      <xdr:col>12</xdr:col>
      <xdr:colOff>504824</xdr:colOff>
      <xdr:row>0</xdr:row>
      <xdr:rowOff>0</xdr:rowOff>
    </xdr:from>
    <xdr:to>
      <xdr:col>20</xdr:col>
      <xdr:colOff>342899</xdr:colOff>
      <xdr:row>8</xdr:row>
      <xdr:rowOff>47624</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123825</xdr:colOff>
      <xdr:row>0</xdr:row>
      <xdr:rowOff>9525</xdr:rowOff>
    </xdr:from>
    <xdr:to>
      <xdr:col>13</xdr:col>
      <xdr:colOff>276225</xdr:colOff>
      <xdr:row>8</xdr:row>
      <xdr:rowOff>57150</xdr:rowOff>
    </xdr:to>
    <xdr:sp macro="" textlink="">
      <xdr:nvSpPr>
        <xdr:cNvPr id="2051" name="AutoShape 3"/>
        <xdr:cNvSpPr>
          <a:spLocks noChangeAspect="1" noChangeArrowheads="1"/>
        </xdr:cNvSpPr>
      </xdr:nvSpPr>
      <xdr:spPr bwMode="auto">
        <a:xfrm>
          <a:off x="5610225" y="9525"/>
          <a:ext cx="2590800" cy="1571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c:userShapes xmlns:c="http://schemas.openxmlformats.org/drawingml/2006/chart">
  <cdr:relSizeAnchor xmlns:cdr="http://schemas.openxmlformats.org/drawingml/2006/chartDrawing">
    <cdr:from>
      <cdr:x>0.07202</cdr:x>
      <cdr:y>0.02924</cdr:y>
    </cdr:from>
    <cdr:to>
      <cdr:x>0.93629</cdr:x>
      <cdr:y>0.13783</cdr:y>
    </cdr:to>
    <cdr:sp macro="" textlink="">
      <cdr:nvSpPr>
        <cdr:cNvPr id="2" name="TextBox 1"/>
        <cdr:cNvSpPr txBox="1"/>
      </cdr:nvSpPr>
      <cdr:spPr>
        <a:xfrm xmlns:a="http://schemas.openxmlformats.org/drawingml/2006/main">
          <a:off x="247650" y="94972"/>
          <a:ext cx="2971800" cy="3527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a:solidFill>
                <a:schemeClr val="bg1"/>
              </a:solidFill>
            </a:rPr>
            <a:t>Zone Wise Sales Contribution %</a:t>
          </a:r>
        </a:p>
      </cdr:txBody>
    </cdr:sp>
  </cdr:relSizeAnchor>
</c:userShapes>
</file>

<file path=xl/pivotCache/pivotCacheDefinition1.xml><?xml version="1.0" encoding="utf-8"?>
<pivotCacheDefinition xmlns="http://schemas.openxmlformats.org/spreadsheetml/2006/main" xmlns:r="http://schemas.openxmlformats.org/officeDocument/2006/relationships" saveData="0" refreshedBy="Author" refreshedDate="44366.525096990743" backgroundQuery="1" createdVersion="6" refreshedVersion="6" minRefreshableVersion="3" recordCount="0" supportSubquery="1" supportAdvancedDrill="1">
  <cacheSource type="external" connectionId="1"/>
  <cacheFields count="10">
    <cacheField name="[Sales].[Maruti Suzuki Car Models].[Maruti Suzuki Car Models]" caption="Maruti Suzuki Car Models" numFmtId="0" hierarchy="4" level="1">
      <sharedItems count="7">
        <s v="Alto"/>
        <s v="Baleno"/>
        <s v="Celerio"/>
        <s v="Ertiga"/>
        <s v="Swift"/>
        <s v="Vitara Brezza"/>
        <s v="Wagon R"/>
      </sharedItems>
    </cacheField>
    <cacheField name="[Measures].[Inv_MS%]" caption="Inv_MS%" numFmtId="0" hierarchy="21" level="32767"/>
    <cacheField name="[Measures].[Ret_MS%]" caption="Ret_MS%" numFmtId="0" hierarchy="22" level="32767"/>
    <cacheField name="[Measures].[Mrkt_Cvrg_%]" caption="Mrkt_Cvrg_%" numFmtId="0" hierarchy="23" level="32767"/>
    <cacheField name="[Measures].[Sum of Invoice]" caption="Sum of Invoice" numFmtId="0" hierarchy="16" level="32767"/>
    <cacheField name="[Measures].[Sum of Inv_TIV]" caption="Sum of Inv_TIV" numFmtId="0" hierarchy="17" level="32767"/>
    <cacheField name="[Measures].[Sum of Retail]" caption="Sum of Retail" numFmtId="0" hierarchy="18" level="32767"/>
    <cacheField name="[Measures].[Sum of Ret_TIV]" caption="Sum of Ret_TIV" numFmtId="0" hierarchy="19" level="32767"/>
    <cacheField name="[Measures].[Sum of Total Lost]" caption="Sum of Total Lost" numFmtId="0" hierarchy="20"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9"/>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4"/>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5"/>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6"/>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oneField="1">
      <fieldsUsage count="1">
        <fieldUsage x="7"/>
      </fieldsUsage>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oneField="1">
      <fieldsUsage count="1">
        <fieldUsage x="8"/>
      </fieldsUsage>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1"/>
      </fieldsUsage>
    </cacheHierarchy>
    <cacheHierarchy uniqueName="[Measures].[Ret_MS%]" caption="Ret_MS%" measure="1" displayFolder="" measureGroup="ABC" count="0" oneField="1">
      <fieldsUsage count="1">
        <fieldUsage x="2"/>
      </fieldsUsage>
    </cacheHierarchy>
    <cacheHierarchy uniqueName="[Measures].[Mrkt_Cvrg_%]" caption="Mrkt_Cvrg_%" measure="1" displayFolder="" measureGroup="ABC" count="0" oneField="1">
      <fieldsUsage count="1">
        <fieldUsage x="3"/>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366.525098032405" backgroundQuery="1" createdVersion="6" refreshedVersion="6" minRefreshableVersion="3" recordCount="0" supportSubquery="1" supportAdvancedDrill="1">
  <cacheSource type="external" connectionId="1"/>
  <cacheFields count="5">
    <cacheField name="[Sales].[Maruti Suzuki Car Models].[Maruti Suzuki Car Models]" caption="Maruti Suzuki Car Models" numFmtId="0" hierarchy="4" level="1">
      <sharedItems count="7">
        <s v="Alto"/>
        <s v="Baleno"/>
        <s v="Celerio"/>
        <s v="Ertiga"/>
        <s v="Swift"/>
        <s v="Vitara Brezza"/>
        <s v="Wagon R"/>
      </sharedItems>
    </cacheField>
    <cacheField name="[Measures].[Inv_MS%]" caption="Inv_MS%" numFmtId="0" hierarchy="21" level="32767"/>
    <cacheField name="[Measures].[Sum of Invoice]" caption="Sum of Invoice" numFmtId="0" hierarchy="16" level="32767"/>
    <cacheField name="[Measures].[Sum of Inv_TIV]" caption="Sum of Inv_TIV" numFmtId="0" hierarchy="17"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4"/>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2"/>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3"/>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1"/>
      </fieldsUsage>
    </cacheHierarchy>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366.525098958336" backgroundQuery="1" createdVersion="6" refreshedVersion="6" minRefreshableVersion="3" recordCount="0" supportSubquery="1" supportAdvancedDrill="1">
  <cacheSource type="external" connectionId="1"/>
  <cacheFields count="5">
    <cacheField name="[Sales].[Maruti Suzuki Car Models].[Maruti Suzuki Car Models]" caption="Maruti Suzuki Car Models" numFmtId="0" hierarchy="4" level="1">
      <sharedItems count="7">
        <s v="Alto"/>
        <s v="Baleno"/>
        <s v="Celerio"/>
        <s v="Ertiga"/>
        <s v="Swift"/>
        <s v="Vitara Brezza"/>
        <s v="Wagon R"/>
      </sharedItems>
    </cacheField>
    <cacheField name="[Measures].[Ret_MS%]" caption="Ret_MS%" numFmtId="0" hierarchy="22" level="32767"/>
    <cacheField name="[Measures].[Sum of Retail]" caption="Sum of Retail" numFmtId="0" hierarchy="18" level="32767"/>
    <cacheField name="[Measures].[Mrkt_Cvrg_%]" caption="Mrkt_Cvrg_%" numFmtId="0" hierarchy="23"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4"/>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2"/>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oneField="1">
      <fieldsUsage count="1">
        <fieldUsage x="1"/>
      </fieldsUsage>
    </cacheHierarchy>
    <cacheHierarchy uniqueName="[Measures].[Mrkt_Cvrg_%]" caption="Mrkt_Cvrg_%" measure="1" displayFolder="" measureGroup="ABC" count="0" oneField="1">
      <fieldsUsage count="1">
        <fieldUsage x="3"/>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366.525100347222" backgroundQuery="1" createdVersion="6" refreshedVersion="6" minRefreshableVersion="3" recordCount="0" supportSubquery="1" supportAdvancedDrill="1">
  <cacheSource type="external" connectionId="1"/>
  <cacheFields count="3">
    <cacheField name="[ABC].[Zones].[Zones]" caption="Zones" numFmtId="0" hierarchy="1" level="1">
      <sharedItems count="5">
        <s v="Central"/>
        <s v="East"/>
        <s v="North"/>
        <s v="South"/>
        <s v="West"/>
      </sharedItems>
    </cacheField>
    <cacheField name="[Measures].[Sum of Invoice]" caption="Sum of Invoice" numFmtId="0" hierarchy="16"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fieldsUsage count="2">
        <fieldUsage x="-1"/>
        <fieldUsage x="0"/>
      </fieldsUsage>
    </cacheHierarchy>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2"/>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366.525101851854" backgroundQuery="1" createdVersion="6" refreshedVersion="6" minRefreshableVersion="3" recordCount="0" supportSubquery="1" supportAdvancedDrill="1">
  <cacheSource type="external" connectionId="1"/>
  <cacheFields count="10">
    <cacheField name="[Measures].[Inv_MS%]" caption="Inv_MS%" numFmtId="0" hierarchy="21" level="32767"/>
    <cacheField name="[Measures].[Ret_MS%]" caption="Ret_MS%" numFmtId="0" hierarchy="22" level="32767"/>
    <cacheField name="[Measures].[Mrkt_Cvrg_%]" caption="Mrkt_Cvrg_%" numFmtId="0" hierarchy="23" level="32767"/>
    <cacheField name="[Measures].[Sum of Invoice]" caption="Sum of Invoice" numFmtId="0" hierarchy="16" level="32767"/>
    <cacheField name="[Measures].[Sum of Inv_TIV]" caption="Sum of Inv_TIV" numFmtId="0" hierarchy="17" level="32767"/>
    <cacheField name="[Measures].[Sum of Retail]" caption="Sum of Retail" numFmtId="0" hierarchy="18" level="32767"/>
    <cacheField name="[Measures].[Sum of Ret_TIV]" caption="Sum of Ret_TIV" numFmtId="0" hierarchy="19" level="32767"/>
    <cacheField name="[Measures].[Sum of Total Lost]" caption="Sum of Total Lost" numFmtId="0" hierarchy="20" level="32767"/>
    <cacheField name="[ABC].[States].[States]" caption="States" numFmtId="0" level="1">
      <sharedItems count="5">
        <s v="Bihar"/>
        <s v="Gujarat"/>
        <s v="Kerala"/>
        <s v="Maharashtra"/>
        <s v="Punjab"/>
      </sharedItems>
    </cacheField>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fieldsUsage count="2">
        <fieldUsage x="-1"/>
        <fieldUsage x="8"/>
      </fieldsUsage>
    </cacheHierarchy>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9"/>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3"/>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4"/>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5"/>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oneField="1">
      <fieldsUsage count="1">
        <fieldUsage x="6"/>
      </fieldsUsage>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oneField="1">
      <fieldsUsage count="1">
        <fieldUsage x="7"/>
      </fieldsUsage>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0"/>
      </fieldsUsage>
    </cacheHierarchy>
    <cacheHierarchy uniqueName="[Measures].[Ret_MS%]" caption="Ret_MS%" measure="1" displayFolder="" measureGroup="ABC" count="0" oneField="1">
      <fieldsUsage count="1">
        <fieldUsage x="1"/>
      </fieldsUsage>
    </cacheHierarchy>
    <cacheHierarchy uniqueName="[Measures].[Mrkt_Cvrg_%]" caption="Mrkt_Cvrg_%" measure="1" displayFolder="" measureGroup="ABC" count="0" oneField="1">
      <fieldsUsage count="1">
        <fieldUsage x="2"/>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366.525102777778" backgroundQuery="1" createdVersion="6" refreshedVersion="6" minRefreshableVersion="3" recordCount="0" supportSubquery="1" supportAdvancedDrill="1">
  <cacheSource type="external" connectionId="1"/>
  <cacheFields count="4">
    <cacheField name="[Sales].[Maruti Suzuki Car Models].[Maruti Suzuki Car Models]" caption="Maruti Suzuki Car Models" numFmtId="0" hierarchy="4" level="1">
      <sharedItems count="7">
        <s v="Alto"/>
        <s v="Baleno"/>
        <s v="Celerio"/>
        <s v="Ertiga"/>
        <s v="Swift"/>
        <s v="Vitara Brezza"/>
        <s v="Wagon R"/>
      </sharedItems>
    </cacheField>
    <cacheField name="[Measures].[Sum of Invoice]" caption="Sum of Invoice" numFmtId="0" hierarchy="16" level="32767"/>
    <cacheField name="[Sales].[Month (Month)].[Month (Month)]" caption="Month (Month)" numFmtId="0" hierarchy="6" level="1">
      <sharedItems containsSemiMixedTypes="0" containsNonDate="0" containsString="0"/>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2"/>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Dummy0" caption="States" measure="1" count="0">
      <extLst>
        <ext xmlns:x14="http://schemas.microsoft.com/office/spreadsheetml/2009/9/main" uri="{8CF416AD-EC4C-4aba-99F5-12A058AE0983}">
          <x14:cacheHierarchy ignore="1"/>
        </ext>
      </extLst>
    </cacheHierarchy>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4366.43680995370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0" memberValueDatatype="20" unbalanced="0"/>
    <cacheHierarchy uniqueName="[Sales].[Maruti Suzuki Car Models]" caption="Maruti Suzuki Car Models" attribute="1" defaultMemberUniqueName="[Sales].[Maruti Suzuki Car Models].[All]" allUniqueName="[Sales].[Maruti Suzuki Car Models].[All]" dimensionUniqueName="[Sales]" displayFolder="" count="0"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8" rowHeaderCaption="Models">
  <location ref="N17:P25" firstHeaderRow="0" firstDataRow="1" firstDataCol="1"/>
  <pivotFields count="4">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8">
    <i>
      <x/>
    </i>
    <i>
      <x v="1"/>
    </i>
    <i>
      <x v="2"/>
    </i>
    <i>
      <x v="3"/>
    </i>
    <i>
      <x v="4"/>
    </i>
    <i>
      <x v="5"/>
    </i>
    <i>
      <x v="6"/>
    </i>
    <i t="grand">
      <x/>
    </i>
  </rowItems>
  <colFields count="1">
    <field x="-2"/>
  </colFields>
  <colItems count="2">
    <i>
      <x/>
    </i>
    <i i="1">
      <x v="1"/>
    </i>
  </colItems>
  <dataFields count="2">
    <dataField name="Invoice" fld="1" baseField="0" baseItem="0">
      <extLst>
        <ext xmlns:x14="http://schemas.microsoft.com/office/spreadsheetml/2009/9/main" uri="{E15A36E0-9728-4e99-A89B-3F7291B0FE68}">
          <x14:dataField sourceField="1" uniqueName="[__Xl2].[Measures].[Sum of Invoice]"/>
        </ext>
      </extLst>
    </dataField>
    <dataField name="Model_Wise_Cntrb%" fld="3" showDataAs="percentOfCol" baseField="0" baseItem="0" numFmtId="10">
      <extLst>
        <ext xmlns:x14="http://schemas.microsoft.com/office/spreadsheetml/2009/9/main" uri="{E15A36E0-9728-4e99-A89B-3F7291B0FE68}">
          <x14:dataField sourceField="1"/>
        </ext>
      </extLst>
    </dataField>
  </dataFields>
  <formats count="6">
    <format dxfId="5">
      <pivotArea type="all" dataOnly="0" outline="0" fieldPosition="0"/>
    </format>
    <format dxfId="4">
      <pivotArea outline="0" collapsedLevelsAreSubtotals="1" fieldPosition="0"/>
    </format>
    <format dxfId="3">
      <pivotArea dataOnly="0" labelOnly="1" grandRow="1" outline="0" fieldPosition="0"/>
    </format>
    <format dxfId="2">
      <pivotArea outline="0" collapsedLevelsAreSubtotals="1" fieldPosition="0"/>
    </format>
    <format dxfId="1">
      <pivotArea outline="0" collapsedLevelsAreSubtotals="1" fieldPosition="0"/>
    </format>
    <format dxfId="0">
      <pivotArea outline="0" fieldPosition="0">
        <references count="1">
          <reference field="4294967294" count="1">
            <x v="1"/>
          </reference>
        </references>
      </pivotArea>
    </format>
  </formats>
  <chartFormats count="11">
    <chartFormat chart="56" format="2" series="1">
      <pivotArea type="data" outline="0" fieldPosition="0">
        <references count="1">
          <reference field="4294967294" count="1" selected="0">
            <x v="0"/>
          </reference>
        </references>
      </pivotArea>
    </chartFormat>
    <chartFormat chart="56" format="3" series="1">
      <pivotArea type="data" outline="0" fieldPosition="0">
        <references count="1">
          <reference field="4294967294" count="1" selected="0">
            <x v="1"/>
          </reference>
        </references>
      </pivotArea>
    </chartFormat>
    <chartFormat chart="57" format="6"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1"/>
          </reference>
        </references>
      </pivotArea>
    </chartFormat>
    <chartFormat chart="57" format="8">
      <pivotArea type="data" outline="0" fieldPosition="0">
        <references count="2">
          <reference field="4294967294" count="1" selected="0">
            <x v="0"/>
          </reference>
          <reference field="0" count="1" selected="0">
            <x v="0"/>
          </reference>
        </references>
      </pivotArea>
    </chartFormat>
    <chartFormat chart="57" format="9">
      <pivotArea type="data" outline="0" fieldPosition="0">
        <references count="2">
          <reference field="4294967294" count="1" selected="0">
            <x v="0"/>
          </reference>
          <reference field="0" count="1" selected="0">
            <x v="1"/>
          </reference>
        </references>
      </pivotArea>
    </chartFormat>
    <chartFormat chart="57" format="10">
      <pivotArea type="data" outline="0" fieldPosition="0">
        <references count="2">
          <reference field="4294967294" count="1" selected="0">
            <x v="0"/>
          </reference>
          <reference field="0" count="1" selected="0">
            <x v="2"/>
          </reference>
        </references>
      </pivotArea>
    </chartFormat>
    <chartFormat chart="57" format="11">
      <pivotArea type="data" outline="0" fieldPosition="0">
        <references count="2">
          <reference field="4294967294" count="1" selected="0">
            <x v="0"/>
          </reference>
          <reference field="0" count="1" selected="0">
            <x v="3"/>
          </reference>
        </references>
      </pivotArea>
    </chartFormat>
    <chartFormat chart="57" format="12">
      <pivotArea type="data" outline="0" fieldPosition="0">
        <references count="2">
          <reference field="4294967294" count="1" selected="0">
            <x v="0"/>
          </reference>
          <reference field="0" count="1" selected="0">
            <x v="4"/>
          </reference>
        </references>
      </pivotArea>
    </chartFormat>
    <chartFormat chart="57" format="13">
      <pivotArea type="data" outline="0" fieldPosition="0">
        <references count="2">
          <reference field="4294967294" count="1" selected="0">
            <x v="0"/>
          </reference>
          <reference field="0" count="1" selected="0">
            <x v="6"/>
          </reference>
        </references>
      </pivotArea>
    </chartFormat>
    <chartFormat chart="57" format="14">
      <pivotArea type="data" outline="0" fieldPosition="0">
        <references count="2">
          <reference field="4294967294" count="1" selected="0">
            <x v="0"/>
          </reference>
          <reference field="0" count="1" selected="0">
            <x v="5"/>
          </reference>
        </references>
      </pivotArea>
    </chartFormat>
  </chartFormats>
  <pivotHierarchies count="28">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3" rowHeaderCaption="Models">
  <location ref="A23:B2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Zone_Wise Contr.%" fld="1" showDataAs="percentOfCol" baseField="0" baseItem="0" numFmtId="10"/>
  </dataFields>
  <formats count="6">
    <format dxfId="11">
      <pivotArea type="all" dataOnly="0" outline="0" fieldPosition="0"/>
    </format>
    <format dxfId="10">
      <pivotArea outline="0" collapsedLevelsAreSubtotals="1" fieldPosition="0"/>
    </format>
    <format dxfId="9">
      <pivotArea dataOnly="0" labelOnly="1" grandRow="1" outline="0" fieldPosition="0"/>
    </format>
    <format dxfId="8">
      <pivotArea outline="0" collapsedLevelsAreSubtotals="1" fieldPosition="0"/>
    </format>
    <format dxfId="7">
      <pivotArea outline="0" collapsedLevelsAreSubtotals="1" fieldPosition="0"/>
    </format>
    <format dxfId="6">
      <pivotArea outline="0" fieldPosition="0">
        <references count="1">
          <reference field="4294967294" count="1">
            <x v="0"/>
          </reference>
        </references>
      </pivotArea>
    </format>
  </formats>
  <chartFormats count="20">
    <chartFormat chart="42" format="3"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 chart="50" format="2">
      <pivotArea type="data" outline="0" fieldPosition="0">
        <references count="2">
          <reference field="4294967294" count="1" selected="0">
            <x v="0"/>
          </reference>
          <reference field="0" count="1" selected="0">
            <x v="0"/>
          </reference>
        </references>
      </pivotArea>
    </chartFormat>
    <chartFormat chart="50" format="3">
      <pivotArea type="data" outline="0" fieldPosition="0">
        <references count="2">
          <reference field="4294967294" count="1" selected="0">
            <x v="0"/>
          </reference>
          <reference field="0" count="1" selected="0">
            <x v="1"/>
          </reference>
        </references>
      </pivotArea>
    </chartFormat>
    <chartFormat chart="50" format="4">
      <pivotArea type="data" outline="0" fieldPosition="0">
        <references count="2">
          <reference field="4294967294" count="1" selected="0">
            <x v="0"/>
          </reference>
          <reference field="0" count="1" selected="0">
            <x v="2"/>
          </reference>
        </references>
      </pivotArea>
    </chartFormat>
    <chartFormat chart="50" format="5">
      <pivotArea type="data" outline="0" fieldPosition="0">
        <references count="2">
          <reference field="4294967294" count="1" selected="0">
            <x v="0"/>
          </reference>
          <reference field="0" count="1" selected="0">
            <x v="3"/>
          </reference>
        </references>
      </pivotArea>
    </chartFormat>
    <chartFormat chart="50" format="6">
      <pivotArea type="data" outline="0" fieldPosition="0">
        <references count="2">
          <reference field="4294967294" count="1" selected="0">
            <x v="0"/>
          </reference>
          <reference field="0" count="1" selected="0">
            <x v="4"/>
          </reference>
        </references>
      </pivotArea>
    </chartFormat>
    <chartFormat chart="51" format="7" series="1">
      <pivotArea type="data" outline="0" fieldPosition="0">
        <references count="1">
          <reference field="4294967294" count="1" selected="0">
            <x v="0"/>
          </reference>
        </references>
      </pivotArea>
    </chartFormat>
    <chartFormat chart="51" format="8">
      <pivotArea type="data" outline="0" fieldPosition="0">
        <references count="2">
          <reference field="4294967294" count="1" selected="0">
            <x v="0"/>
          </reference>
          <reference field="0" count="1" selected="0">
            <x v="0"/>
          </reference>
        </references>
      </pivotArea>
    </chartFormat>
    <chartFormat chart="51" format="9">
      <pivotArea type="data" outline="0" fieldPosition="0">
        <references count="2">
          <reference field="4294967294" count="1" selected="0">
            <x v="0"/>
          </reference>
          <reference field="0" count="1" selected="0">
            <x v="1"/>
          </reference>
        </references>
      </pivotArea>
    </chartFormat>
    <chartFormat chart="51" format="10">
      <pivotArea type="data" outline="0" fieldPosition="0">
        <references count="2">
          <reference field="4294967294" count="1" selected="0">
            <x v="0"/>
          </reference>
          <reference field="0" count="1" selected="0">
            <x v="2"/>
          </reference>
        </references>
      </pivotArea>
    </chartFormat>
    <chartFormat chart="51" format="11">
      <pivotArea type="data" outline="0" fieldPosition="0">
        <references count="2">
          <reference field="4294967294" count="1" selected="0">
            <x v="0"/>
          </reference>
          <reference field="0" count="1" selected="0">
            <x v="3"/>
          </reference>
        </references>
      </pivotArea>
    </chartFormat>
    <chartFormat chart="51" format="12">
      <pivotArea type="data" outline="0" fieldPosition="0">
        <references count="2">
          <reference field="4294967294" count="1" selected="0">
            <x v="0"/>
          </reference>
          <reference field="0" count="1" selected="0">
            <x v="4"/>
          </reference>
        </references>
      </pivotArea>
    </chartFormat>
    <chartFormat chart="52" format="20" series="1">
      <pivotArea type="data" outline="0" fieldPosition="0">
        <references count="1">
          <reference field="4294967294" count="1" selected="0">
            <x v="0"/>
          </reference>
        </references>
      </pivotArea>
    </chartFormat>
    <chartFormat chart="52" format="21">
      <pivotArea type="data" outline="0" fieldPosition="0">
        <references count="2">
          <reference field="4294967294" count="1" selected="0">
            <x v="0"/>
          </reference>
          <reference field="0" count="1" selected="0">
            <x v="0"/>
          </reference>
        </references>
      </pivotArea>
    </chartFormat>
    <chartFormat chart="52" format="22">
      <pivotArea type="data" outline="0" fieldPosition="0">
        <references count="2">
          <reference field="4294967294" count="1" selected="0">
            <x v="0"/>
          </reference>
          <reference field="0" count="1" selected="0">
            <x v="1"/>
          </reference>
        </references>
      </pivotArea>
    </chartFormat>
    <chartFormat chart="52" format="23">
      <pivotArea type="data" outline="0" fieldPosition="0">
        <references count="2">
          <reference field="4294967294" count="1" selected="0">
            <x v="0"/>
          </reference>
          <reference field="0" count="1" selected="0">
            <x v="2"/>
          </reference>
        </references>
      </pivotArea>
    </chartFormat>
    <chartFormat chart="52" format="24">
      <pivotArea type="data" outline="0" fieldPosition="0">
        <references count="2">
          <reference field="4294967294" count="1" selected="0">
            <x v="0"/>
          </reference>
          <reference field="0" count="1" selected="0">
            <x v="3"/>
          </reference>
        </references>
      </pivotArea>
    </chartFormat>
    <chartFormat chart="52" format="25">
      <pivotArea type="data" outline="0" fieldPosition="0">
        <references count="2">
          <reference field="4294967294" count="1" selected="0">
            <x v="0"/>
          </reference>
          <reference field="0" count="1" selected="0">
            <x v="4"/>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Zone_Wise Contr.%"/>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3.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States">
  <location ref="D23:L29" firstHeaderRow="0" firstDataRow="1" firstDataCol="1"/>
  <pivotFields count="10">
    <pivotField dataField="1" showAll="0"/>
    <pivotField dataField="1" showAll="0"/>
    <pivotField dataField="1" showAll="0"/>
    <pivotField dataField="1" showAll="0"/>
    <pivotField dataField="1" showAll="0"/>
    <pivotField dataField="1" showAll="0"/>
    <pivotField dataField="1" showAll="0"/>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8"/>
  </rowFields>
  <rowItems count="6">
    <i>
      <x/>
    </i>
    <i>
      <x v="1"/>
    </i>
    <i>
      <x v="2"/>
    </i>
    <i>
      <x v="3"/>
    </i>
    <i>
      <x v="4"/>
    </i>
    <i t="grand">
      <x/>
    </i>
  </rowItems>
  <colFields count="1">
    <field x="-2"/>
  </colFields>
  <colItems count="8">
    <i>
      <x/>
    </i>
    <i i="1">
      <x v="1"/>
    </i>
    <i i="2">
      <x v="2"/>
    </i>
    <i i="3">
      <x v="3"/>
    </i>
    <i i="4">
      <x v="4"/>
    </i>
    <i i="5">
      <x v="5"/>
    </i>
    <i i="6">
      <x v="6"/>
    </i>
    <i i="7">
      <x v="7"/>
    </i>
  </colItems>
  <dataFields count="8">
    <dataField name="Invoice" fld="3" baseField="0" baseItem="0"/>
    <dataField name="Retail" fld="5" baseField="0" baseItem="0"/>
    <dataField name="Inv_TIV" fld="4" baseField="0" baseItem="0"/>
    <dataField name="Ret_TIV" fld="6" baseField="0" baseItem="0"/>
    <dataField name="Total Lost" fld="7" baseField="0" baseItem="0"/>
    <dataField fld="0" subtotal="count" baseField="0" baseItem="0"/>
    <dataField fld="1" subtotal="count" baseField="0" baseItem="0"/>
    <dataField fld="2" subtotal="count" baseField="0" baseItem="0"/>
  </dataFields>
  <formats count="16">
    <format dxfId="27">
      <pivotArea type="all" dataOnly="0" outline="0" fieldPosition="0"/>
    </format>
    <format dxfId="26">
      <pivotArea outline="0" collapsedLevelsAreSubtotals="1" fieldPosition="0"/>
    </format>
    <format dxfId="25">
      <pivotArea dataOnly="0" labelOnly="1" grandRow="1" outline="0" fieldPosition="0"/>
    </format>
    <format dxfId="24">
      <pivotArea dataOnly="0" labelOnly="1" outline="0" fieldPosition="0">
        <references count="1">
          <reference field="4294967294" count="3">
            <x v="5"/>
            <x v="6"/>
            <x v="7"/>
          </reference>
        </references>
      </pivotArea>
    </format>
    <format dxfId="23">
      <pivotArea outline="0" collapsedLevelsAreSubtotals="1" fieldPosition="0"/>
    </format>
    <format dxfId="22">
      <pivotArea dataOnly="0" labelOnly="1" outline="0" fieldPosition="0">
        <references count="1">
          <reference field="4294967294" count="3">
            <x v="5"/>
            <x v="6"/>
            <x v="7"/>
          </reference>
        </references>
      </pivotArea>
    </format>
    <format dxfId="21">
      <pivotArea outline="0" collapsedLevelsAreSubtotals="1" fieldPosition="0">
        <references count="1">
          <reference field="4294967294" count="5" selected="0">
            <x v="0"/>
            <x v="1"/>
            <x v="2"/>
            <x v="3"/>
            <x v="4"/>
          </reference>
        </references>
      </pivotArea>
    </format>
    <format dxfId="20">
      <pivotArea dataOnly="0" labelOnly="1" outline="0" fieldPosition="0">
        <references count="1">
          <reference field="4294967294" count="5">
            <x v="0"/>
            <x v="1"/>
            <x v="2"/>
            <x v="3"/>
            <x v="4"/>
          </reference>
        </references>
      </pivotArea>
    </format>
    <format dxfId="19">
      <pivotArea outline="0" collapsedLevelsAreSubtotals="1" fieldPosition="0">
        <references count="1">
          <reference field="4294967294" count="5" selected="0">
            <x v="0"/>
            <x v="1"/>
            <x v="2"/>
            <x v="3"/>
            <x v="4"/>
          </reference>
        </references>
      </pivotArea>
    </format>
    <format dxfId="18">
      <pivotArea dataOnly="0" labelOnly="1" outline="0" fieldPosition="0">
        <references count="1">
          <reference field="4294967294" count="5">
            <x v="0"/>
            <x v="1"/>
            <x v="2"/>
            <x v="3"/>
            <x v="4"/>
          </reference>
        </references>
      </pivotArea>
    </format>
    <format dxfId="17">
      <pivotArea outline="0" collapsedLevelsAreSubtotals="1" fieldPosition="0"/>
    </format>
    <format dxfId="16">
      <pivotArea dataOnly="0" labelOnly="1" outline="0" fieldPosition="0">
        <references count="1">
          <reference field="4294967294" count="8">
            <x v="0"/>
            <x v="1"/>
            <x v="2"/>
            <x v="3"/>
            <x v="4"/>
            <x v="5"/>
            <x v="6"/>
            <x v="7"/>
          </reference>
        </references>
      </pivotArea>
    </format>
    <format dxfId="15">
      <pivotArea dataOnly="0" labelOnly="1" outline="0" fieldPosition="0">
        <references count="1">
          <reference field="4294967294" count="8">
            <x v="0"/>
            <x v="1"/>
            <x v="2"/>
            <x v="3"/>
            <x v="4"/>
            <x v="5"/>
            <x v="6"/>
            <x v="7"/>
          </reference>
        </references>
      </pivotArea>
    </format>
    <format dxfId="14">
      <pivotArea grandRow="1" outline="0" collapsedLevelsAreSubtotals="1" fieldPosition="0"/>
    </format>
    <format dxfId="13">
      <pivotArea dataOnly="0" labelOnly="1" grandRow="1" outline="0" fieldPosition="0"/>
    </format>
    <format dxfId="12">
      <pivotArea field="8" type="button" dataOnly="0" labelOnly="1" outline="0" axis="axisRow" fieldPosition="0"/>
    </format>
  </formats>
  <chartFormats count="8">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4"/>
          </reference>
        </references>
      </pivotArea>
    </chartFormat>
    <chartFormat chart="8" format="13" series="1">
      <pivotArea type="data" outline="0" fieldPosition="0">
        <references count="1">
          <reference field="4294967294" count="1" selected="0">
            <x v="5"/>
          </reference>
        </references>
      </pivotArea>
    </chartFormat>
    <chartFormat chart="8" format="14" series="1">
      <pivotArea type="data" outline="0" fieldPosition="0">
        <references count="1">
          <reference field="4294967294" count="1" selected="0">
            <x v="6"/>
          </reference>
        </references>
      </pivotArea>
    </chartFormat>
    <chartFormat chart="8" format="15" series="1">
      <pivotArea type="data" outline="0" fieldPosition="0">
        <references count="1">
          <reference field="4294967294" count="1" selected="0">
            <x v="7"/>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BC]"/>
        <x15:activeTabTopLevelEntity name="[Sales]"/>
      </x15:pivotTableUISettings>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3" rowHeaderCaption="Models">
  <location ref="A12:D20" firstHeaderRow="0" firstDataRow="1" firstDataCol="1"/>
  <pivotFields count="5">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3">
    <i>
      <x/>
    </i>
    <i i="1">
      <x v="1"/>
    </i>
    <i i="2">
      <x v="2"/>
    </i>
  </colItems>
  <dataFields count="3">
    <dataField name="Invoice" fld="2" baseField="0" baseItem="0"/>
    <dataField name="Inv_TIV" fld="3" baseField="0" baseItem="0"/>
    <dataField fld="1" subtotal="count" baseField="0" baseItem="0"/>
  </dataFields>
  <formats count="14">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outline="0" fieldPosition="0">
        <references count="1">
          <reference field="4294967294" count="1">
            <x v="2"/>
          </reference>
        </references>
      </pivotArea>
    </format>
    <format dxfId="35">
      <pivotArea outline="0" collapsedLevelsAreSubtotals="1" fieldPosition="0"/>
    </format>
    <format dxfId="34">
      <pivotArea dataOnly="0" labelOnly="1" outline="0" fieldPosition="0">
        <references count="1">
          <reference field="4294967294" count="1">
            <x v="2"/>
          </reference>
        </references>
      </pivotArea>
    </format>
    <format dxfId="33">
      <pivotArea outline="0" collapsedLevelsAreSubtotals="1" fieldPosition="0">
        <references count="1">
          <reference field="4294967294" count="2" selected="0">
            <x v="0"/>
            <x v="1"/>
          </reference>
        </references>
      </pivotArea>
    </format>
    <format dxfId="32">
      <pivotArea dataOnly="0" labelOnly="1" outline="0" fieldPosition="0">
        <references count="1">
          <reference field="4294967294" count="2">
            <x v="0"/>
            <x v="1"/>
          </reference>
        </references>
      </pivotArea>
    </format>
    <format dxfId="31">
      <pivotArea outline="0" collapsedLevelsAreSubtotals="1" fieldPosition="0">
        <references count="1">
          <reference field="4294967294" count="2" selected="0">
            <x v="0"/>
            <x v="1"/>
          </reference>
        </references>
      </pivotArea>
    </format>
    <format dxfId="30">
      <pivotArea dataOnly="0" labelOnly="1" outline="0" fieldPosition="0">
        <references count="1">
          <reference field="4294967294" count="2">
            <x v="0"/>
            <x v="1"/>
          </reference>
        </references>
      </pivotArea>
    </format>
    <format dxfId="29">
      <pivotArea outline="0" collapsedLevelsAreSubtotals="1" fieldPosition="0"/>
    </format>
    <format dxfId="28">
      <pivotArea dataOnly="0" labelOnly="1" outline="0" fieldPosition="0">
        <references count="1">
          <reference field="4294967294" count="3">
            <x v="0"/>
            <x v="1"/>
            <x v="2"/>
          </reference>
        </references>
      </pivotArea>
    </format>
  </formats>
  <chartFormats count="6">
    <chartFormat chart="28"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1"/>
          </reference>
        </references>
      </pivotArea>
    </chartFormat>
    <chartFormat chart="28" format="5" series="1">
      <pivotArea type="data" outline="0" fieldPosition="0">
        <references count="1">
          <reference field="4294967294" count="1" selected="0">
            <x v="2"/>
          </reference>
        </references>
      </pivotArea>
    </chartFormat>
    <chartFormat chart="30" format="24" series="1">
      <pivotArea type="data" outline="0" fieldPosition="0">
        <references count="1">
          <reference field="4294967294" count="1" selected="0">
            <x v="0"/>
          </reference>
        </references>
      </pivotArea>
    </chartFormat>
    <chartFormat chart="30" format="25" series="1">
      <pivotArea type="data" outline="0" fieldPosition="0">
        <references count="1">
          <reference field="4294967294" count="1" selected="0">
            <x v="1"/>
          </reference>
        </references>
      </pivotArea>
    </chartFormat>
    <chartFormat chart="30" format="26" series="1">
      <pivotArea type="data" outline="0" fieldPosition="0">
        <references count="1">
          <reference field="4294967294" count="1" selected="0">
            <x v="2"/>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Models">
  <location ref="A1:I9" firstHeaderRow="0" firstDataRow="1" firstDataCol="1"/>
  <pivotFields count="10">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8">
    <i>
      <x/>
    </i>
    <i i="1">
      <x v="1"/>
    </i>
    <i i="2">
      <x v="2"/>
    </i>
    <i i="3">
      <x v="3"/>
    </i>
    <i i="4">
      <x v="4"/>
    </i>
    <i i="5">
      <x v="5"/>
    </i>
    <i i="6">
      <x v="6"/>
    </i>
    <i i="7">
      <x v="7"/>
    </i>
  </colItems>
  <dataFields count="8">
    <dataField name="Invoice" fld="4" baseField="0" baseItem="0"/>
    <dataField name="Retail" fld="6" baseField="0" baseItem="0"/>
    <dataField name="Inv_TIV" fld="5" baseField="0" baseItem="0"/>
    <dataField name="Ret_TIV" fld="7" baseField="0" baseItem="0"/>
    <dataField name="Total Lost" fld="8" baseField="0" baseItem="0"/>
    <dataField fld="1" subtotal="count" baseField="0" baseItem="0"/>
    <dataField fld="2" subtotal="count" baseField="0" baseItem="0"/>
    <dataField fld="3" subtotal="count" baseField="0" baseItem="0"/>
  </dataFields>
  <formats count="18">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fieldPosition="0">
        <references count="1">
          <reference field="4294967294" count="3">
            <x v="5"/>
            <x v="6"/>
            <x v="7"/>
          </reference>
        </references>
      </pivotArea>
    </format>
    <format dxfId="53">
      <pivotArea outline="0" collapsedLevelsAreSubtotals="1" fieldPosition="0"/>
    </format>
    <format dxfId="52">
      <pivotArea dataOnly="0" labelOnly="1" outline="0" fieldPosition="0">
        <references count="1">
          <reference field="4294967294" count="3">
            <x v="5"/>
            <x v="6"/>
            <x v="7"/>
          </reference>
        </references>
      </pivotArea>
    </format>
    <format dxfId="51">
      <pivotArea outline="0" collapsedLevelsAreSubtotals="1" fieldPosition="0">
        <references count="1">
          <reference field="4294967294" count="5" selected="0">
            <x v="0"/>
            <x v="1"/>
            <x v="2"/>
            <x v="3"/>
            <x v="4"/>
          </reference>
        </references>
      </pivotArea>
    </format>
    <format dxfId="50">
      <pivotArea dataOnly="0" labelOnly="1" outline="0" fieldPosition="0">
        <references count="1">
          <reference field="4294967294" count="5">
            <x v="0"/>
            <x v="1"/>
            <x v="2"/>
            <x v="3"/>
            <x v="4"/>
          </reference>
        </references>
      </pivotArea>
    </format>
    <format dxfId="49">
      <pivotArea outline="0" collapsedLevelsAreSubtotals="1" fieldPosition="0">
        <references count="1">
          <reference field="4294967294" count="5" selected="0">
            <x v="0"/>
            <x v="1"/>
            <x v="2"/>
            <x v="3"/>
            <x v="4"/>
          </reference>
        </references>
      </pivotArea>
    </format>
    <format dxfId="48">
      <pivotArea dataOnly="0" labelOnly="1" outline="0" fieldPosition="0">
        <references count="1">
          <reference field="4294967294" count="5">
            <x v="0"/>
            <x v="1"/>
            <x v="2"/>
            <x v="3"/>
            <x v="4"/>
          </reference>
        </references>
      </pivotArea>
    </format>
    <format dxfId="47">
      <pivotArea outline="0" collapsedLevelsAreSubtotals="1" fieldPosition="0"/>
    </format>
    <format dxfId="46">
      <pivotArea dataOnly="0" labelOnly="1" outline="0" fieldPosition="0">
        <references count="1">
          <reference field="4294967294" count="8">
            <x v="0"/>
            <x v="1"/>
            <x v="2"/>
            <x v="3"/>
            <x v="4"/>
            <x v="5"/>
            <x v="6"/>
            <x v="7"/>
          </reference>
        </references>
      </pivotArea>
    </format>
    <format dxfId="45">
      <pivotArea field="0" type="button" dataOnly="0" labelOnly="1" outline="0" axis="axisRow" fieldPosition="0"/>
    </format>
    <format dxfId="44">
      <pivotArea dataOnly="0" labelOnly="1" outline="0" fieldPosition="0">
        <references count="1">
          <reference field="4294967294" count="8">
            <x v="0"/>
            <x v="1"/>
            <x v="2"/>
            <x v="3"/>
            <x v="4"/>
            <x v="5"/>
            <x v="6"/>
            <x v="7"/>
          </reference>
        </references>
      </pivotArea>
    </format>
    <format dxfId="43">
      <pivotArea grandRow="1" outline="0" collapsedLevelsAreSubtotals="1" fieldPosition="0"/>
    </format>
    <format dxfId="42">
      <pivotArea dataOnly="0" labelOnly="1" grandRow="1" outline="0" fieldPosition="0"/>
    </format>
  </formats>
  <chartFormats count="8">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4"/>
          </reference>
        </references>
      </pivotArea>
    </chartFormat>
    <chartFormat chart="8" format="13" series="1">
      <pivotArea type="data" outline="0" fieldPosition="0">
        <references count="1">
          <reference field="4294967294" count="1" selected="0">
            <x v="5"/>
          </reference>
        </references>
      </pivotArea>
    </chartFormat>
    <chartFormat chart="8" format="14" series="1">
      <pivotArea type="data" outline="0" fieldPosition="0">
        <references count="1">
          <reference field="4294967294" count="1" selected="0">
            <x v="6"/>
          </reference>
        </references>
      </pivotArea>
    </chartFormat>
    <chartFormat chart="8" format="15" series="1">
      <pivotArea type="data" outline="0" fieldPosition="0">
        <references count="1">
          <reference field="4294967294" count="1" selected="0">
            <x v="7"/>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BC]"/>
        <x15:activeTabTopLevelEntity name="[Sales]"/>
      </x15:pivotTableUISettings>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5" rowHeaderCaption="Models">
  <location ref="F12:I20" firstHeaderRow="0" firstDataRow="1" firstDataCol="1"/>
  <pivotFields count="5">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3">
    <i>
      <x/>
    </i>
    <i i="1">
      <x v="1"/>
    </i>
    <i i="2">
      <x v="2"/>
    </i>
  </colItems>
  <dataFields count="3">
    <dataField name="Retail" fld="2" baseField="0" baseItem="0"/>
    <dataField fld="1" subtotal="count" baseField="0" baseItem="0"/>
    <dataField fld="3" subtotal="count" baseField="0" baseItem="0"/>
  </dataFields>
  <formats count="7">
    <format dxfId="66">
      <pivotArea type="all" dataOnly="0" outline="0" fieldPosition="0"/>
    </format>
    <format dxfId="65">
      <pivotArea outline="0" collapsedLevelsAreSubtotals="1" fieldPosition="0"/>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grandRow="1" outline="0" fieldPosition="0"/>
    </format>
    <format dxfId="61">
      <pivotArea outline="0" collapsedLevelsAreSubtotals="1" fieldPosition="0"/>
    </format>
    <format dxfId="60">
      <pivotArea outline="0" collapsedLevelsAreSubtotals="1" fieldPosition="0"/>
    </format>
  </formats>
  <chartFormats count="6">
    <chartFormat chart="32"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2"/>
          </reference>
        </references>
      </pivotArea>
    </chartFormat>
    <chartFormat chart="34" format="28" series="1">
      <pivotArea type="data" outline="0" fieldPosition="0">
        <references count="1">
          <reference field="4294967294" count="1" selected="0">
            <x v="0"/>
          </reference>
        </references>
      </pivotArea>
    </chartFormat>
    <chartFormat chart="34" format="29" series="1">
      <pivotArea type="data" outline="0" fieldPosition="0">
        <references count="1">
          <reference field="4294967294" count="1" selected="0">
            <x v="1"/>
          </reference>
        </references>
      </pivotArea>
    </chartFormat>
    <chartFormat chart="34" format="30" series="1">
      <pivotArea type="data" outline="0" fieldPosition="0">
        <references count="1">
          <reference field="4294967294" count="1" selected="0">
            <x v="2"/>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es" sourceName="[ABC].[Zones]">
  <pivotTables>
    <pivotTable tabId="5" name="PivotTable1"/>
    <pivotTable tabId="5" name="PivotTable2"/>
    <pivotTable tabId="5" name="PivotTable3"/>
    <pivotTable tabId="5" name="PivotTable4"/>
    <pivotTable tabId="5" name="PivotTable9"/>
    <pivotTable tabId="5" name="PivotTable11"/>
  </pivotTables>
  <data>
    <olap pivotCacheId="5">
      <levels count="2">
        <level uniqueName="[ABC].[Zones].[(All)]" sourceCaption="(All)" count="0"/>
        <level uniqueName="[ABC].[Zones].[Zones]" sourceCaption="Zones" count="5">
          <ranges>
            <range startItem="0">
              <i n="[ABC].[Zones].&amp;[Central]" c="Central"/>
              <i n="[ABC].[Zones].&amp;[East]" c="East"/>
              <i n="[ABC].[Zones].&amp;[North]" c="North"/>
              <i n="[ABC].[Zones].&amp;[South]" c="South"/>
              <i n="[ABC].[Zones].&amp;[West]" c="West"/>
            </range>
          </ranges>
        </level>
      </levels>
      <selections count="1">
        <selection n="[ABC].[Zon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_Month" sourceName="[Sales].[Month (Month)]">
  <pivotTables>
    <pivotTable tabId="5" name="PivotTable1"/>
    <pivotTable tabId="5" name="PivotTable2"/>
    <pivotTable tabId="5" name="PivotTable3"/>
    <pivotTable tabId="5" name="PivotTable4"/>
    <pivotTable tabId="5" name="PivotTable9"/>
    <pivotTable tabId="5" name="PivotTable11"/>
  </pivotTables>
  <data>
    <olap pivotCacheId="5">
      <levels count="2">
        <level uniqueName="[Sales].[Month (Month)].[(All)]" sourceCaption="(All)" count="0"/>
        <level uniqueName="[Sales].[Month (Month)].[Month (Month)]" sourceCaption="Month (Month)" count="12">
          <ranges>
            <range startItem="0">
              <i n="[Sales].[Month (Month)].&amp;[Jan]" c="Jan"/>
              <i n="[Sales].[Month (Month)].&amp;[Feb]" c="Feb"/>
              <i n="[Sales].[Month (Month)].&amp;[Mar]" c="Mar"/>
              <i n="[Sales].[Month (Month)].&amp;[Apr]" c="Apr"/>
              <i n="[Sales].[Month (Month)].&amp;[May]" c="May"/>
              <i n="[Sales].[Month (Month)].&amp;[Jun]" c="Jun"/>
              <i n="[Sales].[Month (Month)].&amp;[Jul]" c="Jul"/>
              <i n="[Sales].[Month (Month)].&amp;[Aug]" c="Aug"/>
              <i n="[Sales].[Month (Month)].&amp;[Sep]" c="Sep"/>
              <i n="[Sales].[Month (Month)].&amp;[Oct]" c="Oct"/>
              <i n="[Sales].[Month (Month)].&amp;[Nov]" c="Nov"/>
              <i n="[Sales].[Month (Month)].&amp;[Dec]" c="Dec"/>
            </range>
          </ranges>
        </level>
      </levels>
      <selections count="1">
        <selection n="[Sales].[Month (Month)].[All]"/>
      </selections>
    </olap>
  </data>
  <extLst>
    <x:ext xmlns:x15="http://schemas.microsoft.com/office/spreadsheetml/2010/11/main" uri="{470722E0-AACD-4C17-9CDC-17EF765DBC7E}">
      <x15:slicerCacheHideItemsWithNoData count="1">
        <x15:slicerCacheOlapLevelName uniqueName="[Sales].[Month (Month)].[Month (Month)]"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es" cache="Slicer_Zones" caption="Zones" level="1" rowHeight="241300"/>
  <slicer name="Month (Month)" cache="Slicer_Month__Month" caption="Month (Month)" startItem="4"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Month) 1" cache="Slicer_Month__Month" caption="Month (Month)" columnCount="4" showCaption="0" level="1" style="SlicerStyleDark6" lockedPosition="1" rowHeight="457200"/>
</slicers>
</file>

<file path=xl/tables/table1.xml><?xml version="1.0" encoding="utf-8"?>
<table xmlns="http://schemas.openxmlformats.org/spreadsheetml/2006/main" id="1" name="ABC" displayName="ABC" ref="N2:O7" totalsRowShown="0" headerRowDxfId="82" headerRowBorderDxfId="81" tableBorderDxfId="80">
  <autoFilter ref="N2:O7"/>
  <tableColumns count="2">
    <tableColumn id="1" name="States"/>
    <tableColumn id="2" name="Zones"/>
  </tableColumns>
  <tableStyleInfo name="TableStyleMedium2" showFirstColumn="0" showLastColumn="0" showRowStripes="1" showColumnStripes="0"/>
</table>
</file>

<file path=xl/tables/table2.xml><?xml version="1.0" encoding="utf-8"?>
<table xmlns="http://schemas.openxmlformats.org/spreadsheetml/2006/main" id="2" name="Sales" displayName="Sales" ref="A1:I421" totalsRowShown="0" headerRowDxfId="79" headerRowBorderDxfId="78" tableBorderDxfId="77" totalsRowBorderDxfId="76">
  <autoFilter ref="A1:I421"/>
  <tableColumns count="9">
    <tableColumn id="1" name="Zones" dataDxfId="75"/>
    <tableColumn id="2" name="States" dataDxfId="74"/>
    <tableColumn id="3" name="Maruti Suzuki Car Models" dataDxfId="73"/>
    <tableColumn id="4" name="Month" dataDxfId="72"/>
    <tableColumn id="5" name="Invoice" dataDxfId="71"/>
    <tableColumn id="6" name="Inv_TIV" dataDxfId="70"/>
    <tableColumn id="7" name="Retail" dataDxfId="69"/>
    <tableColumn id="8" name="Ret_TIV" dataDxfId="68">
      <calculatedColumnFormula>+F2-E2+G2</calculatedColumnFormula>
    </tableColumn>
    <tableColumn id="9" name="Total Lost" dataDxfId="6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1"/>
  <sheetViews>
    <sheetView workbookViewId="0"/>
  </sheetViews>
  <sheetFormatPr defaultColWidth="0" defaultRowHeight="15" zeroHeight="1" x14ac:dyDescent="0.25"/>
  <cols>
    <col min="1" max="1" width="7.7109375" customWidth="1"/>
    <col min="2" max="2" width="11.42578125" bestFit="1" customWidth="1"/>
    <col min="3" max="3" width="22.85546875" customWidth="1"/>
    <col min="4" max="4" width="8.42578125" customWidth="1"/>
    <col min="5" max="5" width="8.5703125" style="1" customWidth="1"/>
    <col min="6" max="6" width="8.7109375" style="1" customWidth="1"/>
    <col min="7" max="7" width="7.5703125" style="1" customWidth="1"/>
    <col min="8" max="8" width="9.140625" style="1" customWidth="1"/>
    <col min="9" max="9" width="10.7109375" style="1" customWidth="1"/>
    <col min="10" max="11" width="9.140625" hidden="1" customWidth="1"/>
    <col min="12" max="12" width="12.42578125" hidden="1" customWidth="1"/>
    <col min="13" max="13" width="9.140625" hidden="1" customWidth="1"/>
    <col min="14" max="14" width="12" hidden="1" customWidth="1"/>
    <col min="15" max="15" width="7.7109375" hidden="1" customWidth="1"/>
    <col min="16" max="16384" width="9.140625" hidden="1"/>
  </cols>
  <sheetData>
    <row r="1" spans="1:15" x14ac:dyDescent="0.25">
      <c r="A1" s="11" t="s">
        <v>22</v>
      </c>
      <c r="B1" s="8" t="s">
        <v>23</v>
      </c>
      <c r="C1" s="8" t="s">
        <v>3</v>
      </c>
      <c r="D1" s="8" t="s">
        <v>0</v>
      </c>
      <c r="E1" s="12" t="s">
        <v>24</v>
      </c>
      <c r="F1" s="12" t="s">
        <v>25</v>
      </c>
      <c r="G1" s="12" t="s">
        <v>26</v>
      </c>
      <c r="H1" s="12" t="s">
        <v>27</v>
      </c>
      <c r="I1" s="13" t="s">
        <v>2</v>
      </c>
    </row>
    <row r="2" spans="1:15" x14ac:dyDescent="0.25">
      <c r="A2" s="9" t="s">
        <v>13</v>
      </c>
      <c r="B2" s="5" t="s">
        <v>12</v>
      </c>
      <c r="C2" s="5" t="s">
        <v>4</v>
      </c>
      <c r="D2" s="6">
        <v>43922</v>
      </c>
      <c r="E2" s="7">
        <v>6</v>
      </c>
      <c r="F2" s="7">
        <v>15</v>
      </c>
      <c r="G2" s="2">
        <v>4</v>
      </c>
      <c r="H2" s="2">
        <f>+F2-E2+G2</f>
        <v>13</v>
      </c>
      <c r="I2" s="10">
        <v>5</v>
      </c>
      <c r="N2" s="8" t="s">
        <v>23</v>
      </c>
      <c r="O2" s="8" t="s">
        <v>22</v>
      </c>
    </row>
    <row r="3" spans="1:15" x14ac:dyDescent="0.25">
      <c r="A3" s="9" t="s">
        <v>13</v>
      </c>
      <c r="B3" s="5" t="s">
        <v>12</v>
      </c>
      <c r="C3" s="5" t="s">
        <v>5</v>
      </c>
      <c r="D3" s="6">
        <v>43922</v>
      </c>
      <c r="E3" s="7">
        <v>4</v>
      </c>
      <c r="F3" s="7">
        <v>12</v>
      </c>
      <c r="G3" s="2">
        <v>3</v>
      </c>
      <c r="H3" s="2">
        <f t="shared" ref="H3:H66" si="0">+F3-E3+G3</f>
        <v>11</v>
      </c>
      <c r="I3" s="10">
        <v>3</v>
      </c>
      <c r="N3" t="s">
        <v>12</v>
      </c>
      <c r="O3" t="s">
        <v>13</v>
      </c>
    </row>
    <row r="4" spans="1:15" x14ac:dyDescent="0.25">
      <c r="A4" s="9" t="s">
        <v>13</v>
      </c>
      <c r="B4" s="5" t="s">
        <v>12</v>
      </c>
      <c r="C4" s="5" t="s">
        <v>6</v>
      </c>
      <c r="D4" s="6">
        <v>43922</v>
      </c>
      <c r="E4" s="7">
        <v>6</v>
      </c>
      <c r="F4" s="7">
        <v>15</v>
      </c>
      <c r="G4" s="2">
        <v>4</v>
      </c>
      <c r="H4" s="2">
        <f t="shared" si="0"/>
        <v>13</v>
      </c>
      <c r="I4" s="10">
        <v>2</v>
      </c>
      <c r="N4" t="s">
        <v>21</v>
      </c>
      <c r="O4" t="s">
        <v>14</v>
      </c>
    </row>
    <row r="5" spans="1:15" x14ac:dyDescent="0.25">
      <c r="A5" s="9" t="s">
        <v>13</v>
      </c>
      <c r="B5" s="5" t="s">
        <v>12</v>
      </c>
      <c r="C5" s="5" t="s">
        <v>11</v>
      </c>
      <c r="D5" s="6">
        <v>43922</v>
      </c>
      <c r="E5" s="7">
        <v>10</v>
      </c>
      <c r="F5" s="7">
        <v>18</v>
      </c>
      <c r="G5" s="2">
        <v>2</v>
      </c>
      <c r="H5" s="2">
        <f t="shared" si="0"/>
        <v>10</v>
      </c>
      <c r="I5" s="10">
        <v>3</v>
      </c>
      <c r="N5" t="s">
        <v>20</v>
      </c>
      <c r="O5" t="s">
        <v>15</v>
      </c>
    </row>
    <row r="6" spans="1:15" x14ac:dyDescent="0.25">
      <c r="A6" s="9" t="s">
        <v>13</v>
      </c>
      <c r="B6" s="5" t="s">
        <v>12</v>
      </c>
      <c r="C6" s="5" t="s">
        <v>8</v>
      </c>
      <c r="D6" s="6">
        <v>43922</v>
      </c>
      <c r="E6" s="7">
        <v>6</v>
      </c>
      <c r="F6" s="7">
        <v>9</v>
      </c>
      <c r="G6" s="2">
        <v>5</v>
      </c>
      <c r="H6" s="2">
        <f t="shared" si="0"/>
        <v>8</v>
      </c>
      <c r="I6" s="10">
        <v>6</v>
      </c>
      <c r="N6" t="s">
        <v>19</v>
      </c>
      <c r="O6" t="s">
        <v>16</v>
      </c>
    </row>
    <row r="7" spans="1:15" x14ac:dyDescent="0.25">
      <c r="A7" s="9" t="s">
        <v>13</v>
      </c>
      <c r="B7" s="5" t="s">
        <v>12</v>
      </c>
      <c r="C7" s="5" t="s">
        <v>9</v>
      </c>
      <c r="D7" s="6">
        <v>43922</v>
      </c>
      <c r="E7" s="7">
        <v>6</v>
      </c>
      <c r="F7" s="7">
        <v>15</v>
      </c>
      <c r="G7" s="2">
        <v>4</v>
      </c>
      <c r="H7" s="2">
        <f t="shared" si="0"/>
        <v>13</v>
      </c>
      <c r="I7" s="10">
        <v>4</v>
      </c>
      <c r="N7" t="s">
        <v>18</v>
      </c>
      <c r="O7" t="s">
        <v>17</v>
      </c>
    </row>
    <row r="8" spans="1:15" x14ac:dyDescent="0.25">
      <c r="A8" s="9" t="s">
        <v>13</v>
      </c>
      <c r="B8" s="5" t="s">
        <v>12</v>
      </c>
      <c r="C8" s="5" t="s">
        <v>10</v>
      </c>
      <c r="D8" s="6">
        <v>43922</v>
      </c>
      <c r="E8" s="7">
        <v>8</v>
      </c>
      <c r="F8" s="7">
        <v>12</v>
      </c>
      <c r="G8" s="2">
        <v>6</v>
      </c>
      <c r="H8" s="2">
        <f t="shared" si="0"/>
        <v>10</v>
      </c>
      <c r="I8" s="10">
        <v>3</v>
      </c>
    </row>
    <row r="9" spans="1:15" x14ac:dyDescent="0.25">
      <c r="A9" s="9" t="s">
        <v>13</v>
      </c>
      <c r="B9" s="5" t="s">
        <v>12</v>
      </c>
      <c r="C9" s="5" t="s">
        <v>4</v>
      </c>
      <c r="D9" s="6">
        <v>43952</v>
      </c>
      <c r="E9" s="7">
        <v>10</v>
      </c>
      <c r="F9" s="7">
        <v>12</v>
      </c>
      <c r="G9" s="2">
        <v>3</v>
      </c>
      <c r="H9" s="2">
        <f t="shared" si="0"/>
        <v>5</v>
      </c>
      <c r="I9" s="10">
        <v>3</v>
      </c>
    </row>
    <row r="10" spans="1:15" x14ac:dyDescent="0.25">
      <c r="A10" s="9" t="s">
        <v>13</v>
      </c>
      <c r="B10" s="5" t="s">
        <v>12</v>
      </c>
      <c r="C10" s="5" t="s">
        <v>5</v>
      </c>
      <c r="D10" s="6">
        <v>43952</v>
      </c>
      <c r="E10" s="7">
        <v>8</v>
      </c>
      <c r="F10" s="7">
        <v>15</v>
      </c>
      <c r="G10" s="2">
        <v>5</v>
      </c>
      <c r="H10" s="2">
        <f t="shared" si="0"/>
        <v>12</v>
      </c>
      <c r="I10" s="10">
        <v>6</v>
      </c>
    </row>
    <row r="11" spans="1:15" x14ac:dyDescent="0.25">
      <c r="A11" s="9" t="s">
        <v>13</v>
      </c>
      <c r="B11" s="5" t="s">
        <v>12</v>
      </c>
      <c r="C11" s="5" t="s">
        <v>6</v>
      </c>
      <c r="D11" s="6">
        <v>43952</v>
      </c>
      <c r="E11" s="7">
        <v>1</v>
      </c>
      <c r="F11" s="7">
        <v>4</v>
      </c>
      <c r="G11" s="2">
        <v>2</v>
      </c>
      <c r="H11" s="2">
        <f t="shared" si="0"/>
        <v>5</v>
      </c>
      <c r="I11" s="10">
        <v>4</v>
      </c>
    </row>
    <row r="12" spans="1:15" x14ac:dyDescent="0.25">
      <c r="A12" s="9" t="s">
        <v>13</v>
      </c>
      <c r="B12" s="5" t="s">
        <v>12</v>
      </c>
      <c r="C12" s="5" t="s">
        <v>11</v>
      </c>
      <c r="D12" s="6">
        <v>43952</v>
      </c>
      <c r="E12" s="7">
        <v>2</v>
      </c>
      <c r="F12" s="7">
        <v>5</v>
      </c>
      <c r="G12" s="2">
        <v>1</v>
      </c>
      <c r="H12" s="2">
        <f t="shared" si="0"/>
        <v>4</v>
      </c>
      <c r="I12" s="10">
        <v>6</v>
      </c>
    </row>
    <row r="13" spans="1:15" x14ac:dyDescent="0.25">
      <c r="A13" s="9" t="s">
        <v>13</v>
      </c>
      <c r="B13" s="5" t="s">
        <v>12</v>
      </c>
      <c r="C13" s="5" t="s">
        <v>8</v>
      </c>
      <c r="D13" s="6">
        <v>43952</v>
      </c>
      <c r="E13" s="7">
        <v>3</v>
      </c>
      <c r="F13" s="7">
        <v>6</v>
      </c>
      <c r="G13" s="2">
        <v>7</v>
      </c>
      <c r="H13" s="2">
        <f t="shared" si="0"/>
        <v>10</v>
      </c>
      <c r="I13" s="10">
        <v>3</v>
      </c>
    </row>
    <row r="14" spans="1:15" x14ac:dyDescent="0.25">
      <c r="A14" s="9" t="s">
        <v>13</v>
      </c>
      <c r="B14" s="5" t="s">
        <v>12</v>
      </c>
      <c r="C14" s="5" t="s">
        <v>9</v>
      </c>
      <c r="D14" s="6">
        <v>43952</v>
      </c>
      <c r="E14" s="7">
        <v>3</v>
      </c>
      <c r="F14" s="7">
        <v>8</v>
      </c>
      <c r="G14" s="2">
        <v>2</v>
      </c>
      <c r="H14" s="2">
        <f t="shared" si="0"/>
        <v>7</v>
      </c>
      <c r="I14" s="10">
        <v>5</v>
      </c>
    </row>
    <row r="15" spans="1:15" x14ac:dyDescent="0.25">
      <c r="A15" s="9" t="s">
        <v>13</v>
      </c>
      <c r="B15" s="5" t="s">
        <v>12</v>
      </c>
      <c r="C15" s="5" t="s">
        <v>10</v>
      </c>
      <c r="D15" s="6">
        <v>43952</v>
      </c>
      <c r="E15" s="7">
        <v>4</v>
      </c>
      <c r="F15" s="7">
        <v>7</v>
      </c>
      <c r="G15" s="2">
        <v>3</v>
      </c>
      <c r="H15" s="2">
        <f t="shared" si="0"/>
        <v>6</v>
      </c>
      <c r="I15" s="10">
        <v>3</v>
      </c>
    </row>
    <row r="16" spans="1:15" x14ac:dyDescent="0.25">
      <c r="A16" s="9" t="s">
        <v>13</v>
      </c>
      <c r="B16" s="5" t="s">
        <v>12</v>
      </c>
      <c r="C16" s="5" t="s">
        <v>4</v>
      </c>
      <c r="D16" s="6">
        <v>43983</v>
      </c>
      <c r="E16" s="7">
        <v>4</v>
      </c>
      <c r="F16" s="7">
        <v>12</v>
      </c>
      <c r="G16" s="2">
        <v>2</v>
      </c>
      <c r="H16" s="2">
        <f t="shared" si="0"/>
        <v>10</v>
      </c>
      <c r="I16" s="10">
        <v>4</v>
      </c>
    </row>
    <row r="17" spans="1:9" x14ac:dyDescent="0.25">
      <c r="A17" s="9" t="s">
        <v>13</v>
      </c>
      <c r="B17" s="5" t="s">
        <v>12</v>
      </c>
      <c r="C17" s="5" t="s">
        <v>5</v>
      </c>
      <c r="D17" s="6">
        <v>43983</v>
      </c>
      <c r="E17" s="7">
        <v>2</v>
      </c>
      <c r="F17" s="7">
        <v>7</v>
      </c>
      <c r="G17" s="2">
        <v>5</v>
      </c>
      <c r="H17" s="2">
        <f t="shared" si="0"/>
        <v>10</v>
      </c>
      <c r="I17" s="10">
        <v>2</v>
      </c>
    </row>
    <row r="18" spans="1:9" x14ac:dyDescent="0.25">
      <c r="A18" s="9" t="s">
        <v>13</v>
      </c>
      <c r="B18" s="5" t="s">
        <v>12</v>
      </c>
      <c r="C18" s="5" t="s">
        <v>6</v>
      </c>
      <c r="D18" s="6">
        <v>43983</v>
      </c>
      <c r="E18" s="7">
        <v>1</v>
      </c>
      <c r="F18" s="7">
        <v>8</v>
      </c>
      <c r="G18" s="2">
        <v>1</v>
      </c>
      <c r="H18" s="2">
        <f t="shared" si="0"/>
        <v>8</v>
      </c>
      <c r="I18" s="10">
        <v>5</v>
      </c>
    </row>
    <row r="19" spans="1:9" x14ac:dyDescent="0.25">
      <c r="A19" s="9" t="s">
        <v>13</v>
      </c>
      <c r="B19" s="5" t="s">
        <v>12</v>
      </c>
      <c r="C19" s="5" t="s">
        <v>11</v>
      </c>
      <c r="D19" s="6">
        <v>43983</v>
      </c>
      <c r="E19" s="7">
        <v>10</v>
      </c>
      <c r="F19" s="7">
        <v>21</v>
      </c>
      <c r="G19" s="2">
        <v>4</v>
      </c>
      <c r="H19" s="2">
        <f t="shared" si="0"/>
        <v>15</v>
      </c>
      <c r="I19" s="10">
        <v>3</v>
      </c>
    </row>
    <row r="20" spans="1:9" x14ac:dyDescent="0.25">
      <c r="A20" s="9" t="s">
        <v>13</v>
      </c>
      <c r="B20" s="5" t="s">
        <v>12</v>
      </c>
      <c r="C20" s="5" t="s">
        <v>8</v>
      </c>
      <c r="D20" s="6">
        <v>43983</v>
      </c>
      <c r="E20" s="7">
        <v>6</v>
      </c>
      <c r="F20" s="7">
        <v>9</v>
      </c>
      <c r="G20" s="2">
        <v>6</v>
      </c>
      <c r="H20" s="2">
        <f t="shared" si="0"/>
        <v>9</v>
      </c>
      <c r="I20" s="10">
        <v>3</v>
      </c>
    </row>
    <row r="21" spans="1:9" x14ac:dyDescent="0.25">
      <c r="A21" s="9" t="s">
        <v>13</v>
      </c>
      <c r="B21" s="5" t="s">
        <v>12</v>
      </c>
      <c r="C21" s="5" t="s">
        <v>9</v>
      </c>
      <c r="D21" s="6">
        <v>43983</v>
      </c>
      <c r="E21" s="7">
        <v>8</v>
      </c>
      <c r="F21" s="7">
        <v>9</v>
      </c>
      <c r="G21" s="2">
        <v>3</v>
      </c>
      <c r="H21" s="2">
        <f t="shared" si="0"/>
        <v>4</v>
      </c>
      <c r="I21" s="10">
        <v>5</v>
      </c>
    </row>
    <row r="22" spans="1:9" x14ac:dyDescent="0.25">
      <c r="A22" s="9" t="s">
        <v>13</v>
      </c>
      <c r="B22" s="5" t="s">
        <v>12</v>
      </c>
      <c r="C22" s="5" t="s">
        <v>10</v>
      </c>
      <c r="D22" s="6">
        <v>43983</v>
      </c>
      <c r="E22" s="7">
        <v>6</v>
      </c>
      <c r="F22" s="7">
        <v>15</v>
      </c>
      <c r="G22" s="2">
        <v>4</v>
      </c>
      <c r="H22" s="2">
        <f t="shared" si="0"/>
        <v>13</v>
      </c>
      <c r="I22" s="10">
        <v>4</v>
      </c>
    </row>
    <row r="23" spans="1:9" x14ac:dyDescent="0.25">
      <c r="A23" s="9" t="s">
        <v>13</v>
      </c>
      <c r="B23" s="5" t="s">
        <v>12</v>
      </c>
      <c r="C23" s="5" t="s">
        <v>4</v>
      </c>
      <c r="D23" s="6">
        <v>44013</v>
      </c>
      <c r="E23" s="7">
        <v>4</v>
      </c>
      <c r="F23" s="7">
        <v>12</v>
      </c>
      <c r="G23" s="2">
        <v>3</v>
      </c>
      <c r="H23" s="2">
        <f t="shared" si="0"/>
        <v>11</v>
      </c>
      <c r="I23" s="10">
        <v>3</v>
      </c>
    </row>
    <row r="24" spans="1:9" x14ac:dyDescent="0.25">
      <c r="A24" s="9" t="s">
        <v>13</v>
      </c>
      <c r="B24" s="5" t="s">
        <v>12</v>
      </c>
      <c r="C24" s="5" t="s">
        <v>5</v>
      </c>
      <c r="D24" s="6">
        <v>44013</v>
      </c>
      <c r="E24" s="7">
        <v>10</v>
      </c>
      <c r="F24" s="7">
        <v>21</v>
      </c>
      <c r="G24" s="2">
        <v>6</v>
      </c>
      <c r="H24" s="2">
        <f t="shared" si="0"/>
        <v>17</v>
      </c>
      <c r="I24" s="10">
        <v>3</v>
      </c>
    </row>
    <row r="25" spans="1:9" x14ac:dyDescent="0.25">
      <c r="A25" s="9" t="s">
        <v>13</v>
      </c>
      <c r="B25" s="5" t="s">
        <v>12</v>
      </c>
      <c r="C25" s="5" t="s">
        <v>6</v>
      </c>
      <c r="D25" s="6">
        <v>44013</v>
      </c>
      <c r="E25" s="7">
        <v>4</v>
      </c>
      <c r="F25" s="7">
        <v>15</v>
      </c>
      <c r="G25" s="2">
        <v>6</v>
      </c>
      <c r="H25" s="2">
        <f t="shared" si="0"/>
        <v>17</v>
      </c>
      <c r="I25" s="10">
        <v>5</v>
      </c>
    </row>
    <row r="26" spans="1:9" x14ac:dyDescent="0.25">
      <c r="A26" s="9" t="s">
        <v>13</v>
      </c>
      <c r="B26" s="5" t="s">
        <v>12</v>
      </c>
      <c r="C26" s="5" t="s">
        <v>11</v>
      </c>
      <c r="D26" s="6">
        <v>44013</v>
      </c>
      <c r="E26" s="7">
        <v>10</v>
      </c>
      <c r="F26" s="7">
        <v>12</v>
      </c>
      <c r="G26" s="2">
        <v>3</v>
      </c>
      <c r="H26" s="2">
        <f t="shared" si="0"/>
        <v>5</v>
      </c>
      <c r="I26" s="10">
        <v>2</v>
      </c>
    </row>
    <row r="27" spans="1:9" x14ac:dyDescent="0.25">
      <c r="A27" s="9" t="s">
        <v>13</v>
      </c>
      <c r="B27" s="5" t="s">
        <v>12</v>
      </c>
      <c r="C27" s="5" t="s">
        <v>8</v>
      </c>
      <c r="D27" s="6">
        <v>44013</v>
      </c>
      <c r="E27" s="7">
        <v>10</v>
      </c>
      <c r="F27" s="7">
        <v>20</v>
      </c>
      <c r="G27" s="2">
        <v>4</v>
      </c>
      <c r="H27" s="2">
        <f t="shared" si="0"/>
        <v>14</v>
      </c>
      <c r="I27" s="10">
        <v>6</v>
      </c>
    </row>
    <row r="28" spans="1:9" x14ac:dyDescent="0.25">
      <c r="A28" s="9" t="s">
        <v>13</v>
      </c>
      <c r="B28" s="5" t="s">
        <v>12</v>
      </c>
      <c r="C28" s="5" t="s">
        <v>9</v>
      </c>
      <c r="D28" s="6">
        <v>44013</v>
      </c>
      <c r="E28" s="7">
        <v>6</v>
      </c>
      <c r="F28" s="7">
        <v>33</v>
      </c>
      <c r="G28" s="2">
        <v>5</v>
      </c>
      <c r="H28" s="2">
        <f t="shared" si="0"/>
        <v>32</v>
      </c>
      <c r="I28" s="10">
        <v>5</v>
      </c>
    </row>
    <row r="29" spans="1:9" x14ac:dyDescent="0.25">
      <c r="A29" s="9" t="s">
        <v>13</v>
      </c>
      <c r="B29" s="5" t="s">
        <v>12</v>
      </c>
      <c r="C29" s="5" t="s">
        <v>10</v>
      </c>
      <c r="D29" s="6">
        <v>44013</v>
      </c>
      <c r="E29" s="7">
        <v>10</v>
      </c>
      <c r="F29" s="7">
        <v>11</v>
      </c>
      <c r="G29" s="2">
        <v>3</v>
      </c>
      <c r="H29" s="2">
        <f t="shared" si="0"/>
        <v>4</v>
      </c>
      <c r="I29" s="10">
        <v>5</v>
      </c>
    </row>
    <row r="30" spans="1:9" x14ac:dyDescent="0.25">
      <c r="A30" s="9" t="s">
        <v>13</v>
      </c>
      <c r="B30" s="5" t="s">
        <v>12</v>
      </c>
      <c r="C30" s="5" t="s">
        <v>4</v>
      </c>
      <c r="D30" s="6">
        <v>44044</v>
      </c>
      <c r="E30" s="7">
        <v>8</v>
      </c>
      <c r="F30" s="7">
        <v>12</v>
      </c>
      <c r="G30" s="2">
        <v>5</v>
      </c>
      <c r="H30" s="2">
        <f t="shared" si="0"/>
        <v>9</v>
      </c>
      <c r="I30" s="10">
        <v>5</v>
      </c>
    </row>
    <row r="31" spans="1:9" x14ac:dyDescent="0.25">
      <c r="A31" s="9" t="s">
        <v>13</v>
      </c>
      <c r="B31" s="5" t="s">
        <v>12</v>
      </c>
      <c r="C31" s="5" t="s">
        <v>5</v>
      </c>
      <c r="D31" s="6">
        <v>44044</v>
      </c>
      <c r="E31" s="7">
        <v>4</v>
      </c>
      <c r="F31" s="7">
        <v>18</v>
      </c>
      <c r="G31" s="2">
        <v>6</v>
      </c>
      <c r="H31" s="2">
        <f t="shared" si="0"/>
        <v>20</v>
      </c>
      <c r="I31" s="10">
        <v>5</v>
      </c>
    </row>
    <row r="32" spans="1:9" x14ac:dyDescent="0.25">
      <c r="A32" s="9" t="s">
        <v>13</v>
      </c>
      <c r="B32" s="5" t="s">
        <v>12</v>
      </c>
      <c r="C32" s="5" t="s">
        <v>6</v>
      </c>
      <c r="D32" s="6">
        <v>44044</v>
      </c>
      <c r="E32" s="7">
        <v>8</v>
      </c>
      <c r="F32" s="7">
        <v>19</v>
      </c>
      <c r="G32" s="2">
        <v>2</v>
      </c>
      <c r="H32" s="2">
        <f t="shared" si="0"/>
        <v>13</v>
      </c>
      <c r="I32" s="10">
        <v>3</v>
      </c>
    </row>
    <row r="33" spans="1:9" x14ac:dyDescent="0.25">
      <c r="A33" s="9" t="s">
        <v>13</v>
      </c>
      <c r="B33" s="5" t="s">
        <v>12</v>
      </c>
      <c r="C33" s="5" t="s">
        <v>11</v>
      </c>
      <c r="D33" s="6">
        <v>44044</v>
      </c>
      <c r="E33" s="7">
        <v>4</v>
      </c>
      <c r="F33" s="7">
        <v>24</v>
      </c>
      <c r="G33" s="2">
        <v>5</v>
      </c>
      <c r="H33" s="2">
        <f t="shared" si="0"/>
        <v>25</v>
      </c>
      <c r="I33" s="10">
        <v>3</v>
      </c>
    </row>
    <row r="34" spans="1:9" x14ac:dyDescent="0.25">
      <c r="A34" s="9" t="s">
        <v>13</v>
      </c>
      <c r="B34" s="5" t="s">
        <v>12</v>
      </c>
      <c r="C34" s="5" t="s">
        <v>8</v>
      </c>
      <c r="D34" s="6">
        <v>44044</v>
      </c>
      <c r="E34" s="7">
        <v>10</v>
      </c>
      <c r="F34" s="7">
        <v>10</v>
      </c>
      <c r="G34" s="2">
        <v>5</v>
      </c>
      <c r="H34" s="2">
        <f t="shared" si="0"/>
        <v>5</v>
      </c>
      <c r="I34" s="10">
        <v>3</v>
      </c>
    </row>
    <row r="35" spans="1:9" x14ac:dyDescent="0.25">
      <c r="A35" s="9" t="s">
        <v>13</v>
      </c>
      <c r="B35" s="5" t="s">
        <v>12</v>
      </c>
      <c r="C35" s="5" t="s">
        <v>9</v>
      </c>
      <c r="D35" s="6">
        <v>44044</v>
      </c>
      <c r="E35" s="7">
        <v>4</v>
      </c>
      <c r="F35" s="7">
        <v>12</v>
      </c>
      <c r="G35" s="2">
        <v>4</v>
      </c>
      <c r="H35" s="2">
        <f t="shared" si="0"/>
        <v>12</v>
      </c>
      <c r="I35" s="10">
        <v>6</v>
      </c>
    </row>
    <row r="36" spans="1:9" x14ac:dyDescent="0.25">
      <c r="A36" s="9" t="s">
        <v>13</v>
      </c>
      <c r="B36" s="5" t="s">
        <v>12</v>
      </c>
      <c r="C36" s="5" t="s">
        <v>10</v>
      </c>
      <c r="D36" s="6">
        <v>44044</v>
      </c>
      <c r="E36" s="7">
        <v>4</v>
      </c>
      <c r="F36" s="7">
        <v>21</v>
      </c>
      <c r="G36" s="2">
        <v>6</v>
      </c>
      <c r="H36" s="2">
        <f t="shared" si="0"/>
        <v>23</v>
      </c>
      <c r="I36" s="10">
        <v>6</v>
      </c>
    </row>
    <row r="37" spans="1:9" x14ac:dyDescent="0.25">
      <c r="A37" s="9" t="s">
        <v>13</v>
      </c>
      <c r="B37" s="5" t="s">
        <v>12</v>
      </c>
      <c r="C37" s="5" t="s">
        <v>4</v>
      </c>
      <c r="D37" s="6">
        <v>44075</v>
      </c>
      <c r="E37" s="7">
        <v>6</v>
      </c>
      <c r="F37" s="7">
        <v>9</v>
      </c>
      <c r="G37" s="2">
        <v>6</v>
      </c>
      <c r="H37" s="2">
        <f t="shared" si="0"/>
        <v>9</v>
      </c>
      <c r="I37" s="10">
        <v>4</v>
      </c>
    </row>
    <row r="38" spans="1:9" x14ac:dyDescent="0.25">
      <c r="A38" s="9" t="s">
        <v>13</v>
      </c>
      <c r="B38" s="5" t="s">
        <v>12</v>
      </c>
      <c r="C38" s="5" t="s">
        <v>5</v>
      </c>
      <c r="D38" s="6">
        <v>44075</v>
      </c>
      <c r="E38" s="7">
        <v>8</v>
      </c>
      <c r="F38" s="7">
        <v>12</v>
      </c>
      <c r="G38" s="2">
        <v>3</v>
      </c>
      <c r="H38" s="2">
        <f t="shared" si="0"/>
        <v>7</v>
      </c>
      <c r="I38" s="10">
        <v>4</v>
      </c>
    </row>
    <row r="39" spans="1:9" x14ac:dyDescent="0.25">
      <c r="A39" s="9" t="s">
        <v>13</v>
      </c>
      <c r="B39" s="5" t="s">
        <v>12</v>
      </c>
      <c r="C39" s="5" t="s">
        <v>6</v>
      </c>
      <c r="D39" s="6">
        <v>44075</v>
      </c>
      <c r="E39" s="7">
        <v>8</v>
      </c>
      <c r="F39" s="7">
        <v>12</v>
      </c>
      <c r="G39" s="2">
        <v>6</v>
      </c>
      <c r="H39" s="2">
        <f t="shared" si="0"/>
        <v>10</v>
      </c>
      <c r="I39" s="10">
        <v>5</v>
      </c>
    </row>
    <row r="40" spans="1:9" x14ac:dyDescent="0.25">
      <c r="A40" s="9" t="s">
        <v>13</v>
      </c>
      <c r="B40" s="5" t="s">
        <v>12</v>
      </c>
      <c r="C40" s="5" t="s">
        <v>11</v>
      </c>
      <c r="D40" s="6">
        <v>44075</v>
      </c>
      <c r="E40" s="7">
        <v>4</v>
      </c>
      <c r="F40" s="7">
        <v>21</v>
      </c>
      <c r="G40" s="2">
        <v>5</v>
      </c>
      <c r="H40" s="2">
        <f t="shared" si="0"/>
        <v>22</v>
      </c>
      <c r="I40" s="10">
        <v>6</v>
      </c>
    </row>
    <row r="41" spans="1:9" x14ac:dyDescent="0.25">
      <c r="A41" s="9" t="s">
        <v>13</v>
      </c>
      <c r="B41" s="5" t="s">
        <v>12</v>
      </c>
      <c r="C41" s="5" t="s">
        <v>8</v>
      </c>
      <c r="D41" s="6">
        <v>44075</v>
      </c>
      <c r="E41" s="7">
        <v>6</v>
      </c>
      <c r="F41" s="7">
        <v>19</v>
      </c>
      <c r="G41" s="2">
        <v>5</v>
      </c>
      <c r="H41" s="2">
        <f t="shared" si="0"/>
        <v>18</v>
      </c>
      <c r="I41" s="10">
        <v>3</v>
      </c>
    </row>
    <row r="42" spans="1:9" x14ac:dyDescent="0.25">
      <c r="A42" s="9" t="s">
        <v>13</v>
      </c>
      <c r="B42" s="5" t="s">
        <v>12</v>
      </c>
      <c r="C42" s="5" t="s">
        <v>9</v>
      </c>
      <c r="D42" s="6">
        <v>44075</v>
      </c>
      <c r="E42" s="7">
        <v>6</v>
      </c>
      <c r="F42" s="7">
        <v>15</v>
      </c>
      <c r="G42" s="2">
        <v>3</v>
      </c>
      <c r="H42" s="2">
        <f t="shared" si="0"/>
        <v>12</v>
      </c>
      <c r="I42" s="10">
        <v>5</v>
      </c>
    </row>
    <row r="43" spans="1:9" x14ac:dyDescent="0.25">
      <c r="A43" s="9" t="s">
        <v>13</v>
      </c>
      <c r="B43" s="5" t="s">
        <v>12</v>
      </c>
      <c r="C43" s="5" t="s">
        <v>10</v>
      </c>
      <c r="D43" s="6">
        <v>44075</v>
      </c>
      <c r="E43" s="7">
        <v>4</v>
      </c>
      <c r="F43" s="7">
        <v>21</v>
      </c>
      <c r="G43" s="2">
        <v>6</v>
      </c>
      <c r="H43" s="2">
        <f t="shared" si="0"/>
        <v>23</v>
      </c>
      <c r="I43" s="10">
        <v>4</v>
      </c>
    </row>
    <row r="44" spans="1:9" x14ac:dyDescent="0.25">
      <c r="A44" s="9" t="s">
        <v>13</v>
      </c>
      <c r="B44" s="5" t="s">
        <v>12</v>
      </c>
      <c r="C44" s="5" t="s">
        <v>4</v>
      </c>
      <c r="D44" s="6">
        <v>44105</v>
      </c>
      <c r="E44" s="7">
        <v>8</v>
      </c>
      <c r="F44" s="7">
        <v>12</v>
      </c>
      <c r="G44" s="2">
        <v>5</v>
      </c>
      <c r="H44" s="2">
        <f t="shared" si="0"/>
        <v>9</v>
      </c>
      <c r="I44" s="10">
        <v>5</v>
      </c>
    </row>
    <row r="45" spans="1:9" x14ac:dyDescent="0.25">
      <c r="A45" s="9" t="s">
        <v>13</v>
      </c>
      <c r="B45" s="5" t="s">
        <v>12</v>
      </c>
      <c r="C45" s="5" t="s">
        <v>5</v>
      </c>
      <c r="D45" s="6">
        <v>44105</v>
      </c>
      <c r="E45" s="7">
        <v>6</v>
      </c>
      <c r="F45" s="7">
        <v>20</v>
      </c>
      <c r="G45" s="2">
        <v>6</v>
      </c>
      <c r="H45" s="2">
        <f t="shared" si="0"/>
        <v>20</v>
      </c>
      <c r="I45" s="10">
        <v>5</v>
      </c>
    </row>
    <row r="46" spans="1:9" x14ac:dyDescent="0.25">
      <c r="A46" s="9" t="s">
        <v>13</v>
      </c>
      <c r="B46" s="5" t="s">
        <v>12</v>
      </c>
      <c r="C46" s="5" t="s">
        <v>6</v>
      </c>
      <c r="D46" s="6">
        <v>44105</v>
      </c>
      <c r="E46" s="7">
        <v>8</v>
      </c>
      <c r="F46" s="7">
        <v>9</v>
      </c>
      <c r="G46" s="2">
        <v>6</v>
      </c>
      <c r="H46" s="2">
        <f t="shared" si="0"/>
        <v>7</v>
      </c>
      <c r="I46" s="10">
        <v>4</v>
      </c>
    </row>
    <row r="47" spans="1:9" x14ac:dyDescent="0.25">
      <c r="A47" s="9" t="s">
        <v>13</v>
      </c>
      <c r="B47" s="5" t="s">
        <v>12</v>
      </c>
      <c r="C47" s="5" t="s">
        <v>11</v>
      </c>
      <c r="D47" s="6">
        <v>44105</v>
      </c>
      <c r="E47" s="7">
        <v>8</v>
      </c>
      <c r="F47" s="7">
        <v>15</v>
      </c>
      <c r="G47" s="2">
        <v>5</v>
      </c>
      <c r="H47" s="2">
        <f t="shared" si="0"/>
        <v>12</v>
      </c>
      <c r="I47" s="10">
        <v>4</v>
      </c>
    </row>
    <row r="48" spans="1:9" x14ac:dyDescent="0.25">
      <c r="A48" s="9" t="s">
        <v>13</v>
      </c>
      <c r="B48" s="5" t="s">
        <v>12</v>
      </c>
      <c r="C48" s="5" t="s">
        <v>8</v>
      </c>
      <c r="D48" s="6">
        <v>44105</v>
      </c>
      <c r="E48" s="7">
        <v>6</v>
      </c>
      <c r="F48" s="7">
        <v>12</v>
      </c>
      <c r="G48" s="2">
        <v>3</v>
      </c>
      <c r="H48" s="2">
        <f t="shared" si="0"/>
        <v>9</v>
      </c>
      <c r="I48" s="10">
        <v>3</v>
      </c>
    </row>
    <row r="49" spans="1:9" x14ac:dyDescent="0.25">
      <c r="A49" s="9" t="s">
        <v>13</v>
      </c>
      <c r="B49" s="5" t="s">
        <v>12</v>
      </c>
      <c r="C49" s="5" t="s">
        <v>9</v>
      </c>
      <c r="D49" s="6">
        <v>44105</v>
      </c>
      <c r="E49" s="7">
        <v>8</v>
      </c>
      <c r="F49" s="7">
        <v>26</v>
      </c>
      <c r="G49" s="2">
        <v>5</v>
      </c>
      <c r="H49" s="2">
        <f t="shared" si="0"/>
        <v>23</v>
      </c>
      <c r="I49" s="10">
        <v>5</v>
      </c>
    </row>
    <row r="50" spans="1:9" x14ac:dyDescent="0.25">
      <c r="A50" s="9" t="s">
        <v>13</v>
      </c>
      <c r="B50" s="5" t="s">
        <v>12</v>
      </c>
      <c r="C50" s="5" t="s">
        <v>10</v>
      </c>
      <c r="D50" s="6">
        <v>44105</v>
      </c>
      <c r="E50" s="7">
        <v>6</v>
      </c>
      <c r="F50" s="7">
        <v>21</v>
      </c>
      <c r="G50" s="2">
        <v>5</v>
      </c>
      <c r="H50" s="2">
        <f t="shared" si="0"/>
        <v>20</v>
      </c>
      <c r="I50" s="10">
        <v>3</v>
      </c>
    </row>
    <row r="51" spans="1:9" x14ac:dyDescent="0.25">
      <c r="A51" s="9" t="s">
        <v>13</v>
      </c>
      <c r="B51" s="5" t="s">
        <v>12</v>
      </c>
      <c r="C51" s="5" t="s">
        <v>4</v>
      </c>
      <c r="D51" s="6">
        <v>44136</v>
      </c>
      <c r="E51" s="7">
        <v>6</v>
      </c>
      <c r="F51" s="7">
        <v>18</v>
      </c>
      <c r="G51" s="2">
        <v>2</v>
      </c>
      <c r="H51" s="2">
        <f t="shared" si="0"/>
        <v>14</v>
      </c>
      <c r="I51" s="10">
        <v>4</v>
      </c>
    </row>
    <row r="52" spans="1:9" x14ac:dyDescent="0.25">
      <c r="A52" s="9" t="s">
        <v>13</v>
      </c>
      <c r="B52" s="5" t="s">
        <v>12</v>
      </c>
      <c r="C52" s="5" t="s">
        <v>5</v>
      </c>
      <c r="D52" s="6">
        <v>44136</v>
      </c>
      <c r="E52" s="7">
        <v>10</v>
      </c>
      <c r="F52" s="7">
        <v>30</v>
      </c>
      <c r="G52" s="2">
        <v>2</v>
      </c>
      <c r="H52" s="2">
        <f t="shared" si="0"/>
        <v>22</v>
      </c>
      <c r="I52" s="10">
        <v>5</v>
      </c>
    </row>
    <row r="53" spans="1:9" x14ac:dyDescent="0.25">
      <c r="A53" s="9" t="s">
        <v>13</v>
      </c>
      <c r="B53" s="5" t="s">
        <v>12</v>
      </c>
      <c r="C53" s="5" t="s">
        <v>6</v>
      </c>
      <c r="D53" s="6">
        <v>44136</v>
      </c>
      <c r="E53" s="7">
        <v>4</v>
      </c>
      <c r="F53" s="7">
        <v>18</v>
      </c>
      <c r="G53" s="2">
        <v>5</v>
      </c>
      <c r="H53" s="2">
        <f t="shared" si="0"/>
        <v>19</v>
      </c>
      <c r="I53" s="10">
        <v>6</v>
      </c>
    </row>
    <row r="54" spans="1:9" x14ac:dyDescent="0.25">
      <c r="A54" s="9" t="s">
        <v>13</v>
      </c>
      <c r="B54" s="5" t="s">
        <v>12</v>
      </c>
      <c r="C54" s="5" t="s">
        <v>11</v>
      </c>
      <c r="D54" s="6">
        <v>44136</v>
      </c>
      <c r="E54" s="7">
        <v>10</v>
      </c>
      <c r="F54" s="7">
        <v>21</v>
      </c>
      <c r="G54" s="2">
        <v>3</v>
      </c>
      <c r="H54" s="2">
        <f t="shared" si="0"/>
        <v>14</v>
      </c>
      <c r="I54" s="10">
        <v>5</v>
      </c>
    </row>
    <row r="55" spans="1:9" x14ac:dyDescent="0.25">
      <c r="A55" s="9" t="s">
        <v>13</v>
      </c>
      <c r="B55" s="5" t="s">
        <v>12</v>
      </c>
      <c r="C55" s="5" t="s">
        <v>8</v>
      </c>
      <c r="D55" s="6">
        <v>44136</v>
      </c>
      <c r="E55" s="7">
        <v>4</v>
      </c>
      <c r="F55" s="7">
        <v>19</v>
      </c>
      <c r="G55" s="2">
        <v>3</v>
      </c>
      <c r="H55" s="2">
        <f t="shared" si="0"/>
        <v>18</v>
      </c>
      <c r="I55" s="10">
        <v>2</v>
      </c>
    </row>
    <row r="56" spans="1:9" x14ac:dyDescent="0.25">
      <c r="A56" s="9" t="s">
        <v>13</v>
      </c>
      <c r="B56" s="5" t="s">
        <v>12</v>
      </c>
      <c r="C56" s="5" t="s">
        <v>9</v>
      </c>
      <c r="D56" s="6">
        <v>44136</v>
      </c>
      <c r="E56" s="7">
        <v>6</v>
      </c>
      <c r="F56" s="7">
        <v>12</v>
      </c>
      <c r="G56" s="2">
        <v>6</v>
      </c>
      <c r="H56" s="2">
        <f t="shared" si="0"/>
        <v>12</v>
      </c>
      <c r="I56" s="10">
        <v>6</v>
      </c>
    </row>
    <row r="57" spans="1:9" x14ac:dyDescent="0.25">
      <c r="A57" s="9" t="s">
        <v>13</v>
      </c>
      <c r="B57" s="5" t="s">
        <v>12</v>
      </c>
      <c r="C57" s="5" t="s">
        <v>10</v>
      </c>
      <c r="D57" s="6">
        <v>44136</v>
      </c>
      <c r="E57" s="7">
        <v>4</v>
      </c>
      <c r="F57" s="7">
        <v>9</v>
      </c>
      <c r="G57" s="2">
        <v>4</v>
      </c>
      <c r="H57" s="2">
        <f t="shared" si="0"/>
        <v>9</v>
      </c>
      <c r="I57" s="10">
        <v>4</v>
      </c>
    </row>
    <row r="58" spans="1:9" x14ac:dyDescent="0.25">
      <c r="A58" s="9" t="s">
        <v>13</v>
      </c>
      <c r="B58" s="5" t="s">
        <v>12</v>
      </c>
      <c r="C58" s="5" t="s">
        <v>4</v>
      </c>
      <c r="D58" s="6">
        <v>44166</v>
      </c>
      <c r="E58" s="7">
        <v>4</v>
      </c>
      <c r="F58" s="7">
        <v>15</v>
      </c>
      <c r="G58" s="2">
        <v>2</v>
      </c>
      <c r="H58" s="2">
        <f t="shared" si="0"/>
        <v>13</v>
      </c>
      <c r="I58" s="10">
        <v>6</v>
      </c>
    </row>
    <row r="59" spans="1:9" x14ac:dyDescent="0.25">
      <c r="A59" s="9" t="s">
        <v>13</v>
      </c>
      <c r="B59" s="5" t="s">
        <v>12</v>
      </c>
      <c r="C59" s="5" t="s">
        <v>5</v>
      </c>
      <c r="D59" s="6">
        <v>44166</v>
      </c>
      <c r="E59" s="7">
        <v>4</v>
      </c>
      <c r="F59" s="7">
        <v>21</v>
      </c>
      <c r="G59" s="2">
        <v>3</v>
      </c>
      <c r="H59" s="2">
        <f t="shared" si="0"/>
        <v>20</v>
      </c>
      <c r="I59" s="10">
        <v>2</v>
      </c>
    </row>
    <row r="60" spans="1:9" x14ac:dyDescent="0.25">
      <c r="A60" s="9" t="s">
        <v>13</v>
      </c>
      <c r="B60" s="5" t="s">
        <v>12</v>
      </c>
      <c r="C60" s="5" t="s">
        <v>6</v>
      </c>
      <c r="D60" s="6">
        <v>44166</v>
      </c>
      <c r="E60" s="7">
        <v>6</v>
      </c>
      <c r="F60" s="7">
        <v>10</v>
      </c>
      <c r="G60" s="2">
        <v>5</v>
      </c>
      <c r="H60" s="2">
        <f t="shared" si="0"/>
        <v>9</v>
      </c>
      <c r="I60" s="10">
        <v>3</v>
      </c>
    </row>
    <row r="61" spans="1:9" x14ac:dyDescent="0.25">
      <c r="A61" s="9" t="s">
        <v>13</v>
      </c>
      <c r="B61" s="5" t="s">
        <v>12</v>
      </c>
      <c r="C61" s="5" t="s">
        <v>11</v>
      </c>
      <c r="D61" s="6">
        <v>44166</v>
      </c>
      <c r="E61" s="7">
        <v>4</v>
      </c>
      <c r="F61" s="7">
        <v>12</v>
      </c>
      <c r="G61" s="2">
        <v>4</v>
      </c>
      <c r="H61" s="2">
        <f t="shared" si="0"/>
        <v>12</v>
      </c>
      <c r="I61" s="10">
        <v>4</v>
      </c>
    </row>
    <row r="62" spans="1:9" x14ac:dyDescent="0.25">
      <c r="A62" s="9" t="s">
        <v>13</v>
      </c>
      <c r="B62" s="5" t="s">
        <v>12</v>
      </c>
      <c r="C62" s="5" t="s">
        <v>8</v>
      </c>
      <c r="D62" s="6">
        <v>44166</v>
      </c>
      <c r="E62" s="7">
        <v>10</v>
      </c>
      <c r="F62" s="7">
        <v>26</v>
      </c>
      <c r="G62" s="2">
        <v>5</v>
      </c>
      <c r="H62" s="2">
        <f t="shared" si="0"/>
        <v>21</v>
      </c>
      <c r="I62" s="10">
        <v>2</v>
      </c>
    </row>
    <row r="63" spans="1:9" x14ac:dyDescent="0.25">
      <c r="A63" s="9" t="s">
        <v>13</v>
      </c>
      <c r="B63" s="5" t="s">
        <v>12</v>
      </c>
      <c r="C63" s="5" t="s">
        <v>9</v>
      </c>
      <c r="D63" s="6">
        <v>44166</v>
      </c>
      <c r="E63" s="7">
        <v>6</v>
      </c>
      <c r="F63" s="7">
        <v>12</v>
      </c>
      <c r="G63" s="2">
        <v>6</v>
      </c>
      <c r="H63" s="2">
        <f t="shared" si="0"/>
        <v>12</v>
      </c>
      <c r="I63" s="10">
        <v>6</v>
      </c>
    </row>
    <row r="64" spans="1:9" x14ac:dyDescent="0.25">
      <c r="A64" s="9" t="s">
        <v>13</v>
      </c>
      <c r="B64" s="5" t="s">
        <v>12</v>
      </c>
      <c r="C64" s="5" t="s">
        <v>10</v>
      </c>
      <c r="D64" s="6">
        <v>44166</v>
      </c>
      <c r="E64" s="7">
        <v>8</v>
      </c>
      <c r="F64" s="7">
        <v>21</v>
      </c>
      <c r="G64" s="2">
        <v>5</v>
      </c>
      <c r="H64" s="2">
        <f t="shared" si="0"/>
        <v>18</v>
      </c>
      <c r="I64" s="10">
        <v>2</v>
      </c>
    </row>
    <row r="65" spans="1:9" x14ac:dyDescent="0.25">
      <c r="A65" s="9" t="s">
        <v>13</v>
      </c>
      <c r="B65" s="5" t="s">
        <v>12</v>
      </c>
      <c r="C65" s="5" t="s">
        <v>4</v>
      </c>
      <c r="D65" s="6">
        <v>44197</v>
      </c>
      <c r="E65" s="7">
        <v>6</v>
      </c>
      <c r="F65" s="7">
        <v>18</v>
      </c>
      <c r="G65" s="2">
        <v>6</v>
      </c>
      <c r="H65" s="2">
        <f t="shared" si="0"/>
        <v>18</v>
      </c>
      <c r="I65" s="10">
        <v>2</v>
      </c>
    </row>
    <row r="66" spans="1:9" x14ac:dyDescent="0.25">
      <c r="A66" s="9" t="s">
        <v>13</v>
      </c>
      <c r="B66" s="5" t="s">
        <v>12</v>
      </c>
      <c r="C66" s="5" t="s">
        <v>5</v>
      </c>
      <c r="D66" s="6">
        <v>44197</v>
      </c>
      <c r="E66" s="7">
        <v>6</v>
      </c>
      <c r="F66" s="7">
        <v>21</v>
      </c>
      <c r="G66" s="2">
        <v>5</v>
      </c>
      <c r="H66" s="2">
        <f t="shared" si="0"/>
        <v>20</v>
      </c>
      <c r="I66" s="10">
        <v>6</v>
      </c>
    </row>
    <row r="67" spans="1:9" x14ac:dyDescent="0.25">
      <c r="A67" s="9" t="s">
        <v>13</v>
      </c>
      <c r="B67" s="5" t="s">
        <v>12</v>
      </c>
      <c r="C67" s="5" t="s">
        <v>6</v>
      </c>
      <c r="D67" s="6">
        <v>44197</v>
      </c>
      <c r="E67" s="7">
        <v>6</v>
      </c>
      <c r="F67" s="7">
        <v>15</v>
      </c>
      <c r="G67" s="2">
        <v>5</v>
      </c>
      <c r="H67" s="2">
        <f t="shared" ref="H67:H130" si="1">+F67-E67+G67</f>
        <v>14</v>
      </c>
      <c r="I67" s="10">
        <v>4</v>
      </c>
    </row>
    <row r="68" spans="1:9" x14ac:dyDescent="0.25">
      <c r="A68" s="9" t="s">
        <v>13</v>
      </c>
      <c r="B68" s="5" t="s">
        <v>12</v>
      </c>
      <c r="C68" s="5" t="s">
        <v>11</v>
      </c>
      <c r="D68" s="6">
        <v>44197</v>
      </c>
      <c r="E68" s="7">
        <v>8</v>
      </c>
      <c r="F68" s="7">
        <v>9</v>
      </c>
      <c r="G68" s="2">
        <v>3</v>
      </c>
      <c r="H68" s="2">
        <f t="shared" si="1"/>
        <v>4</v>
      </c>
      <c r="I68" s="10">
        <v>2</v>
      </c>
    </row>
    <row r="69" spans="1:9" x14ac:dyDescent="0.25">
      <c r="A69" s="9" t="s">
        <v>13</v>
      </c>
      <c r="B69" s="5" t="s">
        <v>12</v>
      </c>
      <c r="C69" s="5" t="s">
        <v>8</v>
      </c>
      <c r="D69" s="6">
        <v>44197</v>
      </c>
      <c r="E69" s="7">
        <v>10</v>
      </c>
      <c r="F69" s="7">
        <v>21</v>
      </c>
      <c r="G69" s="2">
        <v>4</v>
      </c>
      <c r="H69" s="2">
        <f t="shared" si="1"/>
        <v>15</v>
      </c>
      <c r="I69" s="10">
        <v>2</v>
      </c>
    </row>
    <row r="70" spans="1:9" x14ac:dyDescent="0.25">
      <c r="A70" s="9" t="s">
        <v>13</v>
      </c>
      <c r="B70" s="5" t="s">
        <v>12</v>
      </c>
      <c r="C70" s="5" t="s">
        <v>9</v>
      </c>
      <c r="D70" s="6">
        <v>44197</v>
      </c>
      <c r="E70" s="7">
        <v>6</v>
      </c>
      <c r="F70" s="7">
        <v>15</v>
      </c>
      <c r="G70" s="2">
        <v>6</v>
      </c>
      <c r="H70" s="2">
        <f t="shared" si="1"/>
        <v>15</v>
      </c>
      <c r="I70" s="10">
        <v>3</v>
      </c>
    </row>
    <row r="71" spans="1:9" x14ac:dyDescent="0.25">
      <c r="A71" s="9" t="s">
        <v>13</v>
      </c>
      <c r="B71" s="5" t="s">
        <v>12</v>
      </c>
      <c r="C71" s="5" t="s">
        <v>10</v>
      </c>
      <c r="D71" s="6">
        <v>44197</v>
      </c>
      <c r="E71" s="7">
        <v>6</v>
      </c>
      <c r="F71" s="7">
        <v>20</v>
      </c>
      <c r="G71" s="2">
        <v>4</v>
      </c>
      <c r="H71" s="2">
        <f t="shared" si="1"/>
        <v>18</v>
      </c>
      <c r="I71" s="10">
        <v>3</v>
      </c>
    </row>
    <row r="72" spans="1:9" x14ac:dyDescent="0.25">
      <c r="A72" s="9" t="s">
        <v>13</v>
      </c>
      <c r="B72" s="5" t="s">
        <v>12</v>
      </c>
      <c r="C72" s="5" t="s">
        <v>4</v>
      </c>
      <c r="D72" s="6">
        <v>44228</v>
      </c>
      <c r="E72" s="7">
        <v>4</v>
      </c>
      <c r="F72" s="7">
        <v>9</v>
      </c>
      <c r="G72" s="2">
        <v>6</v>
      </c>
      <c r="H72" s="2">
        <f t="shared" si="1"/>
        <v>11</v>
      </c>
      <c r="I72" s="10">
        <v>5</v>
      </c>
    </row>
    <row r="73" spans="1:9" x14ac:dyDescent="0.25">
      <c r="A73" s="9" t="s">
        <v>13</v>
      </c>
      <c r="B73" s="5" t="s">
        <v>12</v>
      </c>
      <c r="C73" s="5" t="s">
        <v>5</v>
      </c>
      <c r="D73" s="6">
        <v>44228</v>
      </c>
      <c r="E73" s="7">
        <v>6</v>
      </c>
      <c r="F73" s="7">
        <v>12</v>
      </c>
      <c r="G73" s="2">
        <v>5</v>
      </c>
      <c r="H73" s="2">
        <f t="shared" si="1"/>
        <v>11</v>
      </c>
      <c r="I73" s="10">
        <v>2</v>
      </c>
    </row>
    <row r="74" spans="1:9" x14ac:dyDescent="0.25">
      <c r="A74" s="9" t="s">
        <v>13</v>
      </c>
      <c r="B74" s="5" t="s">
        <v>12</v>
      </c>
      <c r="C74" s="5" t="s">
        <v>6</v>
      </c>
      <c r="D74" s="6">
        <v>44228</v>
      </c>
      <c r="E74" s="7">
        <v>8</v>
      </c>
      <c r="F74" s="7">
        <v>19</v>
      </c>
      <c r="G74" s="2">
        <v>4</v>
      </c>
      <c r="H74" s="2">
        <f t="shared" si="1"/>
        <v>15</v>
      </c>
      <c r="I74" s="10">
        <v>5</v>
      </c>
    </row>
    <row r="75" spans="1:9" x14ac:dyDescent="0.25">
      <c r="A75" s="9" t="s">
        <v>13</v>
      </c>
      <c r="B75" s="5" t="s">
        <v>12</v>
      </c>
      <c r="C75" s="5" t="s">
        <v>11</v>
      </c>
      <c r="D75" s="6">
        <v>44228</v>
      </c>
      <c r="E75" s="7">
        <v>10</v>
      </c>
      <c r="F75" s="7">
        <v>12</v>
      </c>
      <c r="G75" s="2">
        <v>6</v>
      </c>
      <c r="H75" s="2">
        <f t="shared" si="1"/>
        <v>8</v>
      </c>
      <c r="I75" s="10">
        <v>5</v>
      </c>
    </row>
    <row r="76" spans="1:9" x14ac:dyDescent="0.25">
      <c r="A76" s="9" t="s">
        <v>13</v>
      </c>
      <c r="B76" s="5" t="s">
        <v>12</v>
      </c>
      <c r="C76" s="5" t="s">
        <v>8</v>
      </c>
      <c r="D76" s="6">
        <v>44228</v>
      </c>
      <c r="E76" s="7">
        <v>6</v>
      </c>
      <c r="F76" s="7">
        <v>9</v>
      </c>
      <c r="G76" s="2">
        <v>6</v>
      </c>
      <c r="H76" s="2">
        <f t="shared" si="1"/>
        <v>9</v>
      </c>
      <c r="I76" s="10">
        <v>6</v>
      </c>
    </row>
    <row r="77" spans="1:9" x14ac:dyDescent="0.25">
      <c r="A77" s="9" t="s">
        <v>13</v>
      </c>
      <c r="B77" s="5" t="s">
        <v>12</v>
      </c>
      <c r="C77" s="5" t="s">
        <v>9</v>
      </c>
      <c r="D77" s="6">
        <v>44228</v>
      </c>
      <c r="E77" s="7">
        <v>10</v>
      </c>
      <c r="F77" s="7">
        <v>18</v>
      </c>
      <c r="G77" s="2">
        <v>2</v>
      </c>
      <c r="H77" s="2">
        <f t="shared" si="1"/>
        <v>10</v>
      </c>
      <c r="I77" s="10">
        <v>6</v>
      </c>
    </row>
    <row r="78" spans="1:9" x14ac:dyDescent="0.25">
      <c r="A78" s="9" t="s">
        <v>13</v>
      </c>
      <c r="B78" s="5" t="s">
        <v>12</v>
      </c>
      <c r="C78" s="5" t="s">
        <v>10</v>
      </c>
      <c r="D78" s="6">
        <v>44228</v>
      </c>
      <c r="E78" s="7">
        <v>4</v>
      </c>
      <c r="F78" s="7">
        <v>12</v>
      </c>
      <c r="G78" s="2">
        <v>5</v>
      </c>
      <c r="H78" s="2">
        <f t="shared" si="1"/>
        <v>13</v>
      </c>
      <c r="I78" s="10">
        <v>3</v>
      </c>
    </row>
    <row r="79" spans="1:9" x14ac:dyDescent="0.25">
      <c r="A79" s="9" t="s">
        <v>13</v>
      </c>
      <c r="B79" s="5" t="s">
        <v>12</v>
      </c>
      <c r="C79" s="5" t="s">
        <v>4</v>
      </c>
      <c r="D79" s="6">
        <v>44256</v>
      </c>
      <c r="E79" s="7">
        <v>4</v>
      </c>
      <c r="F79" s="7">
        <v>40</v>
      </c>
      <c r="G79" s="2">
        <v>6</v>
      </c>
      <c r="H79" s="2">
        <f t="shared" si="1"/>
        <v>42</v>
      </c>
      <c r="I79" s="10">
        <v>2</v>
      </c>
    </row>
    <row r="80" spans="1:9" x14ac:dyDescent="0.25">
      <c r="A80" s="9" t="s">
        <v>13</v>
      </c>
      <c r="B80" s="5" t="s">
        <v>12</v>
      </c>
      <c r="C80" s="5" t="s">
        <v>5</v>
      </c>
      <c r="D80" s="6">
        <v>44256</v>
      </c>
      <c r="E80" s="7">
        <v>4</v>
      </c>
      <c r="F80" s="7">
        <v>21</v>
      </c>
      <c r="G80" s="2">
        <v>5</v>
      </c>
      <c r="H80" s="2">
        <f t="shared" si="1"/>
        <v>22</v>
      </c>
      <c r="I80" s="10">
        <v>5</v>
      </c>
    </row>
    <row r="81" spans="1:9" x14ac:dyDescent="0.25">
      <c r="A81" s="9" t="s">
        <v>13</v>
      </c>
      <c r="B81" s="5" t="s">
        <v>12</v>
      </c>
      <c r="C81" s="5" t="s">
        <v>6</v>
      </c>
      <c r="D81" s="6">
        <v>44256</v>
      </c>
      <c r="E81" s="7">
        <v>10</v>
      </c>
      <c r="F81" s="7">
        <v>18</v>
      </c>
      <c r="G81" s="2">
        <v>4</v>
      </c>
      <c r="H81" s="2">
        <f t="shared" si="1"/>
        <v>12</v>
      </c>
      <c r="I81" s="10">
        <v>5</v>
      </c>
    </row>
    <row r="82" spans="1:9" x14ac:dyDescent="0.25">
      <c r="A82" s="9" t="s">
        <v>13</v>
      </c>
      <c r="B82" s="5" t="s">
        <v>12</v>
      </c>
      <c r="C82" s="5" t="s">
        <v>11</v>
      </c>
      <c r="D82" s="6">
        <v>44256</v>
      </c>
      <c r="E82" s="7">
        <v>6</v>
      </c>
      <c r="F82" s="7">
        <v>15</v>
      </c>
      <c r="G82" s="2">
        <v>6</v>
      </c>
      <c r="H82" s="2">
        <f t="shared" si="1"/>
        <v>15</v>
      </c>
      <c r="I82" s="10">
        <v>3</v>
      </c>
    </row>
    <row r="83" spans="1:9" x14ac:dyDescent="0.25">
      <c r="A83" s="9" t="s">
        <v>13</v>
      </c>
      <c r="B83" s="5" t="s">
        <v>12</v>
      </c>
      <c r="C83" s="5" t="s">
        <v>8</v>
      </c>
      <c r="D83" s="6">
        <v>44256</v>
      </c>
      <c r="E83" s="7">
        <v>8</v>
      </c>
      <c r="F83" s="7">
        <v>18</v>
      </c>
      <c r="G83" s="2">
        <v>6</v>
      </c>
      <c r="H83" s="2">
        <f t="shared" si="1"/>
        <v>16</v>
      </c>
      <c r="I83" s="10">
        <v>2</v>
      </c>
    </row>
    <row r="84" spans="1:9" x14ac:dyDescent="0.25">
      <c r="A84" s="9" t="s">
        <v>13</v>
      </c>
      <c r="B84" s="5" t="s">
        <v>12</v>
      </c>
      <c r="C84" s="5" t="s">
        <v>9</v>
      </c>
      <c r="D84" s="6">
        <v>44256</v>
      </c>
      <c r="E84" s="7">
        <v>6</v>
      </c>
      <c r="F84" s="7">
        <v>15</v>
      </c>
      <c r="G84" s="2">
        <v>3</v>
      </c>
      <c r="H84" s="2">
        <f t="shared" si="1"/>
        <v>12</v>
      </c>
      <c r="I84" s="10">
        <v>2</v>
      </c>
    </row>
    <row r="85" spans="1:9" x14ac:dyDescent="0.25">
      <c r="A85" s="9" t="s">
        <v>13</v>
      </c>
      <c r="B85" s="5" t="s">
        <v>12</v>
      </c>
      <c r="C85" s="5" t="s">
        <v>10</v>
      </c>
      <c r="D85" s="6">
        <v>44256</v>
      </c>
      <c r="E85" s="7">
        <v>10</v>
      </c>
      <c r="F85" s="7">
        <v>21</v>
      </c>
      <c r="G85" s="2">
        <v>6</v>
      </c>
      <c r="H85" s="2">
        <f t="shared" si="1"/>
        <v>17</v>
      </c>
      <c r="I85" s="10">
        <v>3</v>
      </c>
    </row>
    <row r="86" spans="1:9" x14ac:dyDescent="0.25">
      <c r="A86" s="9" t="s">
        <v>14</v>
      </c>
      <c r="B86" s="5" t="s">
        <v>21</v>
      </c>
      <c r="C86" s="5" t="s">
        <v>4</v>
      </c>
      <c r="D86" s="6">
        <v>43922</v>
      </c>
      <c r="E86" s="7">
        <v>6</v>
      </c>
      <c r="F86" s="7">
        <v>21</v>
      </c>
      <c r="G86" s="2">
        <v>5</v>
      </c>
      <c r="H86" s="2">
        <f t="shared" si="1"/>
        <v>20</v>
      </c>
      <c r="I86" s="10">
        <v>5</v>
      </c>
    </row>
    <row r="87" spans="1:9" x14ac:dyDescent="0.25">
      <c r="A87" s="9" t="s">
        <v>14</v>
      </c>
      <c r="B87" s="5" t="s">
        <v>21</v>
      </c>
      <c r="C87" s="5" t="s">
        <v>5</v>
      </c>
      <c r="D87" s="6">
        <v>43922</v>
      </c>
      <c r="E87" s="7">
        <v>8</v>
      </c>
      <c r="F87" s="7">
        <v>21</v>
      </c>
      <c r="G87" s="2">
        <v>3</v>
      </c>
      <c r="H87" s="2">
        <f t="shared" si="1"/>
        <v>16</v>
      </c>
      <c r="I87" s="10">
        <v>4</v>
      </c>
    </row>
    <row r="88" spans="1:9" x14ac:dyDescent="0.25">
      <c r="A88" s="9" t="s">
        <v>14</v>
      </c>
      <c r="B88" s="5" t="s">
        <v>21</v>
      </c>
      <c r="C88" s="5" t="s">
        <v>6</v>
      </c>
      <c r="D88" s="6">
        <v>43922</v>
      </c>
      <c r="E88" s="7">
        <v>10</v>
      </c>
      <c r="F88" s="7">
        <v>18</v>
      </c>
      <c r="G88" s="2">
        <v>3</v>
      </c>
      <c r="H88" s="2">
        <f t="shared" si="1"/>
        <v>11</v>
      </c>
      <c r="I88" s="10">
        <v>3</v>
      </c>
    </row>
    <row r="89" spans="1:9" x14ac:dyDescent="0.25">
      <c r="A89" s="9" t="s">
        <v>14</v>
      </c>
      <c r="B89" s="5" t="s">
        <v>21</v>
      </c>
      <c r="C89" s="5" t="s">
        <v>11</v>
      </c>
      <c r="D89" s="6">
        <v>43922</v>
      </c>
      <c r="E89" s="7">
        <v>8</v>
      </c>
      <c r="F89" s="7">
        <v>15</v>
      </c>
      <c r="G89" s="2">
        <v>6</v>
      </c>
      <c r="H89" s="2">
        <f t="shared" si="1"/>
        <v>13</v>
      </c>
      <c r="I89" s="10">
        <v>4</v>
      </c>
    </row>
    <row r="90" spans="1:9" x14ac:dyDescent="0.25">
      <c r="A90" s="9" t="s">
        <v>14</v>
      </c>
      <c r="B90" s="5" t="s">
        <v>21</v>
      </c>
      <c r="C90" s="5" t="s">
        <v>8</v>
      </c>
      <c r="D90" s="6">
        <v>43922</v>
      </c>
      <c r="E90" s="7">
        <v>8</v>
      </c>
      <c r="F90" s="7">
        <v>20</v>
      </c>
      <c r="G90" s="2">
        <v>5</v>
      </c>
      <c r="H90" s="2">
        <f t="shared" si="1"/>
        <v>17</v>
      </c>
      <c r="I90" s="10">
        <v>2</v>
      </c>
    </row>
    <row r="91" spans="1:9" x14ac:dyDescent="0.25">
      <c r="A91" s="9" t="s">
        <v>14</v>
      </c>
      <c r="B91" s="5" t="s">
        <v>21</v>
      </c>
      <c r="C91" s="5" t="s">
        <v>9</v>
      </c>
      <c r="D91" s="6">
        <v>43922</v>
      </c>
      <c r="E91" s="7">
        <v>8</v>
      </c>
      <c r="F91" s="7">
        <v>25</v>
      </c>
      <c r="G91" s="2">
        <v>3</v>
      </c>
      <c r="H91" s="2">
        <f t="shared" si="1"/>
        <v>20</v>
      </c>
      <c r="I91" s="10">
        <v>4</v>
      </c>
    </row>
    <row r="92" spans="1:9" x14ac:dyDescent="0.25">
      <c r="A92" s="9" t="s">
        <v>14</v>
      </c>
      <c r="B92" s="5" t="s">
        <v>21</v>
      </c>
      <c r="C92" s="5" t="s">
        <v>10</v>
      </c>
      <c r="D92" s="6">
        <v>43922</v>
      </c>
      <c r="E92" s="7">
        <v>6</v>
      </c>
      <c r="F92" s="7">
        <v>9</v>
      </c>
      <c r="G92" s="2">
        <v>5</v>
      </c>
      <c r="H92" s="2">
        <f t="shared" si="1"/>
        <v>8</v>
      </c>
      <c r="I92" s="10">
        <v>3</v>
      </c>
    </row>
    <row r="93" spans="1:9" x14ac:dyDescent="0.25">
      <c r="A93" s="9" t="s">
        <v>14</v>
      </c>
      <c r="B93" s="5" t="s">
        <v>21</v>
      </c>
      <c r="C93" s="5" t="s">
        <v>4</v>
      </c>
      <c r="D93" s="6">
        <v>43952</v>
      </c>
      <c r="E93" s="7">
        <v>4</v>
      </c>
      <c r="F93" s="7">
        <v>12</v>
      </c>
      <c r="G93" s="2">
        <v>4</v>
      </c>
      <c r="H93" s="2">
        <f t="shared" si="1"/>
        <v>12</v>
      </c>
      <c r="I93" s="10">
        <v>5</v>
      </c>
    </row>
    <row r="94" spans="1:9" x14ac:dyDescent="0.25">
      <c r="A94" s="9" t="s">
        <v>14</v>
      </c>
      <c r="B94" s="5" t="s">
        <v>21</v>
      </c>
      <c r="C94" s="5" t="s">
        <v>5</v>
      </c>
      <c r="D94" s="6">
        <v>43952</v>
      </c>
      <c r="E94" s="7">
        <v>6</v>
      </c>
      <c r="F94" s="7">
        <v>33</v>
      </c>
      <c r="G94" s="2">
        <v>5</v>
      </c>
      <c r="H94" s="2">
        <f t="shared" si="1"/>
        <v>32</v>
      </c>
      <c r="I94" s="10">
        <v>2</v>
      </c>
    </row>
    <row r="95" spans="1:9" x14ac:dyDescent="0.25">
      <c r="A95" s="9" t="s">
        <v>14</v>
      </c>
      <c r="B95" s="5" t="s">
        <v>21</v>
      </c>
      <c r="C95" s="5" t="s">
        <v>6</v>
      </c>
      <c r="D95" s="6">
        <v>43952</v>
      </c>
      <c r="E95" s="7">
        <v>4</v>
      </c>
      <c r="F95" s="7">
        <v>21</v>
      </c>
      <c r="G95" s="2">
        <v>4</v>
      </c>
      <c r="H95" s="2">
        <f t="shared" si="1"/>
        <v>21</v>
      </c>
      <c r="I95" s="10">
        <v>6</v>
      </c>
    </row>
    <row r="96" spans="1:9" x14ac:dyDescent="0.25">
      <c r="A96" s="9" t="s">
        <v>14</v>
      </c>
      <c r="B96" s="5" t="s">
        <v>21</v>
      </c>
      <c r="C96" s="5" t="s">
        <v>11</v>
      </c>
      <c r="D96" s="6">
        <v>43952</v>
      </c>
      <c r="E96" s="7">
        <v>8</v>
      </c>
      <c r="F96" s="7">
        <v>15</v>
      </c>
      <c r="G96" s="2">
        <v>3</v>
      </c>
      <c r="H96" s="2">
        <f t="shared" si="1"/>
        <v>10</v>
      </c>
      <c r="I96" s="10">
        <v>6</v>
      </c>
    </row>
    <row r="97" spans="1:9" x14ac:dyDescent="0.25">
      <c r="A97" s="9" t="s">
        <v>14</v>
      </c>
      <c r="B97" s="5" t="s">
        <v>21</v>
      </c>
      <c r="C97" s="5" t="s">
        <v>8</v>
      </c>
      <c r="D97" s="6">
        <v>43952</v>
      </c>
      <c r="E97" s="7">
        <v>10</v>
      </c>
      <c r="F97" s="7">
        <v>21</v>
      </c>
      <c r="G97" s="2">
        <v>5</v>
      </c>
      <c r="H97" s="2">
        <f t="shared" si="1"/>
        <v>16</v>
      </c>
      <c r="I97" s="10">
        <v>6</v>
      </c>
    </row>
    <row r="98" spans="1:9" x14ac:dyDescent="0.25">
      <c r="A98" s="9" t="s">
        <v>14</v>
      </c>
      <c r="B98" s="5" t="s">
        <v>21</v>
      </c>
      <c r="C98" s="5" t="s">
        <v>9</v>
      </c>
      <c r="D98" s="6">
        <v>43952</v>
      </c>
      <c r="E98" s="7">
        <v>4</v>
      </c>
      <c r="F98" s="7">
        <v>12</v>
      </c>
      <c r="G98" s="2">
        <v>5</v>
      </c>
      <c r="H98" s="2">
        <f t="shared" si="1"/>
        <v>13</v>
      </c>
      <c r="I98" s="10">
        <v>6</v>
      </c>
    </row>
    <row r="99" spans="1:9" x14ac:dyDescent="0.25">
      <c r="A99" s="9" t="s">
        <v>14</v>
      </c>
      <c r="B99" s="5" t="s">
        <v>21</v>
      </c>
      <c r="C99" s="5" t="s">
        <v>10</v>
      </c>
      <c r="D99" s="6">
        <v>43952</v>
      </c>
      <c r="E99" s="7">
        <v>10</v>
      </c>
      <c r="F99" s="7">
        <v>30</v>
      </c>
      <c r="G99" s="2">
        <v>2</v>
      </c>
      <c r="H99" s="2">
        <f t="shared" si="1"/>
        <v>22</v>
      </c>
      <c r="I99" s="10">
        <v>4</v>
      </c>
    </row>
    <row r="100" spans="1:9" x14ac:dyDescent="0.25">
      <c r="A100" s="9" t="s">
        <v>14</v>
      </c>
      <c r="B100" s="5" t="s">
        <v>21</v>
      </c>
      <c r="C100" s="5" t="s">
        <v>4</v>
      </c>
      <c r="D100" s="6">
        <v>43983</v>
      </c>
      <c r="E100" s="7">
        <v>6</v>
      </c>
      <c r="F100" s="7">
        <v>18</v>
      </c>
      <c r="G100" s="2">
        <v>5</v>
      </c>
      <c r="H100" s="2">
        <f t="shared" si="1"/>
        <v>17</v>
      </c>
      <c r="I100" s="10">
        <v>2</v>
      </c>
    </row>
    <row r="101" spans="1:9" x14ac:dyDescent="0.25">
      <c r="A101" s="9" t="s">
        <v>14</v>
      </c>
      <c r="B101" s="5" t="s">
        <v>21</v>
      </c>
      <c r="C101" s="5" t="s">
        <v>5</v>
      </c>
      <c r="D101" s="6">
        <v>43983</v>
      </c>
      <c r="E101" s="7">
        <v>8</v>
      </c>
      <c r="F101" s="7">
        <v>21</v>
      </c>
      <c r="G101" s="2">
        <v>4</v>
      </c>
      <c r="H101" s="2">
        <f t="shared" si="1"/>
        <v>17</v>
      </c>
      <c r="I101" s="10">
        <v>2</v>
      </c>
    </row>
    <row r="102" spans="1:9" x14ac:dyDescent="0.25">
      <c r="A102" s="9" t="s">
        <v>14</v>
      </c>
      <c r="B102" s="5" t="s">
        <v>21</v>
      </c>
      <c r="C102" s="5" t="s">
        <v>6</v>
      </c>
      <c r="D102" s="6">
        <v>43983</v>
      </c>
      <c r="E102" s="7">
        <v>8</v>
      </c>
      <c r="F102" s="7">
        <v>18</v>
      </c>
      <c r="G102" s="2">
        <v>3</v>
      </c>
      <c r="H102" s="2">
        <f t="shared" si="1"/>
        <v>13</v>
      </c>
      <c r="I102" s="10">
        <v>6</v>
      </c>
    </row>
    <row r="103" spans="1:9" x14ac:dyDescent="0.25">
      <c r="A103" s="9" t="s">
        <v>14</v>
      </c>
      <c r="B103" s="5" t="s">
        <v>21</v>
      </c>
      <c r="C103" s="5" t="s">
        <v>11</v>
      </c>
      <c r="D103" s="6">
        <v>43983</v>
      </c>
      <c r="E103" s="7">
        <v>8</v>
      </c>
      <c r="F103" s="7">
        <v>15</v>
      </c>
      <c r="G103" s="2">
        <v>2</v>
      </c>
      <c r="H103" s="2">
        <f t="shared" si="1"/>
        <v>9</v>
      </c>
      <c r="I103" s="10">
        <v>4</v>
      </c>
    </row>
    <row r="104" spans="1:9" x14ac:dyDescent="0.25">
      <c r="A104" s="9" t="s">
        <v>14</v>
      </c>
      <c r="B104" s="5" t="s">
        <v>21</v>
      </c>
      <c r="C104" s="5" t="s">
        <v>8</v>
      </c>
      <c r="D104" s="6">
        <v>43983</v>
      </c>
      <c r="E104" s="7">
        <v>10</v>
      </c>
      <c r="F104" s="7">
        <v>18</v>
      </c>
      <c r="G104" s="2">
        <v>2</v>
      </c>
      <c r="H104" s="2">
        <f t="shared" si="1"/>
        <v>10</v>
      </c>
      <c r="I104" s="10">
        <v>3</v>
      </c>
    </row>
    <row r="105" spans="1:9" x14ac:dyDescent="0.25">
      <c r="A105" s="9" t="s">
        <v>14</v>
      </c>
      <c r="B105" s="5" t="s">
        <v>21</v>
      </c>
      <c r="C105" s="5" t="s">
        <v>9</v>
      </c>
      <c r="D105" s="6">
        <v>43983</v>
      </c>
      <c r="E105" s="7">
        <v>4</v>
      </c>
      <c r="F105" s="7">
        <v>12</v>
      </c>
      <c r="G105" s="2">
        <v>6</v>
      </c>
      <c r="H105" s="2">
        <f t="shared" si="1"/>
        <v>14</v>
      </c>
      <c r="I105" s="10">
        <v>4</v>
      </c>
    </row>
    <row r="106" spans="1:9" x14ac:dyDescent="0.25">
      <c r="A106" s="9" t="s">
        <v>14</v>
      </c>
      <c r="B106" s="5" t="s">
        <v>21</v>
      </c>
      <c r="C106" s="5" t="s">
        <v>10</v>
      </c>
      <c r="D106" s="6">
        <v>43983</v>
      </c>
      <c r="E106" s="7">
        <v>10</v>
      </c>
      <c r="F106" s="7">
        <v>9</v>
      </c>
      <c r="G106" s="2">
        <v>2</v>
      </c>
      <c r="H106" s="2">
        <f t="shared" si="1"/>
        <v>1</v>
      </c>
      <c r="I106" s="10">
        <v>6</v>
      </c>
    </row>
    <row r="107" spans="1:9" x14ac:dyDescent="0.25">
      <c r="A107" s="9" t="s">
        <v>14</v>
      </c>
      <c r="B107" s="5" t="s">
        <v>21</v>
      </c>
      <c r="C107" s="5" t="s">
        <v>4</v>
      </c>
      <c r="D107" s="6">
        <v>44013</v>
      </c>
      <c r="E107" s="7">
        <v>8</v>
      </c>
      <c r="F107" s="7">
        <v>18</v>
      </c>
      <c r="G107" s="2">
        <v>6</v>
      </c>
      <c r="H107" s="2">
        <f t="shared" si="1"/>
        <v>16</v>
      </c>
      <c r="I107" s="10">
        <v>6</v>
      </c>
    </row>
    <row r="108" spans="1:9" x14ac:dyDescent="0.25">
      <c r="A108" s="9" t="s">
        <v>14</v>
      </c>
      <c r="B108" s="5" t="s">
        <v>21</v>
      </c>
      <c r="C108" s="5" t="s">
        <v>5</v>
      </c>
      <c r="D108" s="6">
        <v>44013</v>
      </c>
      <c r="E108" s="7">
        <v>6</v>
      </c>
      <c r="F108" s="7">
        <v>9</v>
      </c>
      <c r="G108" s="2">
        <v>5</v>
      </c>
      <c r="H108" s="2">
        <f t="shared" si="1"/>
        <v>8</v>
      </c>
      <c r="I108" s="10">
        <v>2</v>
      </c>
    </row>
    <row r="109" spans="1:9" x14ac:dyDescent="0.25">
      <c r="A109" s="9" t="s">
        <v>14</v>
      </c>
      <c r="B109" s="5" t="s">
        <v>21</v>
      </c>
      <c r="C109" s="5" t="s">
        <v>6</v>
      </c>
      <c r="D109" s="6">
        <v>44013</v>
      </c>
      <c r="E109" s="7">
        <v>6</v>
      </c>
      <c r="F109" s="7">
        <v>12</v>
      </c>
      <c r="G109" s="2">
        <v>5</v>
      </c>
      <c r="H109" s="2">
        <f t="shared" si="1"/>
        <v>11</v>
      </c>
      <c r="I109" s="10">
        <v>5</v>
      </c>
    </row>
    <row r="110" spans="1:9" x14ac:dyDescent="0.25">
      <c r="A110" s="9" t="s">
        <v>14</v>
      </c>
      <c r="B110" s="5" t="s">
        <v>21</v>
      </c>
      <c r="C110" s="5" t="s">
        <v>11</v>
      </c>
      <c r="D110" s="6">
        <v>44013</v>
      </c>
      <c r="E110" s="7">
        <v>8</v>
      </c>
      <c r="F110" s="7">
        <v>21</v>
      </c>
      <c r="G110" s="2">
        <v>3</v>
      </c>
      <c r="H110" s="2">
        <f t="shared" si="1"/>
        <v>16</v>
      </c>
      <c r="I110" s="10">
        <v>2</v>
      </c>
    </row>
    <row r="111" spans="1:9" x14ac:dyDescent="0.25">
      <c r="A111" s="9" t="s">
        <v>14</v>
      </c>
      <c r="B111" s="5" t="s">
        <v>21</v>
      </c>
      <c r="C111" s="5" t="s">
        <v>8</v>
      </c>
      <c r="D111" s="6">
        <v>44013</v>
      </c>
      <c r="E111" s="7">
        <v>10</v>
      </c>
      <c r="F111" s="7">
        <v>21</v>
      </c>
      <c r="G111" s="2">
        <v>2</v>
      </c>
      <c r="H111" s="2">
        <f t="shared" si="1"/>
        <v>13</v>
      </c>
      <c r="I111" s="10">
        <v>6</v>
      </c>
    </row>
    <row r="112" spans="1:9" x14ac:dyDescent="0.25">
      <c r="A112" s="9" t="s">
        <v>14</v>
      </c>
      <c r="B112" s="5" t="s">
        <v>21</v>
      </c>
      <c r="C112" s="5" t="s">
        <v>9</v>
      </c>
      <c r="D112" s="6">
        <v>44013</v>
      </c>
      <c r="E112" s="7">
        <v>8</v>
      </c>
      <c r="F112" s="7">
        <v>18</v>
      </c>
      <c r="G112" s="2">
        <v>6</v>
      </c>
      <c r="H112" s="2">
        <f t="shared" si="1"/>
        <v>16</v>
      </c>
      <c r="I112" s="10">
        <v>3</v>
      </c>
    </row>
    <row r="113" spans="1:9" x14ac:dyDescent="0.25">
      <c r="A113" s="9" t="s">
        <v>14</v>
      </c>
      <c r="B113" s="5" t="s">
        <v>21</v>
      </c>
      <c r="C113" s="5" t="s">
        <v>10</v>
      </c>
      <c r="D113" s="6">
        <v>44013</v>
      </c>
      <c r="E113" s="7">
        <v>4</v>
      </c>
      <c r="F113" s="7">
        <v>18</v>
      </c>
      <c r="G113" s="2">
        <v>4</v>
      </c>
      <c r="H113" s="2">
        <f t="shared" si="1"/>
        <v>18</v>
      </c>
      <c r="I113" s="10">
        <v>5</v>
      </c>
    </row>
    <row r="114" spans="1:9" x14ac:dyDescent="0.25">
      <c r="A114" s="9" t="s">
        <v>14</v>
      </c>
      <c r="B114" s="5" t="s">
        <v>21</v>
      </c>
      <c r="C114" s="5" t="s">
        <v>4</v>
      </c>
      <c r="D114" s="6">
        <v>44044</v>
      </c>
      <c r="E114" s="7">
        <v>6</v>
      </c>
      <c r="F114" s="7">
        <v>21</v>
      </c>
      <c r="G114" s="2">
        <v>6</v>
      </c>
      <c r="H114" s="2">
        <f t="shared" si="1"/>
        <v>21</v>
      </c>
      <c r="I114" s="10">
        <v>3</v>
      </c>
    </row>
    <row r="115" spans="1:9" x14ac:dyDescent="0.25">
      <c r="A115" s="9" t="s">
        <v>14</v>
      </c>
      <c r="B115" s="5" t="s">
        <v>21</v>
      </c>
      <c r="C115" s="5" t="s">
        <v>5</v>
      </c>
      <c r="D115" s="6">
        <v>44044</v>
      </c>
      <c r="E115" s="7">
        <v>8</v>
      </c>
      <c r="F115" s="7">
        <v>12</v>
      </c>
      <c r="G115" s="2">
        <v>2</v>
      </c>
      <c r="H115" s="2">
        <f t="shared" si="1"/>
        <v>6</v>
      </c>
      <c r="I115" s="10">
        <v>4</v>
      </c>
    </row>
    <row r="116" spans="1:9" x14ac:dyDescent="0.25">
      <c r="A116" s="9" t="s">
        <v>14</v>
      </c>
      <c r="B116" s="5" t="s">
        <v>21</v>
      </c>
      <c r="C116" s="5" t="s">
        <v>6</v>
      </c>
      <c r="D116" s="6">
        <v>44044</v>
      </c>
      <c r="E116" s="7">
        <v>4</v>
      </c>
      <c r="F116" s="7">
        <v>18</v>
      </c>
      <c r="G116" s="2">
        <v>4</v>
      </c>
      <c r="H116" s="2">
        <f t="shared" si="1"/>
        <v>18</v>
      </c>
      <c r="I116" s="10">
        <v>6</v>
      </c>
    </row>
    <row r="117" spans="1:9" x14ac:dyDescent="0.25">
      <c r="A117" s="9" t="s">
        <v>14</v>
      </c>
      <c r="B117" s="5" t="s">
        <v>21</v>
      </c>
      <c r="C117" s="5" t="s">
        <v>11</v>
      </c>
      <c r="D117" s="6">
        <v>44044</v>
      </c>
      <c r="E117" s="7">
        <v>6</v>
      </c>
      <c r="F117" s="7">
        <v>12</v>
      </c>
      <c r="G117" s="2">
        <v>3</v>
      </c>
      <c r="H117" s="2">
        <f t="shared" si="1"/>
        <v>9</v>
      </c>
      <c r="I117" s="10">
        <v>4</v>
      </c>
    </row>
    <row r="118" spans="1:9" x14ac:dyDescent="0.25">
      <c r="A118" s="9" t="s">
        <v>14</v>
      </c>
      <c r="B118" s="5" t="s">
        <v>21</v>
      </c>
      <c r="C118" s="5" t="s">
        <v>8</v>
      </c>
      <c r="D118" s="6">
        <v>44044</v>
      </c>
      <c r="E118" s="7">
        <v>4</v>
      </c>
      <c r="F118" s="7">
        <v>18</v>
      </c>
      <c r="G118" s="2">
        <v>5</v>
      </c>
      <c r="H118" s="2">
        <f t="shared" si="1"/>
        <v>19</v>
      </c>
      <c r="I118" s="10">
        <v>6</v>
      </c>
    </row>
    <row r="119" spans="1:9" x14ac:dyDescent="0.25">
      <c r="A119" s="9" t="s">
        <v>14</v>
      </c>
      <c r="B119" s="5" t="s">
        <v>21</v>
      </c>
      <c r="C119" s="5" t="s">
        <v>9</v>
      </c>
      <c r="D119" s="6">
        <v>44044</v>
      </c>
      <c r="E119" s="7">
        <v>10</v>
      </c>
      <c r="F119" s="7">
        <v>9</v>
      </c>
      <c r="G119" s="2">
        <v>2</v>
      </c>
      <c r="H119" s="2">
        <f t="shared" si="1"/>
        <v>1</v>
      </c>
      <c r="I119" s="10">
        <v>2</v>
      </c>
    </row>
    <row r="120" spans="1:9" x14ac:dyDescent="0.25">
      <c r="A120" s="9" t="s">
        <v>14</v>
      </c>
      <c r="B120" s="5" t="s">
        <v>21</v>
      </c>
      <c r="C120" s="5" t="s">
        <v>10</v>
      </c>
      <c r="D120" s="6">
        <v>44044</v>
      </c>
      <c r="E120" s="7">
        <v>6</v>
      </c>
      <c r="F120" s="7">
        <v>18</v>
      </c>
      <c r="G120" s="2">
        <v>4</v>
      </c>
      <c r="H120" s="2">
        <f t="shared" si="1"/>
        <v>16</v>
      </c>
      <c r="I120" s="10">
        <v>5</v>
      </c>
    </row>
    <row r="121" spans="1:9" x14ac:dyDescent="0.25">
      <c r="A121" s="9" t="s">
        <v>14</v>
      </c>
      <c r="B121" s="5" t="s">
        <v>21</v>
      </c>
      <c r="C121" s="5" t="s">
        <v>4</v>
      </c>
      <c r="D121" s="6">
        <v>44075</v>
      </c>
      <c r="E121" s="7">
        <v>4</v>
      </c>
      <c r="F121" s="7">
        <v>21</v>
      </c>
      <c r="G121" s="2">
        <v>4</v>
      </c>
      <c r="H121" s="2">
        <f t="shared" si="1"/>
        <v>21</v>
      </c>
      <c r="I121" s="10">
        <v>6</v>
      </c>
    </row>
    <row r="122" spans="1:9" x14ac:dyDescent="0.25">
      <c r="A122" s="9" t="s">
        <v>14</v>
      </c>
      <c r="B122" s="5" t="s">
        <v>21</v>
      </c>
      <c r="C122" s="5" t="s">
        <v>5</v>
      </c>
      <c r="D122" s="6">
        <v>44075</v>
      </c>
      <c r="E122" s="7">
        <v>6</v>
      </c>
      <c r="F122" s="7">
        <v>9</v>
      </c>
      <c r="G122" s="2">
        <v>2</v>
      </c>
      <c r="H122" s="2">
        <f t="shared" si="1"/>
        <v>5</v>
      </c>
      <c r="I122" s="10">
        <v>5</v>
      </c>
    </row>
    <row r="123" spans="1:9" x14ac:dyDescent="0.25">
      <c r="A123" s="9" t="s">
        <v>14</v>
      </c>
      <c r="B123" s="5" t="s">
        <v>21</v>
      </c>
      <c r="C123" s="5" t="s">
        <v>6</v>
      </c>
      <c r="D123" s="6">
        <v>44075</v>
      </c>
      <c r="E123" s="7">
        <v>6</v>
      </c>
      <c r="F123" s="7">
        <v>12</v>
      </c>
      <c r="G123" s="2">
        <v>3</v>
      </c>
      <c r="H123" s="2">
        <f t="shared" si="1"/>
        <v>9</v>
      </c>
      <c r="I123" s="10">
        <v>3</v>
      </c>
    </row>
    <row r="124" spans="1:9" x14ac:dyDescent="0.25">
      <c r="A124" s="9" t="s">
        <v>14</v>
      </c>
      <c r="B124" s="5" t="s">
        <v>21</v>
      </c>
      <c r="C124" s="5" t="s">
        <v>11</v>
      </c>
      <c r="D124" s="6">
        <v>44075</v>
      </c>
      <c r="E124" s="7">
        <v>8</v>
      </c>
      <c r="F124" s="7">
        <v>15</v>
      </c>
      <c r="G124" s="2">
        <v>4</v>
      </c>
      <c r="H124" s="2">
        <f t="shared" si="1"/>
        <v>11</v>
      </c>
      <c r="I124" s="10">
        <v>3</v>
      </c>
    </row>
    <row r="125" spans="1:9" x14ac:dyDescent="0.25">
      <c r="A125" s="9" t="s">
        <v>14</v>
      </c>
      <c r="B125" s="5" t="s">
        <v>21</v>
      </c>
      <c r="C125" s="5" t="s">
        <v>8</v>
      </c>
      <c r="D125" s="6">
        <v>44075</v>
      </c>
      <c r="E125" s="7">
        <v>4</v>
      </c>
      <c r="F125" s="7">
        <v>21</v>
      </c>
      <c r="G125" s="2">
        <v>5</v>
      </c>
      <c r="H125" s="2">
        <f t="shared" si="1"/>
        <v>22</v>
      </c>
      <c r="I125" s="10">
        <v>5</v>
      </c>
    </row>
    <row r="126" spans="1:9" x14ac:dyDescent="0.25">
      <c r="A126" s="9" t="s">
        <v>14</v>
      </c>
      <c r="B126" s="5" t="s">
        <v>21</v>
      </c>
      <c r="C126" s="5" t="s">
        <v>9</v>
      </c>
      <c r="D126" s="6">
        <v>44075</v>
      </c>
      <c r="E126" s="7">
        <v>8</v>
      </c>
      <c r="F126" s="7">
        <v>18</v>
      </c>
      <c r="G126" s="2">
        <v>3</v>
      </c>
      <c r="H126" s="2">
        <f t="shared" si="1"/>
        <v>13</v>
      </c>
      <c r="I126" s="10">
        <v>5</v>
      </c>
    </row>
    <row r="127" spans="1:9" x14ac:dyDescent="0.25">
      <c r="A127" s="9" t="s">
        <v>14</v>
      </c>
      <c r="B127" s="5" t="s">
        <v>21</v>
      </c>
      <c r="C127" s="5" t="s">
        <v>10</v>
      </c>
      <c r="D127" s="6">
        <v>44075</v>
      </c>
      <c r="E127" s="7">
        <v>8</v>
      </c>
      <c r="F127" s="7">
        <v>15</v>
      </c>
      <c r="G127" s="2">
        <v>6</v>
      </c>
      <c r="H127" s="2">
        <f t="shared" si="1"/>
        <v>13</v>
      </c>
      <c r="I127" s="10">
        <v>5</v>
      </c>
    </row>
    <row r="128" spans="1:9" x14ac:dyDescent="0.25">
      <c r="A128" s="9" t="s">
        <v>14</v>
      </c>
      <c r="B128" s="5" t="s">
        <v>21</v>
      </c>
      <c r="C128" s="5" t="s">
        <v>4</v>
      </c>
      <c r="D128" s="6">
        <v>44105</v>
      </c>
      <c r="E128" s="7">
        <v>6</v>
      </c>
      <c r="F128" s="7">
        <v>18</v>
      </c>
      <c r="G128" s="2">
        <v>5</v>
      </c>
      <c r="H128" s="2">
        <f t="shared" si="1"/>
        <v>17</v>
      </c>
      <c r="I128" s="10">
        <v>4</v>
      </c>
    </row>
    <row r="129" spans="1:9" x14ac:dyDescent="0.25">
      <c r="A129" s="9" t="s">
        <v>14</v>
      </c>
      <c r="B129" s="5" t="s">
        <v>21</v>
      </c>
      <c r="C129" s="5" t="s">
        <v>5</v>
      </c>
      <c r="D129" s="6">
        <v>44105</v>
      </c>
      <c r="E129" s="7">
        <v>6</v>
      </c>
      <c r="F129" s="7">
        <v>12</v>
      </c>
      <c r="G129" s="2">
        <v>6</v>
      </c>
      <c r="H129" s="2">
        <f t="shared" si="1"/>
        <v>12</v>
      </c>
      <c r="I129" s="10">
        <v>2</v>
      </c>
    </row>
    <row r="130" spans="1:9" x14ac:dyDescent="0.25">
      <c r="A130" s="9" t="s">
        <v>14</v>
      </c>
      <c r="B130" s="5" t="s">
        <v>21</v>
      </c>
      <c r="C130" s="5" t="s">
        <v>6</v>
      </c>
      <c r="D130" s="6">
        <v>44105</v>
      </c>
      <c r="E130" s="7">
        <v>10</v>
      </c>
      <c r="F130" s="7">
        <v>21</v>
      </c>
      <c r="G130" s="2">
        <v>4</v>
      </c>
      <c r="H130" s="2">
        <f t="shared" si="1"/>
        <v>15</v>
      </c>
      <c r="I130" s="10">
        <v>4</v>
      </c>
    </row>
    <row r="131" spans="1:9" x14ac:dyDescent="0.25">
      <c r="A131" s="9" t="s">
        <v>14</v>
      </c>
      <c r="B131" s="5" t="s">
        <v>21</v>
      </c>
      <c r="C131" s="5" t="s">
        <v>11</v>
      </c>
      <c r="D131" s="6">
        <v>44105</v>
      </c>
      <c r="E131" s="7">
        <v>6</v>
      </c>
      <c r="F131" s="7">
        <v>21</v>
      </c>
      <c r="G131" s="2">
        <v>3</v>
      </c>
      <c r="H131" s="2">
        <f t="shared" ref="H131:H194" si="2">+F131-E131+G131</f>
        <v>18</v>
      </c>
      <c r="I131" s="10">
        <v>5</v>
      </c>
    </row>
    <row r="132" spans="1:9" x14ac:dyDescent="0.25">
      <c r="A132" s="9" t="s">
        <v>14</v>
      </c>
      <c r="B132" s="5" t="s">
        <v>21</v>
      </c>
      <c r="C132" s="5" t="s">
        <v>8</v>
      </c>
      <c r="D132" s="6">
        <v>44105</v>
      </c>
      <c r="E132" s="7">
        <v>4</v>
      </c>
      <c r="F132" s="7">
        <v>18</v>
      </c>
      <c r="G132" s="2">
        <v>5</v>
      </c>
      <c r="H132" s="2">
        <f t="shared" si="2"/>
        <v>19</v>
      </c>
      <c r="I132" s="10">
        <v>5</v>
      </c>
    </row>
    <row r="133" spans="1:9" x14ac:dyDescent="0.25">
      <c r="A133" s="9" t="s">
        <v>14</v>
      </c>
      <c r="B133" s="5" t="s">
        <v>21</v>
      </c>
      <c r="C133" s="5" t="s">
        <v>9</v>
      </c>
      <c r="D133" s="6">
        <v>44105</v>
      </c>
      <c r="E133" s="7">
        <v>8</v>
      </c>
      <c r="F133" s="7">
        <v>12</v>
      </c>
      <c r="G133" s="2">
        <v>6</v>
      </c>
      <c r="H133" s="2">
        <f t="shared" si="2"/>
        <v>10</v>
      </c>
      <c r="I133" s="10">
        <v>3</v>
      </c>
    </row>
    <row r="134" spans="1:9" x14ac:dyDescent="0.25">
      <c r="A134" s="9" t="s">
        <v>14</v>
      </c>
      <c r="B134" s="5" t="s">
        <v>21</v>
      </c>
      <c r="C134" s="5" t="s">
        <v>10</v>
      </c>
      <c r="D134" s="6">
        <v>44105</v>
      </c>
      <c r="E134" s="7">
        <v>8</v>
      </c>
      <c r="F134" s="7">
        <v>21</v>
      </c>
      <c r="G134" s="2">
        <v>5</v>
      </c>
      <c r="H134" s="2">
        <f t="shared" si="2"/>
        <v>18</v>
      </c>
      <c r="I134" s="10">
        <v>5</v>
      </c>
    </row>
    <row r="135" spans="1:9" x14ac:dyDescent="0.25">
      <c r="A135" s="9" t="s">
        <v>14</v>
      </c>
      <c r="B135" s="5" t="s">
        <v>21</v>
      </c>
      <c r="C135" s="5" t="s">
        <v>4</v>
      </c>
      <c r="D135" s="6">
        <v>44136</v>
      </c>
      <c r="E135" s="7">
        <v>6</v>
      </c>
      <c r="F135" s="7">
        <v>12</v>
      </c>
      <c r="G135" s="2">
        <v>3</v>
      </c>
      <c r="H135" s="2">
        <f t="shared" si="2"/>
        <v>9</v>
      </c>
      <c r="I135" s="10">
        <v>5</v>
      </c>
    </row>
    <row r="136" spans="1:9" x14ac:dyDescent="0.25">
      <c r="A136" s="9" t="s">
        <v>14</v>
      </c>
      <c r="B136" s="5" t="s">
        <v>21</v>
      </c>
      <c r="C136" s="5" t="s">
        <v>5</v>
      </c>
      <c r="D136" s="6">
        <v>44136</v>
      </c>
      <c r="E136" s="7">
        <v>6</v>
      </c>
      <c r="F136" s="7">
        <v>15</v>
      </c>
      <c r="G136" s="2">
        <v>4</v>
      </c>
      <c r="H136" s="2">
        <f t="shared" si="2"/>
        <v>13</v>
      </c>
      <c r="I136" s="10">
        <v>2</v>
      </c>
    </row>
    <row r="137" spans="1:9" x14ac:dyDescent="0.25">
      <c r="A137" s="9" t="s">
        <v>14</v>
      </c>
      <c r="B137" s="5" t="s">
        <v>21</v>
      </c>
      <c r="C137" s="5" t="s">
        <v>6</v>
      </c>
      <c r="D137" s="6">
        <v>44136</v>
      </c>
      <c r="E137" s="7">
        <v>6</v>
      </c>
      <c r="F137" s="7">
        <v>12</v>
      </c>
      <c r="G137" s="2">
        <v>5</v>
      </c>
      <c r="H137" s="2">
        <f t="shared" si="2"/>
        <v>11</v>
      </c>
      <c r="I137" s="10">
        <v>5</v>
      </c>
    </row>
    <row r="138" spans="1:9" x14ac:dyDescent="0.25">
      <c r="A138" s="9" t="s">
        <v>14</v>
      </c>
      <c r="B138" s="5" t="s">
        <v>21</v>
      </c>
      <c r="C138" s="5" t="s">
        <v>11</v>
      </c>
      <c r="D138" s="6">
        <v>44136</v>
      </c>
      <c r="E138" s="7">
        <v>8</v>
      </c>
      <c r="F138" s="7">
        <v>12</v>
      </c>
      <c r="G138" s="2">
        <v>4</v>
      </c>
      <c r="H138" s="2">
        <f t="shared" si="2"/>
        <v>8</v>
      </c>
      <c r="I138" s="10">
        <v>4</v>
      </c>
    </row>
    <row r="139" spans="1:9" x14ac:dyDescent="0.25">
      <c r="A139" s="9" t="s">
        <v>14</v>
      </c>
      <c r="B139" s="5" t="s">
        <v>21</v>
      </c>
      <c r="C139" s="5" t="s">
        <v>8</v>
      </c>
      <c r="D139" s="6">
        <v>44136</v>
      </c>
      <c r="E139" s="7">
        <v>8</v>
      </c>
      <c r="F139" s="7">
        <v>15</v>
      </c>
      <c r="G139" s="2">
        <v>5</v>
      </c>
      <c r="H139" s="2">
        <f t="shared" si="2"/>
        <v>12</v>
      </c>
      <c r="I139" s="10">
        <v>2</v>
      </c>
    </row>
    <row r="140" spans="1:9" x14ac:dyDescent="0.25">
      <c r="A140" s="9" t="s">
        <v>14</v>
      </c>
      <c r="B140" s="5" t="s">
        <v>21</v>
      </c>
      <c r="C140" s="5" t="s">
        <v>9</v>
      </c>
      <c r="D140" s="6">
        <v>44136</v>
      </c>
      <c r="E140" s="7">
        <v>4</v>
      </c>
      <c r="F140" s="7">
        <v>18</v>
      </c>
      <c r="G140" s="2">
        <v>3</v>
      </c>
      <c r="H140" s="2">
        <f t="shared" si="2"/>
        <v>17</v>
      </c>
      <c r="I140" s="10">
        <v>2</v>
      </c>
    </row>
    <row r="141" spans="1:9" x14ac:dyDescent="0.25">
      <c r="A141" s="9" t="s">
        <v>14</v>
      </c>
      <c r="B141" s="5" t="s">
        <v>21</v>
      </c>
      <c r="C141" s="5" t="s">
        <v>10</v>
      </c>
      <c r="D141" s="6">
        <v>44136</v>
      </c>
      <c r="E141" s="7">
        <v>6</v>
      </c>
      <c r="F141" s="7">
        <v>12</v>
      </c>
      <c r="G141" s="2">
        <v>3</v>
      </c>
      <c r="H141" s="2">
        <f t="shared" si="2"/>
        <v>9</v>
      </c>
      <c r="I141" s="10">
        <v>6</v>
      </c>
    </row>
    <row r="142" spans="1:9" x14ac:dyDescent="0.25">
      <c r="A142" s="9" t="s">
        <v>14</v>
      </c>
      <c r="B142" s="5" t="s">
        <v>21</v>
      </c>
      <c r="C142" s="5" t="s">
        <v>4</v>
      </c>
      <c r="D142" s="6">
        <v>44166</v>
      </c>
      <c r="E142" s="7">
        <v>4</v>
      </c>
      <c r="F142" s="7">
        <v>12</v>
      </c>
      <c r="G142" s="2">
        <v>5</v>
      </c>
      <c r="H142" s="2">
        <f t="shared" si="2"/>
        <v>13</v>
      </c>
      <c r="I142" s="10">
        <v>3</v>
      </c>
    </row>
    <row r="143" spans="1:9" x14ac:dyDescent="0.25">
      <c r="A143" s="9" t="s">
        <v>14</v>
      </c>
      <c r="B143" s="5" t="s">
        <v>21</v>
      </c>
      <c r="C143" s="5" t="s">
        <v>5</v>
      </c>
      <c r="D143" s="6">
        <v>44166</v>
      </c>
      <c r="E143" s="7">
        <v>8</v>
      </c>
      <c r="F143" s="7">
        <v>12</v>
      </c>
      <c r="G143" s="2">
        <v>5</v>
      </c>
      <c r="H143" s="2">
        <f t="shared" si="2"/>
        <v>9</v>
      </c>
      <c r="I143" s="10">
        <v>3</v>
      </c>
    </row>
    <row r="144" spans="1:9" x14ac:dyDescent="0.25">
      <c r="A144" s="9" t="s">
        <v>14</v>
      </c>
      <c r="B144" s="5" t="s">
        <v>21</v>
      </c>
      <c r="C144" s="5" t="s">
        <v>6</v>
      </c>
      <c r="D144" s="6">
        <v>44166</v>
      </c>
      <c r="E144" s="7">
        <v>6</v>
      </c>
      <c r="F144" s="7">
        <v>15</v>
      </c>
      <c r="G144" s="2">
        <v>3</v>
      </c>
      <c r="H144" s="2">
        <f t="shared" si="2"/>
        <v>12</v>
      </c>
      <c r="I144" s="10">
        <v>4</v>
      </c>
    </row>
    <row r="145" spans="1:9" x14ac:dyDescent="0.25">
      <c r="A145" s="9" t="s">
        <v>14</v>
      </c>
      <c r="B145" s="5" t="s">
        <v>21</v>
      </c>
      <c r="C145" s="5" t="s">
        <v>11</v>
      </c>
      <c r="D145" s="6">
        <v>44166</v>
      </c>
      <c r="E145" s="7">
        <v>4</v>
      </c>
      <c r="F145" s="7">
        <v>18</v>
      </c>
      <c r="G145" s="2">
        <v>5</v>
      </c>
      <c r="H145" s="2">
        <f t="shared" si="2"/>
        <v>19</v>
      </c>
      <c r="I145" s="10">
        <v>5</v>
      </c>
    </row>
    <row r="146" spans="1:9" x14ac:dyDescent="0.25">
      <c r="A146" s="9" t="s">
        <v>14</v>
      </c>
      <c r="B146" s="5" t="s">
        <v>21</v>
      </c>
      <c r="C146" s="5" t="s">
        <v>8</v>
      </c>
      <c r="D146" s="6">
        <v>44166</v>
      </c>
      <c r="E146" s="7">
        <v>4</v>
      </c>
      <c r="F146" s="7">
        <v>15</v>
      </c>
      <c r="G146" s="2">
        <v>2</v>
      </c>
      <c r="H146" s="2">
        <f t="shared" si="2"/>
        <v>13</v>
      </c>
      <c r="I146" s="10">
        <v>4</v>
      </c>
    </row>
    <row r="147" spans="1:9" x14ac:dyDescent="0.25">
      <c r="A147" s="9" t="s">
        <v>14</v>
      </c>
      <c r="B147" s="5" t="s">
        <v>21</v>
      </c>
      <c r="C147" s="5" t="s">
        <v>9</v>
      </c>
      <c r="D147" s="6">
        <v>44166</v>
      </c>
      <c r="E147" s="7">
        <v>10</v>
      </c>
      <c r="F147" s="7">
        <v>12</v>
      </c>
      <c r="G147" s="2">
        <v>6</v>
      </c>
      <c r="H147" s="2">
        <f t="shared" si="2"/>
        <v>8</v>
      </c>
      <c r="I147" s="10">
        <v>6</v>
      </c>
    </row>
    <row r="148" spans="1:9" x14ac:dyDescent="0.25">
      <c r="A148" s="9" t="s">
        <v>14</v>
      </c>
      <c r="B148" s="5" t="s">
        <v>21</v>
      </c>
      <c r="C148" s="5" t="s">
        <v>10</v>
      </c>
      <c r="D148" s="6">
        <v>44166</v>
      </c>
      <c r="E148" s="7">
        <v>10</v>
      </c>
      <c r="F148" s="7">
        <v>18</v>
      </c>
      <c r="G148" s="2">
        <v>5</v>
      </c>
      <c r="H148" s="2">
        <f t="shared" si="2"/>
        <v>13</v>
      </c>
      <c r="I148" s="10">
        <v>5</v>
      </c>
    </row>
    <row r="149" spans="1:9" x14ac:dyDescent="0.25">
      <c r="A149" s="9" t="s">
        <v>14</v>
      </c>
      <c r="B149" s="5" t="s">
        <v>21</v>
      </c>
      <c r="C149" s="5" t="s">
        <v>4</v>
      </c>
      <c r="D149" s="6">
        <v>44197</v>
      </c>
      <c r="E149" s="7">
        <v>6</v>
      </c>
      <c r="F149" s="7">
        <v>21</v>
      </c>
      <c r="G149" s="2">
        <v>5</v>
      </c>
      <c r="H149" s="2">
        <f t="shared" si="2"/>
        <v>20</v>
      </c>
      <c r="I149" s="10">
        <v>5</v>
      </c>
    </row>
    <row r="150" spans="1:9" x14ac:dyDescent="0.25">
      <c r="A150" s="9" t="s">
        <v>14</v>
      </c>
      <c r="B150" s="5" t="s">
        <v>21</v>
      </c>
      <c r="C150" s="5" t="s">
        <v>5</v>
      </c>
      <c r="D150" s="6">
        <v>44197</v>
      </c>
      <c r="E150" s="7">
        <v>10</v>
      </c>
      <c r="F150" s="7">
        <v>9</v>
      </c>
      <c r="G150" s="2">
        <v>4</v>
      </c>
      <c r="H150" s="2">
        <f t="shared" si="2"/>
        <v>3</v>
      </c>
      <c r="I150" s="10">
        <v>4</v>
      </c>
    </row>
    <row r="151" spans="1:9" x14ac:dyDescent="0.25">
      <c r="A151" s="9" t="s">
        <v>14</v>
      </c>
      <c r="B151" s="5" t="s">
        <v>21</v>
      </c>
      <c r="C151" s="5" t="s">
        <v>6</v>
      </c>
      <c r="D151" s="6">
        <v>44197</v>
      </c>
      <c r="E151" s="7">
        <v>10</v>
      </c>
      <c r="F151" s="7">
        <v>9</v>
      </c>
      <c r="G151" s="2">
        <v>5</v>
      </c>
      <c r="H151" s="2">
        <f t="shared" si="2"/>
        <v>4</v>
      </c>
      <c r="I151" s="10">
        <v>6</v>
      </c>
    </row>
    <row r="152" spans="1:9" x14ac:dyDescent="0.25">
      <c r="A152" s="9" t="s">
        <v>14</v>
      </c>
      <c r="B152" s="5" t="s">
        <v>21</v>
      </c>
      <c r="C152" s="5" t="s">
        <v>11</v>
      </c>
      <c r="D152" s="6">
        <v>44197</v>
      </c>
      <c r="E152" s="7">
        <v>10</v>
      </c>
      <c r="F152" s="7">
        <v>15</v>
      </c>
      <c r="G152" s="2">
        <v>4</v>
      </c>
      <c r="H152" s="2">
        <f t="shared" si="2"/>
        <v>9</v>
      </c>
      <c r="I152" s="10">
        <v>3</v>
      </c>
    </row>
    <row r="153" spans="1:9" x14ac:dyDescent="0.25">
      <c r="A153" s="9" t="s">
        <v>14</v>
      </c>
      <c r="B153" s="5" t="s">
        <v>21</v>
      </c>
      <c r="C153" s="5" t="s">
        <v>8</v>
      </c>
      <c r="D153" s="6">
        <v>44197</v>
      </c>
      <c r="E153" s="7">
        <v>8</v>
      </c>
      <c r="F153" s="7">
        <v>18</v>
      </c>
      <c r="G153" s="2">
        <v>2</v>
      </c>
      <c r="H153" s="2">
        <f t="shared" si="2"/>
        <v>12</v>
      </c>
      <c r="I153" s="10">
        <v>4</v>
      </c>
    </row>
    <row r="154" spans="1:9" x14ac:dyDescent="0.25">
      <c r="A154" s="9" t="s">
        <v>14</v>
      </c>
      <c r="B154" s="5" t="s">
        <v>21</v>
      </c>
      <c r="C154" s="5" t="s">
        <v>9</v>
      </c>
      <c r="D154" s="6">
        <v>44197</v>
      </c>
      <c r="E154" s="7">
        <v>4</v>
      </c>
      <c r="F154" s="7">
        <v>12</v>
      </c>
      <c r="G154" s="2">
        <v>5</v>
      </c>
      <c r="H154" s="2">
        <f t="shared" si="2"/>
        <v>13</v>
      </c>
      <c r="I154" s="10">
        <v>5</v>
      </c>
    </row>
    <row r="155" spans="1:9" x14ac:dyDescent="0.25">
      <c r="A155" s="9" t="s">
        <v>14</v>
      </c>
      <c r="B155" s="5" t="s">
        <v>21</v>
      </c>
      <c r="C155" s="5" t="s">
        <v>10</v>
      </c>
      <c r="D155" s="6">
        <v>44197</v>
      </c>
      <c r="E155" s="7">
        <v>8</v>
      </c>
      <c r="F155" s="7">
        <v>15</v>
      </c>
      <c r="G155" s="2">
        <v>2</v>
      </c>
      <c r="H155" s="2">
        <f t="shared" si="2"/>
        <v>9</v>
      </c>
      <c r="I155" s="10">
        <v>3</v>
      </c>
    </row>
    <row r="156" spans="1:9" x14ac:dyDescent="0.25">
      <c r="A156" s="9" t="s">
        <v>14</v>
      </c>
      <c r="B156" s="5" t="s">
        <v>21</v>
      </c>
      <c r="C156" s="5" t="s">
        <v>4</v>
      </c>
      <c r="D156" s="6">
        <v>44228</v>
      </c>
      <c r="E156" s="7">
        <v>4</v>
      </c>
      <c r="F156" s="7">
        <v>12</v>
      </c>
      <c r="G156" s="2">
        <v>3</v>
      </c>
      <c r="H156" s="2">
        <f t="shared" si="2"/>
        <v>11</v>
      </c>
      <c r="I156" s="10">
        <v>3</v>
      </c>
    </row>
    <row r="157" spans="1:9" x14ac:dyDescent="0.25">
      <c r="A157" s="9" t="s">
        <v>14</v>
      </c>
      <c r="B157" s="5" t="s">
        <v>21</v>
      </c>
      <c r="C157" s="5" t="s">
        <v>5</v>
      </c>
      <c r="D157" s="6">
        <v>44228</v>
      </c>
      <c r="E157" s="7">
        <v>6</v>
      </c>
      <c r="F157" s="7">
        <v>9</v>
      </c>
      <c r="G157" s="2">
        <v>6</v>
      </c>
      <c r="H157" s="2">
        <f t="shared" si="2"/>
        <v>9</v>
      </c>
      <c r="I157" s="10">
        <v>5</v>
      </c>
    </row>
    <row r="158" spans="1:9" x14ac:dyDescent="0.25">
      <c r="A158" s="9" t="s">
        <v>14</v>
      </c>
      <c r="B158" s="5" t="s">
        <v>21</v>
      </c>
      <c r="C158" s="5" t="s">
        <v>6</v>
      </c>
      <c r="D158" s="6">
        <v>44228</v>
      </c>
      <c r="E158" s="7">
        <v>8</v>
      </c>
      <c r="F158" s="7">
        <v>18</v>
      </c>
      <c r="G158" s="2">
        <v>4</v>
      </c>
      <c r="H158" s="2">
        <f t="shared" si="2"/>
        <v>14</v>
      </c>
      <c r="I158" s="10">
        <v>2</v>
      </c>
    </row>
    <row r="159" spans="1:9" x14ac:dyDescent="0.25">
      <c r="A159" s="9" t="s">
        <v>14</v>
      </c>
      <c r="B159" s="5" t="s">
        <v>21</v>
      </c>
      <c r="C159" s="5" t="s">
        <v>11</v>
      </c>
      <c r="D159" s="6">
        <v>44228</v>
      </c>
      <c r="E159" s="7">
        <v>4</v>
      </c>
      <c r="F159" s="7">
        <v>12</v>
      </c>
      <c r="G159" s="2">
        <v>3</v>
      </c>
      <c r="H159" s="2">
        <f t="shared" si="2"/>
        <v>11</v>
      </c>
      <c r="I159" s="10">
        <v>3</v>
      </c>
    </row>
    <row r="160" spans="1:9" x14ac:dyDescent="0.25">
      <c r="A160" s="9" t="s">
        <v>14</v>
      </c>
      <c r="B160" s="5" t="s">
        <v>21</v>
      </c>
      <c r="C160" s="5" t="s">
        <v>8</v>
      </c>
      <c r="D160" s="6">
        <v>44228</v>
      </c>
      <c r="E160" s="7">
        <v>8</v>
      </c>
      <c r="F160" s="7">
        <v>12</v>
      </c>
      <c r="G160" s="2">
        <v>5</v>
      </c>
      <c r="H160" s="2">
        <f t="shared" si="2"/>
        <v>9</v>
      </c>
      <c r="I160" s="10">
        <v>6</v>
      </c>
    </row>
    <row r="161" spans="1:9" x14ac:dyDescent="0.25">
      <c r="A161" s="9" t="s">
        <v>14</v>
      </c>
      <c r="B161" s="5" t="s">
        <v>21</v>
      </c>
      <c r="C161" s="5" t="s">
        <v>9</v>
      </c>
      <c r="D161" s="6">
        <v>44228</v>
      </c>
      <c r="E161" s="7">
        <v>8</v>
      </c>
      <c r="F161" s="7">
        <v>12</v>
      </c>
      <c r="G161" s="2">
        <v>5</v>
      </c>
      <c r="H161" s="2">
        <f t="shared" si="2"/>
        <v>9</v>
      </c>
      <c r="I161" s="10">
        <v>4</v>
      </c>
    </row>
    <row r="162" spans="1:9" x14ac:dyDescent="0.25">
      <c r="A162" s="9" t="s">
        <v>14</v>
      </c>
      <c r="B162" s="5" t="s">
        <v>21</v>
      </c>
      <c r="C162" s="5" t="s">
        <v>10</v>
      </c>
      <c r="D162" s="6">
        <v>44228</v>
      </c>
      <c r="E162" s="7">
        <v>8</v>
      </c>
      <c r="F162" s="7">
        <v>12</v>
      </c>
      <c r="G162" s="2">
        <v>3</v>
      </c>
      <c r="H162" s="2">
        <f t="shared" si="2"/>
        <v>7</v>
      </c>
      <c r="I162" s="10">
        <v>2</v>
      </c>
    </row>
    <row r="163" spans="1:9" x14ac:dyDescent="0.25">
      <c r="A163" s="9" t="s">
        <v>14</v>
      </c>
      <c r="B163" s="5" t="s">
        <v>21</v>
      </c>
      <c r="C163" s="5" t="s">
        <v>4</v>
      </c>
      <c r="D163" s="6">
        <v>44256</v>
      </c>
      <c r="E163" s="7">
        <v>4</v>
      </c>
      <c r="F163" s="7">
        <v>21</v>
      </c>
      <c r="G163" s="2">
        <v>6</v>
      </c>
      <c r="H163" s="2">
        <f t="shared" si="2"/>
        <v>23</v>
      </c>
      <c r="I163" s="10">
        <v>3</v>
      </c>
    </row>
    <row r="164" spans="1:9" x14ac:dyDescent="0.25">
      <c r="A164" s="9" t="s">
        <v>14</v>
      </c>
      <c r="B164" s="5" t="s">
        <v>21</v>
      </c>
      <c r="C164" s="5" t="s">
        <v>5</v>
      </c>
      <c r="D164" s="6">
        <v>44256</v>
      </c>
      <c r="E164" s="7">
        <v>10</v>
      </c>
      <c r="F164" s="7">
        <v>15</v>
      </c>
      <c r="G164" s="2">
        <v>4</v>
      </c>
      <c r="H164" s="2">
        <f t="shared" si="2"/>
        <v>9</v>
      </c>
      <c r="I164" s="10">
        <v>3</v>
      </c>
    </row>
    <row r="165" spans="1:9" x14ac:dyDescent="0.25">
      <c r="A165" s="9" t="s">
        <v>14</v>
      </c>
      <c r="B165" s="5" t="s">
        <v>21</v>
      </c>
      <c r="C165" s="5" t="s">
        <v>6</v>
      </c>
      <c r="D165" s="6">
        <v>44256</v>
      </c>
      <c r="E165" s="7">
        <v>10</v>
      </c>
      <c r="F165" s="7">
        <v>15</v>
      </c>
      <c r="G165" s="2">
        <v>3</v>
      </c>
      <c r="H165" s="2">
        <f t="shared" si="2"/>
        <v>8</v>
      </c>
      <c r="I165" s="10">
        <v>4</v>
      </c>
    </row>
    <row r="166" spans="1:9" x14ac:dyDescent="0.25">
      <c r="A166" s="9" t="s">
        <v>14</v>
      </c>
      <c r="B166" s="5" t="s">
        <v>21</v>
      </c>
      <c r="C166" s="5" t="s">
        <v>11</v>
      </c>
      <c r="D166" s="6">
        <v>44256</v>
      </c>
      <c r="E166" s="7">
        <v>4</v>
      </c>
      <c r="F166" s="7">
        <v>18</v>
      </c>
      <c r="G166" s="2">
        <v>2</v>
      </c>
      <c r="H166" s="2">
        <f t="shared" si="2"/>
        <v>16</v>
      </c>
      <c r="I166" s="10">
        <v>3</v>
      </c>
    </row>
    <row r="167" spans="1:9" x14ac:dyDescent="0.25">
      <c r="A167" s="9" t="s">
        <v>14</v>
      </c>
      <c r="B167" s="5" t="s">
        <v>21</v>
      </c>
      <c r="C167" s="5" t="s">
        <v>8</v>
      </c>
      <c r="D167" s="6">
        <v>44256</v>
      </c>
      <c r="E167" s="7">
        <v>4</v>
      </c>
      <c r="F167" s="7">
        <v>12</v>
      </c>
      <c r="G167" s="2">
        <v>3</v>
      </c>
      <c r="H167" s="2">
        <f t="shared" si="2"/>
        <v>11</v>
      </c>
      <c r="I167" s="10">
        <v>6</v>
      </c>
    </row>
    <row r="168" spans="1:9" x14ac:dyDescent="0.25">
      <c r="A168" s="9" t="s">
        <v>14</v>
      </c>
      <c r="B168" s="5" t="s">
        <v>21</v>
      </c>
      <c r="C168" s="5" t="s">
        <v>9</v>
      </c>
      <c r="D168" s="6">
        <v>44256</v>
      </c>
      <c r="E168" s="7">
        <v>4</v>
      </c>
      <c r="F168" s="7">
        <v>12</v>
      </c>
      <c r="G168" s="2">
        <v>2</v>
      </c>
      <c r="H168" s="2">
        <f t="shared" si="2"/>
        <v>10</v>
      </c>
      <c r="I168" s="10">
        <v>4</v>
      </c>
    </row>
    <row r="169" spans="1:9" x14ac:dyDescent="0.25">
      <c r="A169" s="9" t="s">
        <v>14</v>
      </c>
      <c r="B169" s="5" t="s">
        <v>21</v>
      </c>
      <c r="C169" s="5" t="s">
        <v>10</v>
      </c>
      <c r="D169" s="6">
        <v>44256</v>
      </c>
      <c r="E169" s="7">
        <v>8</v>
      </c>
      <c r="F169" s="7">
        <v>12</v>
      </c>
      <c r="G169" s="2">
        <v>3</v>
      </c>
      <c r="H169" s="2">
        <f t="shared" si="2"/>
        <v>7</v>
      </c>
      <c r="I169" s="10">
        <v>3</v>
      </c>
    </row>
    <row r="170" spans="1:9" x14ac:dyDescent="0.25">
      <c r="A170" s="9" t="s">
        <v>15</v>
      </c>
      <c r="B170" s="5" t="s">
        <v>20</v>
      </c>
      <c r="C170" s="5" t="s">
        <v>4</v>
      </c>
      <c r="D170" s="6">
        <v>43922</v>
      </c>
      <c r="E170" s="7">
        <v>4</v>
      </c>
      <c r="F170" s="7">
        <v>9</v>
      </c>
      <c r="G170" s="2">
        <v>4</v>
      </c>
      <c r="H170" s="2">
        <f t="shared" si="2"/>
        <v>9</v>
      </c>
      <c r="I170" s="10">
        <v>4</v>
      </c>
    </row>
    <row r="171" spans="1:9" x14ac:dyDescent="0.25">
      <c r="A171" s="9" t="s">
        <v>15</v>
      </c>
      <c r="B171" s="5" t="s">
        <v>20</v>
      </c>
      <c r="C171" s="5" t="s">
        <v>5</v>
      </c>
      <c r="D171" s="6">
        <v>43922</v>
      </c>
      <c r="E171" s="7">
        <v>8</v>
      </c>
      <c r="F171" s="7">
        <v>15</v>
      </c>
      <c r="G171" s="2">
        <v>6</v>
      </c>
      <c r="H171" s="2">
        <f t="shared" si="2"/>
        <v>13</v>
      </c>
      <c r="I171" s="10">
        <v>4</v>
      </c>
    </row>
    <row r="172" spans="1:9" x14ac:dyDescent="0.25">
      <c r="A172" s="9" t="s">
        <v>15</v>
      </c>
      <c r="B172" s="5" t="s">
        <v>20</v>
      </c>
      <c r="C172" s="5" t="s">
        <v>6</v>
      </c>
      <c r="D172" s="6">
        <v>43922</v>
      </c>
      <c r="E172" s="7">
        <v>6</v>
      </c>
      <c r="F172" s="7">
        <v>15</v>
      </c>
      <c r="G172" s="2">
        <v>2</v>
      </c>
      <c r="H172" s="2">
        <f t="shared" si="2"/>
        <v>11</v>
      </c>
      <c r="I172" s="10">
        <v>6</v>
      </c>
    </row>
    <row r="173" spans="1:9" x14ac:dyDescent="0.25">
      <c r="A173" s="9" t="s">
        <v>15</v>
      </c>
      <c r="B173" s="5" t="s">
        <v>20</v>
      </c>
      <c r="C173" s="5" t="s">
        <v>11</v>
      </c>
      <c r="D173" s="6">
        <v>43922</v>
      </c>
      <c r="E173" s="7">
        <v>4</v>
      </c>
      <c r="F173" s="7">
        <v>18</v>
      </c>
      <c r="G173" s="2">
        <v>6</v>
      </c>
      <c r="H173" s="2">
        <f t="shared" si="2"/>
        <v>20</v>
      </c>
      <c r="I173" s="10">
        <v>3</v>
      </c>
    </row>
    <row r="174" spans="1:9" x14ac:dyDescent="0.25">
      <c r="A174" s="9" t="s">
        <v>15</v>
      </c>
      <c r="B174" s="5" t="s">
        <v>20</v>
      </c>
      <c r="C174" s="5" t="s">
        <v>8</v>
      </c>
      <c r="D174" s="6">
        <v>43922</v>
      </c>
      <c r="E174" s="7">
        <v>6</v>
      </c>
      <c r="F174" s="7">
        <v>9</v>
      </c>
      <c r="G174" s="2">
        <v>6</v>
      </c>
      <c r="H174" s="2">
        <f t="shared" si="2"/>
        <v>9</v>
      </c>
      <c r="I174" s="10">
        <v>5</v>
      </c>
    </row>
    <row r="175" spans="1:9" x14ac:dyDescent="0.25">
      <c r="A175" s="9" t="s">
        <v>15</v>
      </c>
      <c r="B175" s="5" t="s">
        <v>20</v>
      </c>
      <c r="C175" s="5" t="s">
        <v>9</v>
      </c>
      <c r="D175" s="6">
        <v>43922</v>
      </c>
      <c r="E175" s="7">
        <v>4</v>
      </c>
      <c r="F175" s="7">
        <v>18</v>
      </c>
      <c r="G175" s="2">
        <v>4</v>
      </c>
      <c r="H175" s="2">
        <f t="shared" si="2"/>
        <v>18</v>
      </c>
      <c r="I175" s="10">
        <v>4</v>
      </c>
    </row>
    <row r="176" spans="1:9" x14ac:dyDescent="0.25">
      <c r="A176" s="9" t="s">
        <v>15</v>
      </c>
      <c r="B176" s="5" t="s">
        <v>20</v>
      </c>
      <c r="C176" s="5" t="s">
        <v>10</v>
      </c>
      <c r="D176" s="6">
        <v>43922</v>
      </c>
      <c r="E176" s="7">
        <v>8</v>
      </c>
      <c r="F176" s="7">
        <v>9</v>
      </c>
      <c r="G176" s="2">
        <v>4</v>
      </c>
      <c r="H176" s="2">
        <f t="shared" si="2"/>
        <v>5</v>
      </c>
      <c r="I176" s="10">
        <v>5</v>
      </c>
    </row>
    <row r="177" spans="1:9" x14ac:dyDescent="0.25">
      <c r="A177" s="9" t="s">
        <v>15</v>
      </c>
      <c r="B177" s="5" t="s">
        <v>20</v>
      </c>
      <c r="C177" s="5" t="s">
        <v>4</v>
      </c>
      <c r="D177" s="6">
        <v>43952</v>
      </c>
      <c r="E177" s="7">
        <v>8</v>
      </c>
      <c r="F177" s="7">
        <v>15</v>
      </c>
      <c r="G177" s="2">
        <v>3</v>
      </c>
      <c r="H177" s="2">
        <f t="shared" si="2"/>
        <v>10</v>
      </c>
      <c r="I177" s="10">
        <v>3</v>
      </c>
    </row>
    <row r="178" spans="1:9" x14ac:dyDescent="0.25">
      <c r="A178" s="9" t="s">
        <v>15</v>
      </c>
      <c r="B178" s="5" t="s">
        <v>20</v>
      </c>
      <c r="C178" s="5" t="s">
        <v>5</v>
      </c>
      <c r="D178" s="6">
        <v>43952</v>
      </c>
      <c r="E178" s="7">
        <v>10</v>
      </c>
      <c r="F178" s="7">
        <v>15</v>
      </c>
      <c r="G178" s="2">
        <v>4</v>
      </c>
      <c r="H178" s="2">
        <f t="shared" si="2"/>
        <v>9</v>
      </c>
      <c r="I178" s="10">
        <v>4</v>
      </c>
    </row>
    <row r="179" spans="1:9" x14ac:dyDescent="0.25">
      <c r="A179" s="9" t="s">
        <v>15</v>
      </c>
      <c r="B179" s="5" t="s">
        <v>20</v>
      </c>
      <c r="C179" s="5" t="s">
        <v>6</v>
      </c>
      <c r="D179" s="6">
        <v>43952</v>
      </c>
      <c r="E179" s="7">
        <v>4</v>
      </c>
      <c r="F179" s="7">
        <v>21</v>
      </c>
      <c r="G179" s="2">
        <v>6</v>
      </c>
      <c r="H179" s="2">
        <f t="shared" si="2"/>
        <v>23</v>
      </c>
      <c r="I179" s="10">
        <v>4</v>
      </c>
    </row>
    <row r="180" spans="1:9" x14ac:dyDescent="0.25">
      <c r="A180" s="9" t="s">
        <v>15</v>
      </c>
      <c r="B180" s="5" t="s">
        <v>20</v>
      </c>
      <c r="C180" s="5" t="s">
        <v>11</v>
      </c>
      <c r="D180" s="6">
        <v>43952</v>
      </c>
      <c r="E180" s="7">
        <v>8</v>
      </c>
      <c r="F180" s="7">
        <v>12</v>
      </c>
      <c r="G180" s="2">
        <v>2</v>
      </c>
      <c r="H180" s="2">
        <f t="shared" si="2"/>
        <v>6</v>
      </c>
      <c r="I180" s="10">
        <v>3</v>
      </c>
    </row>
    <row r="181" spans="1:9" x14ac:dyDescent="0.25">
      <c r="A181" s="9" t="s">
        <v>15</v>
      </c>
      <c r="B181" s="5" t="s">
        <v>20</v>
      </c>
      <c r="C181" s="5" t="s">
        <v>8</v>
      </c>
      <c r="D181" s="6">
        <v>43952</v>
      </c>
      <c r="E181" s="7">
        <v>4</v>
      </c>
      <c r="F181" s="7">
        <v>18</v>
      </c>
      <c r="G181" s="2">
        <v>6</v>
      </c>
      <c r="H181" s="2">
        <f t="shared" si="2"/>
        <v>20</v>
      </c>
      <c r="I181" s="10">
        <v>5</v>
      </c>
    </row>
    <row r="182" spans="1:9" x14ac:dyDescent="0.25">
      <c r="A182" s="9" t="s">
        <v>15</v>
      </c>
      <c r="B182" s="5" t="s">
        <v>20</v>
      </c>
      <c r="C182" s="5" t="s">
        <v>9</v>
      </c>
      <c r="D182" s="6">
        <v>43952</v>
      </c>
      <c r="E182" s="7">
        <v>6</v>
      </c>
      <c r="F182" s="7">
        <v>12</v>
      </c>
      <c r="G182" s="2">
        <v>2</v>
      </c>
      <c r="H182" s="2">
        <f t="shared" si="2"/>
        <v>8</v>
      </c>
      <c r="I182" s="10">
        <v>4</v>
      </c>
    </row>
    <row r="183" spans="1:9" x14ac:dyDescent="0.25">
      <c r="A183" s="9" t="s">
        <v>15</v>
      </c>
      <c r="B183" s="5" t="s">
        <v>20</v>
      </c>
      <c r="C183" s="5" t="s">
        <v>10</v>
      </c>
      <c r="D183" s="6">
        <v>43952</v>
      </c>
      <c r="E183" s="7">
        <v>8</v>
      </c>
      <c r="F183" s="7">
        <v>15</v>
      </c>
      <c r="G183" s="2">
        <v>4</v>
      </c>
      <c r="H183" s="2">
        <f t="shared" si="2"/>
        <v>11</v>
      </c>
      <c r="I183" s="10">
        <v>6</v>
      </c>
    </row>
    <row r="184" spans="1:9" x14ac:dyDescent="0.25">
      <c r="A184" s="9" t="s">
        <v>15</v>
      </c>
      <c r="B184" s="5" t="s">
        <v>20</v>
      </c>
      <c r="C184" s="5" t="s">
        <v>4</v>
      </c>
      <c r="D184" s="6">
        <v>43983</v>
      </c>
      <c r="E184" s="7">
        <v>8</v>
      </c>
      <c r="F184" s="7">
        <v>18</v>
      </c>
      <c r="G184" s="2">
        <v>6</v>
      </c>
      <c r="H184" s="2">
        <f t="shared" si="2"/>
        <v>16</v>
      </c>
      <c r="I184" s="10">
        <v>3</v>
      </c>
    </row>
    <row r="185" spans="1:9" x14ac:dyDescent="0.25">
      <c r="A185" s="9" t="s">
        <v>15</v>
      </c>
      <c r="B185" s="5" t="s">
        <v>20</v>
      </c>
      <c r="C185" s="5" t="s">
        <v>5</v>
      </c>
      <c r="D185" s="6">
        <v>43983</v>
      </c>
      <c r="E185" s="7">
        <v>4</v>
      </c>
      <c r="F185" s="7">
        <v>15</v>
      </c>
      <c r="G185" s="2">
        <v>6</v>
      </c>
      <c r="H185" s="2">
        <f t="shared" si="2"/>
        <v>17</v>
      </c>
      <c r="I185" s="10">
        <v>4</v>
      </c>
    </row>
    <row r="186" spans="1:9" x14ac:dyDescent="0.25">
      <c r="A186" s="9" t="s">
        <v>15</v>
      </c>
      <c r="B186" s="5" t="s">
        <v>20</v>
      </c>
      <c r="C186" s="5" t="s">
        <v>6</v>
      </c>
      <c r="D186" s="6">
        <v>43983</v>
      </c>
      <c r="E186" s="7">
        <v>6</v>
      </c>
      <c r="F186" s="7">
        <v>21</v>
      </c>
      <c r="G186" s="2">
        <v>3</v>
      </c>
      <c r="H186" s="2">
        <f t="shared" si="2"/>
        <v>18</v>
      </c>
      <c r="I186" s="10">
        <v>3</v>
      </c>
    </row>
    <row r="187" spans="1:9" x14ac:dyDescent="0.25">
      <c r="A187" s="9" t="s">
        <v>15</v>
      </c>
      <c r="B187" s="5" t="s">
        <v>20</v>
      </c>
      <c r="C187" s="5" t="s">
        <v>11</v>
      </c>
      <c r="D187" s="6">
        <v>43983</v>
      </c>
      <c r="E187" s="7">
        <v>10</v>
      </c>
      <c r="F187" s="7">
        <v>12</v>
      </c>
      <c r="G187" s="2">
        <v>6</v>
      </c>
      <c r="H187" s="2">
        <f t="shared" si="2"/>
        <v>8</v>
      </c>
      <c r="I187" s="10">
        <v>4</v>
      </c>
    </row>
    <row r="188" spans="1:9" x14ac:dyDescent="0.25">
      <c r="A188" s="9" t="s">
        <v>15</v>
      </c>
      <c r="B188" s="5" t="s">
        <v>20</v>
      </c>
      <c r="C188" s="5" t="s">
        <v>8</v>
      </c>
      <c r="D188" s="6">
        <v>43983</v>
      </c>
      <c r="E188" s="7">
        <v>4</v>
      </c>
      <c r="F188" s="7">
        <v>21</v>
      </c>
      <c r="G188" s="2">
        <v>4</v>
      </c>
      <c r="H188" s="2">
        <f t="shared" si="2"/>
        <v>21</v>
      </c>
      <c r="I188" s="10">
        <v>4</v>
      </c>
    </row>
    <row r="189" spans="1:9" x14ac:dyDescent="0.25">
      <c r="A189" s="9" t="s">
        <v>15</v>
      </c>
      <c r="B189" s="5" t="s">
        <v>20</v>
      </c>
      <c r="C189" s="5" t="s">
        <v>9</v>
      </c>
      <c r="D189" s="6">
        <v>43983</v>
      </c>
      <c r="E189" s="7">
        <v>6</v>
      </c>
      <c r="F189" s="7">
        <v>9</v>
      </c>
      <c r="G189" s="2">
        <v>2</v>
      </c>
      <c r="H189" s="2">
        <f t="shared" si="2"/>
        <v>5</v>
      </c>
      <c r="I189" s="10">
        <v>6</v>
      </c>
    </row>
    <row r="190" spans="1:9" x14ac:dyDescent="0.25">
      <c r="A190" s="9" t="s">
        <v>15</v>
      </c>
      <c r="B190" s="5" t="s">
        <v>20</v>
      </c>
      <c r="C190" s="5" t="s">
        <v>10</v>
      </c>
      <c r="D190" s="6">
        <v>43983</v>
      </c>
      <c r="E190" s="7">
        <v>10</v>
      </c>
      <c r="F190" s="7">
        <v>21</v>
      </c>
      <c r="G190" s="2">
        <v>7</v>
      </c>
      <c r="H190" s="2">
        <f t="shared" si="2"/>
        <v>18</v>
      </c>
      <c r="I190" s="10">
        <v>2</v>
      </c>
    </row>
    <row r="191" spans="1:9" x14ac:dyDescent="0.25">
      <c r="A191" s="9" t="s">
        <v>15</v>
      </c>
      <c r="B191" s="5" t="s">
        <v>20</v>
      </c>
      <c r="C191" s="5" t="s">
        <v>4</v>
      </c>
      <c r="D191" s="6">
        <v>44013</v>
      </c>
      <c r="E191" s="7">
        <v>10</v>
      </c>
      <c r="F191" s="7">
        <v>21</v>
      </c>
      <c r="G191" s="2">
        <v>5</v>
      </c>
      <c r="H191" s="2">
        <f t="shared" si="2"/>
        <v>16</v>
      </c>
      <c r="I191" s="10">
        <v>3</v>
      </c>
    </row>
    <row r="192" spans="1:9" x14ac:dyDescent="0.25">
      <c r="A192" s="9" t="s">
        <v>15</v>
      </c>
      <c r="B192" s="5" t="s">
        <v>20</v>
      </c>
      <c r="C192" s="5" t="s">
        <v>5</v>
      </c>
      <c r="D192" s="6">
        <v>44013</v>
      </c>
      <c r="E192" s="7">
        <v>10</v>
      </c>
      <c r="F192" s="7">
        <v>12</v>
      </c>
      <c r="G192" s="2">
        <v>5</v>
      </c>
      <c r="H192" s="2">
        <f t="shared" si="2"/>
        <v>7</v>
      </c>
      <c r="I192" s="10">
        <v>4</v>
      </c>
    </row>
    <row r="193" spans="1:9" x14ac:dyDescent="0.25">
      <c r="A193" s="9" t="s">
        <v>15</v>
      </c>
      <c r="B193" s="5" t="s">
        <v>20</v>
      </c>
      <c r="C193" s="5" t="s">
        <v>6</v>
      </c>
      <c r="D193" s="6">
        <v>44013</v>
      </c>
      <c r="E193" s="7">
        <v>10</v>
      </c>
      <c r="F193" s="7">
        <v>18</v>
      </c>
      <c r="G193" s="2">
        <v>2</v>
      </c>
      <c r="H193" s="2">
        <f t="shared" si="2"/>
        <v>10</v>
      </c>
      <c r="I193" s="10">
        <v>3</v>
      </c>
    </row>
    <row r="194" spans="1:9" x14ac:dyDescent="0.25">
      <c r="A194" s="9" t="s">
        <v>15</v>
      </c>
      <c r="B194" s="5" t="s">
        <v>20</v>
      </c>
      <c r="C194" s="5" t="s">
        <v>11</v>
      </c>
      <c r="D194" s="6">
        <v>44013</v>
      </c>
      <c r="E194" s="7">
        <v>6</v>
      </c>
      <c r="F194" s="7">
        <v>12</v>
      </c>
      <c r="G194" s="2">
        <v>6</v>
      </c>
      <c r="H194" s="2">
        <f t="shared" si="2"/>
        <v>12</v>
      </c>
      <c r="I194" s="10">
        <v>2</v>
      </c>
    </row>
    <row r="195" spans="1:9" x14ac:dyDescent="0.25">
      <c r="A195" s="9" t="s">
        <v>15</v>
      </c>
      <c r="B195" s="5" t="s">
        <v>20</v>
      </c>
      <c r="C195" s="5" t="s">
        <v>8</v>
      </c>
      <c r="D195" s="6">
        <v>44013</v>
      </c>
      <c r="E195" s="7">
        <v>8</v>
      </c>
      <c r="F195" s="7">
        <v>9</v>
      </c>
      <c r="G195" s="2">
        <v>6</v>
      </c>
      <c r="H195" s="2">
        <f t="shared" ref="H195:H258" si="3">+F195-E195+G195</f>
        <v>7</v>
      </c>
      <c r="I195" s="10">
        <v>2</v>
      </c>
    </row>
    <row r="196" spans="1:9" x14ac:dyDescent="0.25">
      <c r="A196" s="9" t="s">
        <v>15</v>
      </c>
      <c r="B196" s="5" t="s">
        <v>20</v>
      </c>
      <c r="C196" s="5" t="s">
        <v>9</v>
      </c>
      <c r="D196" s="6">
        <v>44013</v>
      </c>
      <c r="E196" s="7">
        <v>8</v>
      </c>
      <c r="F196" s="7">
        <v>9</v>
      </c>
      <c r="G196" s="2">
        <v>6</v>
      </c>
      <c r="H196" s="2">
        <f t="shared" si="3"/>
        <v>7</v>
      </c>
      <c r="I196" s="10">
        <v>4</v>
      </c>
    </row>
    <row r="197" spans="1:9" x14ac:dyDescent="0.25">
      <c r="A197" s="9" t="s">
        <v>15</v>
      </c>
      <c r="B197" s="5" t="s">
        <v>20</v>
      </c>
      <c r="C197" s="5" t="s">
        <v>10</v>
      </c>
      <c r="D197" s="6">
        <v>44013</v>
      </c>
      <c r="E197" s="7">
        <v>6</v>
      </c>
      <c r="F197" s="7">
        <v>18</v>
      </c>
      <c r="G197" s="2">
        <v>6</v>
      </c>
      <c r="H197" s="2">
        <f t="shared" si="3"/>
        <v>18</v>
      </c>
      <c r="I197" s="10">
        <v>2</v>
      </c>
    </row>
    <row r="198" spans="1:9" x14ac:dyDescent="0.25">
      <c r="A198" s="9" t="s">
        <v>15</v>
      </c>
      <c r="B198" s="5" t="s">
        <v>20</v>
      </c>
      <c r="C198" s="5" t="s">
        <v>4</v>
      </c>
      <c r="D198" s="6">
        <v>44044</v>
      </c>
      <c r="E198" s="7">
        <v>10</v>
      </c>
      <c r="F198" s="7">
        <v>18</v>
      </c>
      <c r="G198" s="2">
        <v>2</v>
      </c>
      <c r="H198" s="2">
        <f t="shared" si="3"/>
        <v>10</v>
      </c>
      <c r="I198" s="10">
        <v>2</v>
      </c>
    </row>
    <row r="199" spans="1:9" x14ac:dyDescent="0.25">
      <c r="A199" s="9" t="s">
        <v>15</v>
      </c>
      <c r="B199" s="5" t="s">
        <v>20</v>
      </c>
      <c r="C199" s="5" t="s">
        <v>5</v>
      </c>
      <c r="D199" s="6">
        <v>44044</v>
      </c>
      <c r="E199" s="7">
        <v>8</v>
      </c>
      <c r="F199" s="7">
        <v>9</v>
      </c>
      <c r="G199" s="2">
        <v>3</v>
      </c>
      <c r="H199" s="2">
        <f t="shared" si="3"/>
        <v>4</v>
      </c>
      <c r="I199" s="10">
        <v>3</v>
      </c>
    </row>
    <row r="200" spans="1:9" x14ac:dyDescent="0.25">
      <c r="A200" s="9" t="s">
        <v>15</v>
      </c>
      <c r="B200" s="5" t="s">
        <v>20</v>
      </c>
      <c r="C200" s="5" t="s">
        <v>6</v>
      </c>
      <c r="D200" s="6">
        <v>44044</v>
      </c>
      <c r="E200" s="7">
        <v>6</v>
      </c>
      <c r="F200" s="7">
        <v>15</v>
      </c>
      <c r="G200" s="2">
        <v>6</v>
      </c>
      <c r="H200" s="2">
        <f t="shared" si="3"/>
        <v>15</v>
      </c>
      <c r="I200" s="10">
        <v>2</v>
      </c>
    </row>
    <row r="201" spans="1:9" x14ac:dyDescent="0.25">
      <c r="A201" s="9" t="s">
        <v>15</v>
      </c>
      <c r="B201" s="5" t="s">
        <v>20</v>
      </c>
      <c r="C201" s="5" t="s">
        <v>11</v>
      </c>
      <c r="D201" s="6">
        <v>44044</v>
      </c>
      <c r="E201" s="7">
        <v>4</v>
      </c>
      <c r="F201" s="7">
        <v>18</v>
      </c>
      <c r="G201" s="2">
        <v>5</v>
      </c>
      <c r="H201" s="2">
        <f t="shared" si="3"/>
        <v>19</v>
      </c>
      <c r="I201" s="10">
        <v>4</v>
      </c>
    </row>
    <row r="202" spans="1:9" x14ac:dyDescent="0.25">
      <c r="A202" s="9" t="s">
        <v>15</v>
      </c>
      <c r="B202" s="5" t="s">
        <v>20</v>
      </c>
      <c r="C202" s="5" t="s">
        <v>8</v>
      </c>
      <c r="D202" s="6">
        <v>44044</v>
      </c>
      <c r="E202" s="7">
        <v>10</v>
      </c>
      <c r="F202" s="7">
        <v>12</v>
      </c>
      <c r="G202" s="2">
        <v>4</v>
      </c>
      <c r="H202" s="2">
        <f t="shared" si="3"/>
        <v>6</v>
      </c>
      <c r="I202" s="10">
        <v>6</v>
      </c>
    </row>
    <row r="203" spans="1:9" x14ac:dyDescent="0.25">
      <c r="A203" s="9" t="s">
        <v>15</v>
      </c>
      <c r="B203" s="5" t="s">
        <v>20</v>
      </c>
      <c r="C203" s="5" t="s">
        <v>9</v>
      </c>
      <c r="D203" s="6">
        <v>44044</v>
      </c>
      <c r="E203" s="7">
        <v>8</v>
      </c>
      <c r="F203" s="7">
        <v>12</v>
      </c>
      <c r="G203" s="2">
        <v>5</v>
      </c>
      <c r="H203" s="2">
        <f t="shared" si="3"/>
        <v>9</v>
      </c>
      <c r="I203" s="10">
        <v>3</v>
      </c>
    </row>
    <row r="204" spans="1:9" x14ac:dyDescent="0.25">
      <c r="A204" s="9" t="s">
        <v>15</v>
      </c>
      <c r="B204" s="5" t="s">
        <v>20</v>
      </c>
      <c r="C204" s="5" t="s">
        <v>10</v>
      </c>
      <c r="D204" s="6">
        <v>44044</v>
      </c>
      <c r="E204" s="7">
        <v>8</v>
      </c>
      <c r="F204" s="7">
        <v>18</v>
      </c>
      <c r="G204" s="2">
        <v>2</v>
      </c>
      <c r="H204" s="2">
        <f t="shared" si="3"/>
        <v>12</v>
      </c>
      <c r="I204" s="10">
        <v>6</v>
      </c>
    </row>
    <row r="205" spans="1:9" x14ac:dyDescent="0.25">
      <c r="A205" s="9" t="s">
        <v>15</v>
      </c>
      <c r="B205" s="5" t="s">
        <v>20</v>
      </c>
      <c r="C205" s="5" t="s">
        <v>4</v>
      </c>
      <c r="D205" s="6">
        <v>44075</v>
      </c>
      <c r="E205" s="7">
        <v>10</v>
      </c>
      <c r="F205" s="7">
        <v>21</v>
      </c>
      <c r="G205" s="2">
        <v>3</v>
      </c>
      <c r="H205" s="2">
        <f t="shared" si="3"/>
        <v>14</v>
      </c>
      <c r="I205" s="10">
        <v>5</v>
      </c>
    </row>
    <row r="206" spans="1:9" x14ac:dyDescent="0.25">
      <c r="A206" s="9" t="s">
        <v>15</v>
      </c>
      <c r="B206" s="5" t="s">
        <v>20</v>
      </c>
      <c r="C206" s="5" t="s">
        <v>5</v>
      </c>
      <c r="D206" s="6">
        <v>44075</v>
      </c>
      <c r="E206" s="7">
        <v>8</v>
      </c>
      <c r="F206" s="7">
        <v>21</v>
      </c>
      <c r="G206" s="2">
        <v>4</v>
      </c>
      <c r="H206" s="2">
        <f t="shared" si="3"/>
        <v>17</v>
      </c>
      <c r="I206" s="10">
        <v>5</v>
      </c>
    </row>
    <row r="207" spans="1:9" x14ac:dyDescent="0.25">
      <c r="A207" s="9" t="s">
        <v>15</v>
      </c>
      <c r="B207" s="5" t="s">
        <v>20</v>
      </c>
      <c r="C207" s="5" t="s">
        <v>6</v>
      </c>
      <c r="D207" s="6">
        <v>44075</v>
      </c>
      <c r="E207" s="7">
        <v>10</v>
      </c>
      <c r="F207" s="7">
        <v>9</v>
      </c>
      <c r="G207" s="2">
        <v>3</v>
      </c>
      <c r="H207" s="2">
        <f t="shared" si="3"/>
        <v>2</v>
      </c>
      <c r="I207" s="10">
        <v>2</v>
      </c>
    </row>
    <row r="208" spans="1:9" x14ac:dyDescent="0.25">
      <c r="A208" s="9" t="s">
        <v>15</v>
      </c>
      <c r="B208" s="5" t="s">
        <v>20</v>
      </c>
      <c r="C208" s="5" t="s">
        <v>11</v>
      </c>
      <c r="D208" s="6">
        <v>44075</v>
      </c>
      <c r="E208" s="7">
        <v>6</v>
      </c>
      <c r="F208" s="7">
        <v>12</v>
      </c>
      <c r="G208" s="2">
        <v>6</v>
      </c>
      <c r="H208" s="2">
        <f t="shared" si="3"/>
        <v>12</v>
      </c>
      <c r="I208" s="10">
        <v>2</v>
      </c>
    </row>
    <row r="209" spans="1:9" x14ac:dyDescent="0.25">
      <c r="A209" s="9" t="s">
        <v>15</v>
      </c>
      <c r="B209" s="5" t="s">
        <v>20</v>
      </c>
      <c r="C209" s="5" t="s">
        <v>8</v>
      </c>
      <c r="D209" s="6">
        <v>44075</v>
      </c>
      <c r="E209" s="7">
        <v>8</v>
      </c>
      <c r="F209" s="7">
        <v>12</v>
      </c>
      <c r="G209" s="2">
        <v>4</v>
      </c>
      <c r="H209" s="2">
        <f t="shared" si="3"/>
        <v>8</v>
      </c>
      <c r="I209" s="10">
        <v>2</v>
      </c>
    </row>
    <row r="210" spans="1:9" x14ac:dyDescent="0.25">
      <c r="A210" s="9" t="s">
        <v>15</v>
      </c>
      <c r="B210" s="5" t="s">
        <v>20</v>
      </c>
      <c r="C210" s="5" t="s">
        <v>9</v>
      </c>
      <c r="D210" s="6">
        <v>44075</v>
      </c>
      <c r="E210" s="7">
        <v>8</v>
      </c>
      <c r="F210" s="7">
        <v>15</v>
      </c>
      <c r="G210" s="2">
        <v>4</v>
      </c>
      <c r="H210" s="2">
        <f t="shared" si="3"/>
        <v>11</v>
      </c>
      <c r="I210" s="10">
        <v>4</v>
      </c>
    </row>
    <row r="211" spans="1:9" x14ac:dyDescent="0.25">
      <c r="A211" s="9" t="s">
        <v>15</v>
      </c>
      <c r="B211" s="5" t="s">
        <v>20</v>
      </c>
      <c r="C211" s="5" t="s">
        <v>10</v>
      </c>
      <c r="D211" s="6">
        <v>44075</v>
      </c>
      <c r="E211" s="7">
        <v>6</v>
      </c>
      <c r="F211" s="7">
        <v>15</v>
      </c>
      <c r="G211" s="2">
        <v>6</v>
      </c>
      <c r="H211" s="2">
        <f t="shared" si="3"/>
        <v>15</v>
      </c>
      <c r="I211" s="10">
        <v>6</v>
      </c>
    </row>
    <row r="212" spans="1:9" x14ac:dyDescent="0.25">
      <c r="A212" s="9" t="s">
        <v>15</v>
      </c>
      <c r="B212" s="5" t="s">
        <v>20</v>
      </c>
      <c r="C212" s="5" t="s">
        <v>4</v>
      </c>
      <c r="D212" s="6">
        <v>44105</v>
      </c>
      <c r="E212" s="7">
        <v>10</v>
      </c>
      <c r="F212" s="7">
        <v>9</v>
      </c>
      <c r="G212" s="2">
        <v>2</v>
      </c>
      <c r="H212" s="2">
        <f t="shared" si="3"/>
        <v>1</v>
      </c>
      <c r="I212" s="10">
        <v>2</v>
      </c>
    </row>
    <row r="213" spans="1:9" x14ac:dyDescent="0.25">
      <c r="A213" s="9" t="s">
        <v>15</v>
      </c>
      <c r="B213" s="5" t="s">
        <v>20</v>
      </c>
      <c r="C213" s="5" t="s">
        <v>5</v>
      </c>
      <c r="D213" s="6">
        <v>44105</v>
      </c>
      <c r="E213" s="7">
        <v>4</v>
      </c>
      <c r="F213" s="7">
        <v>18</v>
      </c>
      <c r="G213" s="2">
        <v>6</v>
      </c>
      <c r="H213" s="2">
        <f t="shared" si="3"/>
        <v>20</v>
      </c>
      <c r="I213" s="10">
        <v>2</v>
      </c>
    </row>
    <row r="214" spans="1:9" x14ac:dyDescent="0.25">
      <c r="A214" s="9" t="s">
        <v>15</v>
      </c>
      <c r="B214" s="5" t="s">
        <v>20</v>
      </c>
      <c r="C214" s="5" t="s">
        <v>6</v>
      </c>
      <c r="D214" s="6">
        <v>44105</v>
      </c>
      <c r="E214" s="7">
        <v>6</v>
      </c>
      <c r="F214" s="7">
        <v>21</v>
      </c>
      <c r="G214" s="2">
        <v>5</v>
      </c>
      <c r="H214" s="2">
        <f t="shared" si="3"/>
        <v>20</v>
      </c>
      <c r="I214" s="10">
        <v>5</v>
      </c>
    </row>
    <row r="215" spans="1:9" x14ac:dyDescent="0.25">
      <c r="A215" s="9" t="s">
        <v>15</v>
      </c>
      <c r="B215" s="5" t="s">
        <v>20</v>
      </c>
      <c r="C215" s="5" t="s">
        <v>11</v>
      </c>
      <c r="D215" s="6">
        <v>44105</v>
      </c>
      <c r="E215" s="7">
        <v>4</v>
      </c>
      <c r="F215" s="7">
        <v>18</v>
      </c>
      <c r="G215" s="2">
        <v>5</v>
      </c>
      <c r="H215" s="2">
        <f t="shared" si="3"/>
        <v>19</v>
      </c>
      <c r="I215" s="10">
        <v>4</v>
      </c>
    </row>
    <row r="216" spans="1:9" x14ac:dyDescent="0.25">
      <c r="A216" s="9" t="s">
        <v>15</v>
      </c>
      <c r="B216" s="5" t="s">
        <v>20</v>
      </c>
      <c r="C216" s="5" t="s">
        <v>8</v>
      </c>
      <c r="D216" s="6">
        <v>44105</v>
      </c>
      <c r="E216" s="7">
        <v>4</v>
      </c>
      <c r="F216" s="7">
        <v>15</v>
      </c>
      <c r="G216" s="2">
        <v>2</v>
      </c>
      <c r="H216" s="2">
        <f t="shared" si="3"/>
        <v>13</v>
      </c>
      <c r="I216" s="10">
        <v>6</v>
      </c>
    </row>
    <row r="217" spans="1:9" x14ac:dyDescent="0.25">
      <c r="A217" s="9" t="s">
        <v>15</v>
      </c>
      <c r="B217" s="5" t="s">
        <v>20</v>
      </c>
      <c r="C217" s="5" t="s">
        <v>9</v>
      </c>
      <c r="D217" s="6">
        <v>44105</v>
      </c>
      <c r="E217" s="7">
        <v>10</v>
      </c>
      <c r="F217" s="7">
        <v>15</v>
      </c>
      <c r="G217" s="2">
        <v>6</v>
      </c>
      <c r="H217" s="2">
        <f t="shared" si="3"/>
        <v>11</v>
      </c>
      <c r="I217" s="10">
        <v>2</v>
      </c>
    </row>
    <row r="218" spans="1:9" x14ac:dyDescent="0.25">
      <c r="A218" s="9" t="s">
        <v>15</v>
      </c>
      <c r="B218" s="5" t="s">
        <v>20</v>
      </c>
      <c r="C218" s="5" t="s">
        <v>10</v>
      </c>
      <c r="D218" s="6">
        <v>44105</v>
      </c>
      <c r="E218" s="7">
        <v>8</v>
      </c>
      <c r="F218" s="7">
        <v>12</v>
      </c>
      <c r="G218" s="2">
        <v>3</v>
      </c>
      <c r="H218" s="2">
        <f t="shared" si="3"/>
        <v>7</v>
      </c>
      <c r="I218" s="10">
        <v>5</v>
      </c>
    </row>
    <row r="219" spans="1:9" x14ac:dyDescent="0.25">
      <c r="A219" s="9" t="s">
        <v>15</v>
      </c>
      <c r="B219" s="5" t="s">
        <v>20</v>
      </c>
      <c r="C219" s="5" t="s">
        <v>4</v>
      </c>
      <c r="D219" s="6">
        <v>44136</v>
      </c>
      <c r="E219" s="7">
        <v>4</v>
      </c>
      <c r="F219" s="7">
        <v>18</v>
      </c>
      <c r="G219" s="2">
        <v>3</v>
      </c>
      <c r="H219" s="2">
        <f t="shared" si="3"/>
        <v>17</v>
      </c>
      <c r="I219" s="10">
        <v>3</v>
      </c>
    </row>
    <row r="220" spans="1:9" x14ac:dyDescent="0.25">
      <c r="A220" s="9" t="s">
        <v>15</v>
      </c>
      <c r="B220" s="5" t="s">
        <v>20</v>
      </c>
      <c r="C220" s="5" t="s">
        <v>5</v>
      </c>
      <c r="D220" s="6">
        <v>44136</v>
      </c>
      <c r="E220" s="7">
        <v>8</v>
      </c>
      <c r="F220" s="7">
        <v>9</v>
      </c>
      <c r="G220" s="2">
        <v>4</v>
      </c>
      <c r="H220" s="2">
        <f t="shared" si="3"/>
        <v>5</v>
      </c>
      <c r="I220" s="10">
        <v>3</v>
      </c>
    </row>
    <row r="221" spans="1:9" x14ac:dyDescent="0.25">
      <c r="A221" s="9" t="s">
        <v>15</v>
      </c>
      <c r="B221" s="5" t="s">
        <v>20</v>
      </c>
      <c r="C221" s="5" t="s">
        <v>6</v>
      </c>
      <c r="D221" s="6">
        <v>44136</v>
      </c>
      <c r="E221" s="7">
        <v>8</v>
      </c>
      <c r="F221" s="7">
        <v>12</v>
      </c>
      <c r="G221" s="2">
        <v>6</v>
      </c>
      <c r="H221" s="2">
        <f t="shared" si="3"/>
        <v>10</v>
      </c>
      <c r="I221" s="10">
        <v>6</v>
      </c>
    </row>
    <row r="222" spans="1:9" x14ac:dyDescent="0.25">
      <c r="A222" s="9" t="s">
        <v>15</v>
      </c>
      <c r="B222" s="5" t="s">
        <v>20</v>
      </c>
      <c r="C222" s="5" t="s">
        <v>11</v>
      </c>
      <c r="D222" s="6">
        <v>44136</v>
      </c>
      <c r="E222" s="7">
        <v>8</v>
      </c>
      <c r="F222" s="7">
        <v>18</v>
      </c>
      <c r="G222" s="2">
        <v>4</v>
      </c>
      <c r="H222" s="2">
        <f t="shared" si="3"/>
        <v>14</v>
      </c>
      <c r="I222" s="10">
        <v>2</v>
      </c>
    </row>
    <row r="223" spans="1:9" x14ac:dyDescent="0.25">
      <c r="A223" s="9" t="s">
        <v>15</v>
      </c>
      <c r="B223" s="5" t="s">
        <v>20</v>
      </c>
      <c r="C223" s="5" t="s">
        <v>8</v>
      </c>
      <c r="D223" s="6">
        <v>44136</v>
      </c>
      <c r="E223" s="7">
        <v>10</v>
      </c>
      <c r="F223" s="7">
        <v>18</v>
      </c>
      <c r="G223" s="2">
        <v>5</v>
      </c>
      <c r="H223" s="2">
        <f t="shared" si="3"/>
        <v>13</v>
      </c>
      <c r="I223" s="10">
        <v>2</v>
      </c>
    </row>
    <row r="224" spans="1:9" x14ac:dyDescent="0.25">
      <c r="A224" s="9" t="s">
        <v>15</v>
      </c>
      <c r="B224" s="5" t="s">
        <v>20</v>
      </c>
      <c r="C224" s="5" t="s">
        <v>9</v>
      </c>
      <c r="D224" s="6">
        <v>44136</v>
      </c>
      <c r="E224" s="7">
        <v>8</v>
      </c>
      <c r="F224" s="7">
        <v>12</v>
      </c>
      <c r="G224" s="2">
        <v>4</v>
      </c>
      <c r="H224" s="2">
        <f t="shared" si="3"/>
        <v>8</v>
      </c>
      <c r="I224" s="10">
        <v>4</v>
      </c>
    </row>
    <row r="225" spans="1:9" x14ac:dyDescent="0.25">
      <c r="A225" s="9" t="s">
        <v>15</v>
      </c>
      <c r="B225" s="5" t="s">
        <v>20</v>
      </c>
      <c r="C225" s="5" t="s">
        <v>10</v>
      </c>
      <c r="D225" s="6">
        <v>44136</v>
      </c>
      <c r="E225" s="7">
        <v>4</v>
      </c>
      <c r="F225" s="7">
        <v>12</v>
      </c>
      <c r="G225" s="2">
        <v>6</v>
      </c>
      <c r="H225" s="2">
        <f t="shared" si="3"/>
        <v>14</v>
      </c>
      <c r="I225" s="10">
        <v>5</v>
      </c>
    </row>
    <row r="226" spans="1:9" x14ac:dyDescent="0.25">
      <c r="A226" s="9" t="s">
        <v>15</v>
      </c>
      <c r="B226" s="5" t="s">
        <v>20</v>
      </c>
      <c r="C226" s="5" t="s">
        <v>4</v>
      </c>
      <c r="D226" s="6">
        <v>44166</v>
      </c>
      <c r="E226" s="7">
        <v>10</v>
      </c>
      <c r="F226" s="7">
        <v>18</v>
      </c>
      <c r="G226" s="2">
        <v>3</v>
      </c>
      <c r="H226" s="2">
        <f t="shared" si="3"/>
        <v>11</v>
      </c>
      <c r="I226" s="10">
        <v>2</v>
      </c>
    </row>
    <row r="227" spans="1:9" x14ac:dyDescent="0.25">
      <c r="A227" s="9" t="s">
        <v>15</v>
      </c>
      <c r="B227" s="5" t="s">
        <v>20</v>
      </c>
      <c r="C227" s="5" t="s">
        <v>5</v>
      </c>
      <c r="D227" s="6">
        <v>44166</v>
      </c>
      <c r="E227" s="7">
        <v>6</v>
      </c>
      <c r="F227" s="7">
        <v>21</v>
      </c>
      <c r="G227" s="2">
        <v>5</v>
      </c>
      <c r="H227" s="2">
        <f t="shared" si="3"/>
        <v>20</v>
      </c>
      <c r="I227" s="10">
        <v>2</v>
      </c>
    </row>
    <row r="228" spans="1:9" x14ac:dyDescent="0.25">
      <c r="A228" s="9" t="s">
        <v>15</v>
      </c>
      <c r="B228" s="5" t="s">
        <v>20</v>
      </c>
      <c r="C228" s="5" t="s">
        <v>6</v>
      </c>
      <c r="D228" s="6">
        <v>44166</v>
      </c>
      <c r="E228" s="7">
        <v>6</v>
      </c>
      <c r="F228" s="7">
        <v>15</v>
      </c>
      <c r="G228" s="2">
        <v>3</v>
      </c>
      <c r="H228" s="2">
        <f t="shared" si="3"/>
        <v>12</v>
      </c>
      <c r="I228" s="10">
        <v>3</v>
      </c>
    </row>
    <row r="229" spans="1:9" x14ac:dyDescent="0.25">
      <c r="A229" s="9" t="s">
        <v>15</v>
      </c>
      <c r="B229" s="5" t="s">
        <v>20</v>
      </c>
      <c r="C229" s="5" t="s">
        <v>11</v>
      </c>
      <c r="D229" s="6">
        <v>44166</v>
      </c>
      <c r="E229" s="7">
        <v>4</v>
      </c>
      <c r="F229" s="7">
        <v>15</v>
      </c>
      <c r="G229" s="2">
        <v>3</v>
      </c>
      <c r="H229" s="2">
        <f t="shared" si="3"/>
        <v>14</v>
      </c>
      <c r="I229" s="10">
        <v>5</v>
      </c>
    </row>
    <row r="230" spans="1:9" x14ac:dyDescent="0.25">
      <c r="A230" s="9" t="s">
        <v>15</v>
      </c>
      <c r="B230" s="5" t="s">
        <v>20</v>
      </c>
      <c r="C230" s="5" t="s">
        <v>8</v>
      </c>
      <c r="D230" s="6">
        <v>44166</v>
      </c>
      <c r="E230" s="7">
        <v>6</v>
      </c>
      <c r="F230" s="7">
        <v>18</v>
      </c>
      <c r="G230" s="2">
        <v>3</v>
      </c>
      <c r="H230" s="2">
        <f t="shared" si="3"/>
        <v>15</v>
      </c>
      <c r="I230" s="10">
        <v>4</v>
      </c>
    </row>
    <row r="231" spans="1:9" x14ac:dyDescent="0.25">
      <c r="A231" s="9" t="s">
        <v>15</v>
      </c>
      <c r="B231" s="5" t="s">
        <v>20</v>
      </c>
      <c r="C231" s="5" t="s">
        <v>9</v>
      </c>
      <c r="D231" s="6">
        <v>44166</v>
      </c>
      <c r="E231" s="7">
        <v>6</v>
      </c>
      <c r="F231" s="7">
        <v>21</v>
      </c>
      <c r="G231" s="2">
        <v>3</v>
      </c>
      <c r="H231" s="2">
        <f t="shared" si="3"/>
        <v>18</v>
      </c>
      <c r="I231" s="10">
        <v>4</v>
      </c>
    </row>
    <row r="232" spans="1:9" x14ac:dyDescent="0.25">
      <c r="A232" s="9" t="s">
        <v>15</v>
      </c>
      <c r="B232" s="5" t="s">
        <v>20</v>
      </c>
      <c r="C232" s="5" t="s">
        <v>10</v>
      </c>
      <c r="D232" s="6">
        <v>44166</v>
      </c>
      <c r="E232" s="7">
        <v>10</v>
      </c>
      <c r="F232" s="7">
        <v>9</v>
      </c>
      <c r="G232" s="2">
        <v>3</v>
      </c>
      <c r="H232" s="2">
        <f t="shared" si="3"/>
        <v>2</v>
      </c>
      <c r="I232" s="10">
        <v>4</v>
      </c>
    </row>
    <row r="233" spans="1:9" x14ac:dyDescent="0.25">
      <c r="A233" s="9" t="s">
        <v>15</v>
      </c>
      <c r="B233" s="5" t="s">
        <v>20</v>
      </c>
      <c r="C233" s="5" t="s">
        <v>4</v>
      </c>
      <c r="D233" s="6">
        <v>44197</v>
      </c>
      <c r="E233" s="7">
        <v>4</v>
      </c>
      <c r="F233" s="7">
        <v>18</v>
      </c>
      <c r="G233" s="2">
        <v>5</v>
      </c>
      <c r="H233" s="2">
        <f t="shared" si="3"/>
        <v>19</v>
      </c>
      <c r="I233" s="10">
        <v>2</v>
      </c>
    </row>
    <row r="234" spans="1:9" x14ac:dyDescent="0.25">
      <c r="A234" s="9" t="s">
        <v>15</v>
      </c>
      <c r="B234" s="5" t="s">
        <v>20</v>
      </c>
      <c r="C234" s="5" t="s">
        <v>5</v>
      </c>
      <c r="D234" s="6">
        <v>44197</v>
      </c>
      <c r="E234" s="7">
        <v>6</v>
      </c>
      <c r="F234" s="7">
        <v>15</v>
      </c>
      <c r="G234" s="2">
        <v>5</v>
      </c>
      <c r="H234" s="2">
        <f t="shared" si="3"/>
        <v>14</v>
      </c>
      <c r="I234" s="10">
        <v>5</v>
      </c>
    </row>
    <row r="235" spans="1:9" x14ac:dyDescent="0.25">
      <c r="A235" s="9" t="s">
        <v>15</v>
      </c>
      <c r="B235" s="5" t="s">
        <v>20</v>
      </c>
      <c r="C235" s="5" t="s">
        <v>6</v>
      </c>
      <c r="D235" s="6">
        <v>44197</v>
      </c>
      <c r="E235" s="7">
        <v>8</v>
      </c>
      <c r="F235" s="7">
        <v>18</v>
      </c>
      <c r="G235" s="2">
        <v>5</v>
      </c>
      <c r="H235" s="2">
        <f t="shared" si="3"/>
        <v>15</v>
      </c>
      <c r="I235" s="10">
        <v>4</v>
      </c>
    </row>
    <row r="236" spans="1:9" x14ac:dyDescent="0.25">
      <c r="A236" s="9" t="s">
        <v>15</v>
      </c>
      <c r="B236" s="5" t="s">
        <v>20</v>
      </c>
      <c r="C236" s="5" t="s">
        <v>11</v>
      </c>
      <c r="D236" s="6">
        <v>44197</v>
      </c>
      <c r="E236" s="7">
        <v>6</v>
      </c>
      <c r="F236" s="7">
        <v>18</v>
      </c>
      <c r="G236" s="2">
        <v>5</v>
      </c>
      <c r="H236" s="2">
        <f t="shared" si="3"/>
        <v>17</v>
      </c>
      <c r="I236" s="10">
        <v>5</v>
      </c>
    </row>
    <row r="237" spans="1:9" x14ac:dyDescent="0.25">
      <c r="A237" s="9" t="s">
        <v>15</v>
      </c>
      <c r="B237" s="5" t="s">
        <v>20</v>
      </c>
      <c r="C237" s="5" t="s">
        <v>8</v>
      </c>
      <c r="D237" s="6">
        <v>44197</v>
      </c>
      <c r="E237" s="7">
        <v>6</v>
      </c>
      <c r="F237" s="7">
        <v>9</v>
      </c>
      <c r="G237" s="2">
        <v>4</v>
      </c>
      <c r="H237" s="2">
        <f t="shared" si="3"/>
        <v>7</v>
      </c>
      <c r="I237" s="10">
        <v>4</v>
      </c>
    </row>
    <row r="238" spans="1:9" x14ac:dyDescent="0.25">
      <c r="A238" s="9" t="s">
        <v>15</v>
      </c>
      <c r="B238" s="5" t="s">
        <v>20</v>
      </c>
      <c r="C238" s="5" t="s">
        <v>9</v>
      </c>
      <c r="D238" s="6">
        <v>44197</v>
      </c>
      <c r="E238" s="7">
        <v>10</v>
      </c>
      <c r="F238" s="7">
        <v>18</v>
      </c>
      <c r="G238" s="2">
        <v>6</v>
      </c>
      <c r="H238" s="2">
        <f t="shared" si="3"/>
        <v>14</v>
      </c>
      <c r="I238" s="10">
        <v>4</v>
      </c>
    </row>
    <row r="239" spans="1:9" x14ac:dyDescent="0.25">
      <c r="A239" s="9" t="s">
        <v>15</v>
      </c>
      <c r="B239" s="5" t="s">
        <v>20</v>
      </c>
      <c r="C239" s="5" t="s">
        <v>10</v>
      </c>
      <c r="D239" s="6">
        <v>44197</v>
      </c>
      <c r="E239" s="7">
        <v>6</v>
      </c>
      <c r="F239" s="7">
        <v>9</v>
      </c>
      <c r="G239" s="2">
        <v>5</v>
      </c>
      <c r="H239" s="2">
        <f t="shared" si="3"/>
        <v>8</v>
      </c>
      <c r="I239" s="10">
        <v>2</v>
      </c>
    </row>
    <row r="240" spans="1:9" x14ac:dyDescent="0.25">
      <c r="A240" s="9" t="s">
        <v>15</v>
      </c>
      <c r="B240" s="5" t="s">
        <v>20</v>
      </c>
      <c r="C240" s="5" t="s">
        <v>4</v>
      </c>
      <c r="D240" s="6">
        <v>44228</v>
      </c>
      <c r="E240" s="7">
        <v>10</v>
      </c>
      <c r="F240" s="7">
        <v>18</v>
      </c>
      <c r="G240" s="2">
        <v>3</v>
      </c>
      <c r="H240" s="2">
        <f t="shared" si="3"/>
        <v>11</v>
      </c>
      <c r="I240" s="10">
        <v>5</v>
      </c>
    </row>
    <row r="241" spans="1:9" x14ac:dyDescent="0.25">
      <c r="A241" s="9" t="s">
        <v>15</v>
      </c>
      <c r="B241" s="5" t="s">
        <v>20</v>
      </c>
      <c r="C241" s="5" t="s">
        <v>5</v>
      </c>
      <c r="D241" s="6">
        <v>44228</v>
      </c>
      <c r="E241" s="7">
        <v>8</v>
      </c>
      <c r="F241" s="7">
        <v>12</v>
      </c>
      <c r="G241" s="2">
        <v>6</v>
      </c>
      <c r="H241" s="2">
        <f t="shared" si="3"/>
        <v>10</v>
      </c>
      <c r="I241" s="10">
        <v>3</v>
      </c>
    </row>
    <row r="242" spans="1:9" x14ac:dyDescent="0.25">
      <c r="A242" s="9" t="s">
        <v>15</v>
      </c>
      <c r="B242" s="5" t="s">
        <v>20</v>
      </c>
      <c r="C242" s="5" t="s">
        <v>6</v>
      </c>
      <c r="D242" s="6">
        <v>44228</v>
      </c>
      <c r="E242" s="7">
        <v>4</v>
      </c>
      <c r="F242" s="7">
        <v>21</v>
      </c>
      <c r="G242" s="2">
        <v>2</v>
      </c>
      <c r="H242" s="2">
        <f t="shared" si="3"/>
        <v>19</v>
      </c>
      <c r="I242" s="10">
        <v>6</v>
      </c>
    </row>
    <row r="243" spans="1:9" x14ac:dyDescent="0.25">
      <c r="A243" s="9" t="s">
        <v>15</v>
      </c>
      <c r="B243" s="5" t="s">
        <v>20</v>
      </c>
      <c r="C243" s="5" t="s">
        <v>11</v>
      </c>
      <c r="D243" s="6">
        <v>44228</v>
      </c>
      <c r="E243" s="7">
        <v>4</v>
      </c>
      <c r="F243" s="7">
        <v>21</v>
      </c>
      <c r="G243" s="2">
        <v>4</v>
      </c>
      <c r="H243" s="2">
        <f t="shared" si="3"/>
        <v>21</v>
      </c>
      <c r="I243" s="10">
        <v>4</v>
      </c>
    </row>
    <row r="244" spans="1:9" x14ac:dyDescent="0.25">
      <c r="A244" s="9" t="s">
        <v>15</v>
      </c>
      <c r="B244" s="5" t="s">
        <v>20</v>
      </c>
      <c r="C244" s="5" t="s">
        <v>8</v>
      </c>
      <c r="D244" s="6">
        <v>44228</v>
      </c>
      <c r="E244" s="7">
        <v>6</v>
      </c>
      <c r="F244" s="7">
        <v>9</v>
      </c>
      <c r="G244" s="2">
        <v>3</v>
      </c>
      <c r="H244" s="2">
        <f t="shared" si="3"/>
        <v>6</v>
      </c>
      <c r="I244" s="10">
        <v>4</v>
      </c>
    </row>
    <row r="245" spans="1:9" x14ac:dyDescent="0.25">
      <c r="A245" s="9" t="s">
        <v>15</v>
      </c>
      <c r="B245" s="5" t="s">
        <v>20</v>
      </c>
      <c r="C245" s="5" t="s">
        <v>9</v>
      </c>
      <c r="D245" s="6">
        <v>44228</v>
      </c>
      <c r="E245" s="7">
        <v>8</v>
      </c>
      <c r="F245" s="7">
        <v>18</v>
      </c>
      <c r="G245" s="2">
        <v>6</v>
      </c>
      <c r="H245" s="2">
        <f t="shared" si="3"/>
        <v>16</v>
      </c>
      <c r="I245" s="10">
        <v>6</v>
      </c>
    </row>
    <row r="246" spans="1:9" x14ac:dyDescent="0.25">
      <c r="A246" s="9" t="s">
        <v>15</v>
      </c>
      <c r="B246" s="5" t="s">
        <v>20</v>
      </c>
      <c r="C246" s="5" t="s">
        <v>10</v>
      </c>
      <c r="D246" s="6">
        <v>44228</v>
      </c>
      <c r="E246" s="7">
        <v>10</v>
      </c>
      <c r="F246" s="7">
        <v>21</v>
      </c>
      <c r="G246" s="2">
        <v>3</v>
      </c>
      <c r="H246" s="2">
        <f t="shared" si="3"/>
        <v>14</v>
      </c>
      <c r="I246" s="10">
        <v>5</v>
      </c>
    </row>
    <row r="247" spans="1:9" x14ac:dyDescent="0.25">
      <c r="A247" s="9" t="s">
        <v>15</v>
      </c>
      <c r="B247" s="5" t="s">
        <v>20</v>
      </c>
      <c r="C247" s="5" t="s">
        <v>4</v>
      </c>
      <c r="D247" s="6">
        <v>44256</v>
      </c>
      <c r="E247" s="7">
        <v>8</v>
      </c>
      <c r="F247" s="7">
        <v>18</v>
      </c>
      <c r="G247" s="2">
        <v>4</v>
      </c>
      <c r="H247" s="2">
        <f t="shared" si="3"/>
        <v>14</v>
      </c>
      <c r="I247" s="10">
        <v>5</v>
      </c>
    </row>
    <row r="248" spans="1:9" x14ac:dyDescent="0.25">
      <c r="A248" s="9" t="s">
        <v>15</v>
      </c>
      <c r="B248" s="5" t="s">
        <v>20</v>
      </c>
      <c r="C248" s="5" t="s">
        <v>5</v>
      </c>
      <c r="D248" s="6">
        <v>44256</v>
      </c>
      <c r="E248" s="7">
        <v>8</v>
      </c>
      <c r="F248" s="7">
        <v>9</v>
      </c>
      <c r="G248" s="2">
        <v>6</v>
      </c>
      <c r="H248" s="2">
        <f t="shared" si="3"/>
        <v>7</v>
      </c>
      <c r="I248" s="10">
        <v>5</v>
      </c>
    </row>
    <row r="249" spans="1:9" x14ac:dyDescent="0.25">
      <c r="A249" s="9" t="s">
        <v>15</v>
      </c>
      <c r="B249" s="5" t="s">
        <v>20</v>
      </c>
      <c r="C249" s="5" t="s">
        <v>6</v>
      </c>
      <c r="D249" s="6">
        <v>44256</v>
      </c>
      <c r="E249" s="7">
        <v>4</v>
      </c>
      <c r="F249" s="7">
        <v>9</v>
      </c>
      <c r="G249" s="2">
        <v>6</v>
      </c>
      <c r="H249" s="2">
        <f t="shared" si="3"/>
        <v>11</v>
      </c>
      <c r="I249" s="10">
        <v>3</v>
      </c>
    </row>
    <row r="250" spans="1:9" x14ac:dyDescent="0.25">
      <c r="A250" s="9" t="s">
        <v>15</v>
      </c>
      <c r="B250" s="5" t="s">
        <v>20</v>
      </c>
      <c r="C250" s="5" t="s">
        <v>11</v>
      </c>
      <c r="D250" s="6">
        <v>44256</v>
      </c>
      <c r="E250" s="7">
        <v>6</v>
      </c>
      <c r="F250" s="7">
        <v>15</v>
      </c>
      <c r="G250" s="2">
        <v>5</v>
      </c>
      <c r="H250" s="2">
        <f t="shared" si="3"/>
        <v>14</v>
      </c>
      <c r="I250" s="10">
        <v>2</v>
      </c>
    </row>
    <row r="251" spans="1:9" x14ac:dyDescent="0.25">
      <c r="A251" s="9" t="s">
        <v>15</v>
      </c>
      <c r="B251" s="5" t="s">
        <v>20</v>
      </c>
      <c r="C251" s="5" t="s">
        <v>8</v>
      </c>
      <c r="D251" s="6">
        <v>44256</v>
      </c>
      <c r="E251" s="7">
        <v>4</v>
      </c>
      <c r="F251" s="7">
        <v>15</v>
      </c>
      <c r="G251" s="2">
        <v>3</v>
      </c>
      <c r="H251" s="2">
        <f t="shared" si="3"/>
        <v>14</v>
      </c>
      <c r="I251" s="10">
        <v>4</v>
      </c>
    </row>
    <row r="252" spans="1:9" x14ac:dyDescent="0.25">
      <c r="A252" s="9" t="s">
        <v>15</v>
      </c>
      <c r="B252" s="5" t="s">
        <v>20</v>
      </c>
      <c r="C252" s="5" t="s">
        <v>9</v>
      </c>
      <c r="D252" s="6">
        <v>44256</v>
      </c>
      <c r="E252" s="7">
        <v>10</v>
      </c>
      <c r="F252" s="7">
        <v>18</v>
      </c>
      <c r="G252" s="2">
        <v>6</v>
      </c>
      <c r="H252" s="2">
        <f t="shared" si="3"/>
        <v>14</v>
      </c>
      <c r="I252" s="10">
        <v>4</v>
      </c>
    </row>
    <row r="253" spans="1:9" x14ac:dyDescent="0.25">
      <c r="A253" s="9" t="s">
        <v>15</v>
      </c>
      <c r="B253" s="5" t="s">
        <v>20</v>
      </c>
      <c r="C253" s="5" t="s">
        <v>10</v>
      </c>
      <c r="D253" s="6">
        <v>44256</v>
      </c>
      <c r="E253" s="7">
        <v>8</v>
      </c>
      <c r="F253" s="7">
        <v>21</v>
      </c>
      <c r="G253" s="2">
        <v>5</v>
      </c>
      <c r="H253" s="2">
        <f t="shared" si="3"/>
        <v>18</v>
      </c>
      <c r="I253" s="10">
        <v>4</v>
      </c>
    </row>
    <row r="254" spans="1:9" x14ac:dyDescent="0.25">
      <c r="A254" s="9" t="s">
        <v>16</v>
      </c>
      <c r="B254" s="5" t="s">
        <v>19</v>
      </c>
      <c r="C254" s="5" t="s">
        <v>4</v>
      </c>
      <c r="D254" s="6">
        <v>43922</v>
      </c>
      <c r="E254" s="7">
        <v>6</v>
      </c>
      <c r="F254" s="7">
        <v>9</v>
      </c>
      <c r="G254" s="2">
        <v>2</v>
      </c>
      <c r="H254" s="2">
        <f t="shared" si="3"/>
        <v>5</v>
      </c>
      <c r="I254" s="10">
        <v>6</v>
      </c>
    </row>
    <row r="255" spans="1:9" x14ac:dyDescent="0.25">
      <c r="A255" s="9" t="s">
        <v>16</v>
      </c>
      <c r="B255" s="5" t="s">
        <v>19</v>
      </c>
      <c r="C255" s="5" t="s">
        <v>5</v>
      </c>
      <c r="D255" s="6">
        <v>43922</v>
      </c>
      <c r="E255" s="7">
        <v>10</v>
      </c>
      <c r="F255" s="7">
        <v>9</v>
      </c>
      <c r="G255" s="2">
        <v>4</v>
      </c>
      <c r="H255" s="2">
        <f t="shared" si="3"/>
        <v>3</v>
      </c>
      <c r="I255" s="10">
        <v>5</v>
      </c>
    </row>
    <row r="256" spans="1:9" x14ac:dyDescent="0.25">
      <c r="A256" s="9" t="s">
        <v>16</v>
      </c>
      <c r="B256" s="5" t="s">
        <v>19</v>
      </c>
      <c r="C256" s="5" t="s">
        <v>6</v>
      </c>
      <c r="D256" s="6">
        <v>43922</v>
      </c>
      <c r="E256" s="7">
        <v>4</v>
      </c>
      <c r="F256" s="7">
        <v>15</v>
      </c>
      <c r="G256" s="2">
        <v>6</v>
      </c>
      <c r="H256" s="2">
        <f t="shared" si="3"/>
        <v>17</v>
      </c>
      <c r="I256" s="10">
        <v>6</v>
      </c>
    </row>
    <row r="257" spans="1:9" x14ac:dyDescent="0.25">
      <c r="A257" s="9" t="s">
        <v>16</v>
      </c>
      <c r="B257" s="5" t="s">
        <v>19</v>
      </c>
      <c r="C257" s="5" t="s">
        <v>11</v>
      </c>
      <c r="D257" s="6">
        <v>43922</v>
      </c>
      <c r="E257" s="7">
        <v>6</v>
      </c>
      <c r="F257" s="7">
        <v>9</v>
      </c>
      <c r="G257" s="2">
        <v>3</v>
      </c>
      <c r="H257" s="2">
        <f t="shared" si="3"/>
        <v>6</v>
      </c>
      <c r="I257" s="10">
        <v>6</v>
      </c>
    </row>
    <row r="258" spans="1:9" x14ac:dyDescent="0.25">
      <c r="A258" s="9" t="s">
        <v>16</v>
      </c>
      <c r="B258" s="5" t="s">
        <v>19</v>
      </c>
      <c r="C258" s="5" t="s">
        <v>8</v>
      </c>
      <c r="D258" s="6">
        <v>43922</v>
      </c>
      <c r="E258" s="7">
        <v>6</v>
      </c>
      <c r="F258" s="7">
        <v>21</v>
      </c>
      <c r="G258" s="2">
        <v>3</v>
      </c>
      <c r="H258" s="2">
        <f t="shared" si="3"/>
        <v>18</v>
      </c>
      <c r="I258" s="10">
        <v>2</v>
      </c>
    </row>
    <row r="259" spans="1:9" x14ac:dyDescent="0.25">
      <c r="A259" s="9" t="s">
        <v>16</v>
      </c>
      <c r="B259" s="5" t="s">
        <v>19</v>
      </c>
      <c r="C259" s="5" t="s">
        <v>9</v>
      </c>
      <c r="D259" s="6">
        <v>43922</v>
      </c>
      <c r="E259" s="7">
        <v>6</v>
      </c>
      <c r="F259" s="7">
        <v>21</v>
      </c>
      <c r="G259" s="2">
        <v>3</v>
      </c>
      <c r="H259" s="2">
        <f t="shared" ref="H259:H322" si="4">+F259-E259+G259</f>
        <v>18</v>
      </c>
      <c r="I259" s="10">
        <v>6</v>
      </c>
    </row>
    <row r="260" spans="1:9" x14ac:dyDescent="0.25">
      <c r="A260" s="9" t="s">
        <v>16</v>
      </c>
      <c r="B260" s="5" t="s">
        <v>19</v>
      </c>
      <c r="C260" s="5" t="s">
        <v>10</v>
      </c>
      <c r="D260" s="6">
        <v>43922</v>
      </c>
      <c r="E260" s="7">
        <v>10</v>
      </c>
      <c r="F260" s="7">
        <v>18</v>
      </c>
      <c r="G260" s="2">
        <v>4</v>
      </c>
      <c r="H260" s="2">
        <f t="shared" si="4"/>
        <v>12</v>
      </c>
      <c r="I260" s="10">
        <v>4</v>
      </c>
    </row>
    <row r="261" spans="1:9" x14ac:dyDescent="0.25">
      <c r="A261" s="9" t="s">
        <v>16</v>
      </c>
      <c r="B261" s="5" t="s">
        <v>19</v>
      </c>
      <c r="C261" s="5" t="s">
        <v>4</v>
      </c>
      <c r="D261" s="6">
        <v>43952</v>
      </c>
      <c r="E261" s="7">
        <v>8</v>
      </c>
      <c r="F261" s="7">
        <v>21</v>
      </c>
      <c r="G261" s="2">
        <v>3</v>
      </c>
      <c r="H261" s="2">
        <f t="shared" si="4"/>
        <v>16</v>
      </c>
      <c r="I261" s="10">
        <v>5</v>
      </c>
    </row>
    <row r="262" spans="1:9" x14ac:dyDescent="0.25">
      <c r="A262" s="9" t="s">
        <v>16</v>
      </c>
      <c r="B262" s="5" t="s">
        <v>19</v>
      </c>
      <c r="C262" s="5" t="s">
        <v>5</v>
      </c>
      <c r="D262" s="6">
        <v>43952</v>
      </c>
      <c r="E262" s="7">
        <v>8</v>
      </c>
      <c r="F262" s="7">
        <v>21</v>
      </c>
      <c r="G262" s="2">
        <v>4</v>
      </c>
      <c r="H262" s="2">
        <f t="shared" si="4"/>
        <v>17</v>
      </c>
      <c r="I262" s="10">
        <v>6</v>
      </c>
    </row>
    <row r="263" spans="1:9" x14ac:dyDescent="0.25">
      <c r="A263" s="9" t="s">
        <v>16</v>
      </c>
      <c r="B263" s="5" t="s">
        <v>19</v>
      </c>
      <c r="C263" s="5" t="s">
        <v>6</v>
      </c>
      <c r="D263" s="6">
        <v>43952</v>
      </c>
      <c r="E263" s="7">
        <v>4</v>
      </c>
      <c r="F263" s="7">
        <v>21</v>
      </c>
      <c r="G263" s="2">
        <v>6</v>
      </c>
      <c r="H263" s="2">
        <f t="shared" si="4"/>
        <v>23</v>
      </c>
      <c r="I263" s="10">
        <v>4</v>
      </c>
    </row>
    <row r="264" spans="1:9" x14ac:dyDescent="0.25">
      <c r="A264" s="9" t="s">
        <v>16</v>
      </c>
      <c r="B264" s="5" t="s">
        <v>19</v>
      </c>
      <c r="C264" s="5" t="s">
        <v>11</v>
      </c>
      <c r="D264" s="6">
        <v>43952</v>
      </c>
      <c r="E264" s="7">
        <v>8</v>
      </c>
      <c r="F264" s="7">
        <v>9</v>
      </c>
      <c r="G264" s="2">
        <v>6</v>
      </c>
      <c r="H264" s="2">
        <f t="shared" si="4"/>
        <v>7</v>
      </c>
      <c r="I264" s="10">
        <v>2</v>
      </c>
    </row>
    <row r="265" spans="1:9" x14ac:dyDescent="0.25">
      <c r="A265" s="9" t="s">
        <v>16</v>
      </c>
      <c r="B265" s="5" t="s">
        <v>19</v>
      </c>
      <c r="C265" s="5" t="s">
        <v>8</v>
      </c>
      <c r="D265" s="6">
        <v>43952</v>
      </c>
      <c r="E265" s="7">
        <v>4</v>
      </c>
      <c r="F265" s="7">
        <v>15</v>
      </c>
      <c r="G265" s="2">
        <v>3</v>
      </c>
      <c r="H265" s="2">
        <f t="shared" si="4"/>
        <v>14</v>
      </c>
      <c r="I265" s="10">
        <v>3</v>
      </c>
    </row>
    <row r="266" spans="1:9" x14ac:dyDescent="0.25">
      <c r="A266" s="9" t="s">
        <v>16</v>
      </c>
      <c r="B266" s="5" t="s">
        <v>19</v>
      </c>
      <c r="C266" s="5" t="s">
        <v>9</v>
      </c>
      <c r="D266" s="6">
        <v>43952</v>
      </c>
      <c r="E266" s="7">
        <v>10</v>
      </c>
      <c r="F266" s="7">
        <v>15</v>
      </c>
      <c r="G266" s="2">
        <v>6</v>
      </c>
      <c r="H266" s="2">
        <f t="shared" si="4"/>
        <v>11</v>
      </c>
      <c r="I266" s="10">
        <v>2</v>
      </c>
    </row>
    <row r="267" spans="1:9" x14ac:dyDescent="0.25">
      <c r="A267" s="9" t="s">
        <v>16</v>
      </c>
      <c r="B267" s="5" t="s">
        <v>19</v>
      </c>
      <c r="C267" s="5" t="s">
        <v>10</v>
      </c>
      <c r="D267" s="6">
        <v>43952</v>
      </c>
      <c r="E267" s="7">
        <v>6</v>
      </c>
      <c r="F267" s="7">
        <v>15</v>
      </c>
      <c r="G267" s="2">
        <v>3</v>
      </c>
      <c r="H267" s="2">
        <f t="shared" si="4"/>
        <v>12</v>
      </c>
      <c r="I267" s="10">
        <v>4</v>
      </c>
    </row>
    <row r="268" spans="1:9" x14ac:dyDescent="0.25">
      <c r="A268" s="9" t="s">
        <v>16</v>
      </c>
      <c r="B268" s="5" t="s">
        <v>19</v>
      </c>
      <c r="C268" s="5" t="s">
        <v>4</v>
      </c>
      <c r="D268" s="6">
        <v>43983</v>
      </c>
      <c r="E268" s="7">
        <v>8</v>
      </c>
      <c r="F268" s="7">
        <v>21</v>
      </c>
      <c r="G268" s="2">
        <v>4</v>
      </c>
      <c r="H268" s="2">
        <f t="shared" si="4"/>
        <v>17</v>
      </c>
      <c r="I268" s="10">
        <v>6</v>
      </c>
    </row>
    <row r="269" spans="1:9" x14ac:dyDescent="0.25">
      <c r="A269" s="9" t="s">
        <v>16</v>
      </c>
      <c r="B269" s="5" t="s">
        <v>19</v>
      </c>
      <c r="C269" s="5" t="s">
        <v>5</v>
      </c>
      <c r="D269" s="6">
        <v>43983</v>
      </c>
      <c r="E269" s="7">
        <v>8</v>
      </c>
      <c r="F269" s="7">
        <v>18</v>
      </c>
      <c r="G269" s="2">
        <v>6</v>
      </c>
      <c r="H269" s="2">
        <f t="shared" si="4"/>
        <v>16</v>
      </c>
      <c r="I269" s="10">
        <v>6</v>
      </c>
    </row>
    <row r="270" spans="1:9" x14ac:dyDescent="0.25">
      <c r="A270" s="9" t="s">
        <v>16</v>
      </c>
      <c r="B270" s="5" t="s">
        <v>19</v>
      </c>
      <c r="C270" s="5" t="s">
        <v>6</v>
      </c>
      <c r="D270" s="6">
        <v>43983</v>
      </c>
      <c r="E270" s="7">
        <v>6</v>
      </c>
      <c r="F270" s="7">
        <v>21</v>
      </c>
      <c r="G270" s="2">
        <v>2</v>
      </c>
      <c r="H270" s="2">
        <f t="shared" si="4"/>
        <v>17</v>
      </c>
      <c r="I270" s="10">
        <v>5</v>
      </c>
    </row>
    <row r="271" spans="1:9" x14ac:dyDescent="0.25">
      <c r="A271" s="9" t="s">
        <v>16</v>
      </c>
      <c r="B271" s="5" t="s">
        <v>19</v>
      </c>
      <c r="C271" s="5" t="s">
        <v>11</v>
      </c>
      <c r="D271" s="6">
        <v>43983</v>
      </c>
      <c r="E271" s="7">
        <v>10</v>
      </c>
      <c r="F271" s="7">
        <v>21</v>
      </c>
      <c r="G271" s="2">
        <v>6</v>
      </c>
      <c r="H271" s="2">
        <f t="shared" si="4"/>
        <v>17</v>
      </c>
      <c r="I271" s="10">
        <v>5</v>
      </c>
    </row>
    <row r="272" spans="1:9" x14ac:dyDescent="0.25">
      <c r="A272" s="9" t="s">
        <v>16</v>
      </c>
      <c r="B272" s="5" t="s">
        <v>19</v>
      </c>
      <c r="C272" s="5" t="s">
        <v>8</v>
      </c>
      <c r="D272" s="6">
        <v>43983</v>
      </c>
      <c r="E272" s="7">
        <v>4</v>
      </c>
      <c r="F272" s="7">
        <v>18</v>
      </c>
      <c r="G272" s="2">
        <v>6</v>
      </c>
      <c r="H272" s="2">
        <f t="shared" si="4"/>
        <v>20</v>
      </c>
      <c r="I272" s="10">
        <v>4</v>
      </c>
    </row>
    <row r="273" spans="1:9" x14ac:dyDescent="0.25">
      <c r="A273" s="9" t="s">
        <v>16</v>
      </c>
      <c r="B273" s="5" t="s">
        <v>19</v>
      </c>
      <c r="C273" s="5" t="s">
        <v>9</v>
      </c>
      <c r="D273" s="6">
        <v>43983</v>
      </c>
      <c r="E273" s="7">
        <v>8</v>
      </c>
      <c r="F273" s="7">
        <v>21</v>
      </c>
      <c r="G273" s="2">
        <v>4</v>
      </c>
      <c r="H273" s="2">
        <f t="shared" si="4"/>
        <v>17</v>
      </c>
      <c r="I273" s="10">
        <v>4</v>
      </c>
    </row>
    <row r="274" spans="1:9" x14ac:dyDescent="0.25">
      <c r="A274" s="9" t="s">
        <v>16</v>
      </c>
      <c r="B274" s="5" t="s">
        <v>19</v>
      </c>
      <c r="C274" s="5" t="s">
        <v>10</v>
      </c>
      <c r="D274" s="6">
        <v>43983</v>
      </c>
      <c r="E274" s="7">
        <v>4</v>
      </c>
      <c r="F274" s="7">
        <v>9</v>
      </c>
      <c r="G274" s="2">
        <v>4</v>
      </c>
      <c r="H274" s="2">
        <f t="shared" si="4"/>
        <v>9</v>
      </c>
      <c r="I274" s="10">
        <v>6</v>
      </c>
    </row>
    <row r="275" spans="1:9" x14ac:dyDescent="0.25">
      <c r="A275" s="9" t="s">
        <v>16</v>
      </c>
      <c r="B275" s="5" t="s">
        <v>19</v>
      </c>
      <c r="C275" s="5" t="s">
        <v>4</v>
      </c>
      <c r="D275" s="6">
        <v>44013</v>
      </c>
      <c r="E275" s="7">
        <v>10</v>
      </c>
      <c r="F275" s="7">
        <v>18</v>
      </c>
      <c r="G275" s="2">
        <v>4</v>
      </c>
      <c r="H275" s="2">
        <f t="shared" si="4"/>
        <v>12</v>
      </c>
      <c r="I275" s="10">
        <v>2</v>
      </c>
    </row>
    <row r="276" spans="1:9" x14ac:dyDescent="0.25">
      <c r="A276" s="9" t="s">
        <v>16</v>
      </c>
      <c r="B276" s="5" t="s">
        <v>19</v>
      </c>
      <c r="C276" s="5" t="s">
        <v>5</v>
      </c>
      <c r="D276" s="6">
        <v>44013</v>
      </c>
      <c r="E276" s="7">
        <v>8</v>
      </c>
      <c r="F276" s="7">
        <v>21</v>
      </c>
      <c r="G276" s="2">
        <v>5</v>
      </c>
      <c r="H276" s="2">
        <f t="shared" si="4"/>
        <v>18</v>
      </c>
      <c r="I276" s="10">
        <v>3</v>
      </c>
    </row>
    <row r="277" spans="1:9" x14ac:dyDescent="0.25">
      <c r="A277" s="9" t="s">
        <v>16</v>
      </c>
      <c r="B277" s="5" t="s">
        <v>19</v>
      </c>
      <c r="C277" s="5" t="s">
        <v>6</v>
      </c>
      <c r="D277" s="6">
        <v>44013</v>
      </c>
      <c r="E277" s="7">
        <v>6</v>
      </c>
      <c r="F277" s="7">
        <v>15</v>
      </c>
      <c r="G277" s="2">
        <v>5</v>
      </c>
      <c r="H277" s="2">
        <f t="shared" si="4"/>
        <v>14</v>
      </c>
      <c r="I277" s="10">
        <v>4</v>
      </c>
    </row>
    <row r="278" spans="1:9" x14ac:dyDescent="0.25">
      <c r="A278" s="9" t="s">
        <v>16</v>
      </c>
      <c r="B278" s="5" t="s">
        <v>19</v>
      </c>
      <c r="C278" s="5" t="s">
        <v>11</v>
      </c>
      <c r="D278" s="6">
        <v>44013</v>
      </c>
      <c r="E278" s="7">
        <v>10</v>
      </c>
      <c r="F278" s="7">
        <v>15</v>
      </c>
      <c r="G278" s="2">
        <v>2</v>
      </c>
      <c r="H278" s="2">
        <f t="shared" si="4"/>
        <v>7</v>
      </c>
      <c r="I278" s="10">
        <v>2</v>
      </c>
    </row>
    <row r="279" spans="1:9" x14ac:dyDescent="0.25">
      <c r="A279" s="9" t="s">
        <v>16</v>
      </c>
      <c r="B279" s="5" t="s">
        <v>19</v>
      </c>
      <c r="C279" s="5" t="s">
        <v>8</v>
      </c>
      <c r="D279" s="6">
        <v>44013</v>
      </c>
      <c r="E279" s="7">
        <v>8</v>
      </c>
      <c r="F279" s="7">
        <v>9</v>
      </c>
      <c r="G279" s="2">
        <v>4</v>
      </c>
      <c r="H279" s="2">
        <f t="shared" si="4"/>
        <v>5</v>
      </c>
      <c r="I279" s="10">
        <v>6</v>
      </c>
    </row>
    <row r="280" spans="1:9" x14ac:dyDescent="0.25">
      <c r="A280" s="9" t="s">
        <v>16</v>
      </c>
      <c r="B280" s="5" t="s">
        <v>19</v>
      </c>
      <c r="C280" s="5" t="s">
        <v>9</v>
      </c>
      <c r="D280" s="6">
        <v>44013</v>
      </c>
      <c r="E280" s="7">
        <v>6</v>
      </c>
      <c r="F280" s="7">
        <v>9</v>
      </c>
      <c r="G280" s="2">
        <v>6</v>
      </c>
      <c r="H280" s="2">
        <f t="shared" si="4"/>
        <v>9</v>
      </c>
      <c r="I280" s="10">
        <v>6</v>
      </c>
    </row>
    <row r="281" spans="1:9" x14ac:dyDescent="0.25">
      <c r="A281" s="9" t="s">
        <v>16</v>
      </c>
      <c r="B281" s="5" t="s">
        <v>19</v>
      </c>
      <c r="C281" s="5" t="s">
        <v>10</v>
      </c>
      <c r="D281" s="6">
        <v>44013</v>
      </c>
      <c r="E281" s="7">
        <v>4</v>
      </c>
      <c r="F281" s="7">
        <v>21</v>
      </c>
      <c r="G281" s="2">
        <v>3</v>
      </c>
      <c r="H281" s="2">
        <f t="shared" si="4"/>
        <v>20</v>
      </c>
      <c r="I281" s="10">
        <v>6</v>
      </c>
    </row>
    <row r="282" spans="1:9" x14ac:dyDescent="0.25">
      <c r="A282" s="9" t="s">
        <v>16</v>
      </c>
      <c r="B282" s="5" t="s">
        <v>19</v>
      </c>
      <c r="C282" s="5" t="s">
        <v>4</v>
      </c>
      <c r="D282" s="6">
        <v>44044</v>
      </c>
      <c r="E282" s="7">
        <v>10</v>
      </c>
      <c r="F282" s="7">
        <v>12</v>
      </c>
      <c r="G282" s="2">
        <v>6</v>
      </c>
      <c r="H282" s="2">
        <f t="shared" si="4"/>
        <v>8</v>
      </c>
      <c r="I282" s="10">
        <v>6</v>
      </c>
    </row>
    <row r="283" spans="1:9" x14ac:dyDescent="0.25">
      <c r="A283" s="9" t="s">
        <v>16</v>
      </c>
      <c r="B283" s="5" t="s">
        <v>19</v>
      </c>
      <c r="C283" s="5" t="s">
        <v>5</v>
      </c>
      <c r="D283" s="6">
        <v>44044</v>
      </c>
      <c r="E283" s="7">
        <v>10</v>
      </c>
      <c r="F283" s="7">
        <v>21</v>
      </c>
      <c r="G283" s="2">
        <v>3</v>
      </c>
      <c r="H283" s="2">
        <f t="shared" si="4"/>
        <v>14</v>
      </c>
      <c r="I283" s="10">
        <v>5</v>
      </c>
    </row>
    <row r="284" spans="1:9" x14ac:dyDescent="0.25">
      <c r="A284" s="9" t="s">
        <v>16</v>
      </c>
      <c r="B284" s="5" t="s">
        <v>19</v>
      </c>
      <c r="C284" s="5" t="s">
        <v>6</v>
      </c>
      <c r="D284" s="6">
        <v>44044</v>
      </c>
      <c r="E284" s="7">
        <v>6</v>
      </c>
      <c r="F284" s="7">
        <v>15</v>
      </c>
      <c r="G284" s="2">
        <v>6</v>
      </c>
      <c r="H284" s="2">
        <f t="shared" si="4"/>
        <v>15</v>
      </c>
      <c r="I284" s="10">
        <v>2</v>
      </c>
    </row>
    <row r="285" spans="1:9" x14ac:dyDescent="0.25">
      <c r="A285" s="9" t="s">
        <v>16</v>
      </c>
      <c r="B285" s="5" t="s">
        <v>19</v>
      </c>
      <c r="C285" s="5" t="s">
        <v>11</v>
      </c>
      <c r="D285" s="6">
        <v>44044</v>
      </c>
      <c r="E285" s="7">
        <v>6</v>
      </c>
      <c r="F285" s="7">
        <v>18</v>
      </c>
      <c r="G285" s="2">
        <v>2</v>
      </c>
      <c r="H285" s="2">
        <f t="shared" si="4"/>
        <v>14</v>
      </c>
      <c r="I285" s="10">
        <v>3</v>
      </c>
    </row>
    <row r="286" spans="1:9" x14ac:dyDescent="0.25">
      <c r="A286" s="9" t="s">
        <v>16</v>
      </c>
      <c r="B286" s="5" t="s">
        <v>19</v>
      </c>
      <c r="C286" s="5" t="s">
        <v>8</v>
      </c>
      <c r="D286" s="6">
        <v>44044</v>
      </c>
      <c r="E286" s="7">
        <v>8</v>
      </c>
      <c r="F286" s="7">
        <v>9</v>
      </c>
      <c r="G286" s="2">
        <v>4</v>
      </c>
      <c r="H286" s="2">
        <f t="shared" si="4"/>
        <v>5</v>
      </c>
      <c r="I286" s="10">
        <v>4</v>
      </c>
    </row>
    <row r="287" spans="1:9" x14ac:dyDescent="0.25">
      <c r="A287" s="9" t="s">
        <v>16</v>
      </c>
      <c r="B287" s="5" t="s">
        <v>19</v>
      </c>
      <c r="C287" s="5" t="s">
        <v>9</v>
      </c>
      <c r="D287" s="6">
        <v>44044</v>
      </c>
      <c r="E287" s="7">
        <v>10</v>
      </c>
      <c r="F287" s="7">
        <v>18</v>
      </c>
      <c r="G287" s="2">
        <v>2</v>
      </c>
      <c r="H287" s="2">
        <f t="shared" si="4"/>
        <v>10</v>
      </c>
      <c r="I287" s="10">
        <v>4</v>
      </c>
    </row>
    <row r="288" spans="1:9" x14ac:dyDescent="0.25">
      <c r="A288" s="9" t="s">
        <v>16</v>
      </c>
      <c r="B288" s="5" t="s">
        <v>19</v>
      </c>
      <c r="C288" s="5" t="s">
        <v>10</v>
      </c>
      <c r="D288" s="6">
        <v>44044</v>
      </c>
      <c r="E288" s="7">
        <v>10</v>
      </c>
      <c r="F288" s="7">
        <v>12</v>
      </c>
      <c r="G288" s="2">
        <v>4</v>
      </c>
      <c r="H288" s="2">
        <f t="shared" si="4"/>
        <v>6</v>
      </c>
      <c r="I288" s="10">
        <v>4</v>
      </c>
    </row>
    <row r="289" spans="1:9" x14ac:dyDescent="0.25">
      <c r="A289" s="9" t="s">
        <v>16</v>
      </c>
      <c r="B289" s="5" t="s">
        <v>19</v>
      </c>
      <c r="C289" s="5" t="s">
        <v>4</v>
      </c>
      <c r="D289" s="6">
        <v>44075</v>
      </c>
      <c r="E289" s="7">
        <v>10</v>
      </c>
      <c r="F289" s="7">
        <v>18</v>
      </c>
      <c r="G289" s="2">
        <v>3</v>
      </c>
      <c r="H289" s="2">
        <f t="shared" si="4"/>
        <v>11</v>
      </c>
      <c r="I289" s="10">
        <v>4</v>
      </c>
    </row>
    <row r="290" spans="1:9" x14ac:dyDescent="0.25">
      <c r="A290" s="9" t="s">
        <v>16</v>
      </c>
      <c r="B290" s="5" t="s">
        <v>19</v>
      </c>
      <c r="C290" s="5" t="s">
        <v>5</v>
      </c>
      <c r="D290" s="6">
        <v>44075</v>
      </c>
      <c r="E290" s="7">
        <v>10</v>
      </c>
      <c r="F290" s="7">
        <v>21</v>
      </c>
      <c r="G290" s="2">
        <v>4</v>
      </c>
      <c r="H290" s="2">
        <f t="shared" si="4"/>
        <v>15</v>
      </c>
      <c r="I290" s="10">
        <v>6</v>
      </c>
    </row>
    <row r="291" spans="1:9" x14ac:dyDescent="0.25">
      <c r="A291" s="9" t="s">
        <v>16</v>
      </c>
      <c r="B291" s="5" t="s">
        <v>19</v>
      </c>
      <c r="C291" s="5" t="s">
        <v>6</v>
      </c>
      <c r="D291" s="6">
        <v>44075</v>
      </c>
      <c r="E291" s="7">
        <v>10</v>
      </c>
      <c r="F291" s="7">
        <v>21</v>
      </c>
      <c r="G291" s="2">
        <v>2</v>
      </c>
      <c r="H291" s="2">
        <f t="shared" si="4"/>
        <v>13</v>
      </c>
      <c r="I291" s="10">
        <v>3</v>
      </c>
    </row>
    <row r="292" spans="1:9" x14ac:dyDescent="0.25">
      <c r="A292" s="9" t="s">
        <v>16</v>
      </c>
      <c r="B292" s="5" t="s">
        <v>19</v>
      </c>
      <c r="C292" s="5" t="s">
        <v>11</v>
      </c>
      <c r="D292" s="6">
        <v>44075</v>
      </c>
      <c r="E292" s="7">
        <v>6</v>
      </c>
      <c r="F292" s="7">
        <v>12</v>
      </c>
      <c r="G292" s="2">
        <v>3</v>
      </c>
      <c r="H292" s="2">
        <f t="shared" si="4"/>
        <v>9</v>
      </c>
      <c r="I292" s="10">
        <v>3</v>
      </c>
    </row>
    <row r="293" spans="1:9" x14ac:dyDescent="0.25">
      <c r="A293" s="9" t="s">
        <v>16</v>
      </c>
      <c r="B293" s="5" t="s">
        <v>19</v>
      </c>
      <c r="C293" s="5" t="s">
        <v>8</v>
      </c>
      <c r="D293" s="6">
        <v>44075</v>
      </c>
      <c r="E293" s="7">
        <v>4</v>
      </c>
      <c r="F293" s="7">
        <v>9</v>
      </c>
      <c r="G293" s="2">
        <v>3</v>
      </c>
      <c r="H293" s="2">
        <f t="shared" si="4"/>
        <v>8</v>
      </c>
      <c r="I293" s="10">
        <v>5</v>
      </c>
    </row>
    <row r="294" spans="1:9" x14ac:dyDescent="0.25">
      <c r="A294" s="9" t="s">
        <v>16</v>
      </c>
      <c r="B294" s="5" t="s">
        <v>19</v>
      </c>
      <c r="C294" s="5" t="s">
        <v>9</v>
      </c>
      <c r="D294" s="6">
        <v>44075</v>
      </c>
      <c r="E294" s="7">
        <v>4</v>
      </c>
      <c r="F294" s="7">
        <v>21</v>
      </c>
      <c r="G294" s="2">
        <v>4</v>
      </c>
      <c r="H294" s="2">
        <f t="shared" si="4"/>
        <v>21</v>
      </c>
      <c r="I294" s="10">
        <v>2</v>
      </c>
    </row>
    <row r="295" spans="1:9" x14ac:dyDescent="0.25">
      <c r="A295" s="9" t="s">
        <v>16</v>
      </c>
      <c r="B295" s="5" t="s">
        <v>19</v>
      </c>
      <c r="C295" s="5" t="s">
        <v>10</v>
      </c>
      <c r="D295" s="6">
        <v>44075</v>
      </c>
      <c r="E295" s="7">
        <v>10</v>
      </c>
      <c r="F295" s="7">
        <v>18</v>
      </c>
      <c r="G295" s="2">
        <v>4</v>
      </c>
      <c r="H295" s="2">
        <f t="shared" si="4"/>
        <v>12</v>
      </c>
      <c r="I295" s="10">
        <v>5</v>
      </c>
    </row>
    <row r="296" spans="1:9" x14ac:dyDescent="0.25">
      <c r="A296" s="9" t="s">
        <v>16</v>
      </c>
      <c r="B296" s="5" t="s">
        <v>19</v>
      </c>
      <c r="C296" s="5" t="s">
        <v>4</v>
      </c>
      <c r="D296" s="6">
        <v>44105</v>
      </c>
      <c r="E296" s="7">
        <v>8</v>
      </c>
      <c r="F296" s="7">
        <v>12</v>
      </c>
      <c r="G296" s="2">
        <v>5</v>
      </c>
      <c r="H296" s="2">
        <f t="shared" si="4"/>
        <v>9</v>
      </c>
      <c r="I296" s="10">
        <v>4</v>
      </c>
    </row>
    <row r="297" spans="1:9" x14ac:dyDescent="0.25">
      <c r="A297" s="9" t="s">
        <v>16</v>
      </c>
      <c r="B297" s="5" t="s">
        <v>19</v>
      </c>
      <c r="C297" s="5" t="s">
        <v>5</v>
      </c>
      <c r="D297" s="6">
        <v>44105</v>
      </c>
      <c r="E297" s="7">
        <v>6</v>
      </c>
      <c r="F297" s="7">
        <v>18</v>
      </c>
      <c r="G297" s="2">
        <v>2</v>
      </c>
      <c r="H297" s="2">
        <f t="shared" si="4"/>
        <v>14</v>
      </c>
      <c r="I297" s="10">
        <v>6</v>
      </c>
    </row>
    <row r="298" spans="1:9" x14ac:dyDescent="0.25">
      <c r="A298" s="9" t="s">
        <v>16</v>
      </c>
      <c r="B298" s="5" t="s">
        <v>19</v>
      </c>
      <c r="C298" s="5" t="s">
        <v>6</v>
      </c>
      <c r="D298" s="6">
        <v>44105</v>
      </c>
      <c r="E298" s="7">
        <v>10</v>
      </c>
      <c r="F298" s="7">
        <v>9</v>
      </c>
      <c r="G298" s="2">
        <v>6</v>
      </c>
      <c r="H298" s="2">
        <f t="shared" si="4"/>
        <v>5</v>
      </c>
      <c r="I298" s="10">
        <v>4</v>
      </c>
    </row>
    <row r="299" spans="1:9" x14ac:dyDescent="0.25">
      <c r="A299" s="9" t="s">
        <v>16</v>
      </c>
      <c r="B299" s="5" t="s">
        <v>19</v>
      </c>
      <c r="C299" s="5" t="s">
        <v>11</v>
      </c>
      <c r="D299" s="6">
        <v>44105</v>
      </c>
      <c r="E299" s="7">
        <v>10</v>
      </c>
      <c r="F299" s="7">
        <v>18</v>
      </c>
      <c r="G299" s="2">
        <v>2</v>
      </c>
      <c r="H299" s="2">
        <f t="shared" si="4"/>
        <v>10</v>
      </c>
      <c r="I299" s="10">
        <v>6</v>
      </c>
    </row>
    <row r="300" spans="1:9" x14ac:dyDescent="0.25">
      <c r="A300" s="9" t="s">
        <v>16</v>
      </c>
      <c r="B300" s="5" t="s">
        <v>19</v>
      </c>
      <c r="C300" s="5" t="s">
        <v>8</v>
      </c>
      <c r="D300" s="6">
        <v>44105</v>
      </c>
      <c r="E300" s="7">
        <v>4</v>
      </c>
      <c r="F300" s="7">
        <v>21</v>
      </c>
      <c r="G300" s="2">
        <v>6</v>
      </c>
      <c r="H300" s="2">
        <f t="shared" si="4"/>
        <v>23</v>
      </c>
      <c r="I300" s="10">
        <v>5</v>
      </c>
    </row>
    <row r="301" spans="1:9" x14ac:dyDescent="0.25">
      <c r="A301" s="9" t="s">
        <v>16</v>
      </c>
      <c r="B301" s="5" t="s">
        <v>19</v>
      </c>
      <c r="C301" s="5" t="s">
        <v>9</v>
      </c>
      <c r="D301" s="6">
        <v>44105</v>
      </c>
      <c r="E301" s="7">
        <v>6</v>
      </c>
      <c r="F301" s="7">
        <v>9</v>
      </c>
      <c r="G301" s="2">
        <v>3</v>
      </c>
      <c r="H301" s="2">
        <f t="shared" si="4"/>
        <v>6</v>
      </c>
      <c r="I301" s="10">
        <v>3</v>
      </c>
    </row>
    <row r="302" spans="1:9" x14ac:dyDescent="0.25">
      <c r="A302" s="9" t="s">
        <v>16</v>
      </c>
      <c r="B302" s="5" t="s">
        <v>19</v>
      </c>
      <c r="C302" s="5" t="s">
        <v>10</v>
      </c>
      <c r="D302" s="6">
        <v>44105</v>
      </c>
      <c r="E302" s="7">
        <v>8</v>
      </c>
      <c r="F302" s="7">
        <v>18</v>
      </c>
      <c r="G302" s="2">
        <v>4</v>
      </c>
      <c r="H302" s="2">
        <f t="shared" si="4"/>
        <v>14</v>
      </c>
      <c r="I302" s="10">
        <v>4</v>
      </c>
    </row>
    <row r="303" spans="1:9" x14ac:dyDescent="0.25">
      <c r="A303" s="9" t="s">
        <v>16</v>
      </c>
      <c r="B303" s="5" t="s">
        <v>19</v>
      </c>
      <c r="C303" s="5" t="s">
        <v>4</v>
      </c>
      <c r="D303" s="6">
        <v>44136</v>
      </c>
      <c r="E303" s="7">
        <v>8</v>
      </c>
      <c r="F303" s="7">
        <v>12</v>
      </c>
      <c r="G303" s="2">
        <v>3</v>
      </c>
      <c r="H303" s="2">
        <f t="shared" si="4"/>
        <v>7</v>
      </c>
      <c r="I303" s="10">
        <v>6</v>
      </c>
    </row>
    <row r="304" spans="1:9" x14ac:dyDescent="0.25">
      <c r="A304" s="9" t="s">
        <v>16</v>
      </c>
      <c r="B304" s="5" t="s">
        <v>19</v>
      </c>
      <c r="C304" s="5" t="s">
        <v>5</v>
      </c>
      <c r="D304" s="6">
        <v>44136</v>
      </c>
      <c r="E304" s="7">
        <v>8</v>
      </c>
      <c r="F304" s="7">
        <v>15</v>
      </c>
      <c r="G304" s="2">
        <v>3</v>
      </c>
      <c r="H304" s="2">
        <f t="shared" si="4"/>
        <v>10</v>
      </c>
      <c r="I304" s="10">
        <v>2</v>
      </c>
    </row>
    <row r="305" spans="1:9" x14ac:dyDescent="0.25">
      <c r="A305" s="9" t="s">
        <v>16</v>
      </c>
      <c r="B305" s="5" t="s">
        <v>19</v>
      </c>
      <c r="C305" s="5" t="s">
        <v>6</v>
      </c>
      <c r="D305" s="6">
        <v>44136</v>
      </c>
      <c r="E305" s="7">
        <v>10</v>
      </c>
      <c r="F305" s="7">
        <v>12</v>
      </c>
      <c r="G305" s="2">
        <v>2</v>
      </c>
      <c r="H305" s="2">
        <f t="shared" si="4"/>
        <v>4</v>
      </c>
      <c r="I305" s="10">
        <v>5</v>
      </c>
    </row>
    <row r="306" spans="1:9" x14ac:dyDescent="0.25">
      <c r="A306" s="9" t="s">
        <v>16</v>
      </c>
      <c r="B306" s="5" t="s">
        <v>19</v>
      </c>
      <c r="C306" s="5" t="s">
        <v>11</v>
      </c>
      <c r="D306" s="6">
        <v>44136</v>
      </c>
      <c r="E306" s="7">
        <v>6</v>
      </c>
      <c r="F306" s="7">
        <v>21</v>
      </c>
      <c r="G306" s="2">
        <v>4</v>
      </c>
      <c r="H306" s="2">
        <f t="shared" si="4"/>
        <v>19</v>
      </c>
      <c r="I306" s="10">
        <v>6</v>
      </c>
    </row>
    <row r="307" spans="1:9" x14ac:dyDescent="0.25">
      <c r="A307" s="9" t="s">
        <v>16</v>
      </c>
      <c r="B307" s="5" t="s">
        <v>19</v>
      </c>
      <c r="C307" s="5" t="s">
        <v>8</v>
      </c>
      <c r="D307" s="6">
        <v>44136</v>
      </c>
      <c r="E307" s="7">
        <v>10</v>
      </c>
      <c r="F307" s="7">
        <v>9</v>
      </c>
      <c r="G307" s="2">
        <v>6</v>
      </c>
      <c r="H307" s="2">
        <f t="shared" si="4"/>
        <v>5</v>
      </c>
      <c r="I307" s="10">
        <v>2</v>
      </c>
    </row>
    <row r="308" spans="1:9" x14ac:dyDescent="0.25">
      <c r="A308" s="9" t="s">
        <v>16</v>
      </c>
      <c r="B308" s="5" t="s">
        <v>19</v>
      </c>
      <c r="C308" s="5" t="s">
        <v>9</v>
      </c>
      <c r="D308" s="6">
        <v>44136</v>
      </c>
      <c r="E308" s="7">
        <v>8</v>
      </c>
      <c r="F308" s="7">
        <v>12</v>
      </c>
      <c r="G308" s="2">
        <v>6</v>
      </c>
      <c r="H308" s="2">
        <f t="shared" si="4"/>
        <v>10</v>
      </c>
      <c r="I308" s="10">
        <v>5</v>
      </c>
    </row>
    <row r="309" spans="1:9" x14ac:dyDescent="0.25">
      <c r="A309" s="9" t="s">
        <v>16</v>
      </c>
      <c r="B309" s="5" t="s">
        <v>19</v>
      </c>
      <c r="C309" s="5" t="s">
        <v>10</v>
      </c>
      <c r="D309" s="6">
        <v>44136</v>
      </c>
      <c r="E309" s="7">
        <v>6</v>
      </c>
      <c r="F309" s="7">
        <v>12</v>
      </c>
      <c r="G309" s="2">
        <v>2</v>
      </c>
      <c r="H309" s="2">
        <f t="shared" si="4"/>
        <v>8</v>
      </c>
      <c r="I309" s="10">
        <v>5</v>
      </c>
    </row>
    <row r="310" spans="1:9" x14ac:dyDescent="0.25">
      <c r="A310" s="9" t="s">
        <v>16</v>
      </c>
      <c r="B310" s="5" t="s">
        <v>19</v>
      </c>
      <c r="C310" s="5" t="s">
        <v>4</v>
      </c>
      <c r="D310" s="6">
        <v>44166</v>
      </c>
      <c r="E310" s="7">
        <v>10</v>
      </c>
      <c r="F310" s="7">
        <v>21</v>
      </c>
      <c r="G310" s="2">
        <v>3</v>
      </c>
      <c r="H310" s="2">
        <f t="shared" si="4"/>
        <v>14</v>
      </c>
      <c r="I310" s="10">
        <v>4</v>
      </c>
    </row>
    <row r="311" spans="1:9" x14ac:dyDescent="0.25">
      <c r="A311" s="9" t="s">
        <v>16</v>
      </c>
      <c r="B311" s="5" t="s">
        <v>19</v>
      </c>
      <c r="C311" s="5" t="s">
        <v>5</v>
      </c>
      <c r="D311" s="6">
        <v>44166</v>
      </c>
      <c r="E311" s="7">
        <v>4</v>
      </c>
      <c r="F311" s="7">
        <v>15</v>
      </c>
      <c r="G311" s="2">
        <v>5</v>
      </c>
      <c r="H311" s="2">
        <f t="shared" si="4"/>
        <v>16</v>
      </c>
      <c r="I311" s="10">
        <v>6</v>
      </c>
    </row>
    <row r="312" spans="1:9" x14ac:dyDescent="0.25">
      <c r="A312" s="9" t="s">
        <v>16</v>
      </c>
      <c r="B312" s="5" t="s">
        <v>19</v>
      </c>
      <c r="C312" s="5" t="s">
        <v>6</v>
      </c>
      <c r="D312" s="6">
        <v>44166</v>
      </c>
      <c r="E312" s="7">
        <v>6</v>
      </c>
      <c r="F312" s="7">
        <v>15</v>
      </c>
      <c r="G312" s="2">
        <v>5</v>
      </c>
      <c r="H312" s="2">
        <f t="shared" si="4"/>
        <v>14</v>
      </c>
      <c r="I312" s="10">
        <v>5</v>
      </c>
    </row>
    <row r="313" spans="1:9" x14ac:dyDescent="0.25">
      <c r="A313" s="9" t="s">
        <v>16</v>
      </c>
      <c r="B313" s="5" t="s">
        <v>19</v>
      </c>
      <c r="C313" s="5" t="s">
        <v>11</v>
      </c>
      <c r="D313" s="6">
        <v>44166</v>
      </c>
      <c r="E313" s="7">
        <v>8</v>
      </c>
      <c r="F313" s="7">
        <v>15</v>
      </c>
      <c r="G313" s="2">
        <v>6</v>
      </c>
      <c r="H313" s="2">
        <f t="shared" si="4"/>
        <v>13</v>
      </c>
      <c r="I313" s="10">
        <v>2</v>
      </c>
    </row>
    <row r="314" spans="1:9" x14ac:dyDescent="0.25">
      <c r="A314" s="9" t="s">
        <v>16</v>
      </c>
      <c r="B314" s="5" t="s">
        <v>19</v>
      </c>
      <c r="C314" s="5" t="s">
        <v>8</v>
      </c>
      <c r="D314" s="6">
        <v>44166</v>
      </c>
      <c r="E314" s="7">
        <v>6</v>
      </c>
      <c r="F314" s="7">
        <v>15</v>
      </c>
      <c r="G314" s="2">
        <v>2</v>
      </c>
      <c r="H314" s="2">
        <f t="shared" si="4"/>
        <v>11</v>
      </c>
      <c r="I314" s="10">
        <v>4</v>
      </c>
    </row>
    <row r="315" spans="1:9" x14ac:dyDescent="0.25">
      <c r="A315" s="9" t="s">
        <v>16</v>
      </c>
      <c r="B315" s="5" t="s">
        <v>19</v>
      </c>
      <c r="C315" s="5" t="s">
        <v>9</v>
      </c>
      <c r="D315" s="6">
        <v>44166</v>
      </c>
      <c r="E315" s="7">
        <v>8</v>
      </c>
      <c r="F315" s="7">
        <v>21</v>
      </c>
      <c r="G315" s="2">
        <v>2</v>
      </c>
      <c r="H315" s="2">
        <f t="shared" si="4"/>
        <v>15</v>
      </c>
      <c r="I315" s="10">
        <v>3</v>
      </c>
    </row>
    <row r="316" spans="1:9" x14ac:dyDescent="0.25">
      <c r="A316" s="9" t="s">
        <v>16</v>
      </c>
      <c r="B316" s="5" t="s">
        <v>19</v>
      </c>
      <c r="C316" s="5" t="s">
        <v>10</v>
      </c>
      <c r="D316" s="6">
        <v>44166</v>
      </c>
      <c r="E316" s="7">
        <v>8</v>
      </c>
      <c r="F316" s="7">
        <v>21</v>
      </c>
      <c r="G316" s="2">
        <v>3</v>
      </c>
      <c r="H316" s="2">
        <f t="shared" si="4"/>
        <v>16</v>
      </c>
      <c r="I316" s="10">
        <v>5</v>
      </c>
    </row>
    <row r="317" spans="1:9" x14ac:dyDescent="0.25">
      <c r="A317" s="9" t="s">
        <v>16</v>
      </c>
      <c r="B317" s="5" t="s">
        <v>19</v>
      </c>
      <c r="C317" s="5" t="s">
        <v>4</v>
      </c>
      <c r="D317" s="6">
        <v>44197</v>
      </c>
      <c r="E317" s="7">
        <v>8</v>
      </c>
      <c r="F317" s="7">
        <v>18</v>
      </c>
      <c r="G317" s="2">
        <v>5</v>
      </c>
      <c r="H317" s="2">
        <f t="shared" si="4"/>
        <v>15</v>
      </c>
      <c r="I317" s="10">
        <v>2</v>
      </c>
    </row>
    <row r="318" spans="1:9" x14ac:dyDescent="0.25">
      <c r="A318" s="9" t="s">
        <v>16</v>
      </c>
      <c r="B318" s="5" t="s">
        <v>19</v>
      </c>
      <c r="C318" s="5" t="s">
        <v>5</v>
      </c>
      <c r="D318" s="6">
        <v>44197</v>
      </c>
      <c r="E318" s="7">
        <v>8</v>
      </c>
      <c r="F318" s="7">
        <v>9</v>
      </c>
      <c r="G318" s="2">
        <v>5</v>
      </c>
      <c r="H318" s="2">
        <f t="shared" si="4"/>
        <v>6</v>
      </c>
      <c r="I318" s="10">
        <v>2</v>
      </c>
    </row>
    <row r="319" spans="1:9" x14ac:dyDescent="0.25">
      <c r="A319" s="9" t="s">
        <v>16</v>
      </c>
      <c r="B319" s="5" t="s">
        <v>19</v>
      </c>
      <c r="C319" s="5" t="s">
        <v>6</v>
      </c>
      <c r="D319" s="6">
        <v>44197</v>
      </c>
      <c r="E319" s="7">
        <v>4</v>
      </c>
      <c r="F319" s="7">
        <v>15</v>
      </c>
      <c r="G319" s="2">
        <v>6</v>
      </c>
      <c r="H319" s="2">
        <f t="shared" si="4"/>
        <v>17</v>
      </c>
      <c r="I319" s="10">
        <v>2</v>
      </c>
    </row>
    <row r="320" spans="1:9" x14ac:dyDescent="0.25">
      <c r="A320" s="9" t="s">
        <v>16</v>
      </c>
      <c r="B320" s="5" t="s">
        <v>19</v>
      </c>
      <c r="C320" s="5" t="s">
        <v>11</v>
      </c>
      <c r="D320" s="6">
        <v>44197</v>
      </c>
      <c r="E320" s="7">
        <v>8</v>
      </c>
      <c r="F320" s="7">
        <v>21</v>
      </c>
      <c r="G320" s="2">
        <v>6</v>
      </c>
      <c r="H320" s="2">
        <f t="shared" si="4"/>
        <v>19</v>
      </c>
      <c r="I320" s="10">
        <v>2</v>
      </c>
    </row>
    <row r="321" spans="1:9" x14ac:dyDescent="0.25">
      <c r="A321" s="9" t="s">
        <v>16</v>
      </c>
      <c r="B321" s="5" t="s">
        <v>19</v>
      </c>
      <c r="C321" s="5" t="s">
        <v>8</v>
      </c>
      <c r="D321" s="6">
        <v>44197</v>
      </c>
      <c r="E321" s="7">
        <v>4</v>
      </c>
      <c r="F321" s="7">
        <v>12</v>
      </c>
      <c r="G321" s="2">
        <v>6</v>
      </c>
      <c r="H321" s="2">
        <f t="shared" si="4"/>
        <v>14</v>
      </c>
      <c r="I321" s="10">
        <v>6</v>
      </c>
    </row>
    <row r="322" spans="1:9" x14ac:dyDescent="0.25">
      <c r="A322" s="9" t="s">
        <v>16</v>
      </c>
      <c r="B322" s="5" t="s">
        <v>19</v>
      </c>
      <c r="C322" s="5" t="s">
        <v>9</v>
      </c>
      <c r="D322" s="6">
        <v>44197</v>
      </c>
      <c r="E322" s="7">
        <v>6</v>
      </c>
      <c r="F322" s="7">
        <v>12</v>
      </c>
      <c r="G322" s="2">
        <v>2</v>
      </c>
      <c r="H322" s="2">
        <f t="shared" si="4"/>
        <v>8</v>
      </c>
      <c r="I322" s="10">
        <v>6</v>
      </c>
    </row>
    <row r="323" spans="1:9" x14ac:dyDescent="0.25">
      <c r="A323" s="9" t="s">
        <v>16</v>
      </c>
      <c r="B323" s="5" t="s">
        <v>19</v>
      </c>
      <c r="C323" s="5" t="s">
        <v>10</v>
      </c>
      <c r="D323" s="6">
        <v>44197</v>
      </c>
      <c r="E323" s="7">
        <v>10</v>
      </c>
      <c r="F323" s="7">
        <v>18</v>
      </c>
      <c r="G323" s="2">
        <v>4</v>
      </c>
      <c r="H323" s="2">
        <f t="shared" ref="H323:H386" si="5">+F323-E323+G323</f>
        <v>12</v>
      </c>
      <c r="I323" s="10">
        <v>5</v>
      </c>
    </row>
    <row r="324" spans="1:9" x14ac:dyDescent="0.25">
      <c r="A324" s="9" t="s">
        <v>16</v>
      </c>
      <c r="B324" s="5" t="s">
        <v>19</v>
      </c>
      <c r="C324" s="5" t="s">
        <v>4</v>
      </c>
      <c r="D324" s="6">
        <v>44228</v>
      </c>
      <c r="E324" s="7">
        <v>10</v>
      </c>
      <c r="F324" s="7">
        <v>15</v>
      </c>
      <c r="G324" s="2">
        <v>5</v>
      </c>
      <c r="H324" s="2">
        <f t="shared" si="5"/>
        <v>10</v>
      </c>
      <c r="I324" s="10">
        <v>6</v>
      </c>
    </row>
    <row r="325" spans="1:9" x14ac:dyDescent="0.25">
      <c r="A325" s="9" t="s">
        <v>16</v>
      </c>
      <c r="B325" s="5" t="s">
        <v>19</v>
      </c>
      <c r="C325" s="5" t="s">
        <v>5</v>
      </c>
      <c r="D325" s="6">
        <v>44228</v>
      </c>
      <c r="E325" s="7">
        <v>10</v>
      </c>
      <c r="F325" s="7">
        <v>9</v>
      </c>
      <c r="G325" s="2">
        <v>3</v>
      </c>
      <c r="H325" s="2">
        <f t="shared" si="5"/>
        <v>2</v>
      </c>
      <c r="I325" s="10">
        <v>6</v>
      </c>
    </row>
    <row r="326" spans="1:9" x14ac:dyDescent="0.25">
      <c r="A326" s="9" t="s">
        <v>16</v>
      </c>
      <c r="B326" s="5" t="s">
        <v>19</v>
      </c>
      <c r="C326" s="5" t="s">
        <v>6</v>
      </c>
      <c r="D326" s="6">
        <v>44228</v>
      </c>
      <c r="E326" s="7">
        <v>10</v>
      </c>
      <c r="F326" s="7">
        <v>9</v>
      </c>
      <c r="G326" s="2">
        <v>6</v>
      </c>
      <c r="H326" s="2">
        <f t="shared" si="5"/>
        <v>5</v>
      </c>
      <c r="I326" s="10">
        <v>2</v>
      </c>
    </row>
    <row r="327" spans="1:9" x14ac:dyDescent="0.25">
      <c r="A327" s="9" t="s">
        <v>16</v>
      </c>
      <c r="B327" s="5" t="s">
        <v>19</v>
      </c>
      <c r="C327" s="5" t="s">
        <v>11</v>
      </c>
      <c r="D327" s="6">
        <v>44228</v>
      </c>
      <c r="E327" s="7">
        <v>10</v>
      </c>
      <c r="F327" s="7">
        <v>9</v>
      </c>
      <c r="G327" s="2">
        <v>5</v>
      </c>
      <c r="H327" s="2">
        <f t="shared" si="5"/>
        <v>4</v>
      </c>
      <c r="I327" s="10">
        <v>4</v>
      </c>
    </row>
    <row r="328" spans="1:9" x14ac:dyDescent="0.25">
      <c r="A328" s="9" t="s">
        <v>16</v>
      </c>
      <c r="B328" s="5" t="s">
        <v>19</v>
      </c>
      <c r="C328" s="5" t="s">
        <v>8</v>
      </c>
      <c r="D328" s="6">
        <v>44228</v>
      </c>
      <c r="E328" s="7">
        <v>6</v>
      </c>
      <c r="F328" s="7">
        <v>12</v>
      </c>
      <c r="G328" s="2">
        <v>4</v>
      </c>
      <c r="H328" s="2">
        <f t="shared" si="5"/>
        <v>10</v>
      </c>
      <c r="I328" s="10">
        <v>3</v>
      </c>
    </row>
    <row r="329" spans="1:9" x14ac:dyDescent="0.25">
      <c r="A329" s="9" t="s">
        <v>16</v>
      </c>
      <c r="B329" s="5" t="s">
        <v>19</v>
      </c>
      <c r="C329" s="5" t="s">
        <v>9</v>
      </c>
      <c r="D329" s="6">
        <v>44228</v>
      </c>
      <c r="E329" s="7">
        <v>4</v>
      </c>
      <c r="F329" s="7">
        <v>9</v>
      </c>
      <c r="G329" s="2">
        <v>2</v>
      </c>
      <c r="H329" s="2">
        <f t="shared" si="5"/>
        <v>7</v>
      </c>
      <c r="I329" s="10">
        <v>5</v>
      </c>
    </row>
    <row r="330" spans="1:9" x14ac:dyDescent="0.25">
      <c r="A330" s="9" t="s">
        <v>16</v>
      </c>
      <c r="B330" s="5" t="s">
        <v>19</v>
      </c>
      <c r="C330" s="5" t="s">
        <v>10</v>
      </c>
      <c r="D330" s="6">
        <v>44228</v>
      </c>
      <c r="E330" s="7">
        <v>10</v>
      </c>
      <c r="F330" s="7">
        <v>12</v>
      </c>
      <c r="G330" s="2">
        <v>5</v>
      </c>
      <c r="H330" s="2">
        <f t="shared" si="5"/>
        <v>7</v>
      </c>
      <c r="I330" s="10">
        <v>6</v>
      </c>
    </row>
    <row r="331" spans="1:9" x14ac:dyDescent="0.25">
      <c r="A331" s="9" t="s">
        <v>16</v>
      </c>
      <c r="B331" s="5" t="s">
        <v>19</v>
      </c>
      <c r="C331" s="5" t="s">
        <v>4</v>
      </c>
      <c r="D331" s="6">
        <v>44256</v>
      </c>
      <c r="E331" s="7">
        <v>4</v>
      </c>
      <c r="F331" s="7">
        <v>9</v>
      </c>
      <c r="G331" s="2">
        <v>3</v>
      </c>
      <c r="H331" s="2">
        <f t="shared" si="5"/>
        <v>8</v>
      </c>
      <c r="I331" s="10">
        <v>2</v>
      </c>
    </row>
    <row r="332" spans="1:9" x14ac:dyDescent="0.25">
      <c r="A332" s="9" t="s">
        <v>16</v>
      </c>
      <c r="B332" s="5" t="s">
        <v>19</v>
      </c>
      <c r="C332" s="5" t="s">
        <v>5</v>
      </c>
      <c r="D332" s="6">
        <v>44256</v>
      </c>
      <c r="E332" s="7">
        <v>10</v>
      </c>
      <c r="F332" s="7">
        <v>21</v>
      </c>
      <c r="G332" s="2">
        <v>5</v>
      </c>
      <c r="H332" s="2">
        <f t="shared" si="5"/>
        <v>16</v>
      </c>
      <c r="I332" s="10">
        <v>3</v>
      </c>
    </row>
    <row r="333" spans="1:9" x14ac:dyDescent="0.25">
      <c r="A333" s="9" t="s">
        <v>16</v>
      </c>
      <c r="B333" s="5" t="s">
        <v>19</v>
      </c>
      <c r="C333" s="5" t="s">
        <v>6</v>
      </c>
      <c r="D333" s="6">
        <v>44256</v>
      </c>
      <c r="E333" s="7">
        <v>8</v>
      </c>
      <c r="F333" s="7">
        <v>12</v>
      </c>
      <c r="G333" s="2">
        <v>3</v>
      </c>
      <c r="H333" s="2">
        <f t="shared" si="5"/>
        <v>7</v>
      </c>
      <c r="I333" s="10">
        <v>6</v>
      </c>
    </row>
    <row r="334" spans="1:9" x14ac:dyDescent="0.25">
      <c r="A334" s="9" t="s">
        <v>16</v>
      </c>
      <c r="B334" s="5" t="s">
        <v>19</v>
      </c>
      <c r="C334" s="5" t="s">
        <v>11</v>
      </c>
      <c r="D334" s="6">
        <v>44256</v>
      </c>
      <c r="E334" s="7">
        <v>8</v>
      </c>
      <c r="F334" s="7">
        <v>9</v>
      </c>
      <c r="G334" s="2">
        <v>2</v>
      </c>
      <c r="H334" s="2">
        <f t="shared" si="5"/>
        <v>3</v>
      </c>
      <c r="I334" s="10">
        <v>6</v>
      </c>
    </row>
    <row r="335" spans="1:9" x14ac:dyDescent="0.25">
      <c r="A335" s="9" t="s">
        <v>16</v>
      </c>
      <c r="B335" s="5" t="s">
        <v>19</v>
      </c>
      <c r="C335" s="5" t="s">
        <v>8</v>
      </c>
      <c r="D335" s="6">
        <v>44256</v>
      </c>
      <c r="E335" s="7">
        <v>10</v>
      </c>
      <c r="F335" s="7">
        <v>15</v>
      </c>
      <c r="G335" s="2">
        <v>6</v>
      </c>
      <c r="H335" s="2">
        <f t="shared" si="5"/>
        <v>11</v>
      </c>
      <c r="I335" s="10">
        <v>2</v>
      </c>
    </row>
    <row r="336" spans="1:9" x14ac:dyDescent="0.25">
      <c r="A336" s="9" t="s">
        <v>16</v>
      </c>
      <c r="B336" s="5" t="s">
        <v>19</v>
      </c>
      <c r="C336" s="5" t="s">
        <v>9</v>
      </c>
      <c r="D336" s="6">
        <v>44256</v>
      </c>
      <c r="E336" s="7">
        <v>6</v>
      </c>
      <c r="F336" s="7">
        <v>15</v>
      </c>
      <c r="G336" s="2">
        <v>4</v>
      </c>
      <c r="H336" s="2">
        <f t="shared" si="5"/>
        <v>13</v>
      </c>
      <c r="I336" s="10">
        <v>2</v>
      </c>
    </row>
    <row r="337" spans="1:9" x14ac:dyDescent="0.25">
      <c r="A337" s="9" t="s">
        <v>16</v>
      </c>
      <c r="B337" s="5" t="s">
        <v>19</v>
      </c>
      <c r="C337" s="5" t="s">
        <v>10</v>
      </c>
      <c r="D337" s="6">
        <v>44256</v>
      </c>
      <c r="E337" s="7">
        <v>6</v>
      </c>
      <c r="F337" s="7">
        <v>18</v>
      </c>
      <c r="G337" s="2">
        <v>5</v>
      </c>
      <c r="H337" s="2">
        <f t="shared" si="5"/>
        <v>17</v>
      </c>
      <c r="I337" s="10">
        <v>5</v>
      </c>
    </row>
    <row r="338" spans="1:9" x14ac:dyDescent="0.25">
      <c r="A338" s="9" t="s">
        <v>17</v>
      </c>
      <c r="B338" s="5" t="s">
        <v>18</v>
      </c>
      <c r="C338" s="5" t="s">
        <v>4</v>
      </c>
      <c r="D338" s="6">
        <v>43922</v>
      </c>
      <c r="E338" s="7">
        <v>4</v>
      </c>
      <c r="F338" s="7">
        <v>21</v>
      </c>
      <c r="G338" s="2">
        <v>3</v>
      </c>
      <c r="H338" s="2">
        <f t="shared" si="5"/>
        <v>20</v>
      </c>
      <c r="I338" s="10">
        <v>5</v>
      </c>
    </row>
    <row r="339" spans="1:9" x14ac:dyDescent="0.25">
      <c r="A339" s="9" t="s">
        <v>17</v>
      </c>
      <c r="B339" s="5" t="s">
        <v>18</v>
      </c>
      <c r="C339" s="5" t="s">
        <v>5</v>
      </c>
      <c r="D339" s="6">
        <v>43922</v>
      </c>
      <c r="E339" s="7">
        <v>8</v>
      </c>
      <c r="F339" s="7">
        <v>21</v>
      </c>
      <c r="G339" s="2">
        <v>6</v>
      </c>
      <c r="H339" s="2">
        <f t="shared" si="5"/>
        <v>19</v>
      </c>
      <c r="I339" s="10">
        <v>4</v>
      </c>
    </row>
    <row r="340" spans="1:9" x14ac:dyDescent="0.25">
      <c r="A340" s="9" t="s">
        <v>17</v>
      </c>
      <c r="B340" s="5" t="s">
        <v>18</v>
      </c>
      <c r="C340" s="5" t="s">
        <v>6</v>
      </c>
      <c r="D340" s="6">
        <v>43922</v>
      </c>
      <c r="E340" s="7">
        <v>4</v>
      </c>
      <c r="F340" s="7">
        <v>9</v>
      </c>
      <c r="G340" s="2">
        <v>2</v>
      </c>
      <c r="H340" s="2">
        <f t="shared" si="5"/>
        <v>7</v>
      </c>
      <c r="I340" s="10">
        <v>2</v>
      </c>
    </row>
    <row r="341" spans="1:9" x14ac:dyDescent="0.25">
      <c r="A341" s="9" t="s">
        <v>17</v>
      </c>
      <c r="B341" s="5" t="s">
        <v>18</v>
      </c>
      <c r="C341" s="5" t="s">
        <v>11</v>
      </c>
      <c r="D341" s="6">
        <v>43922</v>
      </c>
      <c r="E341" s="7">
        <v>10</v>
      </c>
      <c r="F341" s="7">
        <v>18</v>
      </c>
      <c r="G341" s="2">
        <v>4</v>
      </c>
      <c r="H341" s="2">
        <f t="shared" si="5"/>
        <v>12</v>
      </c>
      <c r="I341" s="10">
        <v>6</v>
      </c>
    </row>
    <row r="342" spans="1:9" x14ac:dyDescent="0.25">
      <c r="A342" s="9" t="s">
        <v>17</v>
      </c>
      <c r="B342" s="5" t="s">
        <v>18</v>
      </c>
      <c r="C342" s="5" t="s">
        <v>8</v>
      </c>
      <c r="D342" s="6">
        <v>43922</v>
      </c>
      <c r="E342" s="7">
        <v>6</v>
      </c>
      <c r="F342" s="7">
        <v>18</v>
      </c>
      <c r="G342" s="2">
        <v>6</v>
      </c>
      <c r="H342" s="2">
        <f t="shared" si="5"/>
        <v>18</v>
      </c>
      <c r="I342" s="10">
        <v>2</v>
      </c>
    </row>
    <row r="343" spans="1:9" x14ac:dyDescent="0.25">
      <c r="A343" s="9" t="s">
        <v>17</v>
      </c>
      <c r="B343" s="5" t="s">
        <v>18</v>
      </c>
      <c r="C343" s="5" t="s">
        <v>9</v>
      </c>
      <c r="D343" s="6">
        <v>43922</v>
      </c>
      <c r="E343" s="7">
        <v>10</v>
      </c>
      <c r="F343" s="7">
        <v>18</v>
      </c>
      <c r="G343" s="2">
        <v>6</v>
      </c>
      <c r="H343" s="2">
        <f t="shared" si="5"/>
        <v>14</v>
      </c>
      <c r="I343" s="10">
        <v>3</v>
      </c>
    </row>
    <row r="344" spans="1:9" x14ac:dyDescent="0.25">
      <c r="A344" s="9" t="s">
        <v>17</v>
      </c>
      <c r="B344" s="5" t="s">
        <v>18</v>
      </c>
      <c r="C344" s="5" t="s">
        <v>10</v>
      </c>
      <c r="D344" s="6">
        <v>43922</v>
      </c>
      <c r="E344" s="7">
        <v>6</v>
      </c>
      <c r="F344" s="7">
        <v>15</v>
      </c>
      <c r="G344" s="2">
        <v>6</v>
      </c>
      <c r="H344" s="2">
        <f t="shared" si="5"/>
        <v>15</v>
      </c>
      <c r="I344" s="10">
        <v>2</v>
      </c>
    </row>
    <row r="345" spans="1:9" x14ac:dyDescent="0.25">
      <c r="A345" s="9" t="s">
        <v>17</v>
      </c>
      <c r="B345" s="5" t="s">
        <v>18</v>
      </c>
      <c r="C345" s="5" t="s">
        <v>4</v>
      </c>
      <c r="D345" s="6">
        <v>43952</v>
      </c>
      <c r="E345" s="7">
        <v>10</v>
      </c>
      <c r="F345" s="7">
        <v>9</v>
      </c>
      <c r="G345" s="2">
        <v>3</v>
      </c>
      <c r="H345" s="2">
        <f t="shared" si="5"/>
        <v>2</v>
      </c>
      <c r="I345" s="10">
        <v>3</v>
      </c>
    </row>
    <row r="346" spans="1:9" x14ac:dyDescent="0.25">
      <c r="A346" s="9" t="s">
        <v>17</v>
      </c>
      <c r="B346" s="5" t="s">
        <v>18</v>
      </c>
      <c r="C346" s="5" t="s">
        <v>5</v>
      </c>
      <c r="D346" s="6">
        <v>43952</v>
      </c>
      <c r="E346" s="7">
        <v>10</v>
      </c>
      <c r="F346" s="7">
        <v>18</v>
      </c>
      <c r="G346" s="2">
        <v>5</v>
      </c>
      <c r="H346" s="2">
        <f t="shared" si="5"/>
        <v>13</v>
      </c>
      <c r="I346" s="10">
        <v>2</v>
      </c>
    </row>
    <row r="347" spans="1:9" x14ac:dyDescent="0.25">
      <c r="A347" s="9" t="s">
        <v>17</v>
      </c>
      <c r="B347" s="5" t="s">
        <v>18</v>
      </c>
      <c r="C347" s="5" t="s">
        <v>6</v>
      </c>
      <c r="D347" s="6">
        <v>43952</v>
      </c>
      <c r="E347" s="7">
        <v>10</v>
      </c>
      <c r="F347" s="7">
        <v>18</v>
      </c>
      <c r="G347" s="2">
        <v>2</v>
      </c>
      <c r="H347" s="2">
        <f t="shared" si="5"/>
        <v>10</v>
      </c>
      <c r="I347" s="10">
        <v>5</v>
      </c>
    </row>
    <row r="348" spans="1:9" x14ac:dyDescent="0.25">
      <c r="A348" s="9" t="s">
        <v>17</v>
      </c>
      <c r="B348" s="5" t="s">
        <v>18</v>
      </c>
      <c r="C348" s="5" t="s">
        <v>11</v>
      </c>
      <c r="D348" s="6">
        <v>43952</v>
      </c>
      <c r="E348" s="7">
        <v>8</v>
      </c>
      <c r="F348" s="7">
        <v>21</v>
      </c>
      <c r="G348" s="2">
        <v>3</v>
      </c>
      <c r="H348" s="2">
        <f t="shared" si="5"/>
        <v>16</v>
      </c>
      <c r="I348" s="10">
        <v>2</v>
      </c>
    </row>
    <row r="349" spans="1:9" x14ac:dyDescent="0.25">
      <c r="A349" s="9" t="s">
        <v>17</v>
      </c>
      <c r="B349" s="5" t="s">
        <v>18</v>
      </c>
      <c r="C349" s="5" t="s">
        <v>8</v>
      </c>
      <c r="D349" s="6">
        <v>43952</v>
      </c>
      <c r="E349" s="7">
        <v>4</v>
      </c>
      <c r="F349" s="7">
        <v>18</v>
      </c>
      <c r="G349" s="2">
        <v>3</v>
      </c>
      <c r="H349" s="2">
        <f t="shared" si="5"/>
        <v>17</v>
      </c>
      <c r="I349" s="10">
        <v>3</v>
      </c>
    </row>
    <row r="350" spans="1:9" x14ac:dyDescent="0.25">
      <c r="A350" s="9" t="s">
        <v>17</v>
      </c>
      <c r="B350" s="5" t="s">
        <v>18</v>
      </c>
      <c r="C350" s="5" t="s">
        <v>9</v>
      </c>
      <c r="D350" s="6">
        <v>43952</v>
      </c>
      <c r="E350" s="7">
        <v>8</v>
      </c>
      <c r="F350" s="7">
        <v>12</v>
      </c>
      <c r="G350" s="2">
        <v>4</v>
      </c>
      <c r="H350" s="2">
        <f t="shared" si="5"/>
        <v>8</v>
      </c>
      <c r="I350" s="10">
        <v>5</v>
      </c>
    </row>
    <row r="351" spans="1:9" x14ac:dyDescent="0.25">
      <c r="A351" s="9" t="s">
        <v>17</v>
      </c>
      <c r="B351" s="5" t="s">
        <v>18</v>
      </c>
      <c r="C351" s="5" t="s">
        <v>10</v>
      </c>
      <c r="D351" s="6">
        <v>43952</v>
      </c>
      <c r="E351" s="7">
        <v>6</v>
      </c>
      <c r="F351" s="7">
        <v>18</v>
      </c>
      <c r="G351" s="2">
        <v>5</v>
      </c>
      <c r="H351" s="2">
        <f t="shared" si="5"/>
        <v>17</v>
      </c>
      <c r="I351" s="10">
        <v>2</v>
      </c>
    </row>
    <row r="352" spans="1:9" x14ac:dyDescent="0.25">
      <c r="A352" s="9" t="s">
        <v>17</v>
      </c>
      <c r="B352" s="5" t="s">
        <v>18</v>
      </c>
      <c r="C352" s="5" t="s">
        <v>4</v>
      </c>
      <c r="D352" s="6">
        <v>43983</v>
      </c>
      <c r="E352" s="7">
        <v>10</v>
      </c>
      <c r="F352" s="7">
        <v>9</v>
      </c>
      <c r="G352" s="2">
        <v>2</v>
      </c>
      <c r="H352" s="2">
        <f t="shared" si="5"/>
        <v>1</v>
      </c>
      <c r="I352" s="10">
        <v>4</v>
      </c>
    </row>
    <row r="353" spans="1:9" x14ac:dyDescent="0.25">
      <c r="A353" s="9" t="s">
        <v>17</v>
      </c>
      <c r="B353" s="5" t="s">
        <v>18</v>
      </c>
      <c r="C353" s="5" t="s">
        <v>5</v>
      </c>
      <c r="D353" s="6">
        <v>43983</v>
      </c>
      <c r="E353" s="7">
        <v>8</v>
      </c>
      <c r="F353" s="7">
        <v>9</v>
      </c>
      <c r="G353" s="2">
        <v>5</v>
      </c>
      <c r="H353" s="2">
        <f t="shared" si="5"/>
        <v>6</v>
      </c>
      <c r="I353" s="10">
        <v>5</v>
      </c>
    </row>
    <row r="354" spans="1:9" x14ac:dyDescent="0.25">
      <c r="A354" s="9" t="s">
        <v>17</v>
      </c>
      <c r="B354" s="5" t="s">
        <v>18</v>
      </c>
      <c r="C354" s="5" t="s">
        <v>6</v>
      </c>
      <c r="D354" s="6">
        <v>43983</v>
      </c>
      <c r="E354" s="7">
        <v>4</v>
      </c>
      <c r="F354" s="7">
        <v>18</v>
      </c>
      <c r="G354" s="2">
        <v>3</v>
      </c>
      <c r="H354" s="2">
        <f t="shared" si="5"/>
        <v>17</v>
      </c>
      <c r="I354" s="10">
        <v>5</v>
      </c>
    </row>
    <row r="355" spans="1:9" x14ac:dyDescent="0.25">
      <c r="A355" s="9" t="s">
        <v>17</v>
      </c>
      <c r="B355" s="5" t="s">
        <v>18</v>
      </c>
      <c r="C355" s="5" t="s">
        <v>11</v>
      </c>
      <c r="D355" s="6">
        <v>43983</v>
      </c>
      <c r="E355" s="7">
        <v>4</v>
      </c>
      <c r="F355" s="7">
        <v>12</v>
      </c>
      <c r="G355" s="2">
        <v>5</v>
      </c>
      <c r="H355" s="2">
        <f t="shared" si="5"/>
        <v>13</v>
      </c>
      <c r="I355" s="10">
        <v>6</v>
      </c>
    </row>
    <row r="356" spans="1:9" x14ac:dyDescent="0.25">
      <c r="A356" s="9" t="s">
        <v>17</v>
      </c>
      <c r="B356" s="5" t="s">
        <v>18</v>
      </c>
      <c r="C356" s="5" t="s">
        <v>8</v>
      </c>
      <c r="D356" s="6">
        <v>43983</v>
      </c>
      <c r="E356" s="7">
        <v>8</v>
      </c>
      <c r="F356" s="7">
        <v>18</v>
      </c>
      <c r="G356" s="2">
        <v>5</v>
      </c>
      <c r="H356" s="2">
        <f t="shared" si="5"/>
        <v>15</v>
      </c>
      <c r="I356" s="10">
        <v>3</v>
      </c>
    </row>
    <row r="357" spans="1:9" x14ac:dyDescent="0.25">
      <c r="A357" s="9" t="s">
        <v>17</v>
      </c>
      <c r="B357" s="5" t="s">
        <v>18</v>
      </c>
      <c r="C357" s="5" t="s">
        <v>9</v>
      </c>
      <c r="D357" s="6">
        <v>43983</v>
      </c>
      <c r="E357" s="7">
        <v>6</v>
      </c>
      <c r="F357" s="7">
        <v>12</v>
      </c>
      <c r="G357" s="2">
        <v>5</v>
      </c>
      <c r="H357" s="2">
        <f t="shared" si="5"/>
        <v>11</v>
      </c>
      <c r="I357" s="10">
        <v>2</v>
      </c>
    </row>
    <row r="358" spans="1:9" x14ac:dyDescent="0.25">
      <c r="A358" s="9" t="s">
        <v>17</v>
      </c>
      <c r="B358" s="5" t="s">
        <v>18</v>
      </c>
      <c r="C358" s="5" t="s">
        <v>10</v>
      </c>
      <c r="D358" s="6">
        <v>43983</v>
      </c>
      <c r="E358" s="7">
        <v>6</v>
      </c>
      <c r="F358" s="7">
        <v>21</v>
      </c>
      <c r="G358" s="2">
        <v>4</v>
      </c>
      <c r="H358" s="2">
        <f t="shared" si="5"/>
        <v>19</v>
      </c>
      <c r="I358" s="10">
        <v>3</v>
      </c>
    </row>
    <row r="359" spans="1:9" x14ac:dyDescent="0.25">
      <c r="A359" s="9" t="s">
        <v>17</v>
      </c>
      <c r="B359" s="5" t="s">
        <v>18</v>
      </c>
      <c r="C359" s="5" t="s">
        <v>4</v>
      </c>
      <c r="D359" s="6">
        <v>44013</v>
      </c>
      <c r="E359" s="7">
        <v>8</v>
      </c>
      <c r="F359" s="7">
        <v>12</v>
      </c>
      <c r="G359" s="2">
        <v>3</v>
      </c>
      <c r="H359" s="2">
        <f t="shared" si="5"/>
        <v>7</v>
      </c>
      <c r="I359" s="10">
        <v>4</v>
      </c>
    </row>
    <row r="360" spans="1:9" x14ac:dyDescent="0.25">
      <c r="A360" s="9" t="s">
        <v>17</v>
      </c>
      <c r="B360" s="5" t="s">
        <v>18</v>
      </c>
      <c r="C360" s="5" t="s">
        <v>5</v>
      </c>
      <c r="D360" s="6">
        <v>44013</v>
      </c>
      <c r="E360" s="7">
        <v>4</v>
      </c>
      <c r="F360" s="7">
        <v>9</v>
      </c>
      <c r="G360" s="2">
        <v>5</v>
      </c>
      <c r="H360" s="2">
        <f t="shared" si="5"/>
        <v>10</v>
      </c>
      <c r="I360" s="10">
        <v>4</v>
      </c>
    </row>
    <row r="361" spans="1:9" x14ac:dyDescent="0.25">
      <c r="A361" s="9" t="s">
        <v>17</v>
      </c>
      <c r="B361" s="5" t="s">
        <v>18</v>
      </c>
      <c r="C361" s="5" t="s">
        <v>6</v>
      </c>
      <c r="D361" s="6">
        <v>44013</v>
      </c>
      <c r="E361" s="7">
        <v>6</v>
      </c>
      <c r="F361" s="7">
        <v>12</v>
      </c>
      <c r="G361" s="2">
        <v>5</v>
      </c>
      <c r="H361" s="2">
        <f t="shared" si="5"/>
        <v>11</v>
      </c>
      <c r="I361" s="10">
        <v>2</v>
      </c>
    </row>
    <row r="362" spans="1:9" x14ac:dyDescent="0.25">
      <c r="A362" s="9" t="s">
        <v>17</v>
      </c>
      <c r="B362" s="5" t="s">
        <v>18</v>
      </c>
      <c r="C362" s="5" t="s">
        <v>11</v>
      </c>
      <c r="D362" s="6">
        <v>44013</v>
      </c>
      <c r="E362" s="7">
        <v>8</v>
      </c>
      <c r="F362" s="7">
        <v>18</v>
      </c>
      <c r="G362" s="2">
        <v>5</v>
      </c>
      <c r="H362" s="2">
        <f t="shared" si="5"/>
        <v>15</v>
      </c>
      <c r="I362" s="10">
        <v>4</v>
      </c>
    </row>
    <row r="363" spans="1:9" x14ac:dyDescent="0.25">
      <c r="A363" s="9" t="s">
        <v>17</v>
      </c>
      <c r="B363" s="5" t="s">
        <v>18</v>
      </c>
      <c r="C363" s="5" t="s">
        <v>8</v>
      </c>
      <c r="D363" s="6">
        <v>44013</v>
      </c>
      <c r="E363" s="7">
        <v>6</v>
      </c>
      <c r="F363" s="7">
        <v>9</v>
      </c>
      <c r="G363" s="2">
        <v>3</v>
      </c>
      <c r="H363" s="2">
        <f t="shared" si="5"/>
        <v>6</v>
      </c>
      <c r="I363" s="10">
        <v>3</v>
      </c>
    </row>
    <row r="364" spans="1:9" x14ac:dyDescent="0.25">
      <c r="A364" s="9" t="s">
        <v>17</v>
      </c>
      <c r="B364" s="5" t="s">
        <v>18</v>
      </c>
      <c r="C364" s="5" t="s">
        <v>9</v>
      </c>
      <c r="D364" s="6">
        <v>44013</v>
      </c>
      <c r="E364" s="7">
        <v>10</v>
      </c>
      <c r="F364" s="7">
        <v>9</v>
      </c>
      <c r="G364" s="2">
        <v>5</v>
      </c>
      <c r="H364" s="2">
        <f t="shared" si="5"/>
        <v>4</v>
      </c>
      <c r="I364" s="10">
        <v>4</v>
      </c>
    </row>
    <row r="365" spans="1:9" x14ac:dyDescent="0.25">
      <c r="A365" s="9" t="s">
        <v>17</v>
      </c>
      <c r="B365" s="5" t="s">
        <v>18</v>
      </c>
      <c r="C365" s="5" t="s">
        <v>10</v>
      </c>
      <c r="D365" s="6">
        <v>44013</v>
      </c>
      <c r="E365" s="7">
        <v>8</v>
      </c>
      <c r="F365" s="7">
        <v>21</v>
      </c>
      <c r="G365" s="2">
        <v>6</v>
      </c>
      <c r="H365" s="2">
        <f t="shared" si="5"/>
        <v>19</v>
      </c>
      <c r="I365" s="10">
        <v>4</v>
      </c>
    </row>
    <row r="366" spans="1:9" x14ac:dyDescent="0.25">
      <c r="A366" s="9" t="s">
        <v>17</v>
      </c>
      <c r="B366" s="5" t="s">
        <v>18</v>
      </c>
      <c r="C366" s="5" t="s">
        <v>4</v>
      </c>
      <c r="D366" s="6">
        <v>44044</v>
      </c>
      <c r="E366" s="7">
        <v>4</v>
      </c>
      <c r="F366" s="7">
        <v>21</v>
      </c>
      <c r="G366" s="2">
        <v>4</v>
      </c>
      <c r="H366" s="2">
        <f t="shared" si="5"/>
        <v>21</v>
      </c>
      <c r="I366" s="10">
        <v>5</v>
      </c>
    </row>
    <row r="367" spans="1:9" x14ac:dyDescent="0.25">
      <c r="A367" s="9" t="s">
        <v>17</v>
      </c>
      <c r="B367" s="5" t="s">
        <v>18</v>
      </c>
      <c r="C367" s="5" t="s">
        <v>5</v>
      </c>
      <c r="D367" s="6">
        <v>44044</v>
      </c>
      <c r="E367" s="7">
        <v>10</v>
      </c>
      <c r="F367" s="7">
        <v>18</v>
      </c>
      <c r="G367" s="2">
        <v>2</v>
      </c>
      <c r="H367" s="2">
        <f t="shared" si="5"/>
        <v>10</v>
      </c>
      <c r="I367" s="10">
        <v>4</v>
      </c>
    </row>
    <row r="368" spans="1:9" x14ac:dyDescent="0.25">
      <c r="A368" s="9" t="s">
        <v>17</v>
      </c>
      <c r="B368" s="5" t="s">
        <v>18</v>
      </c>
      <c r="C368" s="5" t="s">
        <v>6</v>
      </c>
      <c r="D368" s="6">
        <v>44044</v>
      </c>
      <c r="E368" s="7">
        <v>6</v>
      </c>
      <c r="F368" s="7">
        <v>9</v>
      </c>
      <c r="G368" s="2">
        <v>5</v>
      </c>
      <c r="H368" s="2">
        <f t="shared" si="5"/>
        <v>8</v>
      </c>
      <c r="I368" s="10">
        <v>6</v>
      </c>
    </row>
    <row r="369" spans="1:9" x14ac:dyDescent="0.25">
      <c r="A369" s="9" t="s">
        <v>17</v>
      </c>
      <c r="B369" s="5" t="s">
        <v>18</v>
      </c>
      <c r="C369" s="5" t="s">
        <v>11</v>
      </c>
      <c r="D369" s="6">
        <v>44044</v>
      </c>
      <c r="E369" s="7">
        <v>6</v>
      </c>
      <c r="F369" s="7">
        <v>15</v>
      </c>
      <c r="G369" s="2">
        <v>5</v>
      </c>
      <c r="H369" s="2">
        <f t="shared" si="5"/>
        <v>14</v>
      </c>
      <c r="I369" s="10">
        <v>4</v>
      </c>
    </row>
    <row r="370" spans="1:9" x14ac:dyDescent="0.25">
      <c r="A370" s="9" t="s">
        <v>17</v>
      </c>
      <c r="B370" s="5" t="s">
        <v>18</v>
      </c>
      <c r="C370" s="5" t="s">
        <v>8</v>
      </c>
      <c r="D370" s="6">
        <v>44044</v>
      </c>
      <c r="E370" s="7">
        <v>8</v>
      </c>
      <c r="F370" s="7">
        <v>12</v>
      </c>
      <c r="G370" s="2">
        <v>3</v>
      </c>
      <c r="H370" s="2">
        <f t="shared" si="5"/>
        <v>7</v>
      </c>
      <c r="I370" s="10">
        <v>5</v>
      </c>
    </row>
    <row r="371" spans="1:9" x14ac:dyDescent="0.25">
      <c r="A371" s="9" t="s">
        <v>17</v>
      </c>
      <c r="B371" s="5" t="s">
        <v>18</v>
      </c>
      <c r="C371" s="5" t="s">
        <v>9</v>
      </c>
      <c r="D371" s="6">
        <v>44044</v>
      </c>
      <c r="E371" s="7">
        <v>6</v>
      </c>
      <c r="F371" s="7">
        <v>21</v>
      </c>
      <c r="G371" s="2">
        <v>6</v>
      </c>
      <c r="H371" s="2">
        <f t="shared" si="5"/>
        <v>21</v>
      </c>
      <c r="I371" s="10">
        <v>2</v>
      </c>
    </row>
    <row r="372" spans="1:9" x14ac:dyDescent="0.25">
      <c r="A372" s="9" t="s">
        <v>17</v>
      </c>
      <c r="B372" s="5" t="s">
        <v>18</v>
      </c>
      <c r="C372" s="5" t="s">
        <v>10</v>
      </c>
      <c r="D372" s="6">
        <v>44044</v>
      </c>
      <c r="E372" s="7">
        <v>6</v>
      </c>
      <c r="F372" s="7">
        <v>21</v>
      </c>
      <c r="G372" s="2">
        <v>6</v>
      </c>
      <c r="H372" s="2">
        <f t="shared" si="5"/>
        <v>21</v>
      </c>
      <c r="I372" s="10">
        <v>2</v>
      </c>
    </row>
    <row r="373" spans="1:9" x14ac:dyDescent="0.25">
      <c r="A373" s="9" t="s">
        <v>17</v>
      </c>
      <c r="B373" s="5" t="s">
        <v>18</v>
      </c>
      <c r="C373" s="5" t="s">
        <v>4</v>
      </c>
      <c r="D373" s="6">
        <v>44075</v>
      </c>
      <c r="E373" s="7">
        <v>8</v>
      </c>
      <c r="F373" s="7">
        <v>21</v>
      </c>
      <c r="G373" s="2">
        <v>4</v>
      </c>
      <c r="H373" s="2">
        <f t="shared" si="5"/>
        <v>17</v>
      </c>
      <c r="I373" s="10">
        <v>5</v>
      </c>
    </row>
    <row r="374" spans="1:9" x14ac:dyDescent="0.25">
      <c r="A374" s="9" t="s">
        <v>17</v>
      </c>
      <c r="B374" s="5" t="s">
        <v>18</v>
      </c>
      <c r="C374" s="5" t="s">
        <v>5</v>
      </c>
      <c r="D374" s="6">
        <v>44075</v>
      </c>
      <c r="E374" s="7">
        <v>8</v>
      </c>
      <c r="F374" s="7">
        <v>18</v>
      </c>
      <c r="G374" s="2">
        <v>2</v>
      </c>
      <c r="H374" s="2">
        <f t="shared" si="5"/>
        <v>12</v>
      </c>
      <c r="I374" s="10">
        <v>6</v>
      </c>
    </row>
    <row r="375" spans="1:9" x14ac:dyDescent="0.25">
      <c r="A375" s="9" t="s">
        <v>17</v>
      </c>
      <c r="B375" s="5" t="s">
        <v>18</v>
      </c>
      <c r="C375" s="5" t="s">
        <v>6</v>
      </c>
      <c r="D375" s="6">
        <v>44075</v>
      </c>
      <c r="E375" s="7">
        <v>4</v>
      </c>
      <c r="F375" s="7">
        <v>18</v>
      </c>
      <c r="G375" s="2">
        <v>8</v>
      </c>
      <c r="H375" s="2">
        <f t="shared" si="5"/>
        <v>22</v>
      </c>
      <c r="I375" s="10">
        <v>2</v>
      </c>
    </row>
    <row r="376" spans="1:9" x14ac:dyDescent="0.25">
      <c r="A376" s="9" t="s">
        <v>17</v>
      </c>
      <c r="B376" s="5" t="s">
        <v>18</v>
      </c>
      <c r="C376" s="5" t="s">
        <v>11</v>
      </c>
      <c r="D376" s="6">
        <v>44075</v>
      </c>
      <c r="E376" s="7">
        <v>8</v>
      </c>
      <c r="F376" s="7">
        <v>18</v>
      </c>
      <c r="G376" s="2">
        <v>2</v>
      </c>
      <c r="H376" s="2">
        <f t="shared" si="5"/>
        <v>12</v>
      </c>
      <c r="I376" s="10">
        <v>6</v>
      </c>
    </row>
    <row r="377" spans="1:9" x14ac:dyDescent="0.25">
      <c r="A377" s="9" t="s">
        <v>17</v>
      </c>
      <c r="B377" s="5" t="s">
        <v>18</v>
      </c>
      <c r="C377" s="5" t="s">
        <v>8</v>
      </c>
      <c r="D377" s="6">
        <v>44075</v>
      </c>
      <c r="E377" s="7">
        <v>10</v>
      </c>
      <c r="F377" s="7">
        <v>18</v>
      </c>
      <c r="G377" s="2">
        <v>3</v>
      </c>
      <c r="H377" s="2">
        <f t="shared" si="5"/>
        <v>11</v>
      </c>
      <c r="I377" s="10">
        <v>3</v>
      </c>
    </row>
    <row r="378" spans="1:9" x14ac:dyDescent="0.25">
      <c r="A378" s="9" t="s">
        <v>17</v>
      </c>
      <c r="B378" s="5" t="s">
        <v>18</v>
      </c>
      <c r="C378" s="5" t="s">
        <v>9</v>
      </c>
      <c r="D378" s="6">
        <v>44075</v>
      </c>
      <c r="E378" s="7">
        <v>8</v>
      </c>
      <c r="F378" s="7">
        <v>18</v>
      </c>
      <c r="G378" s="2">
        <v>5</v>
      </c>
      <c r="H378" s="2">
        <f t="shared" si="5"/>
        <v>15</v>
      </c>
      <c r="I378" s="10">
        <v>6</v>
      </c>
    </row>
    <row r="379" spans="1:9" x14ac:dyDescent="0.25">
      <c r="A379" s="9" t="s">
        <v>17</v>
      </c>
      <c r="B379" s="5" t="s">
        <v>18</v>
      </c>
      <c r="C379" s="5" t="s">
        <v>10</v>
      </c>
      <c r="D379" s="6">
        <v>44075</v>
      </c>
      <c r="E379" s="7">
        <v>4</v>
      </c>
      <c r="F379" s="7">
        <v>18</v>
      </c>
      <c r="G379" s="2">
        <v>2</v>
      </c>
      <c r="H379" s="2">
        <f t="shared" si="5"/>
        <v>16</v>
      </c>
      <c r="I379" s="10">
        <v>4</v>
      </c>
    </row>
    <row r="380" spans="1:9" x14ac:dyDescent="0.25">
      <c r="A380" s="9" t="s">
        <v>17</v>
      </c>
      <c r="B380" s="5" t="s">
        <v>18</v>
      </c>
      <c r="C380" s="5" t="s">
        <v>4</v>
      </c>
      <c r="D380" s="6">
        <v>44105</v>
      </c>
      <c r="E380" s="7">
        <v>10</v>
      </c>
      <c r="F380" s="7">
        <v>18</v>
      </c>
      <c r="G380" s="2">
        <v>4</v>
      </c>
      <c r="H380" s="2">
        <f t="shared" si="5"/>
        <v>12</v>
      </c>
      <c r="I380" s="10">
        <v>3</v>
      </c>
    </row>
    <row r="381" spans="1:9" x14ac:dyDescent="0.25">
      <c r="A381" s="9" t="s">
        <v>17</v>
      </c>
      <c r="B381" s="5" t="s">
        <v>18</v>
      </c>
      <c r="C381" s="5" t="s">
        <v>5</v>
      </c>
      <c r="D381" s="6">
        <v>44105</v>
      </c>
      <c r="E381" s="7">
        <v>8</v>
      </c>
      <c r="F381" s="7">
        <v>21</v>
      </c>
      <c r="G381" s="2">
        <v>5</v>
      </c>
      <c r="H381" s="2">
        <f t="shared" si="5"/>
        <v>18</v>
      </c>
      <c r="I381" s="10">
        <v>3</v>
      </c>
    </row>
    <row r="382" spans="1:9" x14ac:dyDescent="0.25">
      <c r="A382" s="9" t="s">
        <v>17</v>
      </c>
      <c r="B382" s="5" t="s">
        <v>18</v>
      </c>
      <c r="C382" s="5" t="s">
        <v>6</v>
      </c>
      <c r="D382" s="6">
        <v>44105</v>
      </c>
      <c r="E382" s="7">
        <v>6</v>
      </c>
      <c r="F382" s="7">
        <v>18</v>
      </c>
      <c r="G382" s="2">
        <v>4</v>
      </c>
      <c r="H382" s="2">
        <f t="shared" si="5"/>
        <v>16</v>
      </c>
      <c r="I382" s="10">
        <v>4</v>
      </c>
    </row>
    <row r="383" spans="1:9" x14ac:dyDescent="0.25">
      <c r="A383" s="9" t="s">
        <v>17</v>
      </c>
      <c r="B383" s="5" t="s">
        <v>18</v>
      </c>
      <c r="C383" s="5" t="s">
        <v>11</v>
      </c>
      <c r="D383" s="6">
        <v>44105</v>
      </c>
      <c r="E383" s="7">
        <v>4</v>
      </c>
      <c r="F383" s="7">
        <v>15</v>
      </c>
      <c r="G383" s="2">
        <v>6</v>
      </c>
      <c r="H383" s="2">
        <f t="shared" si="5"/>
        <v>17</v>
      </c>
      <c r="I383" s="10">
        <v>2</v>
      </c>
    </row>
    <row r="384" spans="1:9" x14ac:dyDescent="0.25">
      <c r="A384" s="9" t="s">
        <v>17</v>
      </c>
      <c r="B384" s="5" t="s">
        <v>18</v>
      </c>
      <c r="C384" s="5" t="s">
        <v>8</v>
      </c>
      <c r="D384" s="6">
        <v>44105</v>
      </c>
      <c r="E384" s="7">
        <v>8</v>
      </c>
      <c r="F384" s="7">
        <v>15</v>
      </c>
      <c r="G384" s="2">
        <v>6</v>
      </c>
      <c r="H384" s="2">
        <f t="shared" si="5"/>
        <v>13</v>
      </c>
      <c r="I384" s="10">
        <v>4</v>
      </c>
    </row>
    <row r="385" spans="1:9" x14ac:dyDescent="0.25">
      <c r="A385" s="9" t="s">
        <v>17</v>
      </c>
      <c r="B385" s="5" t="s">
        <v>18</v>
      </c>
      <c r="C385" s="5" t="s">
        <v>9</v>
      </c>
      <c r="D385" s="6">
        <v>44105</v>
      </c>
      <c r="E385" s="7">
        <v>6</v>
      </c>
      <c r="F385" s="7">
        <v>9</v>
      </c>
      <c r="G385" s="2">
        <v>4</v>
      </c>
      <c r="H385" s="2">
        <f t="shared" si="5"/>
        <v>7</v>
      </c>
      <c r="I385" s="10">
        <v>5</v>
      </c>
    </row>
    <row r="386" spans="1:9" x14ac:dyDescent="0.25">
      <c r="A386" s="9" t="s">
        <v>17</v>
      </c>
      <c r="B386" s="5" t="s">
        <v>18</v>
      </c>
      <c r="C386" s="5" t="s">
        <v>10</v>
      </c>
      <c r="D386" s="6">
        <v>44105</v>
      </c>
      <c r="E386" s="7">
        <v>4</v>
      </c>
      <c r="F386" s="7">
        <v>15</v>
      </c>
      <c r="G386" s="2">
        <v>6</v>
      </c>
      <c r="H386" s="2">
        <f t="shared" si="5"/>
        <v>17</v>
      </c>
      <c r="I386" s="10">
        <v>3</v>
      </c>
    </row>
    <row r="387" spans="1:9" x14ac:dyDescent="0.25">
      <c r="A387" s="9" t="s">
        <v>17</v>
      </c>
      <c r="B387" s="5" t="s">
        <v>18</v>
      </c>
      <c r="C387" s="5" t="s">
        <v>4</v>
      </c>
      <c r="D387" s="6">
        <v>44136</v>
      </c>
      <c r="E387" s="7">
        <v>10</v>
      </c>
      <c r="F387" s="7">
        <v>15</v>
      </c>
      <c r="G387" s="2">
        <v>3</v>
      </c>
      <c r="H387" s="2">
        <f t="shared" ref="H387:H421" si="6">+F387-E387+G387</f>
        <v>8</v>
      </c>
      <c r="I387" s="10">
        <v>5</v>
      </c>
    </row>
    <row r="388" spans="1:9" x14ac:dyDescent="0.25">
      <c r="A388" s="9" t="s">
        <v>17</v>
      </c>
      <c r="B388" s="5" t="s">
        <v>18</v>
      </c>
      <c r="C388" s="5" t="s">
        <v>5</v>
      </c>
      <c r="D388" s="6">
        <v>44136</v>
      </c>
      <c r="E388" s="7">
        <v>4</v>
      </c>
      <c r="F388" s="7">
        <v>15</v>
      </c>
      <c r="G388" s="2">
        <v>4</v>
      </c>
      <c r="H388" s="2">
        <f t="shared" si="6"/>
        <v>15</v>
      </c>
      <c r="I388" s="10">
        <v>2</v>
      </c>
    </row>
    <row r="389" spans="1:9" x14ac:dyDescent="0.25">
      <c r="A389" s="9" t="s">
        <v>17</v>
      </c>
      <c r="B389" s="5" t="s">
        <v>18</v>
      </c>
      <c r="C389" s="5" t="s">
        <v>6</v>
      </c>
      <c r="D389" s="6">
        <v>44136</v>
      </c>
      <c r="E389" s="7">
        <v>10</v>
      </c>
      <c r="F389" s="7">
        <v>12</v>
      </c>
      <c r="G389" s="2">
        <v>6</v>
      </c>
      <c r="H389" s="2">
        <f t="shared" si="6"/>
        <v>8</v>
      </c>
      <c r="I389" s="10">
        <v>4</v>
      </c>
    </row>
    <row r="390" spans="1:9" x14ac:dyDescent="0.25">
      <c r="A390" s="9" t="s">
        <v>17</v>
      </c>
      <c r="B390" s="5" t="s">
        <v>18</v>
      </c>
      <c r="C390" s="5" t="s">
        <v>11</v>
      </c>
      <c r="D390" s="6">
        <v>44136</v>
      </c>
      <c r="E390" s="7">
        <v>6</v>
      </c>
      <c r="F390" s="7">
        <v>21</v>
      </c>
      <c r="G390" s="2">
        <v>4</v>
      </c>
      <c r="H390" s="2">
        <f t="shared" si="6"/>
        <v>19</v>
      </c>
      <c r="I390" s="10">
        <v>3</v>
      </c>
    </row>
    <row r="391" spans="1:9" x14ac:dyDescent="0.25">
      <c r="A391" s="9" t="s">
        <v>17</v>
      </c>
      <c r="B391" s="5" t="s">
        <v>18</v>
      </c>
      <c r="C391" s="5" t="s">
        <v>8</v>
      </c>
      <c r="D391" s="6">
        <v>44136</v>
      </c>
      <c r="E391" s="7">
        <v>6</v>
      </c>
      <c r="F391" s="7">
        <v>12</v>
      </c>
      <c r="G391" s="2">
        <v>6</v>
      </c>
      <c r="H391" s="2">
        <f t="shared" si="6"/>
        <v>12</v>
      </c>
      <c r="I391" s="10">
        <v>2</v>
      </c>
    </row>
    <row r="392" spans="1:9" x14ac:dyDescent="0.25">
      <c r="A392" s="9" t="s">
        <v>17</v>
      </c>
      <c r="B392" s="5" t="s">
        <v>18</v>
      </c>
      <c r="C392" s="5" t="s">
        <v>9</v>
      </c>
      <c r="D392" s="6">
        <v>44136</v>
      </c>
      <c r="E392" s="7">
        <v>8</v>
      </c>
      <c r="F392" s="7">
        <v>18</v>
      </c>
      <c r="G392" s="2">
        <v>5</v>
      </c>
      <c r="H392" s="2">
        <f t="shared" si="6"/>
        <v>15</v>
      </c>
      <c r="I392" s="10">
        <v>6</v>
      </c>
    </row>
    <row r="393" spans="1:9" x14ac:dyDescent="0.25">
      <c r="A393" s="9" t="s">
        <v>17</v>
      </c>
      <c r="B393" s="5" t="s">
        <v>18</v>
      </c>
      <c r="C393" s="5" t="s">
        <v>10</v>
      </c>
      <c r="D393" s="6">
        <v>44136</v>
      </c>
      <c r="E393" s="7">
        <v>8</v>
      </c>
      <c r="F393" s="7">
        <v>12</v>
      </c>
      <c r="G393" s="2">
        <v>5</v>
      </c>
      <c r="H393" s="2">
        <f t="shared" si="6"/>
        <v>9</v>
      </c>
      <c r="I393" s="10">
        <v>5</v>
      </c>
    </row>
    <row r="394" spans="1:9" x14ac:dyDescent="0.25">
      <c r="A394" s="9" t="s">
        <v>17</v>
      </c>
      <c r="B394" s="5" t="s">
        <v>18</v>
      </c>
      <c r="C394" s="5" t="s">
        <v>4</v>
      </c>
      <c r="D394" s="6">
        <v>44166</v>
      </c>
      <c r="E394" s="7">
        <v>8</v>
      </c>
      <c r="F394" s="7">
        <v>18</v>
      </c>
      <c r="G394" s="2">
        <v>8</v>
      </c>
      <c r="H394" s="2">
        <f t="shared" si="6"/>
        <v>18</v>
      </c>
      <c r="I394" s="10">
        <v>2</v>
      </c>
    </row>
    <row r="395" spans="1:9" x14ac:dyDescent="0.25">
      <c r="A395" s="9" t="s">
        <v>17</v>
      </c>
      <c r="B395" s="5" t="s">
        <v>18</v>
      </c>
      <c r="C395" s="5" t="s">
        <v>5</v>
      </c>
      <c r="D395" s="6">
        <v>44166</v>
      </c>
      <c r="E395" s="7">
        <v>8</v>
      </c>
      <c r="F395" s="7">
        <v>9</v>
      </c>
      <c r="G395" s="2">
        <v>2</v>
      </c>
      <c r="H395" s="2">
        <f t="shared" si="6"/>
        <v>3</v>
      </c>
      <c r="I395" s="10">
        <v>5</v>
      </c>
    </row>
    <row r="396" spans="1:9" x14ac:dyDescent="0.25">
      <c r="A396" s="9" t="s">
        <v>17</v>
      </c>
      <c r="B396" s="5" t="s">
        <v>18</v>
      </c>
      <c r="C396" s="5" t="s">
        <v>6</v>
      </c>
      <c r="D396" s="6">
        <v>44166</v>
      </c>
      <c r="E396" s="7">
        <v>8</v>
      </c>
      <c r="F396" s="7">
        <v>9</v>
      </c>
      <c r="G396" s="2">
        <v>3</v>
      </c>
      <c r="H396" s="2">
        <f t="shared" si="6"/>
        <v>4</v>
      </c>
      <c r="I396" s="10">
        <v>5</v>
      </c>
    </row>
    <row r="397" spans="1:9" x14ac:dyDescent="0.25">
      <c r="A397" s="9" t="s">
        <v>17</v>
      </c>
      <c r="B397" s="5" t="s">
        <v>18</v>
      </c>
      <c r="C397" s="5" t="s">
        <v>11</v>
      </c>
      <c r="D397" s="6">
        <v>44166</v>
      </c>
      <c r="E397" s="7">
        <v>4</v>
      </c>
      <c r="F397" s="7">
        <v>12</v>
      </c>
      <c r="G397" s="2">
        <v>3</v>
      </c>
      <c r="H397" s="2">
        <f t="shared" si="6"/>
        <v>11</v>
      </c>
      <c r="I397" s="10">
        <v>5</v>
      </c>
    </row>
    <row r="398" spans="1:9" x14ac:dyDescent="0.25">
      <c r="A398" s="9" t="s">
        <v>17</v>
      </c>
      <c r="B398" s="5" t="s">
        <v>18</v>
      </c>
      <c r="C398" s="5" t="s">
        <v>8</v>
      </c>
      <c r="D398" s="6">
        <v>44166</v>
      </c>
      <c r="E398" s="7">
        <v>8</v>
      </c>
      <c r="F398" s="7">
        <v>21</v>
      </c>
      <c r="G398" s="2">
        <v>6</v>
      </c>
      <c r="H398" s="2">
        <f t="shared" si="6"/>
        <v>19</v>
      </c>
      <c r="I398" s="10">
        <v>5</v>
      </c>
    </row>
    <row r="399" spans="1:9" x14ac:dyDescent="0.25">
      <c r="A399" s="9" t="s">
        <v>17</v>
      </c>
      <c r="B399" s="5" t="s">
        <v>18</v>
      </c>
      <c r="C399" s="5" t="s">
        <v>9</v>
      </c>
      <c r="D399" s="6">
        <v>44166</v>
      </c>
      <c r="E399" s="7">
        <v>4</v>
      </c>
      <c r="F399" s="7">
        <v>15</v>
      </c>
      <c r="G399" s="2">
        <v>4</v>
      </c>
      <c r="H399" s="2">
        <f t="shared" si="6"/>
        <v>15</v>
      </c>
      <c r="I399" s="10">
        <v>2</v>
      </c>
    </row>
    <row r="400" spans="1:9" x14ac:dyDescent="0.25">
      <c r="A400" s="9" t="s">
        <v>17</v>
      </c>
      <c r="B400" s="5" t="s">
        <v>18</v>
      </c>
      <c r="C400" s="5" t="s">
        <v>10</v>
      </c>
      <c r="D400" s="6">
        <v>44166</v>
      </c>
      <c r="E400" s="7">
        <v>4</v>
      </c>
      <c r="F400" s="7">
        <v>21</v>
      </c>
      <c r="G400" s="2">
        <v>5</v>
      </c>
      <c r="H400" s="2">
        <f t="shared" si="6"/>
        <v>22</v>
      </c>
      <c r="I400" s="10">
        <v>3</v>
      </c>
    </row>
    <row r="401" spans="1:9" x14ac:dyDescent="0.25">
      <c r="A401" s="9" t="s">
        <v>17</v>
      </c>
      <c r="B401" s="5" t="s">
        <v>18</v>
      </c>
      <c r="C401" s="5" t="s">
        <v>4</v>
      </c>
      <c r="D401" s="6">
        <v>44197</v>
      </c>
      <c r="E401" s="7">
        <v>6</v>
      </c>
      <c r="F401" s="7">
        <v>9</v>
      </c>
      <c r="G401" s="2">
        <v>2</v>
      </c>
      <c r="H401" s="2">
        <f t="shared" si="6"/>
        <v>5</v>
      </c>
      <c r="I401" s="10">
        <v>4</v>
      </c>
    </row>
    <row r="402" spans="1:9" x14ac:dyDescent="0.25">
      <c r="A402" s="9" t="s">
        <v>17</v>
      </c>
      <c r="B402" s="5" t="s">
        <v>18</v>
      </c>
      <c r="C402" s="5" t="s">
        <v>5</v>
      </c>
      <c r="D402" s="6">
        <v>44197</v>
      </c>
      <c r="E402" s="7">
        <v>6</v>
      </c>
      <c r="F402" s="7">
        <v>18</v>
      </c>
      <c r="G402" s="2">
        <v>3</v>
      </c>
      <c r="H402" s="2">
        <f t="shared" si="6"/>
        <v>15</v>
      </c>
      <c r="I402" s="10">
        <v>4</v>
      </c>
    </row>
    <row r="403" spans="1:9" x14ac:dyDescent="0.25">
      <c r="A403" s="9" t="s">
        <v>17</v>
      </c>
      <c r="B403" s="5" t="s">
        <v>18</v>
      </c>
      <c r="C403" s="5" t="s">
        <v>6</v>
      </c>
      <c r="D403" s="6">
        <v>44197</v>
      </c>
      <c r="E403" s="7">
        <v>10</v>
      </c>
      <c r="F403" s="7">
        <v>15</v>
      </c>
      <c r="G403" s="2">
        <v>6</v>
      </c>
      <c r="H403" s="2">
        <f t="shared" si="6"/>
        <v>11</v>
      </c>
      <c r="I403" s="10">
        <v>5</v>
      </c>
    </row>
    <row r="404" spans="1:9" x14ac:dyDescent="0.25">
      <c r="A404" s="9" t="s">
        <v>17</v>
      </c>
      <c r="B404" s="5" t="s">
        <v>18</v>
      </c>
      <c r="C404" s="5" t="s">
        <v>11</v>
      </c>
      <c r="D404" s="6">
        <v>44197</v>
      </c>
      <c r="E404" s="7">
        <v>6</v>
      </c>
      <c r="F404" s="7">
        <v>9</v>
      </c>
      <c r="G404" s="2">
        <v>6</v>
      </c>
      <c r="H404" s="2">
        <f t="shared" si="6"/>
        <v>9</v>
      </c>
      <c r="I404" s="10">
        <v>2</v>
      </c>
    </row>
    <row r="405" spans="1:9" x14ac:dyDescent="0.25">
      <c r="A405" s="9" t="s">
        <v>17</v>
      </c>
      <c r="B405" s="5" t="s">
        <v>18</v>
      </c>
      <c r="C405" s="5" t="s">
        <v>8</v>
      </c>
      <c r="D405" s="6">
        <v>44197</v>
      </c>
      <c r="E405" s="7">
        <v>4</v>
      </c>
      <c r="F405" s="7">
        <v>18</v>
      </c>
      <c r="G405" s="2">
        <v>2</v>
      </c>
      <c r="H405" s="2">
        <f t="shared" si="6"/>
        <v>16</v>
      </c>
      <c r="I405" s="10">
        <v>5</v>
      </c>
    </row>
    <row r="406" spans="1:9" x14ac:dyDescent="0.25">
      <c r="A406" s="9" t="s">
        <v>17</v>
      </c>
      <c r="B406" s="5" t="s">
        <v>18</v>
      </c>
      <c r="C406" s="5" t="s">
        <v>9</v>
      </c>
      <c r="D406" s="6">
        <v>44197</v>
      </c>
      <c r="E406" s="7">
        <v>4</v>
      </c>
      <c r="F406" s="7">
        <v>12</v>
      </c>
      <c r="G406" s="2">
        <v>6</v>
      </c>
      <c r="H406" s="2">
        <f t="shared" si="6"/>
        <v>14</v>
      </c>
      <c r="I406" s="10">
        <v>4</v>
      </c>
    </row>
    <row r="407" spans="1:9" x14ac:dyDescent="0.25">
      <c r="A407" s="9" t="s">
        <v>17</v>
      </c>
      <c r="B407" s="5" t="s">
        <v>18</v>
      </c>
      <c r="C407" s="5" t="s">
        <v>10</v>
      </c>
      <c r="D407" s="6">
        <v>44197</v>
      </c>
      <c r="E407" s="7">
        <v>2</v>
      </c>
      <c r="F407" s="7">
        <v>12</v>
      </c>
      <c r="G407" s="2">
        <v>9</v>
      </c>
      <c r="H407" s="2">
        <f t="shared" si="6"/>
        <v>19</v>
      </c>
      <c r="I407" s="10">
        <v>3</v>
      </c>
    </row>
    <row r="408" spans="1:9" x14ac:dyDescent="0.25">
      <c r="A408" s="9" t="s">
        <v>17</v>
      </c>
      <c r="B408" s="5" t="s">
        <v>18</v>
      </c>
      <c r="C408" s="5" t="s">
        <v>4</v>
      </c>
      <c r="D408" s="6">
        <v>44228</v>
      </c>
      <c r="E408" s="7">
        <v>4</v>
      </c>
      <c r="F408" s="7">
        <v>33</v>
      </c>
      <c r="G408" s="2">
        <v>10</v>
      </c>
      <c r="H408" s="2">
        <f t="shared" si="6"/>
        <v>39</v>
      </c>
      <c r="I408" s="10">
        <v>5</v>
      </c>
    </row>
    <row r="409" spans="1:9" x14ac:dyDescent="0.25">
      <c r="A409" s="9" t="s">
        <v>17</v>
      </c>
      <c r="B409" s="5" t="s">
        <v>18</v>
      </c>
      <c r="C409" s="5" t="s">
        <v>5</v>
      </c>
      <c r="D409" s="6">
        <v>44228</v>
      </c>
      <c r="E409" s="7"/>
      <c r="F409" s="7">
        <v>4</v>
      </c>
      <c r="G409" s="2">
        <v>3</v>
      </c>
      <c r="H409" s="2">
        <f t="shared" si="6"/>
        <v>7</v>
      </c>
      <c r="I409" s="10">
        <v>2</v>
      </c>
    </row>
    <row r="410" spans="1:9" x14ac:dyDescent="0.25">
      <c r="A410" s="9" t="s">
        <v>17</v>
      </c>
      <c r="B410" s="5" t="s">
        <v>18</v>
      </c>
      <c r="C410" s="5" t="s">
        <v>6</v>
      </c>
      <c r="D410" s="6">
        <v>44228</v>
      </c>
      <c r="E410" s="7">
        <v>9</v>
      </c>
      <c r="F410" s="7">
        <v>57</v>
      </c>
      <c r="G410" s="2">
        <v>4</v>
      </c>
      <c r="H410" s="2">
        <f t="shared" si="6"/>
        <v>52</v>
      </c>
      <c r="I410" s="10">
        <v>6</v>
      </c>
    </row>
    <row r="411" spans="1:9" x14ac:dyDescent="0.25">
      <c r="A411" s="9" t="s">
        <v>17</v>
      </c>
      <c r="B411" s="5" t="s">
        <v>18</v>
      </c>
      <c r="C411" s="5" t="s">
        <v>11</v>
      </c>
      <c r="D411" s="6">
        <v>44228</v>
      </c>
      <c r="E411" s="7"/>
      <c r="F411" s="7">
        <v>14</v>
      </c>
      <c r="G411" s="2">
        <v>0</v>
      </c>
      <c r="H411" s="2">
        <f t="shared" si="6"/>
        <v>14</v>
      </c>
      <c r="I411" s="10">
        <v>3</v>
      </c>
    </row>
    <row r="412" spans="1:9" x14ac:dyDescent="0.25">
      <c r="A412" s="9" t="s">
        <v>17</v>
      </c>
      <c r="B412" s="5" t="s">
        <v>18</v>
      </c>
      <c r="C412" s="5" t="s">
        <v>8</v>
      </c>
      <c r="D412" s="6">
        <v>44228</v>
      </c>
      <c r="E412" s="7">
        <v>4</v>
      </c>
      <c r="F412" s="7">
        <v>42</v>
      </c>
      <c r="G412" s="2">
        <v>9</v>
      </c>
      <c r="H412" s="2">
        <f t="shared" si="6"/>
        <v>47</v>
      </c>
      <c r="I412" s="10">
        <v>2</v>
      </c>
    </row>
    <row r="413" spans="1:9" x14ac:dyDescent="0.25">
      <c r="A413" s="9" t="s">
        <v>17</v>
      </c>
      <c r="B413" s="5" t="s">
        <v>18</v>
      </c>
      <c r="C413" s="5" t="s">
        <v>9</v>
      </c>
      <c r="D413" s="6">
        <v>44228</v>
      </c>
      <c r="E413" s="7"/>
      <c r="F413" s="7">
        <v>36</v>
      </c>
      <c r="G413" s="2"/>
      <c r="H413" s="2">
        <f t="shared" si="6"/>
        <v>36</v>
      </c>
      <c r="I413" s="10">
        <v>5</v>
      </c>
    </row>
    <row r="414" spans="1:9" x14ac:dyDescent="0.25">
      <c r="A414" s="9" t="s">
        <v>17</v>
      </c>
      <c r="B414" s="5" t="s">
        <v>18</v>
      </c>
      <c r="C414" s="5" t="s">
        <v>10</v>
      </c>
      <c r="D414" s="6">
        <v>44228</v>
      </c>
      <c r="E414" s="7">
        <v>1</v>
      </c>
      <c r="F414" s="7">
        <v>7</v>
      </c>
      <c r="G414" s="2">
        <v>2</v>
      </c>
      <c r="H414" s="2">
        <f t="shared" si="6"/>
        <v>8</v>
      </c>
      <c r="I414" s="10">
        <v>2</v>
      </c>
    </row>
    <row r="415" spans="1:9" x14ac:dyDescent="0.25">
      <c r="A415" s="9" t="s">
        <v>17</v>
      </c>
      <c r="B415" s="5" t="s">
        <v>18</v>
      </c>
      <c r="C415" s="5" t="s">
        <v>4</v>
      </c>
      <c r="D415" s="6">
        <v>44256</v>
      </c>
      <c r="E415" s="7">
        <v>6</v>
      </c>
      <c r="F415" s="7">
        <v>29</v>
      </c>
      <c r="G415" s="2">
        <v>1</v>
      </c>
      <c r="H415" s="2">
        <f t="shared" si="6"/>
        <v>24</v>
      </c>
      <c r="I415" s="10">
        <v>6</v>
      </c>
    </row>
    <row r="416" spans="1:9" x14ac:dyDescent="0.25">
      <c r="A416" s="9" t="s">
        <v>17</v>
      </c>
      <c r="B416" s="5" t="s">
        <v>18</v>
      </c>
      <c r="C416" s="5" t="s">
        <v>5</v>
      </c>
      <c r="D416" s="6">
        <v>44256</v>
      </c>
      <c r="E416" s="7"/>
      <c r="F416" s="7">
        <v>3</v>
      </c>
      <c r="G416" s="2">
        <v>0</v>
      </c>
      <c r="H416" s="2">
        <f t="shared" si="6"/>
        <v>3</v>
      </c>
      <c r="I416" s="10">
        <v>5</v>
      </c>
    </row>
    <row r="417" spans="1:9" x14ac:dyDescent="0.25">
      <c r="A417" s="9" t="s">
        <v>17</v>
      </c>
      <c r="B417" s="5" t="s">
        <v>18</v>
      </c>
      <c r="C417" s="5" t="s">
        <v>6</v>
      </c>
      <c r="D417" s="6">
        <v>44256</v>
      </c>
      <c r="E417" s="7">
        <v>20</v>
      </c>
      <c r="F417" s="7">
        <v>79</v>
      </c>
      <c r="G417" s="2">
        <v>27</v>
      </c>
      <c r="H417" s="2">
        <f t="shared" si="6"/>
        <v>86</v>
      </c>
      <c r="I417" s="10">
        <v>5</v>
      </c>
    </row>
    <row r="418" spans="1:9" x14ac:dyDescent="0.25">
      <c r="A418" s="9" t="s">
        <v>17</v>
      </c>
      <c r="B418" s="5" t="s">
        <v>18</v>
      </c>
      <c r="C418" s="5" t="s">
        <v>11</v>
      </c>
      <c r="D418" s="6">
        <v>44256</v>
      </c>
      <c r="E418" s="7">
        <v>1</v>
      </c>
      <c r="F418" s="7">
        <v>19</v>
      </c>
      <c r="G418" s="2">
        <v>1</v>
      </c>
      <c r="H418" s="2">
        <f t="shared" si="6"/>
        <v>19</v>
      </c>
      <c r="I418" s="10">
        <v>3</v>
      </c>
    </row>
    <row r="419" spans="1:9" x14ac:dyDescent="0.25">
      <c r="A419" s="9" t="s">
        <v>17</v>
      </c>
      <c r="B419" s="5" t="s">
        <v>18</v>
      </c>
      <c r="C419" s="5" t="s">
        <v>8</v>
      </c>
      <c r="D419" s="6">
        <v>44256</v>
      </c>
      <c r="E419" s="7">
        <v>20</v>
      </c>
      <c r="F419" s="7">
        <v>78</v>
      </c>
      <c r="G419" s="2">
        <v>17</v>
      </c>
      <c r="H419" s="2">
        <f t="shared" si="6"/>
        <v>75</v>
      </c>
      <c r="I419" s="10">
        <v>4</v>
      </c>
    </row>
    <row r="420" spans="1:9" x14ac:dyDescent="0.25">
      <c r="A420" s="9" t="s">
        <v>17</v>
      </c>
      <c r="B420" s="5" t="s">
        <v>18</v>
      </c>
      <c r="C420" s="5" t="s">
        <v>9</v>
      </c>
      <c r="D420" s="6">
        <v>44256</v>
      </c>
      <c r="E420" s="7">
        <v>1</v>
      </c>
      <c r="F420" s="7">
        <v>44</v>
      </c>
      <c r="G420" s="2">
        <v>1</v>
      </c>
      <c r="H420" s="2">
        <f t="shared" si="6"/>
        <v>44</v>
      </c>
      <c r="I420" s="10">
        <v>6</v>
      </c>
    </row>
    <row r="421" spans="1:9" x14ac:dyDescent="0.25">
      <c r="A421" s="14" t="s">
        <v>17</v>
      </c>
      <c r="B421" s="15" t="s">
        <v>18</v>
      </c>
      <c r="C421" s="15" t="s">
        <v>10</v>
      </c>
      <c r="D421" s="16">
        <v>44256</v>
      </c>
      <c r="E421" s="17">
        <v>5</v>
      </c>
      <c r="F421" s="17">
        <v>7</v>
      </c>
      <c r="G421" s="18">
        <v>7</v>
      </c>
      <c r="H421" s="18">
        <f t="shared" si="6"/>
        <v>9</v>
      </c>
      <c r="I421" s="19">
        <v>6</v>
      </c>
    </row>
  </sheetData>
  <sheetProtection formatCells="0" formatColumns="0" formatRows="0" insertColumns="0" insertRows="0" insertHyperlinks="0" deleteColumns="0" deleteRows="0" sort="0" autoFilter="0" pivotTables="0"/>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P11" sqref="P11"/>
    </sheetView>
  </sheetViews>
  <sheetFormatPr defaultRowHeight="15" x14ac:dyDescent="0.25"/>
  <cols>
    <col min="1" max="1" width="11.28515625" customWidth="1"/>
    <col min="2" max="2" width="18.7109375" style="23" customWidth="1"/>
    <col min="3" max="3" width="7.5703125" style="23" customWidth="1"/>
    <col min="4" max="4" width="12" style="23" customWidth="1"/>
    <col min="5" max="5" width="7.42578125" style="23" customWidth="1"/>
    <col min="6" max="6" width="6.140625" style="23" customWidth="1"/>
    <col min="7" max="7" width="7.5703125" customWidth="1"/>
    <col min="8" max="8" width="7.85546875" customWidth="1"/>
    <col min="9" max="9" width="9.42578125" customWidth="1"/>
    <col min="10" max="10" width="9.140625" customWidth="1"/>
    <col min="11" max="11" width="9.42578125" customWidth="1"/>
    <col min="12" max="12" width="12.7109375" bestFit="1" customWidth="1"/>
    <col min="14" max="14" width="12.42578125" customWidth="1"/>
    <col min="15" max="15" width="7.42578125" customWidth="1"/>
    <col min="16" max="16" width="20.140625" bestFit="1" customWidth="1"/>
  </cols>
  <sheetData>
    <row r="1" spans="1:9" x14ac:dyDescent="0.25">
      <c r="A1" s="27" t="s">
        <v>31</v>
      </c>
      <c r="B1" s="29" t="s">
        <v>24</v>
      </c>
      <c r="C1" s="29" t="s">
        <v>26</v>
      </c>
      <c r="D1" s="29" t="s">
        <v>25</v>
      </c>
      <c r="E1" s="29" t="s">
        <v>27</v>
      </c>
      <c r="F1" s="29" t="s">
        <v>2</v>
      </c>
      <c r="G1" s="29" t="s">
        <v>28</v>
      </c>
      <c r="H1" s="29" t="s">
        <v>29</v>
      </c>
      <c r="I1" s="29" t="s">
        <v>30</v>
      </c>
    </row>
    <row r="2" spans="1:9" x14ac:dyDescent="0.25">
      <c r="A2" s="3" t="s">
        <v>6</v>
      </c>
      <c r="B2" s="22">
        <v>417</v>
      </c>
      <c r="C2" s="22">
        <v>275</v>
      </c>
      <c r="D2" s="22">
        <v>1000</v>
      </c>
      <c r="E2" s="22">
        <v>858</v>
      </c>
      <c r="F2" s="22">
        <v>251</v>
      </c>
      <c r="G2" s="24">
        <v>0.41699999999999998</v>
      </c>
      <c r="H2" s="24">
        <v>0.32051282051282054</v>
      </c>
      <c r="I2" s="24">
        <v>0.61305361305361306</v>
      </c>
    </row>
    <row r="3" spans="1:9" x14ac:dyDescent="0.25">
      <c r="A3" s="3" t="s">
        <v>9</v>
      </c>
      <c r="B3" s="22">
        <v>400</v>
      </c>
      <c r="C3" s="22">
        <v>250</v>
      </c>
      <c r="D3" s="22">
        <v>946</v>
      </c>
      <c r="E3" s="22">
        <v>796</v>
      </c>
      <c r="F3" s="22">
        <v>253</v>
      </c>
      <c r="G3" s="24">
        <v>0.42283298097251587</v>
      </c>
      <c r="H3" s="24">
        <v>0.314070351758794</v>
      </c>
      <c r="I3" s="24">
        <v>0.63190954773869346</v>
      </c>
    </row>
    <row r="4" spans="1:9" x14ac:dyDescent="0.25">
      <c r="A4" s="3" t="s">
        <v>10</v>
      </c>
      <c r="B4" s="22">
        <v>410</v>
      </c>
      <c r="C4" s="22">
        <v>263</v>
      </c>
      <c r="D4" s="22">
        <v>940</v>
      </c>
      <c r="E4" s="22">
        <v>793</v>
      </c>
      <c r="F4" s="22">
        <v>245</v>
      </c>
      <c r="G4" s="24">
        <v>0.43617021276595747</v>
      </c>
      <c r="H4" s="24">
        <v>0.3316519546027743</v>
      </c>
      <c r="I4" s="24">
        <v>0.64060529634300123</v>
      </c>
    </row>
    <row r="5" spans="1:9" x14ac:dyDescent="0.25">
      <c r="A5" s="3" t="s">
        <v>5</v>
      </c>
      <c r="B5" s="22">
        <v>422</v>
      </c>
      <c r="C5" s="22">
        <v>255</v>
      </c>
      <c r="D5" s="22">
        <v>919</v>
      </c>
      <c r="E5" s="22">
        <v>752</v>
      </c>
      <c r="F5" s="22">
        <v>232</v>
      </c>
      <c r="G5" s="24">
        <v>0.45919477693144722</v>
      </c>
      <c r="H5" s="24">
        <v>0.33909574468085107</v>
      </c>
      <c r="I5" s="24">
        <v>0.64760638297872342</v>
      </c>
    </row>
    <row r="6" spans="1:9" x14ac:dyDescent="0.25">
      <c r="A6" s="3" t="s">
        <v>8</v>
      </c>
      <c r="B6" s="22">
        <v>409</v>
      </c>
      <c r="C6" s="22">
        <v>277</v>
      </c>
      <c r="D6" s="22">
        <v>996</v>
      </c>
      <c r="E6" s="22">
        <v>864</v>
      </c>
      <c r="F6" s="22">
        <v>231</v>
      </c>
      <c r="G6" s="24">
        <v>0.4106425702811245</v>
      </c>
      <c r="H6" s="24">
        <v>0.32060185185185186</v>
      </c>
      <c r="I6" s="24">
        <v>0.58796296296296291</v>
      </c>
    </row>
    <row r="7" spans="1:9" x14ac:dyDescent="0.25">
      <c r="A7" s="3" t="s">
        <v>4</v>
      </c>
      <c r="B7" s="22">
        <v>418</v>
      </c>
      <c r="C7" s="22">
        <v>243</v>
      </c>
      <c r="D7" s="22">
        <v>993</v>
      </c>
      <c r="E7" s="22">
        <v>818</v>
      </c>
      <c r="F7" s="22">
        <v>241</v>
      </c>
      <c r="G7" s="24">
        <v>0.42094662638469282</v>
      </c>
      <c r="H7" s="24">
        <v>0.29706601466992666</v>
      </c>
      <c r="I7" s="24">
        <v>0.59168704156479213</v>
      </c>
    </row>
    <row r="8" spans="1:9" x14ac:dyDescent="0.25">
      <c r="A8" s="3" t="s">
        <v>7</v>
      </c>
      <c r="B8" s="22">
        <v>399</v>
      </c>
      <c r="C8" s="22">
        <v>237</v>
      </c>
      <c r="D8" s="22">
        <v>932</v>
      </c>
      <c r="E8" s="22">
        <v>770</v>
      </c>
      <c r="F8" s="22">
        <v>225</v>
      </c>
      <c r="G8" s="24">
        <v>0.42811158798283261</v>
      </c>
      <c r="H8" s="24">
        <v>0.30779220779220778</v>
      </c>
      <c r="I8" s="24">
        <v>0.6</v>
      </c>
    </row>
    <row r="9" spans="1:9" x14ac:dyDescent="0.25">
      <c r="A9" s="26" t="s">
        <v>1</v>
      </c>
      <c r="B9" s="28">
        <v>2875</v>
      </c>
      <c r="C9" s="28">
        <v>1800</v>
      </c>
      <c r="D9" s="28">
        <v>6726</v>
      </c>
      <c r="E9" s="28">
        <v>5651</v>
      </c>
      <c r="F9" s="28">
        <v>1678</v>
      </c>
      <c r="G9" s="30">
        <v>0.42744573297650906</v>
      </c>
      <c r="H9" s="30">
        <v>0.31852769421341354</v>
      </c>
      <c r="I9" s="30">
        <v>0.61546628915236246</v>
      </c>
    </row>
    <row r="10" spans="1:9" x14ac:dyDescent="0.25">
      <c r="B10"/>
    </row>
    <row r="12" spans="1:9" x14ac:dyDescent="0.25">
      <c r="A12" s="4" t="s">
        <v>31</v>
      </c>
      <c r="B12" s="21" t="s">
        <v>24</v>
      </c>
      <c r="C12" s="21" t="s">
        <v>25</v>
      </c>
      <c r="D12" s="21" t="s">
        <v>28</v>
      </c>
      <c r="E12"/>
      <c r="F12" s="4" t="s">
        <v>31</v>
      </c>
      <c r="G12" s="20" t="s">
        <v>26</v>
      </c>
      <c r="H12" s="20" t="s">
        <v>29</v>
      </c>
      <c r="I12" s="20" t="s">
        <v>30</v>
      </c>
    </row>
    <row r="13" spans="1:9" x14ac:dyDescent="0.25">
      <c r="A13" s="3" t="s">
        <v>6</v>
      </c>
      <c r="B13" s="22">
        <v>417</v>
      </c>
      <c r="C13" s="22">
        <v>1000</v>
      </c>
      <c r="D13" s="24">
        <v>0.41699999999999998</v>
      </c>
      <c r="E13"/>
      <c r="F13" s="3" t="s">
        <v>6</v>
      </c>
      <c r="G13" s="22">
        <v>275</v>
      </c>
      <c r="H13" s="24">
        <v>0.32051282051282054</v>
      </c>
      <c r="I13" s="24">
        <v>0.61305361305361306</v>
      </c>
    </row>
    <row r="14" spans="1:9" x14ac:dyDescent="0.25">
      <c r="A14" s="3" t="s">
        <v>9</v>
      </c>
      <c r="B14" s="22">
        <v>400</v>
      </c>
      <c r="C14" s="22">
        <v>946</v>
      </c>
      <c r="D14" s="24">
        <v>0.42283298097251587</v>
      </c>
      <c r="E14"/>
      <c r="F14" s="3" t="s">
        <v>9</v>
      </c>
      <c r="G14" s="22">
        <v>250</v>
      </c>
      <c r="H14" s="24">
        <v>0.314070351758794</v>
      </c>
      <c r="I14" s="24">
        <v>0.63190954773869346</v>
      </c>
    </row>
    <row r="15" spans="1:9" x14ac:dyDescent="0.25">
      <c r="A15" s="3" t="s">
        <v>10</v>
      </c>
      <c r="B15" s="22">
        <v>410</v>
      </c>
      <c r="C15" s="22">
        <v>940</v>
      </c>
      <c r="D15" s="24">
        <v>0.43617021276595747</v>
      </c>
      <c r="E15"/>
      <c r="F15" s="3" t="s">
        <v>10</v>
      </c>
      <c r="G15" s="22">
        <v>263</v>
      </c>
      <c r="H15" s="24">
        <v>0.3316519546027743</v>
      </c>
      <c r="I15" s="24">
        <v>0.64060529634300123</v>
      </c>
    </row>
    <row r="16" spans="1:9" x14ac:dyDescent="0.25">
      <c r="A16" s="3" t="s">
        <v>5</v>
      </c>
      <c r="B16" s="22">
        <v>422</v>
      </c>
      <c r="C16" s="22">
        <v>919</v>
      </c>
      <c r="D16" s="24">
        <v>0.45919477693144722</v>
      </c>
      <c r="E16"/>
      <c r="F16" s="3" t="s">
        <v>5</v>
      </c>
      <c r="G16" s="22">
        <v>255</v>
      </c>
      <c r="H16" s="24">
        <v>0.33909574468085107</v>
      </c>
      <c r="I16" s="24">
        <v>0.64760638297872342</v>
      </c>
    </row>
    <row r="17" spans="1:16" x14ac:dyDescent="0.25">
      <c r="A17" s="3" t="s">
        <v>8</v>
      </c>
      <c r="B17" s="22">
        <v>409</v>
      </c>
      <c r="C17" s="22">
        <v>996</v>
      </c>
      <c r="D17" s="24">
        <v>0.4106425702811245</v>
      </c>
      <c r="E17"/>
      <c r="F17" s="3" t="s">
        <v>8</v>
      </c>
      <c r="G17" s="22">
        <v>277</v>
      </c>
      <c r="H17" s="24">
        <v>0.32060185185185186</v>
      </c>
      <c r="I17" s="24">
        <v>0.58796296296296291</v>
      </c>
      <c r="N17" s="4" t="s">
        <v>31</v>
      </c>
      <c r="O17" s="20" t="s">
        <v>24</v>
      </c>
      <c r="P17" s="20" t="s">
        <v>33</v>
      </c>
    </row>
    <row r="18" spans="1:16" x14ac:dyDescent="0.25">
      <c r="A18" s="3" t="s">
        <v>4</v>
      </c>
      <c r="B18" s="22">
        <v>418</v>
      </c>
      <c r="C18" s="22">
        <v>993</v>
      </c>
      <c r="D18" s="24">
        <v>0.42094662638469282</v>
      </c>
      <c r="E18"/>
      <c r="F18" s="3" t="s">
        <v>4</v>
      </c>
      <c r="G18" s="22">
        <v>243</v>
      </c>
      <c r="H18" s="24">
        <v>0.29706601466992666</v>
      </c>
      <c r="I18" s="24">
        <v>0.59168704156479213</v>
      </c>
      <c r="N18" s="3" t="s">
        <v>6</v>
      </c>
      <c r="O18" s="22">
        <v>417</v>
      </c>
      <c r="P18" s="25">
        <v>0.14504347826086955</v>
      </c>
    </row>
    <row r="19" spans="1:16" x14ac:dyDescent="0.25">
      <c r="A19" s="3" t="s">
        <v>7</v>
      </c>
      <c r="B19" s="22">
        <v>399</v>
      </c>
      <c r="C19" s="22">
        <v>932</v>
      </c>
      <c r="D19" s="24">
        <v>0.42811158798283261</v>
      </c>
      <c r="E19"/>
      <c r="F19" s="3" t="s">
        <v>7</v>
      </c>
      <c r="G19" s="22">
        <v>237</v>
      </c>
      <c r="H19" s="24">
        <v>0.30779220779220778</v>
      </c>
      <c r="I19" s="24">
        <v>0.6</v>
      </c>
      <c r="N19" s="3" t="s">
        <v>9</v>
      </c>
      <c r="O19" s="22">
        <v>400</v>
      </c>
      <c r="P19" s="25">
        <v>0.1391304347826087</v>
      </c>
    </row>
    <row r="20" spans="1:16" x14ac:dyDescent="0.25">
      <c r="A20" s="3" t="s">
        <v>1</v>
      </c>
      <c r="B20" s="22">
        <v>2875</v>
      </c>
      <c r="C20" s="22">
        <v>6726</v>
      </c>
      <c r="D20" s="24">
        <v>0.42744573297650906</v>
      </c>
      <c r="E20"/>
      <c r="F20" s="3" t="s">
        <v>1</v>
      </c>
      <c r="G20" s="22">
        <v>1800</v>
      </c>
      <c r="H20" s="24">
        <v>0.31852769421341354</v>
      </c>
      <c r="I20" s="24">
        <v>0.61546628915236246</v>
      </c>
      <c r="N20" s="3" t="s">
        <v>10</v>
      </c>
      <c r="O20" s="22">
        <v>410</v>
      </c>
      <c r="P20" s="25">
        <v>0.14260869565217391</v>
      </c>
    </row>
    <row r="21" spans="1:16" x14ac:dyDescent="0.25">
      <c r="B21"/>
      <c r="N21" s="3" t="s">
        <v>5</v>
      </c>
      <c r="O21" s="22">
        <v>422</v>
      </c>
      <c r="P21" s="25">
        <v>0.14678260869565218</v>
      </c>
    </row>
    <row r="22" spans="1:16" x14ac:dyDescent="0.25">
      <c r="N22" s="3" t="s">
        <v>8</v>
      </c>
      <c r="O22" s="22">
        <v>409</v>
      </c>
      <c r="P22" s="25">
        <v>0.14226086956521738</v>
      </c>
    </row>
    <row r="23" spans="1:16" x14ac:dyDescent="0.25">
      <c r="A23" s="4" t="s">
        <v>31</v>
      </c>
      <c r="B23" s="20" t="s">
        <v>32</v>
      </c>
      <c r="C23"/>
      <c r="D23" s="27" t="s">
        <v>23</v>
      </c>
      <c r="E23" s="29" t="s">
        <v>24</v>
      </c>
      <c r="F23" s="29" t="s">
        <v>26</v>
      </c>
      <c r="G23" s="29" t="s">
        <v>25</v>
      </c>
      <c r="H23" s="29" t="s">
        <v>27</v>
      </c>
      <c r="I23" s="29" t="s">
        <v>2</v>
      </c>
      <c r="J23" s="29" t="s">
        <v>28</v>
      </c>
      <c r="K23" s="29" t="s">
        <v>29</v>
      </c>
      <c r="L23" s="29" t="s">
        <v>30</v>
      </c>
      <c r="N23" s="3" t="s">
        <v>4</v>
      </c>
      <c r="O23" s="22">
        <v>418</v>
      </c>
      <c r="P23" s="25">
        <v>0.1453913043478261</v>
      </c>
    </row>
    <row r="24" spans="1:16" x14ac:dyDescent="0.25">
      <c r="A24" s="3" t="s">
        <v>13</v>
      </c>
      <c r="B24" s="25">
        <v>0.18504347826086956</v>
      </c>
      <c r="C24"/>
      <c r="D24" s="3" t="s">
        <v>21</v>
      </c>
      <c r="E24" s="22">
        <v>576</v>
      </c>
      <c r="F24" s="22">
        <v>337</v>
      </c>
      <c r="G24" s="22">
        <v>1332</v>
      </c>
      <c r="H24" s="22">
        <v>1093</v>
      </c>
      <c r="I24" s="22">
        <v>343</v>
      </c>
      <c r="J24" s="24">
        <v>0.43243243243243246</v>
      </c>
      <c r="K24" s="24">
        <v>0.30832570905763951</v>
      </c>
      <c r="L24" s="24">
        <v>0.62214089661482164</v>
      </c>
      <c r="N24" s="3" t="s">
        <v>7</v>
      </c>
      <c r="O24" s="22">
        <v>399</v>
      </c>
      <c r="P24" s="25">
        <v>0.13878260869565218</v>
      </c>
    </row>
    <row r="25" spans="1:16" x14ac:dyDescent="0.25">
      <c r="A25" s="3" t="s">
        <v>14</v>
      </c>
      <c r="B25" s="25">
        <v>0.20034782608695653</v>
      </c>
      <c r="C25"/>
      <c r="D25" s="3" t="s">
        <v>20</v>
      </c>
      <c r="E25" s="22">
        <v>592</v>
      </c>
      <c r="F25" s="22">
        <v>367</v>
      </c>
      <c r="G25" s="22">
        <v>1278</v>
      </c>
      <c r="H25" s="22">
        <v>1053</v>
      </c>
      <c r="I25" s="22">
        <v>319</v>
      </c>
      <c r="J25" s="24">
        <v>0.46322378716744916</v>
      </c>
      <c r="K25" s="24">
        <v>0.34852801519468185</v>
      </c>
      <c r="L25" s="24">
        <v>0.65147198480531809</v>
      </c>
      <c r="N25" s="3" t="s">
        <v>1</v>
      </c>
      <c r="O25" s="22">
        <v>2875</v>
      </c>
      <c r="P25" s="25">
        <v>1</v>
      </c>
    </row>
    <row r="26" spans="1:16" x14ac:dyDescent="0.25">
      <c r="A26" s="3" t="s">
        <v>17</v>
      </c>
      <c r="B26" s="25">
        <v>0.1902608695652174</v>
      </c>
      <c r="C26"/>
      <c r="D26" s="3" t="s">
        <v>19</v>
      </c>
      <c r="E26" s="22">
        <v>628</v>
      </c>
      <c r="F26" s="22">
        <v>339</v>
      </c>
      <c r="G26" s="22">
        <v>1281</v>
      </c>
      <c r="H26" s="22">
        <v>992</v>
      </c>
      <c r="I26" s="22">
        <v>357</v>
      </c>
      <c r="J26" s="24">
        <v>0.49024199843871974</v>
      </c>
      <c r="K26" s="24">
        <v>0.34173387096774194</v>
      </c>
      <c r="L26" s="24">
        <v>0.70161290322580649</v>
      </c>
    </row>
    <row r="27" spans="1:16" x14ac:dyDescent="0.25">
      <c r="A27" s="3" t="s">
        <v>16</v>
      </c>
      <c r="B27" s="25">
        <v>0.21843478260869564</v>
      </c>
      <c r="C27"/>
      <c r="D27" s="3" t="s">
        <v>12</v>
      </c>
      <c r="E27" s="22">
        <v>532</v>
      </c>
      <c r="F27" s="22">
        <v>366</v>
      </c>
      <c r="G27" s="22">
        <v>1300</v>
      </c>
      <c r="H27" s="22">
        <v>1134</v>
      </c>
      <c r="I27" s="22">
        <v>335</v>
      </c>
      <c r="J27" s="24">
        <v>0.40923076923076923</v>
      </c>
      <c r="K27" s="24">
        <v>0.32275132275132273</v>
      </c>
      <c r="L27" s="24">
        <v>0.61816578483245155</v>
      </c>
    </row>
    <row r="28" spans="1:16" x14ac:dyDescent="0.25">
      <c r="A28" s="3" t="s">
        <v>15</v>
      </c>
      <c r="B28" s="25">
        <v>0.20591304347826087</v>
      </c>
      <c r="C28"/>
      <c r="D28" s="3" t="s">
        <v>18</v>
      </c>
      <c r="E28" s="22">
        <v>547</v>
      </c>
      <c r="F28" s="22">
        <v>391</v>
      </c>
      <c r="G28" s="22">
        <v>1535</v>
      </c>
      <c r="H28" s="22">
        <v>1379</v>
      </c>
      <c r="I28" s="22">
        <v>324</v>
      </c>
      <c r="J28" s="24">
        <v>0.35635179153094465</v>
      </c>
      <c r="K28" s="24">
        <v>0.28353879622915157</v>
      </c>
      <c r="L28" s="24">
        <v>0.51849166062364027</v>
      </c>
    </row>
    <row r="29" spans="1:16" x14ac:dyDescent="0.25">
      <c r="A29" s="3" t="s">
        <v>1</v>
      </c>
      <c r="B29" s="25">
        <v>1</v>
      </c>
      <c r="C29"/>
      <c r="D29" s="26" t="s">
        <v>1</v>
      </c>
      <c r="E29" s="28">
        <v>2875</v>
      </c>
      <c r="F29" s="28">
        <v>1800</v>
      </c>
      <c r="G29" s="28">
        <v>6726</v>
      </c>
      <c r="H29" s="28">
        <v>5651</v>
      </c>
      <c r="I29" s="28">
        <v>1678</v>
      </c>
      <c r="J29" s="30">
        <v>0.42744573297650906</v>
      </c>
      <c r="K29" s="30">
        <v>0.31852769421341354</v>
      </c>
      <c r="L29" s="30">
        <v>0.61546628915236246</v>
      </c>
    </row>
    <row r="30" spans="1:16" x14ac:dyDescent="0.25">
      <c r="B30"/>
      <c r="C30"/>
      <c r="D30"/>
      <c r="E30"/>
      <c r="F30"/>
    </row>
    <row r="31" spans="1:16" x14ac:dyDescent="0.25">
      <c r="B31"/>
      <c r="C31"/>
      <c r="D31"/>
      <c r="E31"/>
      <c r="F31"/>
    </row>
    <row r="32" spans="1:16" x14ac:dyDescent="0.25">
      <c r="D32"/>
    </row>
    <row r="33" spans="4:4" x14ac:dyDescent="0.25">
      <c r="D33"/>
    </row>
    <row r="34" spans="4:4" x14ac:dyDescent="0.25">
      <c r="D34"/>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6"/>
  <sheetViews>
    <sheetView tabSelected="1" workbookViewId="0"/>
  </sheetViews>
  <sheetFormatPr defaultColWidth="0" defaultRowHeight="15" zeroHeight="1" x14ac:dyDescent="0.25"/>
  <cols>
    <col min="1" max="20" width="9.140625" style="31" customWidth="1"/>
    <col min="21" max="21" width="5.140625" style="31" customWidth="1"/>
    <col min="22" max="16384" width="9.140625" style="31"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ht="9" customHeight="1" x14ac:dyDescent="0.2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2021-07-23T10:25:39Z</dcterms:modified>
</cp:coreProperties>
</file>