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search_Final\"/>
    </mc:Choice>
  </mc:AlternateContent>
  <bookViews>
    <workbookView xWindow="0" yWindow="0" windowWidth="20520" windowHeight="10988"/>
  </bookViews>
  <sheets>
    <sheet name="Skills to Work Activities" sheetId="1" r:id="rId1"/>
  </sheets>
  <definedNames>
    <definedName name="_xlnm.Print_Area" localSheetId="0">'Skills to Work Activities'!$A$1:$D$233</definedName>
    <definedName name="_xlnm.Print_Titles" localSheetId="0">'Skills to Work Activities'!$1:$1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<sst xmlns="http://schemas.openxmlformats.org/spreadsheetml/2006/main" count="934" uniqueCount="148">
  <si>
    <t>Skills Element ID</t>
  </si>
  <si>
    <t>Skills Element Name</t>
  </si>
  <si>
    <t>Work Activities Element ID</t>
  </si>
  <si>
    <t>Work Activities Element Name</t>
  </si>
  <si>
    <t>2.A.1.a</t>
  </si>
  <si>
    <t>Reading Comprehension</t>
  </si>
  <si>
    <t>4.A.1.a.1</t>
  </si>
  <si>
    <t>Getting Information</t>
  </si>
  <si>
    <t>4.A.1.a.2</t>
  </si>
  <si>
    <t>Monitor Processes, Materials, or Surroundings</t>
  </si>
  <si>
    <t>4.A.1.b.1</t>
  </si>
  <si>
    <t>Identifying Objects, Actions, and Events</t>
  </si>
  <si>
    <t>4.A.2.a.1</t>
  </si>
  <si>
    <t>Judging the Qualities of Things, Services, or People</t>
  </si>
  <si>
    <t>4.A.2.a.2</t>
  </si>
  <si>
    <t>Processing Information</t>
  </si>
  <si>
    <t>4.A.2.a.3</t>
  </si>
  <si>
    <t>Evaluating Information to Determine Compliance with Standards</t>
  </si>
  <si>
    <t>4.A.2.a.4</t>
  </si>
  <si>
    <t>Analyzing Data or Information</t>
  </si>
  <si>
    <t>4.A.2.b.1</t>
  </si>
  <si>
    <t>Making Decisions and Solving Problems</t>
  </si>
  <si>
    <t>4.A.2.b.3</t>
  </si>
  <si>
    <t>Updating and Using Relevant Knowledge</t>
  </si>
  <si>
    <t>4.A.3.b.1</t>
  </si>
  <si>
    <t>Interacting With Computers</t>
  </si>
  <si>
    <t>4.A.3.b.2</t>
  </si>
  <si>
    <t>Drafting, Laying Out, and Specifying Technical Devices, Parts, and Equipment</t>
  </si>
  <si>
    <t>4.A.4.a.1</t>
  </si>
  <si>
    <t>Interpreting the Meaning of Information for Others</t>
  </si>
  <si>
    <t>4.A.4.b.3</t>
  </si>
  <si>
    <t>Training and Teaching Others</t>
  </si>
  <si>
    <t>4.A.4.b.6</t>
  </si>
  <si>
    <t>Provide Consultation and Advice to Others</t>
  </si>
  <si>
    <t>4.A.4.c.1</t>
  </si>
  <si>
    <t>Performing Administrative Activities</t>
  </si>
  <si>
    <t>2.A.1.b</t>
  </si>
  <si>
    <t>Active Listening</t>
  </si>
  <si>
    <t>4.A.4.a.2</t>
  </si>
  <si>
    <t>Communicating with Supervisors, Peers, or Subordinates</t>
  </si>
  <si>
    <t>4.A.4.a.3</t>
  </si>
  <si>
    <t>Communicating with Persons Outside Organization</t>
  </si>
  <si>
    <t>4.A.4.a.4</t>
  </si>
  <si>
    <t>Establishing and Maintaining Interpersonal Relationships</t>
  </si>
  <si>
    <t>4.A.4.a.5</t>
  </si>
  <si>
    <t>Assisting and Caring for Others</t>
  </si>
  <si>
    <t>4.A.4.a.6</t>
  </si>
  <si>
    <t>Selling or Influencing Others</t>
  </si>
  <si>
    <t>4.A.4.a.7</t>
  </si>
  <si>
    <t>Resolving Conflicts and Negotiating with Others</t>
  </si>
  <si>
    <t>4.A.4.a.8</t>
  </si>
  <si>
    <t>Performing for or Working Directly with the Public</t>
  </si>
  <si>
    <t>4.A.4.b.1</t>
  </si>
  <si>
    <t>Coordinating the Work and Activities of Others</t>
  </si>
  <si>
    <t>4.A.4.b.2</t>
  </si>
  <si>
    <t>Developing and Building Teams</t>
  </si>
  <si>
    <t>4.A.4.b.4</t>
  </si>
  <si>
    <t>Guiding, Directing, and Motivating Subordinates</t>
  </si>
  <si>
    <t>4.A.4.b.5</t>
  </si>
  <si>
    <t>Coaching and Developing Others</t>
  </si>
  <si>
    <t>4.A.4.c.2</t>
  </si>
  <si>
    <t>Staffing Organizational Units</t>
  </si>
  <si>
    <t>2.A.1.c</t>
  </si>
  <si>
    <t>Writing</t>
  </si>
  <si>
    <t>4.A.2.b.4</t>
  </si>
  <si>
    <t>Developing Objectives and Strategies</t>
  </si>
  <si>
    <t>4.A.3.b.6</t>
  </si>
  <si>
    <t>Documenting/Recording Information</t>
  </si>
  <si>
    <t>2.A.1.d</t>
  </si>
  <si>
    <t>Speaking</t>
  </si>
  <si>
    <t>2.A.1.e</t>
  </si>
  <si>
    <t>Mathematics</t>
  </si>
  <si>
    <t>4.A.1.b.3</t>
  </si>
  <si>
    <t>Estimating the Quantifiable Characteristics of Products, Events, or Information</t>
  </si>
  <si>
    <t>2.A.2.a</t>
  </si>
  <si>
    <t>Critical Thinking</t>
  </si>
  <si>
    <t>4.A.1.b.2</t>
  </si>
  <si>
    <t>Inspecting Equipment, Structures, or Material</t>
  </si>
  <si>
    <t>4.A.2.b.2</t>
  </si>
  <si>
    <t>Thinking Creatively</t>
  </si>
  <si>
    <t>4.A.2.b.5</t>
  </si>
  <si>
    <t>Scheduling Work and Activities</t>
  </si>
  <si>
    <t>4.A.2.b.6</t>
  </si>
  <si>
    <t>Organizing, Planning, and Prioritizing Work</t>
  </si>
  <si>
    <t>4.A.3.b.4</t>
  </si>
  <si>
    <t>Repairing and Maintaining Mechanical Equipment</t>
  </si>
  <si>
    <t>4.A.3.b.5</t>
  </si>
  <si>
    <t>Repairing and Maintaining Electronic Equipment</t>
  </si>
  <si>
    <t>4.A.4.c.3</t>
  </si>
  <si>
    <t>Monitoring and Controlling Resources</t>
  </si>
  <si>
    <t>2.A.2.b</t>
  </si>
  <si>
    <t>Active Learning</t>
  </si>
  <si>
    <t>2.A.2.c</t>
  </si>
  <si>
    <t>Learning Strategies</t>
  </si>
  <si>
    <t>2.A.2.d</t>
  </si>
  <si>
    <t>Monitoring</t>
  </si>
  <si>
    <t>2.B.1.a</t>
  </si>
  <si>
    <t>Social Perceptiveness</t>
  </si>
  <si>
    <t>2.B.1.b</t>
  </si>
  <si>
    <t>Coordination</t>
  </si>
  <si>
    <t>2.B.1.c</t>
  </si>
  <si>
    <t>Persuasion</t>
  </si>
  <si>
    <t>2.B.1.d</t>
  </si>
  <si>
    <t>Negotiation</t>
  </si>
  <si>
    <t>2.B.1.e</t>
  </si>
  <si>
    <t>Instructing</t>
  </si>
  <si>
    <t>2.B.1.f</t>
  </si>
  <si>
    <t>Service Orientation</t>
  </si>
  <si>
    <t>2.B.2.i</t>
  </si>
  <si>
    <t>Complex Problem Solving</t>
  </si>
  <si>
    <t>2.B.3.b</t>
  </si>
  <si>
    <t>Technology Design</t>
  </si>
  <si>
    <t>2.B.3.c</t>
  </si>
  <si>
    <t>Equipment Selection</t>
  </si>
  <si>
    <t>2.B.3.e</t>
  </si>
  <si>
    <t>Programming</t>
  </si>
  <si>
    <t>2.B.3.g</t>
  </si>
  <si>
    <t>Operation Monitoring</t>
  </si>
  <si>
    <t>4.A.3.a.3</t>
  </si>
  <si>
    <t>Controlling Machines and Processes</t>
  </si>
  <si>
    <t>4.A.3.a.4</t>
  </si>
  <si>
    <t>Operating Vehicles, Mechanized Devices, or Equipment</t>
  </si>
  <si>
    <t>2.B.3.h</t>
  </si>
  <si>
    <t>Operation and Control</t>
  </si>
  <si>
    <t>2.B.3.j</t>
  </si>
  <si>
    <t>Equipment Maintenance</t>
  </si>
  <si>
    <t>2.B.3.k</t>
  </si>
  <si>
    <t>Troubleshooting</t>
  </si>
  <si>
    <t>2.B.3.l</t>
  </si>
  <si>
    <t>Repairing</t>
  </si>
  <si>
    <t>2.B.3.m</t>
  </si>
  <si>
    <t>Quality Control Analysis</t>
  </si>
  <si>
    <t>2.B.4.e</t>
  </si>
  <si>
    <t>Judgment and Decision Making</t>
  </si>
  <si>
    <t>2.B.4.g</t>
  </si>
  <si>
    <t>Systems Analysis</t>
  </si>
  <si>
    <t>2.B.4.h</t>
  </si>
  <si>
    <t>Systems Evaluation</t>
  </si>
  <si>
    <t>2.B.5.a</t>
  </si>
  <si>
    <t>Time Management</t>
  </si>
  <si>
    <t>2.B.5.b</t>
  </si>
  <si>
    <t>Management of Financial Resources</t>
  </si>
  <si>
    <t>2.B.5.c</t>
  </si>
  <si>
    <t>Management of Material Resources</t>
  </si>
  <si>
    <t>2.B.5.d</t>
  </si>
  <si>
    <t>Management of Personnel Resources</t>
  </si>
  <si>
    <t>ID</t>
  </si>
  <si>
    <t>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</si>
</sst>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3"/>
  <sheetViews>
    <sheetView tabSelected="1" workbookViewId="0">
      <pane ySplit="1" topLeftCell="A228" activePane="bottomLeft" state="frozen"/>
      <selection pane="bottomLeft" activeCell="F2" sqref="F2:F233"/>
    </sheetView>
  </sheetViews>
  <sheetFormatPr defaultRowHeight="14.25" x14ac:dyDescent="0.45"/>
  <cols>
    <col min="1" max="1" width="16.73046875" style="1" customWidth="1"/>
    <col min="2" max="2" width="32.73046875" style="1" customWidth="1"/>
    <col min="3" max="3" width="16.73046875" style="1" customWidth="1"/>
    <col min="4" max="4" width="32.73046875" style="1" customWidth="1"/>
    <col min="5" max="5" width="13.3984375" customWidth="1"/>
  </cols>
  <sheetData>
    <row r="1" spans="1:6" ht="27.75" x14ac:dyDescent="0.45">
      <c r="A1" s="2" t="s">
        <v>0</v>
      </c>
      <c r="B1" s="2" t="s">
        <v>1</v>
      </c>
      <c r="C1" s="2" t="s">
        <v>2</v>
      </c>
      <c r="D1" s="2" t="s">
        <v>3</v>
      </c>
      <c r="E1" s="3" t="s">
        <v>146</v>
      </c>
      <c r="F1" s="3" t="s">
        <v>147</v>
      </c>
    </row>
    <row r="2" spans="1:6" x14ac:dyDescent="0.45">
      <c r="A2" s="1" t="s">
        <v>4</v>
      </c>
      <c r="B2" s="1" t="s">
        <v>5</v>
      </c>
      <c r="C2" s="1" t="s">
        <v>6</v>
      </c>
      <c r="D2" s="1" t="s">
        <v>7</v>
      </c>
      <c r="E2" t="str">
        <f>CONCATENATE(A2,C2)</f>
        <v>2.A.1.a4.A.1.a.1</v>
      </c>
      <c r="F2" t="str">
        <f>CONCATENATE(B2," ",D2)</f>
        <v>Reading Comprehension Getting Information</v>
      </c>
    </row>
    <row r="3" spans="1:6" ht="27.75" x14ac:dyDescent="0.45">
      <c r="A3" s="1" t="s">
        <v>4</v>
      </c>
      <c r="B3" s="1" t="s">
        <v>5</v>
      </c>
      <c r="C3" s="1" t="s">
        <v>8</v>
      </c>
      <c r="D3" s="1" t="s">
        <v>9</v>
      </c>
      <c r="E3" t="str">
        <f t="shared" ref="E3:E66" si="0">CONCATENATE(A3,C3)</f>
        <v>2.A.1.a4.A.1.a.2</v>
      </c>
      <c r="F3" t="str">
        <f t="shared" ref="F3:F66" si="1">CONCATENATE(B3," ",D3)</f>
        <v>Reading Comprehension Monitor Processes, Materials, or Surroundings</v>
      </c>
    </row>
    <row r="4" spans="1:6" x14ac:dyDescent="0.45">
      <c r="A4" s="1" t="s">
        <v>4</v>
      </c>
      <c r="B4" s="1" t="s">
        <v>5</v>
      </c>
      <c r="C4" s="1" t="s">
        <v>10</v>
      </c>
      <c r="D4" s="1" t="s">
        <v>11</v>
      </c>
      <c r="E4" t="str">
        <f t="shared" si="0"/>
        <v>2.A.1.a4.A.1.b.1</v>
      </c>
      <c r="F4" t="str">
        <f t="shared" si="1"/>
        <v>Reading Comprehension Identifying Objects, Actions, and Events</v>
      </c>
    </row>
    <row r="5" spans="1:6" ht="27.75" x14ac:dyDescent="0.45">
      <c r="A5" s="1" t="s">
        <v>4</v>
      </c>
      <c r="B5" s="1" t="s">
        <v>5</v>
      </c>
      <c r="C5" s="1" t="s">
        <v>12</v>
      </c>
      <c r="D5" s="1" t="s">
        <v>13</v>
      </c>
      <c r="E5" t="str">
        <f t="shared" si="0"/>
        <v>2.A.1.a4.A.2.a.1</v>
      </c>
      <c r="F5" t="str">
        <f t="shared" si="1"/>
        <v>Reading Comprehension Judging the Qualities of Things, Services, or People</v>
      </c>
    </row>
    <row r="6" spans="1:6" x14ac:dyDescent="0.45">
      <c r="A6" s="1" t="s">
        <v>4</v>
      </c>
      <c r="B6" s="1" t="s">
        <v>5</v>
      </c>
      <c r="C6" s="1" t="s">
        <v>14</v>
      </c>
      <c r="D6" s="1" t="s">
        <v>15</v>
      </c>
      <c r="E6" t="str">
        <f t="shared" si="0"/>
        <v>2.A.1.a4.A.2.a.2</v>
      </c>
      <c r="F6" t="str">
        <f t="shared" si="1"/>
        <v>Reading Comprehension Processing Information</v>
      </c>
    </row>
    <row r="7" spans="1:6" ht="27.75" x14ac:dyDescent="0.45">
      <c r="A7" s="1" t="s">
        <v>4</v>
      </c>
      <c r="B7" s="1" t="s">
        <v>5</v>
      </c>
      <c r="C7" s="1" t="s">
        <v>16</v>
      </c>
      <c r="D7" s="1" t="s">
        <v>17</v>
      </c>
      <c r="E7" t="str">
        <f t="shared" si="0"/>
        <v>2.A.1.a4.A.2.a.3</v>
      </c>
      <c r="F7" t="str">
        <f t="shared" si="1"/>
        <v>Reading Comprehension Evaluating Information to Determine Compliance with Standards</v>
      </c>
    </row>
    <row r="8" spans="1:6" x14ac:dyDescent="0.45">
      <c r="A8" s="1" t="s">
        <v>4</v>
      </c>
      <c r="B8" s="1" t="s">
        <v>5</v>
      </c>
      <c r="C8" s="1" t="s">
        <v>18</v>
      </c>
      <c r="D8" s="1" t="s">
        <v>19</v>
      </c>
      <c r="E8" t="str">
        <f t="shared" si="0"/>
        <v>2.A.1.a4.A.2.a.4</v>
      </c>
      <c r="F8" t="str">
        <f t="shared" si="1"/>
        <v>Reading Comprehension Analyzing Data or Information</v>
      </c>
    </row>
    <row r="9" spans="1:6" x14ac:dyDescent="0.45">
      <c r="A9" s="1" t="s">
        <v>4</v>
      </c>
      <c r="B9" s="1" t="s">
        <v>5</v>
      </c>
      <c r="C9" s="1" t="s">
        <v>20</v>
      </c>
      <c r="D9" s="1" t="s">
        <v>21</v>
      </c>
      <c r="E9" t="str">
        <f t="shared" si="0"/>
        <v>2.A.1.a4.A.2.b.1</v>
      </c>
      <c r="F9" t="str">
        <f t="shared" si="1"/>
        <v>Reading Comprehension Making Decisions and Solving Problems</v>
      </c>
    </row>
    <row r="10" spans="1:6" x14ac:dyDescent="0.45">
      <c r="A10" s="1" t="s">
        <v>4</v>
      </c>
      <c r="B10" s="1" t="s">
        <v>5</v>
      </c>
      <c r="C10" s="1" t="s">
        <v>22</v>
      </c>
      <c r="D10" s="1" t="s">
        <v>23</v>
      </c>
      <c r="E10" t="str">
        <f t="shared" si="0"/>
        <v>2.A.1.a4.A.2.b.3</v>
      </c>
      <c r="F10" t="str">
        <f t="shared" si="1"/>
        <v>Reading Comprehension Updating and Using Relevant Knowledge</v>
      </c>
    </row>
    <row r="11" spans="1:6" x14ac:dyDescent="0.45">
      <c r="A11" s="1" t="s">
        <v>4</v>
      </c>
      <c r="B11" s="1" t="s">
        <v>5</v>
      </c>
      <c r="C11" s="1" t="s">
        <v>24</v>
      </c>
      <c r="D11" s="1" t="s">
        <v>25</v>
      </c>
      <c r="E11" t="str">
        <f t="shared" si="0"/>
        <v>2.A.1.a4.A.3.b.1</v>
      </c>
      <c r="F11" t="str">
        <f t="shared" si="1"/>
        <v>Reading Comprehension Interacting With Computers</v>
      </c>
    </row>
    <row r="12" spans="1:6" ht="27.75" x14ac:dyDescent="0.45">
      <c r="A12" s="1" t="s">
        <v>4</v>
      </c>
      <c r="B12" s="1" t="s">
        <v>5</v>
      </c>
      <c r="C12" s="1" t="s">
        <v>26</v>
      </c>
      <c r="D12" s="1" t="s">
        <v>27</v>
      </c>
      <c r="E12" t="str">
        <f t="shared" si="0"/>
        <v>2.A.1.a4.A.3.b.2</v>
      </c>
      <c r="F12" t="str">
        <f t="shared" si="1"/>
        <v>Reading Comprehension Drafting, Laying Out, and Specifying Technical Devices, Parts, and Equipment</v>
      </c>
    </row>
    <row r="13" spans="1:6" ht="27.75" x14ac:dyDescent="0.45">
      <c r="A13" s="1" t="s">
        <v>4</v>
      </c>
      <c r="B13" s="1" t="s">
        <v>5</v>
      </c>
      <c r="C13" s="1" t="s">
        <v>28</v>
      </c>
      <c r="D13" s="1" t="s">
        <v>29</v>
      </c>
      <c r="E13" t="str">
        <f t="shared" si="0"/>
        <v>2.A.1.a4.A.4.a.1</v>
      </c>
      <c r="F13" t="str">
        <f t="shared" si="1"/>
        <v>Reading Comprehension Interpreting the Meaning of Information for Others</v>
      </c>
    </row>
    <row r="14" spans="1:6" x14ac:dyDescent="0.45">
      <c r="A14" s="1" t="s">
        <v>4</v>
      </c>
      <c r="B14" s="1" t="s">
        <v>5</v>
      </c>
      <c r="C14" s="1" t="s">
        <v>30</v>
      </c>
      <c r="D14" s="1" t="s">
        <v>31</v>
      </c>
      <c r="E14" t="str">
        <f t="shared" si="0"/>
        <v>2.A.1.a4.A.4.b.3</v>
      </c>
      <c r="F14" t="str">
        <f t="shared" si="1"/>
        <v>Reading Comprehension Training and Teaching Others</v>
      </c>
    </row>
    <row r="15" spans="1:6" ht="27.75" x14ac:dyDescent="0.45">
      <c r="A15" s="1" t="s">
        <v>4</v>
      </c>
      <c r="B15" s="1" t="s">
        <v>5</v>
      </c>
      <c r="C15" s="1" t="s">
        <v>32</v>
      </c>
      <c r="D15" s="1" t="s">
        <v>33</v>
      </c>
      <c r="E15" t="str">
        <f t="shared" si="0"/>
        <v>2.A.1.a4.A.4.b.6</v>
      </c>
      <c r="F15" t="str">
        <f t="shared" si="1"/>
        <v>Reading Comprehension Provide Consultation and Advice to Others</v>
      </c>
    </row>
    <row r="16" spans="1:6" x14ac:dyDescent="0.45">
      <c r="A16" s="1" t="s">
        <v>4</v>
      </c>
      <c r="B16" s="1" t="s">
        <v>5</v>
      </c>
      <c r="C16" s="1" t="s">
        <v>34</v>
      </c>
      <c r="D16" s="1" t="s">
        <v>35</v>
      </c>
      <c r="E16" t="str">
        <f t="shared" si="0"/>
        <v>2.A.1.a4.A.4.c.1</v>
      </c>
      <c r="F16" t="str">
        <f t="shared" si="1"/>
        <v>Reading Comprehension Performing Administrative Activities</v>
      </c>
    </row>
    <row r="17" spans="1:6" x14ac:dyDescent="0.45">
      <c r="A17" s="1" t="s">
        <v>36</v>
      </c>
      <c r="B17" s="1" t="s">
        <v>37</v>
      </c>
      <c r="C17" s="1" t="s">
        <v>6</v>
      </c>
      <c r="D17" s="1" t="s">
        <v>7</v>
      </c>
      <c r="E17" t="str">
        <f t="shared" si="0"/>
        <v>2.A.1.b4.A.1.a.1</v>
      </c>
      <c r="F17" t="str">
        <f t="shared" si="1"/>
        <v>Active Listening Getting Information</v>
      </c>
    </row>
    <row r="18" spans="1:6" ht="27.75" x14ac:dyDescent="0.45">
      <c r="A18" s="1" t="s">
        <v>36</v>
      </c>
      <c r="B18" s="1" t="s">
        <v>37</v>
      </c>
      <c r="C18" s="1" t="s">
        <v>8</v>
      </c>
      <c r="D18" s="1" t="s">
        <v>9</v>
      </c>
      <c r="E18" t="str">
        <f t="shared" si="0"/>
        <v>2.A.1.b4.A.1.a.2</v>
      </c>
      <c r="F18" t="str">
        <f t="shared" si="1"/>
        <v>Active Listening Monitor Processes, Materials, or Surroundings</v>
      </c>
    </row>
    <row r="19" spans="1:6" x14ac:dyDescent="0.45">
      <c r="A19" s="1" t="s">
        <v>36</v>
      </c>
      <c r="B19" s="1" t="s">
        <v>37</v>
      </c>
      <c r="C19" s="1" t="s">
        <v>10</v>
      </c>
      <c r="D19" s="1" t="s">
        <v>11</v>
      </c>
      <c r="E19" t="str">
        <f t="shared" si="0"/>
        <v>2.A.1.b4.A.1.b.1</v>
      </c>
      <c r="F19" t="str">
        <f t="shared" si="1"/>
        <v>Active Listening Identifying Objects, Actions, and Events</v>
      </c>
    </row>
    <row r="20" spans="1:6" x14ac:dyDescent="0.45">
      <c r="A20" s="1" t="s">
        <v>36</v>
      </c>
      <c r="B20" s="1" t="s">
        <v>37</v>
      </c>
      <c r="C20" s="1" t="s">
        <v>20</v>
      </c>
      <c r="D20" s="1" t="s">
        <v>21</v>
      </c>
      <c r="E20" t="str">
        <f t="shared" si="0"/>
        <v>2.A.1.b4.A.2.b.1</v>
      </c>
      <c r="F20" t="str">
        <f t="shared" si="1"/>
        <v>Active Listening Making Decisions and Solving Problems</v>
      </c>
    </row>
    <row r="21" spans="1:6" x14ac:dyDescent="0.45">
      <c r="A21" s="1" t="s">
        <v>36</v>
      </c>
      <c r="B21" s="1" t="s">
        <v>37</v>
      </c>
      <c r="C21" s="1" t="s">
        <v>22</v>
      </c>
      <c r="D21" s="1" t="s">
        <v>23</v>
      </c>
      <c r="E21" t="str">
        <f t="shared" si="0"/>
        <v>2.A.1.b4.A.2.b.3</v>
      </c>
      <c r="F21" t="str">
        <f t="shared" si="1"/>
        <v>Active Listening Updating and Using Relevant Knowledge</v>
      </c>
    </row>
    <row r="22" spans="1:6" ht="27.75" x14ac:dyDescent="0.45">
      <c r="A22" s="1" t="s">
        <v>36</v>
      </c>
      <c r="B22" s="1" t="s">
        <v>37</v>
      </c>
      <c r="C22" s="1" t="s">
        <v>28</v>
      </c>
      <c r="D22" s="1" t="s">
        <v>29</v>
      </c>
      <c r="E22" t="str">
        <f t="shared" si="0"/>
        <v>2.A.1.b4.A.4.a.1</v>
      </c>
      <c r="F22" t="str">
        <f t="shared" si="1"/>
        <v>Active Listening Interpreting the Meaning of Information for Others</v>
      </c>
    </row>
    <row r="23" spans="1:6" ht="27.75" x14ac:dyDescent="0.45">
      <c r="A23" s="1" t="s">
        <v>36</v>
      </c>
      <c r="B23" s="1" t="s">
        <v>37</v>
      </c>
      <c r="C23" s="1" t="s">
        <v>38</v>
      </c>
      <c r="D23" s="1" t="s">
        <v>39</v>
      </c>
      <c r="E23" t="str">
        <f t="shared" si="0"/>
        <v>2.A.1.b4.A.4.a.2</v>
      </c>
      <c r="F23" t="str">
        <f t="shared" si="1"/>
        <v>Active Listening Communicating with Supervisors, Peers, or Subordinates</v>
      </c>
    </row>
    <row r="24" spans="1:6" ht="27.75" x14ac:dyDescent="0.45">
      <c r="A24" s="1" t="s">
        <v>36</v>
      </c>
      <c r="B24" s="1" t="s">
        <v>37</v>
      </c>
      <c r="C24" s="1" t="s">
        <v>40</v>
      </c>
      <c r="D24" s="1" t="s">
        <v>41</v>
      </c>
      <c r="E24" t="str">
        <f t="shared" si="0"/>
        <v>2.A.1.b4.A.4.a.3</v>
      </c>
      <c r="F24" t="str">
        <f t="shared" si="1"/>
        <v>Active Listening Communicating with Persons Outside Organization</v>
      </c>
    </row>
    <row r="25" spans="1:6" ht="27.75" x14ac:dyDescent="0.45">
      <c r="A25" s="1" t="s">
        <v>36</v>
      </c>
      <c r="B25" s="1" t="s">
        <v>37</v>
      </c>
      <c r="C25" s="1" t="s">
        <v>42</v>
      </c>
      <c r="D25" s="1" t="s">
        <v>43</v>
      </c>
      <c r="E25" t="str">
        <f t="shared" si="0"/>
        <v>2.A.1.b4.A.4.a.4</v>
      </c>
      <c r="F25" t="str">
        <f t="shared" si="1"/>
        <v>Active Listening Establishing and Maintaining Interpersonal Relationships</v>
      </c>
    </row>
    <row r="26" spans="1:6" x14ac:dyDescent="0.45">
      <c r="A26" s="1" t="s">
        <v>36</v>
      </c>
      <c r="B26" s="1" t="s">
        <v>37</v>
      </c>
      <c r="C26" s="1" t="s">
        <v>44</v>
      </c>
      <c r="D26" s="1" t="s">
        <v>45</v>
      </c>
      <c r="E26" t="str">
        <f t="shared" si="0"/>
        <v>2.A.1.b4.A.4.a.5</v>
      </c>
      <c r="F26" t="str">
        <f t="shared" si="1"/>
        <v>Active Listening Assisting and Caring for Others</v>
      </c>
    </row>
    <row r="27" spans="1:6" x14ac:dyDescent="0.45">
      <c r="A27" s="1" t="s">
        <v>36</v>
      </c>
      <c r="B27" s="1" t="s">
        <v>37</v>
      </c>
      <c r="C27" s="1" t="s">
        <v>46</v>
      </c>
      <c r="D27" s="1" t="s">
        <v>47</v>
      </c>
      <c r="E27" t="str">
        <f t="shared" si="0"/>
        <v>2.A.1.b4.A.4.a.6</v>
      </c>
      <c r="F27" t="str">
        <f t="shared" si="1"/>
        <v>Active Listening Selling or Influencing Others</v>
      </c>
    </row>
    <row r="28" spans="1:6" ht="27.75" x14ac:dyDescent="0.45">
      <c r="A28" s="1" t="s">
        <v>36</v>
      </c>
      <c r="B28" s="1" t="s">
        <v>37</v>
      </c>
      <c r="C28" s="1" t="s">
        <v>48</v>
      </c>
      <c r="D28" s="1" t="s">
        <v>49</v>
      </c>
      <c r="E28" t="str">
        <f t="shared" si="0"/>
        <v>2.A.1.b4.A.4.a.7</v>
      </c>
      <c r="F28" t="str">
        <f t="shared" si="1"/>
        <v>Active Listening Resolving Conflicts and Negotiating with Others</v>
      </c>
    </row>
    <row r="29" spans="1:6" ht="27.75" x14ac:dyDescent="0.45">
      <c r="A29" s="1" t="s">
        <v>36</v>
      </c>
      <c r="B29" s="1" t="s">
        <v>37</v>
      </c>
      <c r="C29" s="1" t="s">
        <v>50</v>
      </c>
      <c r="D29" s="1" t="s">
        <v>51</v>
      </c>
      <c r="E29" t="str">
        <f t="shared" si="0"/>
        <v>2.A.1.b4.A.4.a.8</v>
      </c>
      <c r="F29" t="str">
        <f t="shared" si="1"/>
        <v>Active Listening Performing for or Working Directly with the Public</v>
      </c>
    </row>
    <row r="30" spans="1:6" ht="27.75" x14ac:dyDescent="0.45">
      <c r="A30" s="1" t="s">
        <v>36</v>
      </c>
      <c r="B30" s="1" t="s">
        <v>37</v>
      </c>
      <c r="C30" s="1" t="s">
        <v>52</v>
      </c>
      <c r="D30" s="1" t="s">
        <v>53</v>
      </c>
      <c r="E30" t="str">
        <f t="shared" si="0"/>
        <v>2.A.1.b4.A.4.b.1</v>
      </c>
      <c r="F30" t="str">
        <f t="shared" si="1"/>
        <v>Active Listening Coordinating the Work and Activities of Others</v>
      </c>
    </row>
    <row r="31" spans="1:6" x14ac:dyDescent="0.45">
      <c r="A31" s="1" t="s">
        <v>36</v>
      </c>
      <c r="B31" s="1" t="s">
        <v>37</v>
      </c>
      <c r="C31" s="1" t="s">
        <v>54</v>
      </c>
      <c r="D31" s="1" t="s">
        <v>55</v>
      </c>
      <c r="E31" t="str">
        <f t="shared" si="0"/>
        <v>2.A.1.b4.A.4.b.2</v>
      </c>
      <c r="F31" t="str">
        <f t="shared" si="1"/>
        <v>Active Listening Developing and Building Teams</v>
      </c>
    </row>
    <row r="32" spans="1:6" x14ac:dyDescent="0.45">
      <c r="A32" s="1" t="s">
        <v>36</v>
      </c>
      <c r="B32" s="1" t="s">
        <v>37</v>
      </c>
      <c r="C32" s="1" t="s">
        <v>30</v>
      </c>
      <c r="D32" s="1" t="s">
        <v>31</v>
      </c>
      <c r="E32" t="str">
        <f t="shared" si="0"/>
        <v>2.A.1.b4.A.4.b.3</v>
      </c>
      <c r="F32" t="str">
        <f t="shared" si="1"/>
        <v>Active Listening Training and Teaching Others</v>
      </c>
    </row>
    <row r="33" spans="1:6" ht="27.75" x14ac:dyDescent="0.45">
      <c r="A33" s="1" t="s">
        <v>36</v>
      </c>
      <c r="B33" s="1" t="s">
        <v>37</v>
      </c>
      <c r="C33" s="1" t="s">
        <v>56</v>
      </c>
      <c r="D33" s="1" t="s">
        <v>57</v>
      </c>
      <c r="E33" t="str">
        <f t="shared" si="0"/>
        <v>2.A.1.b4.A.4.b.4</v>
      </c>
      <c r="F33" t="str">
        <f t="shared" si="1"/>
        <v>Active Listening Guiding, Directing, and Motivating Subordinates</v>
      </c>
    </row>
    <row r="34" spans="1:6" x14ac:dyDescent="0.45">
      <c r="A34" s="1" t="s">
        <v>36</v>
      </c>
      <c r="B34" s="1" t="s">
        <v>37</v>
      </c>
      <c r="C34" s="1" t="s">
        <v>58</v>
      </c>
      <c r="D34" s="1" t="s">
        <v>59</v>
      </c>
      <c r="E34" t="str">
        <f t="shared" si="0"/>
        <v>2.A.1.b4.A.4.b.5</v>
      </c>
      <c r="F34" t="str">
        <f t="shared" si="1"/>
        <v>Active Listening Coaching and Developing Others</v>
      </c>
    </row>
    <row r="35" spans="1:6" ht="27.75" x14ac:dyDescent="0.45">
      <c r="A35" s="1" t="s">
        <v>36</v>
      </c>
      <c r="B35" s="1" t="s">
        <v>37</v>
      </c>
      <c r="C35" s="1" t="s">
        <v>32</v>
      </c>
      <c r="D35" s="1" t="s">
        <v>33</v>
      </c>
      <c r="E35" t="str">
        <f t="shared" si="0"/>
        <v>2.A.1.b4.A.4.b.6</v>
      </c>
      <c r="F35" t="str">
        <f t="shared" si="1"/>
        <v>Active Listening Provide Consultation and Advice to Others</v>
      </c>
    </row>
    <row r="36" spans="1:6" x14ac:dyDescent="0.45">
      <c r="A36" s="1" t="s">
        <v>36</v>
      </c>
      <c r="B36" s="1" t="s">
        <v>37</v>
      </c>
      <c r="C36" s="1" t="s">
        <v>60</v>
      </c>
      <c r="D36" s="1" t="s">
        <v>61</v>
      </c>
      <c r="E36" t="str">
        <f t="shared" si="0"/>
        <v>2.A.1.b4.A.4.c.2</v>
      </c>
      <c r="F36" t="str">
        <f t="shared" si="1"/>
        <v>Active Listening Staffing Organizational Units</v>
      </c>
    </row>
    <row r="37" spans="1:6" x14ac:dyDescent="0.45">
      <c r="A37" s="1" t="s">
        <v>62</v>
      </c>
      <c r="B37" s="1" t="s">
        <v>63</v>
      </c>
      <c r="C37" s="1" t="s">
        <v>64</v>
      </c>
      <c r="D37" s="1" t="s">
        <v>65</v>
      </c>
      <c r="E37" t="str">
        <f t="shared" si="0"/>
        <v>2.A.1.c4.A.2.b.4</v>
      </c>
      <c r="F37" t="str">
        <f t="shared" si="1"/>
        <v>Writing Developing Objectives and Strategies</v>
      </c>
    </row>
    <row r="38" spans="1:6" ht="27.75" x14ac:dyDescent="0.45">
      <c r="A38" s="1" t="s">
        <v>62</v>
      </c>
      <c r="B38" s="1" t="s">
        <v>63</v>
      </c>
      <c r="C38" s="1" t="s">
        <v>26</v>
      </c>
      <c r="D38" s="1" t="s">
        <v>27</v>
      </c>
      <c r="E38" t="str">
        <f t="shared" si="0"/>
        <v>2.A.1.c4.A.3.b.2</v>
      </c>
      <c r="F38" t="str">
        <f t="shared" si="1"/>
        <v>Writing Drafting, Laying Out, and Specifying Technical Devices, Parts, and Equipment</v>
      </c>
    </row>
    <row r="39" spans="1:6" x14ac:dyDescent="0.45">
      <c r="A39" s="1" t="s">
        <v>62</v>
      </c>
      <c r="B39" s="1" t="s">
        <v>63</v>
      </c>
      <c r="C39" s="1" t="s">
        <v>66</v>
      </c>
      <c r="D39" s="1" t="s">
        <v>67</v>
      </c>
      <c r="E39" t="str">
        <f t="shared" si="0"/>
        <v>2.A.1.c4.A.3.b.6</v>
      </c>
      <c r="F39" t="str">
        <f t="shared" si="1"/>
        <v>Writing Documenting/Recording Information</v>
      </c>
    </row>
    <row r="40" spans="1:6" ht="27.75" x14ac:dyDescent="0.45">
      <c r="A40" s="1" t="s">
        <v>62</v>
      </c>
      <c r="B40" s="1" t="s">
        <v>63</v>
      </c>
      <c r="C40" s="1" t="s">
        <v>28</v>
      </c>
      <c r="D40" s="1" t="s">
        <v>29</v>
      </c>
      <c r="E40" t="str">
        <f t="shared" si="0"/>
        <v>2.A.1.c4.A.4.a.1</v>
      </c>
      <c r="F40" t="str">
        <f t="shared" si="1"/>
        <v>Writing Interpreting the Meaning of Information for Others</v>
      </c>
    </row>
    <row r="41" spans="1:6" ht="27.75" x14ac:dyDescent="0.45">
      <c r="A41" s="1" t="s">
        <v>62</v>
      </c>
      <c r="B41" s="1" t="s">
        <v>63</v>
      </c>
      <c r="C41" s="1" t="s">
        <v>38</v>
      </c>
      <c r="D41" s="1" t="s">
        <v>39</v>
      </c>
      <c r="E41" t="str">
        <f t="shared" si="0"/>
        <v>2.A.1.c4.A.4.a.2</v>
      </c>
      <c r="F41" t="str">
        <f t="shared" si="1"/>
        <v>Writing Communicating with Supervisors, Peers, or Subordinates</v>
      </c>
    </row>
    <row r="42" spans="1:6" ht="27.75" x14ac:dyDescent="0.45">
      <c r="A42" s="1" t="s">
        <v>62</v>
      </c>
      <c r="B42" s="1" t="s">
        <v>63</v>
      </c>
      <c r="C42" s="1" t="s">
        <v>40</v>
      </c>
      <c r="D42" s="1" t="s">
        <v>41</v>
      </c>
      <c r="E42" t="str">
        <f t="shared" si="0"/>
        <v>2.A.1.c4.A.4.a.3</v>
      </c>
      <c r="F42" t="str">
        <f t="shared" si="1"/>
        <v>Writing Communicating with Persons Outside Organization</v>
      </c>
    </row>
    <row r="43" spans="1:6" x14ac:dyDescent="0.45">
      <c r="A43" s="1" t="s">
        <v>62</v>
      </c>
      <c r="B43" s="1" t="s">
        <v>63</v>
      </c>
      <c r="C43" s="1" t="s">
        <v>30</v>
      </c>
      <c r="D43" s="1" t="s">
        <v>31</v>
      </c>
      <c r="E43" t="str">
        <f t="shared" si="0"/>
        <v>2.A.1.c4.A.4.b.3</v>
      </c>
      <c r="F43" t="str">
        <f t="shared" si="1"/>
        <v>Writing Training and Teaching Others</v>
      </c>
    </row>
    <row r="44" spans="1:6" ht="27.75" x14ac:dyDescent="0.45">
      <c r="A44" s="1" t="s">
        <v>62</v>
      </c>
      <c r="B44" s="1" t="s">
        <v>63</v>
      </c>
      <c r="C44" s="1" t="s">
        <v>56</v>
      </c>
      <c r="D44" s="1" t="s">
        <v>57</v>
      </c>
      <c r="E44" t="str">
        <f t="shared" si="0"/>
        <v>2.A.1.c4.A.4.b.4</v>
      </c>
      <c r="F44" t="str">
        <f t="shared" si="1"/>
        <v>Writing Guiding, Directing, and Motivating Subordinates</v>
      </c>
    </row>
    <row r="45" spans="1:6" ht="27.75" x14ac:dyDescent="0.45">
      <c r="A45" s="1" t="s">
        <v>62</v>
      </c>
      <c r="B45" s="1" t="s">
        <v>63</v>
      </c>
      <c r="C45" s="1" t="s">
        <v>32</v>
      </c>
      <c r="D45" s="1" t="s">
        <v>33</v>
      </c>
      <c r="E45" t="str">
        <f t="shared" si="0"/>
        <v>2.A.1.c4.A.4.b.6</v>
      </c>
      <c r="F45" t="str">
        <f t="shared" si="1"/>
        <v>Writing Provide Consultation and Advice to Others</v>
      </c>
    </row>
    <row r="46" spans="1:6" x14ac:dyDescent="0.45">
      <c r="A46" s="1" t="s">
        <v>62</v>
      </c>
      <c r="B46" s="1" t="s">
        <v>63</v>
      </c>
      <c r="C46" s="1" t="s">
        <v>34</v>
      </c>
      <c r="D46" s="1" t="s">
        <v>35</v>
      </c>
      <c r="E46" t="str">
        <f t="shared" si="0"/>
        <v>2.A.1.c4.A.4.c.1</v>
      </c>
      <c r="F46" t="str">
        <f t="shared" si="1"/>
        <v>Writing Performing Administrative Activities</v>
      </c>
    </row>
    <row r="47" spans="1:6" x14ac:dyDescent="0.45">
      <c r="A47" s="1" t="s">
        <v>68</v>
      </c>
      <c r="B47" s="1" t="s">
        <v>69</v>
      </c>
      <c r="C47" s="1" t="s">
        <v>64</v>
      </c>
      <c r="D47" s="1" t="s">
        <v>65</v>
      </c>
      <c r="E47" t="str">
        <f t="shared" si="0"/>
        <v>2.A.1.d4.A.2.b.4</v>
      </c>
      <c r="F47" t="str">
        <f t="shared" si="1"/>
        <v>Speaking Developing Objectives and Strategies</v>
      </c>
    </row>
    <row r="48" spans="1:6" ht="27.75" x14ac:dyDescent="0.45">
      <c r="A48" s="1" t="s">
        <v>68</v>
      </c>
      <c r="B48" s="1" t="s">
        <v>69</v>
      </c>
      <c r="C48" s="1" t="s">
        <v>28</v>
      </c>
      <c r="D48" s="1" t="s">
        <v>29</v>
      </c>
      <c r="E48" t="str">
        <f t="shared" si="0"/>
        <v>2.A.1.d4.A.4.a.1</v>
      </c>
      <c r="F48" t="str">
        <f t="shared" si="1"/>
        <v>Speaking Interpreting the Meaning of Information for Others</v>
      </c>
    </row>
    <row r="49" spans="1:6" ht="27.75" x14ac:dyDescent="0.45">
      <c r="A49" s="1" t="s">
        <v>68</v>
      </c>
      <c r="B49" s="1" t="s">
        <v>69</v>
      </c>
      <c r="C49" s="1" t="s">
        <v>38</v>
      </c>
      <c r="D49" s="1" t="s">
        <v>39</v>
      </c>
      <c r="E49" t="str">
        <f t="shared" si="0"/>
        <v>2.A.1.d4.A.4.a.2</v>
      </c>
      <c r="F49" t="str">
        <f t="shared" si="1"/>
        <v>Speaking Communicating with Supervisors, Peers, or Subordinates</v>
      </c>
    </row>
    <row r="50" spans="1:6" ht="27.75" x14ac:dyDescent="0.45">
      <c r="A50" s="1" t="s">
        <v>68</v>
      </c>
      <c r="B50" s="1" t="s">
        <v>69</v>
      </c>
      <c r="C50" s="1" t="s">
        <v>40</v>
      </c>
      <c r="D50" s="1" t="s">
        <v>41</v>
      </c>
      <c r="E50" t="str">
        <f t="shared" si="0"/>
        <v>2.A.1.d4.A.4.a.3</v>
      </c>
      <c r="F50" t="str">
        <f t="shared" si="1"/>
        <v>Speaking Communicating with Persons Outside Organization</v>
      </c>
    </row>
    <row r="51" spans="1:6" ht="27.75" x14ac:dyDescent="0.45">
      <c r="A51" s="1" t="s">
        <v>68</v>
      </c>
      <c r="B51" s="1" t="s">
        <v>69</v>
      </c>
      <c r="C51" s="1" t="s">
        <v>42</v>
      </c>
      <c r="D51" s="1" t="s">
        <v>43</v>
      </c>
      <c r="E51" t="str">
        <f t="shared" si="0"/>
        <v>2.A.1.d4.A.4.a.4</v>
      </c>
      <c r="F51" t="str">
        <f t="shared" si="1"/>
        <v>Speaking Establishing and Maintaining Interpersonal Relationships</v>
      </c>
    </row>
    <row r="52" spans="1:6" x14ac:dyDescent="0.45">
      <c r="A52" s="1" t="s">
        <v>68</v>
      </c>
      <c r="B52" s="1" t="s">
        <v>69</v>
      </c>
      <c r="C52" s="1" t="s">
        <v>44</v>
      </c>
      <c r="D52" s="1" t="s">
        <v>45</v>
      </c>
      <c r="E52" t="str">
        <f t="shared" si="0"/>
        <v>2.A.1.d4.A.4.a.5</v>
      </c>
      <c r="F52" t="str">
        <f t="shared" si="1"/>
        <v>Speaking Assisting and Caring for Others</v>
      </c>
    </row>
    <row r="53" spans="1:6" x14ac:dyDescent="0.45">
      <c r="A53" s="1" t="s">
        <v>68</v>
      </c>
      <c r="B53" s="1" t="s">
        <v>69</v>
      </c>
      <c r="C53" s="1" t="s">
        <v>46</v>
      </c>
      <c r="D53" s="1" t="s">
        <v>47</v>
      </c>
      <c r="E53" t="str">
        <f t="shared" si="0"/>
        <v>2.A.1.d4.A.4.a.6</v>
      </c>
      <c r="F53" t="str">
        <f t="shared" si="1"/>
        <v>Speaking Selling or Influencing Others</v>
      </c>
    </row>
    <row r="54" spans="1:6" ht="27.75" x14ac:dyDescent="0.45">
      <c r="A54" s="1" t="s">
        <v>68</v>
      </c>
      <c r="B54" s="1" t="s">
        <v>69</v>
      </c>
      <c r="C54" s="1" t="s">
        <v>48</v>
      </c>
      <c r="D54" s="1" t="s">
        <v>49</v>
      </c>
      <c r="E54" t="str">
        <f t="shared" si="0"/>
        <v>2.A.1.d4.A.4.a.7</v>
      </c>
      <c r="F54" t="str">
        <f t="shared" si="1"/>
        <v>Speaking Resolving Conflicts and Negotiating with Others</v>
      </c>
    </row>
    <row r="55" spans="1:6" ht="27.75" x14ac:dyDescent="0.45">
      <c r="A55" s="1" t="s">
        <v>68</v>
      </c>
      <c r="B55" s="1" t="s">
        <v>69</v>
      </c>
      <c r="C55" s="1" t="s">
        <v>50</v>
      </c>
      <c r="D55" s="1" t="s">
        <v>51</v>
      </c>
      <c r="E55" t="str">
        <f t="shared" si="0"/>
        <v>2.A.1.d4.A.4.a.8</v>
      </c>
      <c r="F55" t="str">
        <f t="shared" si="1"/>
        <v>Speaking Performing for or Working Directly with the Public</v>
      </c>
    </row>
    <row r="56" spans="1:6" ht="27.75" x14ac:dyDescent="0.45">
      <c r="A56" s="1" t="s">
        <v>68</v>
      </c>
      <c r="B56" s="1" t="s">
        <v>69</v>
      </c>
      <c r="C56" s="1" t="s">
        <v>52</v>
      </c>
      <c r="D56" s="1" t="s">
        <v>53</v>
      </c>
      <c r="E56" t="str">
        <f t="shared" si="0"/>
        <v>2.A.1.d4.A.4.b.1</v>
      </c>
      <c r="F56" t="str">
        <f t="shared" si="1"/>
        <v>Speaking Coordinating the Work and Activities of Others</v>
      </c>
    </row>
    <row r="57" spans="1:6" x14ac:dyDescent="0.45">
      <c r="A57" s="1" t="s">
        <v>68</v>
      </c>
      <c r="B57" s="1" t="s">
        <v>69</v>
      </c>
      <c r="C57" s="1" t="s">
        <v>54</v>
      </c>
      <c r="D57" s="1" t="s">
        <v>55</v>
      </c>
      <c r="E57" t="str">
        <f t="shared" si="0"/>
        <v>2.A.1.d4.A.4.b.2</v>
      </c>
      <c r="F57" t="str">
        <f t="shared" si="1"/>
        <v>Speaking Developing and Building Teams</v>
      </c>
    </row>
    <row r="58" spans="1:6" x14ac:dyDescent="0.45">
      <c r="A58" s="1" t="s">
        <v>68</v>
      </c>
      <c r="B58" s="1" t="s">
        <v>69</v>
      </c>
      <c r="C58" s="1" t="s">
        <v>30</v>
      </c>
      <c r="D58" s="1" t="s">
        <v>31</v>
      </c>
      <c r="E58" t="str">
        <f t="shared" si="0"/>
        <v>2.A.1.d4.A.4.b.3</v>
      </c>
      <c r="F58" t="str">
        <f t="shared" si="1"/>
        <v>Speaking Training and Teaching Others</v>
      </c>
    </row>
    <row r="59" spans="1:6" ht="27.75" x14ac:dyDescent="0.45">
      <c r="A59" s="1" t="s">
        <v>68</v>
      </c>
      <c r="B59" s="1" t="s">
        <v>69</v>
      </c>
      <c r="C59" s="1" t="s">
        <v>56</v>
      </c>
      <c r="D59" s="1" t="s">
        <v>57</v>
      </c>
      <c r="E59" t="str">
        <f t="shared" si="0"/>
        <v>2.A.1.d4.A.4.b.4</v>
      </c>
      <c r="F59" t="str">
        <f t="shared" si="1"/>
        <v>Speaking Guiding, Directing, and Motivating Subordinates</v>
      </c>
    </row>
    <row r="60" spans="1:6" x14ac:dyDescent="0.45">
      <c r="A60" s="1" t="s">
        <v>68</v>
      </c>
      <c r="B60" s="1" t="s">
        <v>69</v>
      </c>
      <c r="C60" s="1" t="s">
        <v>58</v>
      </c>
      <c r="D60" s="1" t="s">
        <v>59</v>
      </c>
      <c r="E60" t="str">
        <f t="shared" si="0"/>
        <v>2.A.1.d4.A.4.b.5</v>
      </c>
      <c r="F60" t="str">
        <f t="shared" si="1"/>
        <v>Speaking Coaching and Developing Others</v>
      </c>
    </row>
    <row r="61" spans="1:6" ht="27.75" x14ac:dyDescent="0.45">
      <c r="A61" s="1" t="s">
        <v>68</v>
      </c>
      <c r="B61" s="1" t="s">
        <v>69</v>
      </c>
      <c r="C61" s="1" t="s">
        <v>32</v>
      </c>
      <c r="D61" s="1" t="s">
        <v>33</v>
      </c>
      <c r="E61" t="str">
        <f t="shared" si="0"/>
        <v>2.A.1.d4.A.4.b.6</v>
      </c>
      <c r="F61" t="str">
        <f t="shared" si="1"/>
        <v>Speaking Provide Consultation and Advice to Others</v>
      </c>
    </row>
    <row r="62" spans="1:6" x14ac:dyDescent="0.45">
      <c r="A62" s="1" t="s">
        <v>68</v>
      </c>
      <c r="B62" s="1" t="s">
        <v>69</v>
      </c>
      <c r="C62" s="1" t="s">
        <v>60</v>
      </c>
      <c r="D62" s="1" t="s">
        <v>61</v>
      </c>
      <c r="E62" t="str">
        <f t="shared" si="0"/>
        <v>2.A.1.d4.A.4.c.2</v>
      </c>
      <c r="F62" t="str">
        <f t="shared" si="1"/>
        <v>Speaking Staffing Organizational Units</v>
      </c>
    </row>
    <row r="63" spans="1:6" ht="41.65" x14ac:dyDescent="0.45">
      <c r="A63" s="1" t="s">
        <v>70</v>
      </c>
      <c r="B63" s="1" t="s">
        <v>71</v>
      </c>
      <c r="C63" s="1" t="s">
        <v>72</v>
      </c>
      <c r="D63" s="1" t="s">
        <v>73</v>
      </c>
      <c r="E63" t="str">
        <f t="shared" si="0"/>
        <v>2.A.1.e4.A.1.b.3</v>
      </c>
      <c r="F63" t="str">
        <f t="shared" si="1"/>
        <v>Mathematics Estimating the Quantifiable Characteristics of Products, Events, or Information</v>
      </c>
    </row>
    <row r="64" spans="1:6" x14ac:dyDescent="0.45">
      <c r="A64" s="1" t="s">
        <v>70</v>
      </c>
      <c r="B64" s="1" t="s">
        <v>71</v>
      </c>
      <c r="C64" s="1" t="s">
        <v>14</v>
      </c>
      <c r="D64" s="1" t="s">
        <v>15</v>
      </c>
      <c r="E64" t="str">
        <f t="shared" si="0"/>
        <v>2.A.1.e4.A.2.a.2</v>
      </c>
      <c r="F64" t="str">
        <f t="shared" si="1"/>
        <v>Mathematics Processing Information</v>
      </c>
    </row>
    <row r="65" spans="1:6" x14ac:dyDescent="0.45">
      <c r="A65" s="1" t="s">
        <v>74</v>
      </c>
      <c r="B65" s="1" t="s">
        <v>75</v>
      </c>
      <c r="C65" s="1" t="s">
        <v>6</v>
      </c>
      <c r="D65" s="1" t="s">
        <v>7</v>
      </c>
      <c r="E65" t="str">
        <f t="shared" si="0"/>
        <v>2.A.2.a4.A.1.a.1</v>
      </c>
      <c r="F65" t="str">
        <f t="shared" si="1"/>
        <v>Critical Thinking Getting Information</v>
      </c>
    </row>
    <row r="66" spans="1:6" ht="27.75" x14ac:dyDescent="0.45">
      <c r="A66" s="1" t="s">
        <v>74</v>
      </c>
      <c r="B66" s="1" t="s">
        <v>75</v>
      </c>
      <c r="C66" s="1" t="s">
        <v>8</v>
      </c>
      <c r="D66" s="1" t="s">
        <v>9</v>
      </c>
      <c r="E66" t="str">
        <f t="shared" si="0"/>
        <v>2.A.2.a4.A.1.a.2</v>
      </c>
      <c r="F66" t="str">
        <f t="shared" si="1"/>
        <v>Critical Thinking Monitor Processes, Materials, or Surroundings</v>
      </c>
    </row>
    <row r="67" spans="1:6" x14ac:dyDescent="0.45">
      <c r="A67" s="1" t="s">
        <v>74</v>
      </c>
      <c r="B67" s="1" t="s">
        <v>75</v>
      </c>
      <c r="C67" s="1" t="s">
        <v>10</v>
      </c>
      <c r="D67" s="1" t="s">
        <v>11</v>
      </c>
      <c r="E67" t="str">
        <f t="shared" ref="E67:E130" si="2">CONCATENATE(A67,C67)</f>
        <v>2.A.2.a4.A.1.b.1</v>
      </c>
      <c r="F67" t="str">
        <f t="shared" ref="F67:F130" si="3">CONCATENATE(B67," ",D67)</f>
        <v>Critical Thinking Identifying Objects, Actions, and Events</v>
      </c>
    </row>
    <row r="68" spans="1:6" ht="27.75" x14ac:dyDescent="0.45">
      <c r="A68" s="1" t="s">
        <v>74</v>
      </c>
      <c r="B68" s="1" t="s">
        <v>75</v>
      </c>
      <c r="C68" s="1" t="s">
        <v>76</v>
      </c>
      <c r="D68" s="1" t="s">
        <v>77</v>
      </c>
      <c r="E68" t="str">
        <f t="shared" si="2"/>
        <v>2.A.2.a4.A.1.b.2</v>
      </c>
      <c r="F68" t="str">
        <f t="shared" si="3"/>
        <v>Critical Thinking Inspecting Equipment, Structures, or Material</v>
      </c>
    </row>
    <row r="69" spans="1:6" ht="41.65" x14ac:dyDescent="0.45">
      <c r="A69" s="1" t="s">
        <v>74</v>
      </c>
      <c r="B69" s="1" t="s">
        <v>75</v>
      </c>
      <c r="C69" s="1" t="s">
        <v>72</v>
      </c>
      <c r="D69" s="1" t="s">
        <v>73</v>
      </c>
      <c r="E69" t="str">
        <f t="shared" si="2"/>
        <v>2.A.2.a4.A.1.b.3</v>
      </c>
      <c r="F69" t="str">
        <f t="shared" si="3"/>
        <v>Critical Thinking Estimating the Quantifiable Characteristics of Products, Events, or Information</v>
      </c>
    </row>
    <row r="70" spans="1:6" ht="27.75" x14ac:dyDescent="0.45">
      <c r="A70" s="1" t="s">
        <v>74</v>
      </c>
      <c r="B70" s="1" t="s">
        <v>75</v>
      </c>
      <c r="C70" s="1" t="s">
        <v>16</v>
      </c>
      <c r="D70" s="1" t="s">
        <v>17</v>
      </c>
      <c r="E70" t="str">
        <f t="shared" si="2"/>
        <v>2.A.2.a4.A.2.a.3</v>
      </c>
      <c r="F70" t="str">
        <f t="shared" si="3"/>
        <v>Critical Thinking Evaluating Information to Determine Compliance with Standards</v>
      </c>
    </row>
    <row r="71" spans="1:6" x14ac:dyDescent="0.45">
      <c r="A71" s="1" t="s">
        <v>74</v>
      </c>
      <c r="B71" s="1" t="s">
        <v>75</v>
      </c>
      <c r="C71" s="1" t="s">
        <v>18</v>
      </c>
      <c r="D71" s="1" t="s">
        <v>19</v>
      </c>
      <c r="E71" t="str">
        <f t="shared" si="2"/>
        <v>2.A.2.a4.A.2.a.4</v>
      </c>
      <c r="F71" t="str">
        <f t="shared" si="3"/>
        <v>Critical Thinking Analyzing Data or Information</v>
      </c>
    </row>
    <row r="72" spans="1:6" x14ac:dyDescent="0.45">
      <c r="A72" s="1" t="s">
        <v>74</v>
      </c>
      <c r="B72" s="1" t="s">
        <v>75</v>
      </c>
      <c r="C72" s="1" t="s">
        <v>20</v>
      </c>
      <c r="D72" s="1" t="s">
        <v>21</v>
      </c>
      <c r="E72" t="str">
        <f t="shared" si="2"/>
        <v>2.A.2.a4.A.2.b.1</v>
      </c>
      <c r="F72" t="str">
        <f t="shared" si="3"/>
        <v>Critical Thinking Making Decisions and Solving Problems</v>
      </c>
    </row>
    <row r="73" spans="1:6" x14ac:dyDescent="0.45">
      <c r="A73" s="1" t="s">
        <v>74</v>
      </c>
      <c r="B73" s="1" t="s">
        <v>75</v>
      </c>
      <c r="C73" s="1" t="s">
        <v>78</v>
      </c>
      <c r="D73" s="1" t="s">
        <v>79</v>
      </c>
      <c r="E73" t="str">
        <f t="shared" si="2"/>
        <v>2.A.2.a4.A.2.b.2</v>
      </c>
      <c r="F73" t="str">
        <f t="shared" si="3"/>
        <v>Critical Thinking Thinking Creatively</v>
      </c>
    </row>
    <row r="74" spans="1:6" x14ac:dyDescent="0.45">
      <c r="A74" s="1" t="s">
        <v>74</v>
      </c>
      <c r="B74" s="1" t="s">
        <v>75</v>
      </c>
      <c r="C74" s="1" t="s">
        <v>64</v>
      </c>
      <c r="D74" s="1" t="s">
        <v>65</v>
      </c>
      <c r="E74" t="str">
        <f t="shared" si="2"/>
        <v>2.A.2.a4.A.2.b.4</v>
      </c>
      <c r="F74" t="str">
        <f t="shared" si="3"/>
        <v>Critical Thinking Developing Objectives and Strategies</v>
      </c>
    </row>
    <row r="75" spans="1:6" x14ac:dyDescent="0.45">
      <c r="A75" s="1" t="s">
        <v>74</v>
      </c>
      <c r="B75" s="1" t="s">
        <v>75</v>
      </c>
      <c r="C75" s="1" t="s">
        <v>80</v>
      </c>
      <c r="D75" s="1" t="s">
        <v>81</v>
      </c>
      <c r="E75" t="str">
        <f t="shared" si="2"/>
        <v>2.A.2.a4.A.2.b.5</v>
      </c>
      <c r="F75" t="str">
        <f t="shared" si="3"/>
        <v>Critical Thinking Scheduling Work and Activities</v>
      </c>
    </row>
    <row r="76" spans="1:6" ht="27.75" x14ac:dyDescent="0.45">
      <c r="A76" s="1" t="s">
        <v>74</v>
      </c>
      <c r="B76" s="1" t="s">
        <v>75</v>
      </c>
      <c r="C76" s="1" t="s">
        <v>82</v>
      </c>
      <c r="D76" s="1" t="s">
        <v>83</v>
      </c>
      <c r="E76" t="str">
        <f t="shared" si="2"/>
        <v>2.A.2.a4.A.2.b.6</v>
      </c>
      <c r="F76" t="str">
        <f t="shared" si="3"/>
        <v>Critical Thinking Organizing, Planning, and Prioritizing Work</v>
      </c>
    </row>
    <row r="77" spans="1:6" x14ac:dyDescent="0.45">
      <c r="A77" s="1" t="s">
        <v>74</v>
      </c>
      <c r="B77" s="1" t="s">
        <v>75</v>
      </c>
      <c r="C77" s="1" t="s">
        <v>24</v>
      </c>
      <c r="D77" s="1" t="s">
        <v>25</v>
      </c>
      <c r="E77" t="str">
        <f t="shared" si="2"/>
        <v>2.A.2.a4.A.3.b.1</v>
      </c>
      <c r="F77" t="str">
        <f t="shared" si="3"/>
        <v>Critical Thinking Interacting With Computers</v>
      </c>
    </row>
    <row r="78" spans="1:6" ht="27.75" x14ac:dyDescent="0.45">
      <c r="A78" s="1" t="s">
        <v>74</v>
      </c>
      <c r="B78" s="1" t="s">
        <v>75</v>
      </c>
      <c r="C78" s="1" t="s">
        <v>84</v>
      </c>
      <c r="D78" s="1" t="s">
        <v>85</v>
      </c>
      <c r="E78" t="str">
        <f t="shared" si="2"/>
        <v>2.A.2.a4.A.3.b.4</v>
      </c>
      <c r="F78" t="str">
        <f t="shared" si="3"/>
        <v>Critical Thinking Repairing and Maintaining Mechanical Equipment</v>
      </c>
    </row>
    <row r="79" spans="1:6" ht="27.75" x14ac:dyDescent="0.45">
      <c r="A79" s="1" t="s">
        <v>74</v>
      </c>
      <c r="B79" s="1" t="s">
        <v>75</v>
      </c>
      <c r="C79" s="1" t="s">
        <v>86</v>
      </c>
      <c r="D79" s="1" t="s">
        <v>87</v>
      </c>
      <c r="E79" t="str">
        <f t="shared" si="2"/>
        <v>2.A.2.a4.A.3.b.5</v>
      </c>
      <c r="F79" t="str">
        <f t="shared" si="3"/>
        <v>Critical Thinking Repairing and Maintaining Electronic Equipment</v>
      </c>
    </row>
    <row r="80" spans="1:6" ht="27.75" x14ac:dyDescent="0.45">
      <c r="A80" s="1" t="s">
        <v>74</v>
      </c>
      <c r="B80" s="1" t="s">
        <v>75</v>
      </c>
      <c r="C80" s="1" t="s">
        <v>28</v>
      </c>
      <c r="D80" s="1" t="s">
        <v>29</v>
      </c>
      <c r="E80" t="str">
        <f t="shared" si="2"/>
        <v>2.A.2.a4.A.4.a.1</v>
      </c>
      <c r="F80" t="str">
        <f t="shared" si="3"/>
        <v>Critical Thinking Interpreting the Meaning of Information for Others</v>
      </c>
    </row>
    <row r="81" spans="1:6" ht="27.75" x14ac:dyDescent="0.45">
      <c r="A81" s="1" t="s">
        <v>74</v>
      </c>
      <c r="B81" s="1" t="s">
        <v>75</v>
      </c>
      <c r="C81" s="1" t="s">
        <v>48</v>
      </c>
      <c r="D81" s="1" t="s">
        <v>49</v>
      </c>
      <c r="E81" t="str">
        <f t="shared" si="2"/>
        <v>2.A.2.a4.A.4.a.7</v>
      </c>
      <c r="F81" t="str">
        <f t="shared" si="3"/>
        <v>Critical Thinking Resolving Conflicts and Negotiating with Others</v>
      </c>
    </row>
    <row r="82" spans="1:6" ht="27.75" x14ac:dyDescent="0.45">
      <c r="A82" s="1" t="s">
        <v>74</v>
      </c>
      <c r="B82" s="1" t="s">
        <v>75</v>
      </c>
      <c r="C82" s="1" t="s">
        <v>52</v>
      </c>
      <c r="D82" s="1" t="s">
        <v>53</v>
      </c>
      <c r="E82" t="str">
        <f t="shared" si="2"/>
        <v>2.A.2.a4.A.4.b.1</v>
      </c>
      <c r="F82" t="str">
        <f t="shared" si="3"/>
        <v>Critical Thinking Coordinating the Work and Activities of Others</v>
      </c>
    </row>
    <row r="83" spans="1:6" x14ac:dyDescent="0.45">
      <c r="A83" s="1" t="s">
        <v>74</v>
      </c>
      <c r="B83" s="1" t="s">
        <v>75</v>
      </c>
      <c r="C83" s="1" t="s">
        <v>54</v>
      </c>
      <c r="D83" s="1" t="s">
        <v>55</v>
      </c>
      <c r="E83" t="str">
        <f t="shared" si="2"/>
        <v>2.A.2.a4.A.4.b.2</v>
      </c>
      <c r="F83" t="str">
        <f t="shared" si="3"/>
        <v>Critical Thinking Developing and Building Teams</v>
      </c>
    </row>
    <row r="84" spans="1:6" x14ac:dyDescent="0.45">
      <c r="A84" s="1" t="s">
        <v>74</v>
      </c>
      <c r="B84" s="1" t="s">
        <v>75</v>
      </c>
      <c r="C84" s="1" t="s">
        <v>30</v>
      </c>
      <c r="D84" s="1" t="s">
        <v>31</v>
      </c>
      <c r="E84" t="str">
        <f t="shared" si="2"/>
        <v>2.A.2.a4.A.4.b.3</v>
      </c>
      <c r="F84" t="str">
        <f t="shared" si="3"/>
        <v>Critical Thinking Training and Teaching Others</v>
      </c>
    </row>
    <row r="85" spans="1:6" ht="27.75" x14ac:dyDescent="0.45">
      <c r="A85" s="1" t="s">
        <v>74</v>
      </c>
      <c r="B85" s="1" t="s">
        <v>75</v>
      </c>
      <c r="C85" s="1" t="s">
        <v>56</v>
      </c>
      <c r="D85" s="1" t="s">
        <v>57</v>
      </c>
      <c r="E85" t="str">
        <f t="shared" si="2"/>
        <v>2.A.2.a4.A.4.b.4</v>
      </c>
      <c r="F85" t="str">
        <f t="shared" si="3"/>
        <v>Critical Thinking Guiding, Directing, and Motivating Subordinates</v>
      </c>
    </row>
    <row r="86" spans="1:6" x14ac:dyDescent="0.45">
      <c r="A86" s="1" t="s">
        <v>74</v>
      </c>
      <c r="B86" s="1" t="s">
        <v>75</v>
      </c>
      <c r="C86" s="1" t="s">
        <v>58</v>
      </c>
      <c r="D86" s="1" t="s">
        <v>59</v>
      </c>
      <c r="E86" t="str">
        <f t="shared" si="2"/>
        <v>2.A.2.a4.A.4.b.5</v>
      </c>
      <c r="F86" t="str">
        <f t="shared" si="3"/>
        <v>Critical Thinking Coaching and Developing Others</v>
      </c>
    </row>
    <row r="87" spans="1:6" ht="27.75" x14ac:dyDescent="0.45">
      <c r="A87" s="1" t="s">
        <v>74</v>
      </c>
      <c r="B87" s="1" t="s">
        <v>75</v>
      </c>
      <c r="C87" s="1" t="s">
        <v>32</v>
      </c>
      <c r="D87" s="1" t="s">
        <v>33</v>
      </c>
      <c r="E87" t="str">
        <f t="shared" si="2"/>
        <v>2.A.2.a4.A.4.b.6</v>
      </c>
      <c r="F87" t="str">
        <f t="shared" si="3"/>
        <v>Critical Thinking Provide Consultation and Advice to Others</v>
      </c>
    </row>
    <row r="88" spans="1:6" x14ac:dyDescent="0.45">
      <c r="A88" s="1" t="s">
        <v>74</v>
      </c>
      <c r="B88" s="1" t="s">
        <v>75</v>
      </c>
      <c r="C88" s="1" t="s">
        <v>60</v>
      </c>
      <c r="D88" s="1" t="s">
        <v>61</v>
      </c>
      <c r="E88" t="str">
        <f t="shared" si="2"/>
        <v>2.A.2.a4.A.4.c.2</v>
      </c>
      <c r="F88" t="str">
        <f t="shared" si="3"/>
        <v>Critical Thinking Staffing Organizational Units</v>
      </c>
    </row>
    <row r="89" spans="1:6" x14ac:dyDescent="0.45">
      <c r="A89" s="1" t="s">
        <v>74</v>
      </c>
      <c r="B89" s="1" t="s">
        <v>75</v>
      </c>
      <c r="C89" s="1" t="s">
        <v>88</v>
      </c>
      <c r="D89" s="1" t="s">
        <v>89</v>
      </c>
      <c r="E89" t="str">
        <f t="shared" si="2"/>
        <v>2.A.2.a4.A.4.c.3</v>
      </c>
      <c r="F89" t="str">
        <f t="shared" si="3"/>
        <v>Critical Thinking Monitoring and Controlling Resources</v>
      </c>
    </row>
    <row r="90" spans="1:6" x14ac:dyDescent="0.45">
      <c r="A90" s="1" t="s">
        <v>90</v>
      </c>
      <c r="B90" s="1" t="s">
        <v>91</v>
      </c>
      <c r="C90" s="1" t="s">
        <v>20</v>
      </c>
      <c r="D90" s="1" t="s">
        <v>21</v>
      </c>
      <c r="E90" t="str">
        <f t="shared" si="2"/>
        <v>2.A.2.b4.A.2.b.1</v>
      </c>
      <c r="F90" t="str">
        <f t="shared" si="3"/>
        <v>Active Learning Making Decisions and Solving Problems</v>
      </c>
    </row>
    <row r="91" spans="1:6" x14ac:dyDescent="0.45">
      <c r="A91" s="1" t="s">
        <v>90</v>
      </c>
      <c r="B91" s="1" t="s">
        <v>91</v>
      </c>
      <c r="C91" s="1" t="s">
        <v>22</v>
      </c>
      <c r="D91" s="1" t="s">
        <v>23</v>
      </c>
      <c r="E91" t="str">
        <f t="shared" si="2"/>
        <v>2.A.2.b4.A.2.b.3</v>
      </c>
      <c r="F91" t="str">
        <f t="shared" si="3"/>
        <v>Active Learning Updating and Using Relevant Knowledge</v>
      </c>
    </row>
    <row r="92" spans="1:6" ht="27.75" x14ac:dyDescent="0.45">
      <c r="A92" s="1" t="s">
        <v>90</v>
      </c>
      <c r="B92" s="1" t="s">
        <v>91</v>
      </c>
      <c r="C92" s="1" t="s">
        <v>48</v>
      </c>
      <c r="D92" s="1" t="s">
        <v>49</v>
      </c>
      <c r="E92" t="str">
        <f t="shared" si="2"/>
        <v>2.A.2.b4.A.4.a.7</v>
      </c>
      <c r="F92" t="str">
        <f t="shared" si="3"/>
        <v>Active Learning Resolving Conflicts and Negotiating with Others</v>
      </c>
    </row>
    <row r="93" spans="1:6" x14ac:dyDescent="0.45">
      <c r="A93" s="1" t="s">
        <v>90</v>
      </c>
      <c r="B93" s="1" t="s">
        <v>91</v>
      </c>
      <c r="C93" s="1" t="s">
        <v>30</v>
      </c>
      <c r="D93" s="1" t="s">
        <v>31</v>
      </c>
      <c r="E93" t="str">
        <f t="shared" si="2"/>
        <v>2.A.2.b4.A.4.b.3</v>
      </c>
      <c r="F93" t="str">
        <f t="shared" si="3"/>
        <v>Active Learning Training and Teaching Others</v>
      </c>
    </row>
    <row r="94" spans="1:6" ht="27.75" x14ac:dyDescent="0.45">
      <c r="A94" s="1" t="s">
        <v>90</v>
      </c>
      <c r="B94" s="1" t="s">
        <v>91</v>
      </c>
      <c r="C94" s="1" t="s">
        <v>56</v>
      </c>
      <c r="D94" s="1" t="s">
        <v>57</v>
      </c>
      <c r="E94" t="str">
        <f t="shared" si="2"/>
        <v>2.A.2.b4.A.4.b.4</v>
      </c>
      <c r="F94" t="str">
        <f t="shared" si="3"/>
        <v>Active Learning Guiding, Directing, and Motivating Subordinates</v>
      </c>
    </row>
    <row r="95" spans="1:6" x14ac:dyDescent="0.45">
      <c r="A95" s="1" t="s">
        <v>92</v>
      </c>
      <c r="B95" s="1" t="s">
        <v>93</v>
      </c>
      <c r="C95" s="1" t="s">
        <v>22</v>
      </c>
      <c r="D95" s="1" t="s">
        <v>23</v>
      </c>
      <c r="E95" t="str">
        <f t="shared" si="2"/>
        <v>2.A.2.c4.A.2.b.3</v>
      </c>
      <c r="F95" t="str">
        <f t="shared" si="3"/>
        <v>Learning Strategies Updating and Using Relevant Knowledge</v>
      </c>
    </row>
    <row r="96" spans="1:6" x14ac:dyDescent="0.45">
      <c r="A96" s="1" t="s">
        <v>92</v>
      </c>
      <c r="B96" s="1" t="s">
        <v>93</v>
      </c>
      <c r="C96" s="1" t="s">
        <v>30</v>
      </c>
      <c r="D96" s="1" t="s">
        <v>31</v>
      </c>
      <c r="E96" t="str">
        <f t="shared" si="2"/>
        <v>2.A.2.c4.A.4.b.3</v>
      </c>
      <c r="F96" t="str">
        <f t="shared" si="3"/>
        <v>Learning Strategies Training and Teaching Others</v>
      </c>
    </row>
    <row r="97" spans="1:6" ht="27.75" x14ac:dyDescent="0.45">
      <c r="A97" s="1" t="s">
        <v>92</v>
      </c>
      <c r="B97" s="1" t="s">
        <v>93</v>
      </c>
      <c r="C97" s="1" t="s">
        <v>56</v>
      </c>
      <c r="D97" s="1" t="s">
        <v>57</v>
      </c>
      <c r="E97" t="str">
        <f t="shared" si="2"/>
        <v>2.A.2.c4.A.4.b.4</v>
      </c>
      <c r="F97" t="str">
        <f t="shared" si="3"/>
        <v>Learning Strategies Guiding, Directing, and Motivating Subordinates</v>
      </c>
    </row>
    <row r="98" spans="1:6" x14ac:dyDescent="0.45">
      <c r="A98" s="1" t="s">
        <v>92</v>
      </c>
      <c r="B98" s="1" t="s">
        <v>93</v>
      </c>
      <c r="C98" s="1" t="s">
        <v>58</v>
      </c>
      <c r="D98" s="1" t="s">
        <v>59</v>
      </c>
      <c r="E98" t="str">
        <f t="shared" si="2"/>
        <v>2.A.2.c4.A.4.b.5</v>
      </c>
      <c r="F98" t="str">
        <f t="shared" si="3"/>
        <v>Learning Strategies Coaching and Developing Others</v>
      </c>
    </row>
    <row r="99" spans="1:6" ht="27.75" x14ac:dyDescent="0.45">
      <c r="A99" s="1" t="s">
        <v>94</v>
      </c>
      <c r="B99" s="1" t="s">
        <v>95</v>
      </c>
      <c r="C99" s="1" t="s">
        <v>8</v>
      </c>
      <c r="D99" s="1" t="s">
        <v>9</v>
      </c>
      <c r="E99" t="str">
        <f t="shared" si="2"/>
        <v>2.A.2.d4.A.1.a.2</v>
      </c>
      <c r="F99" t="str">
        <f t="shared" si="3"/>
        <v>Monitoring Monitor Processes, Materials, or Surroundings</v>
      </c>
    </row>
    <row r="100" spans="1:6" ht="27.75" x14ac:dyDescent="0.45">
      <c r="A100" s="1" t="s">
        <v>94</v>
      </c>
      <c r="B100" s="1" t="s">
        <v>95</v>
      </c>
      <c r="C100" s="1" t="s">
        <v>12</v>
      </c>
      <c r="D100" s="1" t="s">
        <v>13</v>
      </c>
      <c r="E100" t="str">
        <f t="shared" si="2"/>
        <v>2.A.2.d4.A.2.a.1</v>
      </c>
      <c r="F100" t="str">
        <f t="shared" si="3"/>
        <v>Monitoring Judging the Qualities of Things, Services, or People</v>
      </c>
    </row>
    <row r="101" spans="1:6" x14ac:dyDescent="0.45">
      <c r="A101" s="1" t="s">
        <v>94</v>
      </c>
      <c r="B101" s="1" t="s">
        <v>95</v>
      </c>
      <c r="C101" s="1" t="s">
        <v>44</v>
      </c>
      <c r="D101" s="1" t="s">
        <v>45</v>
      </c>
      <c r="E101" t="str">
        <f t="shared" si="2"/>
        <v>2.A.2.d4.A.4.a.5</v>
      </c>
      <c r="F101" t="str">
        <f t="shared" si="3"/>
        <v>Monitoring Assisting and Caring for Others</v>
      </c>
    </row>
    <row r="102" spans="1:6" x14ac:dyDescent="0.45">
      <c r="A102" s="1" t="s">
        <v>94</v>
      </c>
      <c r="B102" s="1" t="s">
        <v>95</v>
      </c>
      <c r="C102" s="1" t="s">
        <v>46</v>
      </c>
      <c r="D102" s="1" t="s">
        <v>47</v>
      </c>
      <c r="E102" t="str">
        <f t="shared" si="2"/>
        <v>2.A.2.d4.A.4.a.6</v>
      </c>
      <c r="F102" t="str">
        <f t="shared" si="3"/>
        <v>Monitoring Selling or Influencing Others</v>
      </c>
    </row>
    <row r="103" spans="1:6" ht="27.75" x14ac:dyDescent="0.45">
      <c r="A103" s="1" t="s">
        <v>94</v>
      </c>
      <c r="B103" s="1" t="s">
        <v>95</v>
      </c>
      <c r="C103" s="1" t="s">
        <v>48</v>
      </c>
      <c r="D103" s="1" t="s">
        <v>49</v>
      </c>
      <c r="E103" t="str">
        <f t="shared" si="2"/>
        <v>2.A.2.d4.A.4.a.7</v>
      </c>
      <c r="F103" t="str">
        <f t="shared" si="3"/>
        <v>Monitoring Resolving Conflicts and Negotiating with Others</v>
      </c>
    </row>
    <row r="104" spans="1:6" ht="27.75" x14ac:dyDescent="0.45">
      <c r="A104" s="1" t="s">
        <v>94</v>
      </c>
      <c r="B104" s="1" t="s">
        <v>95</v>
      </c>
      <c r="C104" s="1" t="s">
        <v>52</v>
      </c>
      <c r="D104" s="1" t="s">
        <v>53</v>
      </c>
      <c r="E104" t="str">
        <f t="shared" si="2"/>
        <v>2.A.2.d4.A.4.b.1</v>
      </c>
      <c r="F104" t="str">
        <f t="shared" si="3"/>
        <v>Monitoring Coordinating the Work and Activities of Others</v>
      </c>
    </row>
    <row r="105" spans="1:6" x14ac:dyDescent="0.45">
      <c r="A105" s="1" t="s">
        <v>94</v>
      </c>
      <c r="B105" s="1" t="s">
        <v>95</v>
      </c>
      <c r="C105" s="1" t="s">
        <v>54</v>
      </c>
      <c r="D105" s="1" t="s">
        <v>55</v>
      </c>
      <c r="E105" t="str">
        <f t="shared" si="2"/>
        <v>2.A.2.d4.A.4.b.2</v>
      </c>
      <c r="F105" t="str">
        <f t="shared" si="3"/>
        <v>Monitoring Developing and Building Teams</v>
      </c>
    </row>
    <row r="106" spans="1:6" x14ac:dyDescent="0.45">
      <c r="A106" s="1" t="s">
        <v>94</v>
      </c>
      <c r="B106" s="1" t="s">
        <v>95</v>
      </c>
      <c r="C106" s="1" t="s">
        <v>30</v>
      </c>
      <c r="D106" s="1" t="s">
        <v>31</v>
      </c>
      <c r="E106" t="str">
        <f t="shared" si="2"/>
        <v>2.A.2.d4.A.4.b.3</v>
      </c>
      <c r="F106" t="str">
        <f t="shared" si="3"/>
        <v>Monitoring Training and Teaching Others</v>
      </c>
    </row>
    <row r="107" spans="1:6" ht="27.75" x14ac:dyDescent="0.45">
      <c r="A107" s="1" t="s">
        <v>94</v>
      </c>
      <c r="B107" s="1" t="s">
        <v>95</v>
      </c>
      <c r="C107" s="1" t="s">
        <v>56</v>
      </c>
      <c r="D107" s="1" t="s">
        <v>57</v>
      </c>
      <c r="E107" t="str">
        <f t="shared" si="2"/>
        <v>2.A.2.d4.A.4.b.4</v>
      </c>
      <c r="F107" t="str">
        <f t="shared" si="3"/>
        <v>Monitoring Guiding, Directing, and Motivating Subordinates</v>
      </c>
    </row>
    <row r="108" spans="1:6" x14ac:dyDescent="0.45">
      <c r="A108" s="1" t="s">
        <v>94</v>
      </c>
      <c r="B108" s="1" t="s">
        <v>95</v>
      </c>
      <c r="C108" s="1" t="s">
        <v>58</v>
      </c>
      <c r="D108" s="1" t="s">
        <v>59</v>
      </c>
      <c r="E108" t="str">
        <f t="shared" si="2"/>
        <v>2.A.2.d4.A.4.b.5</v>
      </c>
      <c r="F108" t="str">
        <f t="shared" si="3"/>
        <v>Monitoring Coaching and Developing Others</v>
      </c>
    </row>
    <row r="109" spans="1:6" ht="27.75" x14ac:dyDescent="0.45">
      <c r="A109" s="1" t="s">
        <v>94</v>
      </c>
      <c r="B109" s="1" t="s">
        <v>95</v>
      </c>
      <c r="C109" s="1" t="s">
        <v>32</v>
      </c>
      <c r="D109" s="1" t="s">
        <v>33</v>
      </c>
      <c r="E109" t="str">
        <f t="shared" si="2"/>
        <v>2.A.2.d4.A.4.b.6</v>
      </c>
      <c r="F109" t="str">
        <f t="shared" si="3"/>
        <v>Monitoring Provide Consultation and Advice to Others</v>
      </c>
    </row>
    <row r="110" spans="1:6" x14ac:dyDescent="0.45">
      <c r="A110" s="1" t="s">
        <v>94</v>
      </c>
      <c r="B110" s="1" t="s">
        <v>95</v>
      </c>
      <c r="C110" s="1" t="s">
        <v>60</v>
      </c>
      <c r="D110" s="1" t="s">
        <v>61</v>
      </c>
      <c r="E110" t="str">
        <f t="shared" si="2"/>
        <v>2.A.2.d4.A.4.c.2</v>
      </c>
      <c r="F110" t="str">
        <f t="shared" si="3"/>
        <v>Monitoring Staffing Organizational Units</v>
      </c>
    </row>
    <row r="111" spans="1:6" x14ac:dyDescent="0.45">
      <c r="A111" s="1" t="s">
        <v>94</v>
      </c>
      <c r="B111" s="1" t="s">
        <v>95</v>
      </c>
      <c r="C111" s="1" t="s">
        <v>88</v>
      </c>
      <c r="D111" s="1" t="s">
        <v>89</v>
      </c>
      <c r="E111" t="str">
        <f t="shared" si="2"/>
        <v>2.A.2.d4.A.4.c.3</v>
      </c>
      <c r="F111" t="str">
        <f t="shared" si="3"/>
        <v>Monitoring Monitoring and Controlling Resources</v>
      </c>
    </row>
    <row r="112" spans="1:6" ht="27.75" x14ac:dyDescent="0.45">
      <c r="A112" s="1" t="s">
        <v>96</v>
      </c>
      <c r="B112" s="1" t="s">
        <v>97</v>
      </c>
      <c r="C112" s="1" t="s">
        <v>28</v>
      </c>
      <c r="D112" s="1" t="s">
        <v>29</v>
      </c>
      <c r="E112" t="str">
        <f t="shared" si="2"/>
        <v>2.B.1.a4.A.4.a.1</v>
      </c>
      <c r="F112" t="str">
        <f t="shared" si="3"/>
        <v>Social Perceptiveness Interpreting the Meaning of Information for Others</v>
      </c>
    </row>
    <row r="113" spans="1:6" ht="27.75" x14ac:dyDescent="0.45">
      <c r="A113" s="1" t="s">
        <v>96</v>
      </c>
      <c r="B113" s="1" t="s">
        <v>97</v>
      </c>
      <c r="C113" s="1" t="s">
        <v>40</v>
      </c>
      <c r="D113" s="1" t="s">
        <v>41</v>
      </c>
      <c r="E113" t="str">
        <f t="shared" si="2"/>
        <v>2.B.1.a4.A.4.a.3</v>
      </c>
      <c r="F113" t="str">
        <f t="shared" si="3"/>
        <v>Social Perceptiveness Communicating with Persons Outside Organization</v>
      </c>
    </row>
    <row r="114" spans="1:6" ht="27.75" x14ac:dyDescent="0.45">
      <c r="A114" s="1" t="s">
        <v>96</v>
      </c>
      <c r="B114" s="1" t="s">
        <v>97</v>
      </c>
      <c r="C114" s="1" t="s">
        <v>42</v>
      </c>
      <c r="D114" s="1" t="s">
        <v>43</v>
      </c>
      <c r="E114" t="str">
        <f t="shared" si="2"/>
        <v>2.B.1.a4.A.4.a.4</v>
      </c>
      <c r="F114" t="str">
        <f t="shared" si="3"/>
        <v>Social Perceptiveness Establishing and Maintaining Interpersonal Relationships</v>
      </c>
    </row>
    <row r="115" spans="1:6" x14ac:dyDescent="0.45">
      <c r="A115" s="1" t="s">
        <v>96</v>
      </c>
      <c r="B115" s="1" t="s">
        <v>97</v>
      </c>
      <c r="C115" s="1" t="s">
        <v>44</v>
      </c>
      <c r="D115" s="1" t="s">
        <v>45</v>
      </c>
      <c r="E115" t="str">
        <f t="shared" si="2"/>
        <v>2.B.1.a4.A.4.a.5</v>
      </c>
      <c r="F115" t="str">
        <f t="shared" si="3"/>
        <v>Social Perceptiveness Assisting and Caring for Others</v>
      </c>
    </row>
    <row r="116" spans="1:6" x14ac:dyDescent="0.45">
      <c r="A116" s="1" t="s">
        <v>96</v>
      </c>
      <c r="B116" s="1" t="s">
        <v>97</v>
      </c>
      <c r="C116" s="1" t="s">
        <v>46</v>
      </c>
      <c r="D116" s="1" t="s">
        <v>47</v>
      </c>
      <c r="E116" t="str">
        <f t="shared" si="2"/>
        <v>2.B.1.a4.A.4.a.6</v>
      </c>
      <c r="F116" t="str">
        <f t="shared" si="3"/>
        <v>Social Perceptiveness Selling or Influencing Others</v>
      </c>
    </row>
    <row r="117" spans="1:6" ht="27.75" x14ac:dyDescent="0.45">
      <c r="A117" s="1" t="s">
        <v>96</v>
      </c>
      <c r="B117" s="1" t="s">
        <v>97</v>
      </c>
      <c r="C117" s="1" t="s">
        <v>48</v>
      </c>
      <c r="D117" s="1" t="s">
        <v>49</v>
      </c>
      <c r="E117" t="str">
        <f t="shared" si="2"/>
        <v>2.B.1.a4.A.4.a.7</v>
      </c>
      <c r="F117" t="str">
        <f t="shared" si="3"/>
        <v>Social Perceptiveness Resolving Conflicts and Negotiating with Others</v>
      </c>
    </row>
    <row r="118" spans="1:6" ht="27.75" x14ac:dyDescent="0.45">
      <c r="A118" s="1" t="s">
        <v>96</v>
      </c>
      <c r="B118" s="1" t="s">
        <v>97</v>
      </c>
      <c r="C118" s="1" t="s">
        <v>50</v>
      </c>
      <c r="D118" s="1" t="s">
        <v>51</v>
      </c>
      <c r="E118" t="str">
        <f t="shared" si="2"/>
        <v>2.B.1.a4.A.4.a.8</v>
      </c>
      <c r="F118" t="str">
        <f t="shared" si="3"/>
        <v>Social Perceptiveness Performing for or Working Directly with the Public</v>
      </c>
    </row>
    <row r="119" spans="1:6" ht="27.75" x14ac:dyDescent="0.45">
      <c r="A119" s="1" t="s">
        <v>96</v>
      </c>
      <c r="B119" s="1" t="s">
        <v>97</v>
      </c>
      <c r="C119" s="1" t="s">
        <v>52</v>
      </c>
      <c r="D119" s="1" t="s">
        <v>53</v>
      </c>
      <c r="E119" t="str">
        <f t="shared" si="2"/>
        <v>2.B.1.a4.A.4.b.1</v>
      </c>
      <c r="F119" t="str">
        <f t="shared" si="3"/>
        <v>Social Perceptiveness Coordinating the Work and Activities of Others</v>
      </c>
    </row>
    <row r="120" spans="1:6" x14ac:dyDescent="0.45">
      <c r="A120" s="1" t="s">
        <v>96</v>
      </c>
      <c r="B120" s="1" t="s">
        <v>97</v>
      </c>
      <c r="C120" s="1" t="s">
        <v>54</v>
      </c>
      <c r="D120" s="1" t="s">
        <v>55</v>
      </c>
      <c r="E120" t="str">
        <f t="shared" si="2"/>
        <v>2.B.1.a4.A.4.b.2</v>
      </c>
      <c r="F120" t="str">
        <f t="shared" si="3"/>
        <v>Social Perceptiveness Developing and Building Teams</v>
      </c>
    </row>
    <row r="121" spans="1:6" x14ac:dyDescent="0.45">
      <c r="A121" s="1" t="s">
        <v>96</v>
      </c>
      <c r="B121" s="1" t="s">
        <v>97</v>
      </c>
      <c r="C121" s="1" t="s">
        <v>30</v>
      </c>
      <c r="D121" s="1" t="s">
        <v>31</v>
      </c>
      <c r="E121" t="str">
        <f t="shared" si="2"/>
        <v>2.B.1.a4.A.4.b.3</v>
      </c>
      <c r="F121" t="str">
        <f t="shared" si="3"/>
        <v>Social Perceptiveness Training and Teaching Others</v>
      </c>
    </row>
    <row r="122" spans="1:6" ht="27.75" x14ac:dyDescent="0.45">
      <c r="A122" s="1" t="s">
        <v>96</v>
      </c>
      <c r="B122" s="1" t="s">
        <v>97</v>
      </c>
      <c r="C122" s="1" t="s">
        <v>56</v>
      </c>
      <c r="D122" s="1" t="s">
        <v>57</v>
      </c>
      <c r="E122" t="str">
        <f t="shared" si="2"/>
        <v>2.B.1.a4.A.4.b.4</v>
      </c>
      <c r="F122" t="str">
        <f t="shared" si="3"/>
        <v>Social Perceptiveness Guiding, Directing, and Motivating Subordinates</v>
      </c>
    </row>
    <row r="123" spans="1:6" x14ac:dyDescent="0.45">
      <c r="A123" s="1" t="s">
        <v>96</v>
      </c>
      <c r="B123" s="1" t="s">
        <v>97</v>
      </c>
      <c r="C123" s="1" t="s">
        <v>58</v>
      </c>
      <c r="D123" s="1" t="s">
        <v>59</v>
      </c>
      <c r="E123" t="str">
        <f t="shared" si="2"/>
        <v>2.B.1.a4.A.4.b.5</v>
      </c>
      <c r="F123" t="str">
        <f t="shared" si="3"/>
        <v>Social Perceptiveness Coaching and Developing Others</v>
      </c>
    </row>
    <row r="124" spans="1:6" ht="27.75" x14ac:dyDescent="0.45">
      <c r="A124" s="1" t="s">
        <v>96</v>
      </c>
      <c r="B124" s="1" t="s">
        <v>97</v>
      </c>
      <c r="C124" s="1" t="s">
        <v>32</v>
      </c>
      <c r="D124" s="1" t="s">
        <v>33</v>
      </c>
      <c r="E124" t="str">
        <f t="shared" si="2"/>
        <v>2.B.1.a4.A.4.b.6</v>
      </c>
      <c r="F124" t="str">
        <f t="shared" si="3"/>
        <v>Social Perceptiveness Provide Consultation and Advice to Others</v>
      </c>
    </row>
    <row r="125" spans="1:6" x14ac:dyDescent="0.45">
      <c r="A125" s="1" t="s">
        <v>96</v>
      </c>
      <c r="B125" s="1" t="s">
        <v>97</v>
      </c>
      <c r="C125" s="1" t="s">
        <v>60</v>
      </c>
      <c r="D125" s="1" t="s">
        <v>61</v>
      </c>
      <c r="E125" t="str">
        <f t="shared" si="2"/>
        <v>2.B.1.a4.A.4.c.2</v>
      </c>
      <c r="F125" t="str">
        <f t="shared" si="3"/>
        <v>Social Perceptiveness Staffing Organizational Units</v>
      </c>
    </row>
    <row r="126" spans="1:6" x14ac:dyDescent="0.45">
      <c r="A126" s="1" t="s">
        <v>98</v>
      </c>
      <c r="B126" s="1" t="s">
        <v>99</v>
      </c>
      <c r="C126" s="1" t="s">
        <v>80</v>
      </c>
      <c r="D126" s="1" t="s">
        <v>81</v>
      </c>
      <c r="E126" t="str">
        <f t="shared" si="2"/>
        <v>2.B.1.b4.A.2.b.5</v>
      </c>
      <c r="F126" t="str">
        <f t="shared" si="3"/>
        <v>Coordination Scheduling Work and Activities</v>
      </c>
    </row>
    <row r="127" spans="1:6" ht="27.75" x14ac:dyDescent="0.45">
      <c r="A127" s="1" t="s">
        <v>98</v>
      </c>
      <c r="B127" s="1" t="s">
        <v>99</v>
      </c>
      <c r="C127" s="1" t="s">
        <v>42</v>
      </c>
      <c r="D127" s="1" t="s">
        <v>43</v>
      </c>
      <c r="E127" t="str">
        <f t="shared" si="2"/>
        <v>2.B.1.b4.A.4.a.4</v>
      </c>
      <c r="F127" t="str">
        <f t="shared" si="3"/>
        <v>Coordination Establishing and Maintaining Interpersonal Relationships</v>
      </c>
    </row>
    <row r="128" spans="1:6" x14ac:dyDescent="0.45">
      <c r="A128" s="1" t="s">
        <v>98</v>
      </c>
      <c r="B128" s="1" t="s">
        <v>99</v>
      </c>
      <c r="C128" s="1" t="s">
        <v>44</v>
      </c>
      <c r="D128" s="1" t="s">
        <v>45</v>
      </c>
      <c r="E128" t="str">
        <f t="shared" si="2"/>
        <v>2.B.1.b4.A.4.a.5</v>
      </c>
      <c r="F128" t="str">
        <f t="shared" si="3"/>
        <v>Coordination Assisting and Caring for Others</v>
      </c>
    </row>
    <row r="129" spans="1:6" x14ac:dyDescent="0.45">
      <c r="A129" s="1" t="s">
        <v>98</v>
      </c>
      <c r="B129" s="1" t="s">
        <v>99</v>
      </c>
      <c r="C129" s="1" t="s">
        <v>46</v>
      </c>
      <c r="D129" s="1" t="s">
        <v>47</v>
      </c>
      <c r="E129" t="str">
        <f t="shared" si="2"/>
        <v>2.B.1.b4.A.4.a.6</v>
      </c>
      <c r="F129" t="str">
        <f t="shared" si="3"/>
        <v>Coordination Selling or Influencing Others</v>
      </c>
    </row>
    <row r="130" spans="1:6" ht="27.75" x14ac:dyDescent="0.45">
      <c r="A130" s="1" t="s">
        <v>98</v>
      </c>
      <c r="B130" s="1" t="s">
        <v>99</v>
      </c>
      <c r="C130" s="1" t="s">
        <v>48</v>
      </c>
      <c r="D130" s="1" t="s">
        <v>49</v>
      </c>
      <c r="E130" t="str">
        <f t="shared" si="2"/>
        <v>2.B.1.b4.A.4.a.7</v>
      </c>
      <c r="F130" t="str">
        <f t="shared" si="3"/>
        <v>Coordination Resolving Conflicts and Negotiating with Others</v>
      </c>
    </row>
    <row r="131" spans="1:6" ht="27.75" x14ac:dyDescent="0.45">
      <c r="A131" s="1" t="s">
        <v>98</v>
      </c>
      <c r="B131" s="1" t="s">
        <v>99</v>
      </c>
      <c r="C131" s="1" t="s">
        <v>50</v>
      </c>
      <c r="D131" s="1" t="s">
        <v>51</v>
      </c>
      <c r="E131" t="str">
        <f t="shared" ref="E131:E194" si="4">CONCATENATE(A131,C131)</f>
        <v>2.B.1.b4.A.4.a.8</v>
      </c>
      <c r="F131" t="str">
        <f t="shared" ref="F131:F194" si="5">CONCATENATE(B131," ",D131)</f>
        <v>Coordination Performing for or Working Directly with the Public</v>
      </c>
    </row>
    <row r="132" spans="1:6" ht="27.75" x14ac:dyDescent="0.45">
      <c r="A132" s="1" t="s">
        <v>98</v>
      </c>
      <c r="B132" s="1" t="s">
        <v>99</v>
      </c>
      <c r="C132" s="1" t="s">
        <v>52</v>
      </c>
      <c r="D132" s="1" t="s">
        <v>53</v>
      </c>
      <c r="E132" t="str">
        <f t="shared" si="4"/>
        <v>2.B.1.b4.A.4.b.1</v>
      </c>
      <c r="F132" t="str">
        <f t="shared" si="5"/>
        <v>Coordination Coordinating the Work and Activities of Others</v>
      </c>
    </row>
    <row r="133" spans="1:6" x14ac:dyDescent="0.45">
      <c r="A133" s="1" t="s">
        <v>98</v>
      </c>
      <c r="B133" s="1" t="s">
        <v>99</v>
      </c>
      <c r="C133" s="1" t="s">
        <v>54</v>
      </c>
      <c r="D133" s="1" t="s">
        <v>55</v>
      </c>
      <c r="E133" t="str">
        <f t="shared" si="4"/>
        <v>2.B.1.b4.A.4.b.2</v>
      </c>
      <c r="F133" t="str">
        <f t="shared" si="5"/>
        <v>Coordination Developing and Building Teams</v>
      </c>
    </row>
    <row r="134" spans="1:6" x14ac:dyDescent="0.45">
      <c r="A134" s="1" t="s">
        <v>98</v>
      </c>
      <c r="B134" s="1" t="s">
        <v>99</v>
      </c>
      <c r="C134" s="1" t="s">
        <v>30</v>
      </c>
      <c r="D134" s="1" t="s">
        <v>31</v>
      </c>
      <c r="E134" t="str">
        <f t="shared" si="4"/>
        <v>2.B.1.b4.A.4.b.3</v>
      </c>
      <c r="F134" t="str">
        <f t="shared" si="5"/>
        <v>Coordination Training and Teaching Others</v>
      </c>
    </row>
    <row r="135" spans="1:6" ht="27.75" x14ac:dyDescent="0.45">
      <c r="A135" s="1" t="s">
        <v>98</v>
      </c>
      <c r="B135" s="1" t="s">
        <v>99</v>
      </c>
      <c r="C135" s="1" t="s">
        <v>56</v>
      </c>
      <c r="D135" s="1" t="s">
        <v>57</v>
      </c>
      <c r="E135" t="str">
        <f t="shared" si="4"/>
        <v>2.B.1.b4.A.4.b.4</v>
      </c>
      <c r="F135" t="str">
        <f t="shared" si="5"/>
        <v>Coordination Guiding, Directing, and Motivating Subordinates</v>
      </c>
    </row>
    <row r="136" spans="1:6" x14ac:dyDescent="0.45">
      <c r="A136" s="1" t="s">
        <v>98</v>
      </c>
      <c r="B136" s="1" t="s">
        <v>99</v>
      </c>
      <c r="C136" s="1" t="s">
        <v>58</v>
      </c>
      <c r="D136" s="1" t="s">
        <v>59</v>
      </c>
      <c r="E136" t="str">
        <f t="shared" si="4"/>
        <v>2.B.1.b4.A.4.b.5</v>
      </c>
      <c r="F136" t="str">
        <f t="shared" si="5"/>
        <v>Coordination Coaching and Developing Others</v>
      </c>
    </row>
    <row r="137" spans="1:6" ht="27.75" x14ac:dyDescent="0.45">
      <c r="A137" s="1" t="s">
        <v>98</v>
      </c>
      <c r="B137" s="1" t="s">
        <v>99</v>
      </c>
      <c r="C137" s="1" t="s">
        <v>32</v>
      </c>
      <c r="D137" s="1" t="s">
        <v>33</v>
      </c>
      <c r="E137" t="str">
        <f t="shared" si="4"/>
        <v>2.B.1.b4.A.4.b.6</v>
      </c>
      <c r="F137" t="str">
        <f t="shared" si="5"/>
        <v>Coordination Provide Consultation and Advice to Others</v>
      </c>
    </row>
    <row r="138" spans="1:6" ht="27.75" x14ac:dyDescent="0.45">
      <c r="A138" s="1" t="s">
        <v>100</v>
      </c>
      <c r="B138" s="1" t="s">
        <v>101</v>
      </c>
      <c r="C138" s="1" t="s">
        <v>40</v>
      </c>
      <c r="D138" s="1" t="s">
        <v>41</v>
      </c>
      <c r="E138" t="str">
        <f t="shared" si="4"/>
        <v>2.B.1.c4.A.4.a.3</v>
      </c>
      <c r="F138" t="str">
        <f t="shared" si="5"/>
        <v>Persuasion Communicating with Persons Outside Organization</v>
      </c>
    </row>
    <row r="139" spans="1:6" ht="27.75" x14ac:dyDescent="0.45">
      <c r="A139" s="1" t="s">
        <v>100</v>
      </c>
      <c r="B139" s="1" t="s">
        <v>101</v>
      </c>
      <c r="C139" s="1" t="s">
        <v>42</v>
      </c>
      <c r="D139" s="1" t="s">
        <v>43</v>
      </c>
      <c r="E139" t="str">
        <f t="shared" si="4"/>
        <v>2.B.1.c4.A.4.a.4</v>
      </c>
      <c r="F139" t="str">
        <f t="shared" si="5"/>
        <v>Persuasion Establishing and Maintaining Interpersonal Relationships</v>
      </c>
    </row>
    <row r="140" spans="1:6" x14ac:dyDescent="0.45">
      <c r="A140" s="1" t="s">
        <v>100</v>
      </c>
      <c r="B140" s="1" t="s">
        <v>101</v>
      </c>
      <c r="C140" s="1" t="s">
        <v>46</v>
      </c>
      <c r="D140" s="1" t="s">
        <v>47</v>
      </c>
      <c r="E140" t="str">
        <f t="shared" si="4"/>
        <v>2.B.1.c4.A.4.a.6</v>
      </c>
      <c r="F140" t="str">
        <f t="shared" si="5"/>
        <v>Persuasion Selling or Influencing Others</v>
      </c>
    </row>
    <row r="141" spans="1:6" ht="27.75" x14ac:dyDescent="0.45">
      <c r="A141" s="1" t="s">
        <v>100</v>
      </c>
      <c r="B141" s="1" t="s">
        <v>101</v>
      </c>
      <c r="C141" s="1" t="s">
        <v>48</v>
      </c>
      <c r="D141" s="1" t="s">
        <v>49</v>
      </c>
      <c r="E141" t="str">
        <f t="shared" si="4"/>
        <v>2.B.1.c4.A.4.a.7</v>
      </c>
      <c r="F141" t="str">
        <f t="shared" si="5"/>
        <v>Persuasion Resolving Conflicts and Negotiating with Others</v>
      </c>
    </row>
    <row r="142" spans="1:6" ht="27.75" x14ac:dyDescent="0.45">
      <c r="A142" s="1" t="s">
        <v>100</v>
      </c>
      <c r="B142" s="1" t="s">
        <v>101</v>
      </c>
      <c r="C142" s="1" t="s">
        <v>52</v>
      </c>
      <c r="D142" s="1" t="s">
        <v>53</v>
      </c>
      <c r="E142" t="str">
        <f t="shared" si="4"/>
        <v>2.B.1.c4.A.4.b.1</v>
      </c>
      <c r="F142" t="str">
        <f t="shared" si="5"/>
        <v>Persuasion Coordinating the Work and Activities of Others</v>
      </c>
    </row>
    <row r="143" spans="1:6" x14ac:dyDescent="0.45">
      <c r="A143" s="1" t="s">
        <v>100</v>
      </c>
      <c r="B143" s="1" t="s">
        <v>101</v>
      </c>
      <c r="C143" s="1" t="s">
        <v>54</v>
      </c>
      <c r="D143" s="1" t="s">
        <v>55</v>
      </c>
      <c r="E143" t="str">
        <f t="shared" si="4"/>
        <v>2.B.1.c4.A.4.b.2</v>
      </c>
      <c r="F143" t="str">
        <f t="shared" si="5"/>
        <v>Persuasion Developing and Building Teams</v>
      </c>
    </row>
    <row r="144" spans="1:6" ht="27.75" x14ac:dyDescent="0.45">
      <c r="A144" s="1" t="s">
        <v>100</v>
      </c>
      <c r="B144" s="1" t="s">
        <v>101</v>
      </c>
      <c r="C144" s="1" t="s">
        <v>56</v>
      </c>
      <c r="D144" s="1" t="s">
        <v>57</v>
      </c>
      <c r="E144" t="str">
        <f t="shared" si="4"/>
        <v>2.B.1.c4.A.4.b.4</v>
      </c>
      <c r="F144" t="str">
        <f t="shared" si="5"/>
        <v>Persuasion Guiding, Directing, and Motivating Subordinates</v>
      </c>
    </row>
    <row r="145" spans="1:6" x14ac:dyDescent="0.45">
      <c r="A145" s="1" t="s">
        <v>100</v>
      </c>
      <c r="B145" s="1" t="s">
        <v>101</v>
      </c>
      <c r="C145" s="1" t="s">
        <v>58</v>
      </c>
      <c r="D145" s="1" t="s">
        <v>59</v>
      </c>
      <c r="E145" t="str">
        <f t="shared" si="4"/>
        <v>2.B.1.c4.A.4.b.5</v>
      </c>
      <c r="F145" t="str">
        <f t="shared" si="5"/>
        <v>Persuasion Coaching and Developing Others</v>
      </c>
    </row>
    <row r="146" spans="1:6" ht="27.75" x14ac:dyDescent="0.45">
      <c r="A146" s="1" t="s">
        <v>100</v>
      </c>
      <c r="B146" s="1" t="s">
        <v>101</v>
      </c>
      <c r="C146" s="1" t="s">
        <v>32</v>
      </c>
      <c r="D146" s="1" t="s">
        <v>33</v>
      </c>
      <c r="E146" t="str">
        <f t="shared" si="4"/>
        <v>2.B.1.c4.A.4.b.6</v>
      </c>
      <c r="F146" t="str">
        <f t="shared" si="5"/>
        <v>Persuasion Provide Consultation and Advice to Others</v>
      </c>
    </row>
    <row r="147" spans="1:6" x14ac:dyDescent="0.45">
      <c r="A147" s="1" t="s">
        <v>100</v>
      </c>
      <c r="B147" s="1" t="s">
        <v>101</v>
      </c>
      <c r="C147" s="1" t="s">
        <v>60</v>
      </c>
      <c r="D147" s="1" t="s">
        <v>61</v>
      </c>
      <c r="E147" t="str">
        <f t="shared" si="4"/>
        <v>2.B.1.c4.A.4.c.2</v>
      </c>
      <c r="F147" t="str">
        <f t="shared" si="5"/>
        <v>Persuasion Staffing Organizational Units</v>
      </c>
    </row>
    <row r="148" spans="1:6" ht="27.75" x14ac:dyDescent="0.45">
      <c r="A148" s="1" t="s">
        <v>102</v>
      </c>
      <c r="B148" s="1" t="s">
        <v>103</v>
      </c>
      <c r="C148" s="1" t="s">
        <v>48</v>
      </c>
      <c r="D148" s="1" t="s">
        <v>49</v>
      </c>
      <c r="E148" t="str">
        <f t="shared" si="4"/>
        <v>2.B.1.d4.A.4.a.7</v>
      </c>
      <c r="F148" t="str">
        <f t="shared" si="5"/>
        <v>Negotiation Resolving Conflicts and Negotiating with Others</v>
      </c>
    </row>
    <row r="149" spans="1:6" ht="27.75" x14ac:dyDescent="0.45">
      <c r="A149" s="1" t="s">
        <v>102</v>
      </c>
      <c r="B149" s="1" t="s">
        <v>103</v>
      </c>
      <c r="C149" s="1" t="s">
        <v>52</v>
      </c>
      <c r="D149" s="1" t="s">
        <v>53</v>
      </c>
      <c r="E149" t="str">
        <f t="shared" si="4"/>
        <v>2.B.1.d4.A.4.b.1</v>
      </c>
      <c r="F149" t="str">
        <f t="shared" si="5"/>
        <v>Negotiation Coordinating the Work and Activities of Others</v>
      </c>
    </row>
    <row r="150" spans="1:6" x14ac:dyDescent="0.45">
      <c r="A150" s="1" t="s">
        <v>102</v>
      </c>
      <c r="B150" s="1" t="s">
        <v>103</v>
      </c>
      <c r="C150" s="1" t="s">
        <v>54</v>
      </c>
      <c r="D150" s="1" t="s">
        <v>55</v>
      </c>
      <c r="E150" t="str">
        <f t="shared" si="4"/>
        <v>2.B.1.d4.A.4.b.2</v>
      </c>
      <c r="F150" t="str">
        <f t="shared" si="5"/>
        <v>Negotiation Developing and Building Teams</v>
      </c>
    </row>
    <row r="151" spans="1:6" ht="27.75" x14ac:dyDescent="0.45">
      <c r="A151" s="1" t="s">
        <v>102</v>
      </c>
      <c r="B151" s="1" t="s">
        <v>103</v>
      </c>
      <c r="C151" s="1" t="s">
        <v>56</v>
      </c>
      <c r="D151" s="1" t="s">
        <v>57</v>
      </c>
      <c r="E151" t="str">
        <f t="shared" si="4"/>
        <v>2.B.1.d4.A.4.b.4</v>
      </c>
      <c r="F151" t="str">
        <f t="shared" si="5"/>
        <v>Negotiation Guiding, Directing, and Motivating Subordinates</v>
      </c>
    </row>
    <row r="152" spans="1:6" x14ac:dyDescent="0.45">
      <c r="A152" s="1" t="s">
        <v>102</v>
      </c>
      <c r="B152" s="1" t="s">
        <v>103</v>
      </c>
      <c r="C152" s="1" t="s">
        <v>60</v>
      </c>
      <c r="D152" s="1" t="s">
        <v>61</v>
      </c>
      <c r="E152" t="str">
        <f t="shared" si="4"/>
        <v>2.B.1.d4.A.4.c.2</v>
      </c>
      <c r="F152" t="str">
        <f t="shared" si="5"/>
        <v>Negotiation Staffing Organizational Units</v>
      </c>
    </row>
    <row r="153" spans="1:6" ht="27.75" x14ac:dyDescent="0.45">
      <c r="A153" s="1" t="s">
        <v>104</v>
      </c>
      <c r="B153" s="1" t="s">
        <v>105</v>
      </c>
      <c r="C153" s="1" t="s">
        <v>26</v>
      </c>
      <c r="D153" s="1" t="s">
        <v>27</v>
      </c>
      <c r="E153" t="str">
        <f t="shared" si="4"/>
        <v>2.B.1.e4.A.3.b.2</v>
      </c>
      <c r="F153" t="str">
        <f t="shared" si="5"/>
        <v>Instructing Drafting, Laying Out, and Specifying Technical Devices, Parts, and Equipment</v>
      </c>
    </row>
    <row r="154" spans="1:6" ht="27.75" x14ac:dyDescent="0.45">
      <c r="A154" s="1" t="s">
        <v>104</v>
      </c>
      <c r="B154" s="1" t="s">
        <v>105</v>
      </c>
      <c r="C154" s="1" t="s">
        <v>28</v>
      </c>
      <c r="D154" s="1" t="s">
        <v>29</v>
      </c>
      <c r="E154" t="str">
        <f t="shared" si="4"/>
        <v>2.B.1.e4.A.4.a.1</v>
      </c>
      <c r="F154" t="str">
        <f t="shared" si="5"/>
        <v>Instructing Interpreting the Meaning of Information for Others</v>
      </c>
    </row>
    <row r="155" spans="1:6" x14ac:dyDescent="0.45">
      <c r="A155" s="1" t="s">
        <v>104</v>
      </c>
      <c r="B155" s="1" t="s">
        <v>105</v>
      </c>
      <c r="C155" s="1" t="s">
        <v>30</v>
      </c>
      <c r="D155" s="1" t="s">
        <v>31</v>
      </c>
      <c r="E155" t="str">
        <f t="shared" si="4"/>
        <v>2.B.1.e4.A.4.b.3</v>
      </c>
      <c r="F155" t="str">
        <f t="shared" si="5"/>
        <v>Instructing Training and Teaching Others</v>
      </c>
    </row>
    <row r="156" spans="1:6" ht="27.75" x14ac:dyDescent="0.45">
      <c r="A156" s="1" t="s">
        <v>104</v>
      </c>
      <c r="B156" s="1" t="s">
        <v>105</v>
      </c>
      <c r="C156" s="1" t="s">
        <v>56</v>
      </c>
      <c r="D156" s="1" t="s">
        <v>57</v>
      </c>
      <c r="E156" t="str">
        <f t="shared" si="4"/>
        <v>2.B.1.e4.A.4.b.4</v>
      </c>
      <c r="F156" t="str">
        <f t="shared" si="5"/>
        <v>Instructing Guiding, Directing, and Motivating Subordinates</v>
      </c>
    </row>
    <row r="157" spans="1:6" x14ac:dyDescent="0.45">
      <c r="A157" s="1" t="s">
        <v>104</v>
      </c>
      <c r="B157" s="1" t="s">
        <v>105</v>
      </c>
      <c r="C157" s="1" t="s">
        <v>58</v>
      </c>
      <c r="D157" s="1" t="s">
        <v>59</v>
      </c>
      <c r="E157" t="str">
        <f t="shared" si="4"/>
        <v>2.B.1.e4.A.4.b.5</v>
      </c>
      <c r="F157" t="str">
        <f t="shared" si="5"/>
        <v>Instructing Coaching and Developing Others</v>
      </c>
    </row>
    <row r="158" spans="1:6" ht="27.75" x14ac:dyDescent="0.45">
      <c r="A158" s="1" t="s">
        <v>104</v>
      </c>
      <c r="B158" s="1" t="s">
        <v>105</v>
      </c>
      <c r="C158" s="1" t="s">
        <v>32</v>
      </c>
      <c r="D158" s="1" t="s">
        <v>33</v>
      </c>
      <c r="E158" t="str">
        <f t="shared" si="4"/>
        <v>2.B.1.e4.A.4.b.6</v>
      </c>
      <c r="F158" t="str">
        <f t="shared" si="5"/>
        <v>Instructing Provide Consultation and Advice to Others</v>
      </c>
    </row>
    <row r="159" spans="1:6" ht="27.75" x14ac:dyDescent="0.45">
      <c r="A159" s="1" t="s">
        <v>106</v>
      </c>
      <c r="B159" s="1" t="s">
        <v>107</v>
      </c>
      <c r="C159" s="1" t="s">
        <v>40</v>
      </c>
      <c r="D159" s="1" t="s">
        <v>41</v>
      </c>
      <c r="E159" t="str">
        <f t="shared" si="4"/>
        <v>2.B.1.f4.A.4.a.3</v>
      </c>
      <c r="F159" t="str">
        <f t="shared" si="5"/>
        <v>Service Orientation Communicating with Persons Outside Organization</v>
      </c>
    </row>
    <row r="160" spans="1:6" ht="27.75" x14ac:dyDescent="0.45">
      <c r="A160" s="1" t="s">
        <v>106</v>
      </c>
      <c r="B160" s="1" t="s">
        <v>107</v>
      </c>
      <c r="C160" s="1" t="s">
        <v>42</v>
      </c>
      <c r="D160" s="1" t="s">
        <v>43</v>
      </c>
      <c r="E160" t="str">
        <f t="shared" si="4"/>
        <v>2.B.1.f4.A.4.a.4</v>
      </c>
      <c r="F160" t="str">
        <f t="shared" si="5"/>
        <v>Service Orientation Establishing and Maintaining Interpersonal Relationships</v>
      </c>
    </row>
    <row r="161" spans="1:6" x14ac:dyDescent="0.45">
      <c r="A161" s="1" t="s">
        <v>106</v>
      </c>
      <c r="B161" s="1" t="s">
        <v>107</v>
      </c>
      <c r="C161" s="1" t="s">
        <v>44</v>
      </c>
      <c r="D161" s="1" t="s">
        <v>45</v>
      </c>
      <c r="E161" t="str">
        <f t="shared" si="4"/>
        <v>2.B.1.f4.A.4.a.5</v>
      </c>
      <c r="F161" t="str">
        <f t="shared" si="5"/>
        <v>Service Orientation Assisting and Caring for Others</v>
      </c>
    </row>
    <row r="162" spans="1:6" x14ac:dyDescent="0.45">
      <c r="A162" s="1" t="s">
        <v>106</v>
      </c>
      <c r="B162" s="1" t="s">
        <v>107</v>
      </c>
      <c r="C162" s="1" t="s">
        <v>46</v>
      </c>
      <c r="D162" s="1" t="s">
        <v>47</v>
      </c>
      <c r="E162" t="str">
        <f t="shared" si="4"/>
        <v>2.B.1.f4.A.4.a.6</v>
      </c>
      <c r="F162" t="str">
        <f t="shared" si="5"/>
        <v>Service Orientation Selling or Influencing Others</v>
      </c>
    </row>
    <row r="163" spans="1:6" ht="27.75" x14ac:dyDescent="0.45">
      <c r="A163" s="1" t="s">
        <v>106</v>
      </c>
      <c r="B163" s="1" t="s">
        <v>107</v>
      </c>
      <c r="C163" s="1" t="s">
        <v>48</v>
      </c>
      <c r="D163" s="1" t="s">
        <v>49</v>
      </c>
      <c r="E163" t="str">
        <f t="shared" si="4"/>
        <v>2.B.1.f4.A.4.a.7</v>
      </c>
      <c r="F163" t="str">
        <f t="shared" si="5"/>
        <v>Service Orientation Resolving Conflicts and Negotiating with Others</v>
      </c>
    </row>
    <row r="164" spans="1:6" ht="27.75" x14ac:dyDescent="0.45">
      <c r="A164" s="1" t="s">
        <v>106</v>
      </c>
      <c r="B164" s="1" t="s">
        <v>107</v>
      </c>
      <c r="C164" s="1" t="s">
        <v>50</v>
      </c>
      <c r="D164" s="1" t="s">
        <v>51</v>
      </c>
      <c r="E164" t="str">
        <f t="shared" si="4"/>
        <v>2.B.1.f4.A.4.a.8</v>
      </c>
      <c r="F164" t="str">
        <f t="shared" si="5"/>
        <v>Service Orientation Performing for or Working Directly with the Public</v>
      </c>
    </row>
    <row r="165" spans="1:6" ht="27.75" x14ac:dyDescent="0.45">
      <c r="A165" s="1" t="s">
        <v>106</v>
      </c>
      <c r="B165" s="1" t="s">
        <v>107</v>
      </c>
      <c r="C165" s="1" t="s">
        <v>52</v>
      </c>
      <c r="D165" s="1" t="s">
        <v>53</v>
      </c>
      <c r="E165" t="str">
        <f t="shared" si="4"/>
        <v>2.B.1.f4.A.4.b.1</v>
      </c>
      <c r="F165" t="str">
        <f t="shared" si="5"/>
        <v>Service Orientation Coordinating the Work and Activities of Others</v>
      </c>
    </row>
    <row r="166" spans="1:6" x14ac:dyDescent="0.45">
      <c r="A166" s="1" t="s">
        <v>106</v>
      </c>
      <c r="B166" s="1" t="s">
        <v>107</v>
      </c>
      <c r="C166" s="1" t="s">
        <v>54</v>
      </c>
      <c r="D166" s="1" t="s">
        <v>55</v>
      </c>
      <c r="E166" t="str">
        <f t="shared" si="4"/>
        <v>2.B.1.f4.A.4.b.2</v>
      </c>
      <c r="F166" t="str">
        <f t="shared" si="5"/>
        <v>Service Orientation Developing and Building Teams</v>
      </c>
    </row>
    <row r="167" spans="1:6" x14ac:dyDescent="0.45">
      <c r="A167" s="1" t="s">
        <v>106</v>
      </c>
      <c r="B167" s="1" t="s">
        <v>107</v>
      </c>
      <c r="C167" s="1" t="s">
        <v>30</v>
      </c>
      <c r="D167" s="1" t="s">
        <v>31</v>
      </c>
      <c r="E167" t="str">
        <f t="shared" si="4"/>
        <v>2.B.1.f4.A.4.b.3</v>
      </c>
      <c r="F167" t="str">
        <f t="shared" si="5"/>
        <v>Service Orientation Training and Teaching Others</v>
      </c>
    </row>
    <row r="168" spans="1:6" ht="27.75" x14ac:dyDescent="0.45">
      <c r="A168" s="1" t="s">
        <v>106</v>
      </c>
      <c r="B168" s="1" t="s">
        <v>107</v>
      </c>
      <c r="C168" s="1" t="s">
        <v>56</v>
      </c>
      <c r="D168" s="1" t="s">
        <v>57</v>
      </c>
      <c r="E168" t="str">
        <f t="shared" si="4"/>
        <v>2.B.1.f4.A.4.b.4</v>
      </c>
      <c r="F168" t="str">
        <f t="shared" si="5"/>
        <v>Service Orientation Guiding, Directing, and Motivating Subordinates</v>
      </c>
    </row>
    <row r="169" spans="1:6" x14ac:dyDescent="0.45">
      <c r="A169" s="1" t="s">
        <v>106</v>
      </c>
      <c r="B169" s="1" t="s">
        <v>107</v>
      </c>
      <c r="C169" s="1" t="s">
        <v>58</v>
      </c>
      <c r="D169" s="1" t="s">
        <v>59</v>
      </c>
      <c r="E169" t="str">
        <f t="shared" si="4"/>
        <v>2.B.1.f4.A.4.b.5</v>
      </c>
      <c r="F169" t="str">
        <f t="shared" si="5"/>
        <v>Service Orientation Coaching and Developing Others</v>
      </c>
    </row>
    <row r="170" spans="1:6" ht="27.75" x14ac:dyDescent="0.45">
      <c r="A170" s="1" t="s">
        <v>106</v>
      </c>
      <c r="B170" s="1" t="s">
        <v>107</v>
      </c>
      <c r="C170" s="1" t="s">
        <v>32</v>
      </c>
      <c r="D170" s="1" t="s">
        <v>33</v>
      </c>
      <c r="E170" t="str">
        <f t="shared" si="4"/>
        <v>2.B.1.f4.A.4.b.6</v>
      </c>
      <c r="F170" t="str">
        <f t="shared" si="5"/>
        <v>Service Orientation Provide Consultation and Advice to Others</v>
      </c>
    </row>
    <row r="171" spans="1:6" x14ac:dyDescent="0.45">
      <c r="A171" s="1" t="s">
        <v>108</v>
      </c>
      <c r="B171" s="1" t="s">
        <v>109</v>
      </c>
      <c r="C171" s="1" t="s">
        <v>20</v>
      </c>
      <c r="D171" s="1" t="s">
        <v>21</v>
      </c>
      <c r="E171" t="str">
        <f t="shared" si="4"/>
        <v>2.B.2.i4.A.2.b.1</v>
      </c>
      <c r="F171" t="str">
        <f t="shared" si="5"/>
        <v>Complex Problem Solving Making Decisions and Solving Problems</v>
      </c>
    </row>
    <row r="172" spans="1:6" x14ac:dyDescent="0.45">
      <c r="A172" s="1" t="s">
        <v>108</v>
      </c>
      <c r="B172" s="1" t="s">
        <v>109</v>
      </c>
      <c r="C172" s="1" t="s">
        <v>64</v>
      </c>
      <c r="D172" s="1" t="s">
        <v>65</v>
      </c>
      <c r="E172" t="str">
        <f t="shared" si="4"/>
        <v>2.B.2.i4.A.2.b.4</v>
      </c>
      <c r="F172" t="str">
        <f t="shared" si="5"/>
        <v>Complex Problem Solving Developing Objectives and Strategies</v>
      </c>
    </row>
    <row r="173" spans="1:6" ht="27.75" x14ac:dyDescent="0.45">
      <c r="A173" s="1" t="s">
        <v>108</v>
      </c>
      <c r="B173" s="1" t="s">
        <v>109</v>
      </c>
      <c r="C173" s="1" t="s">
        <v>82</v>
      </c>
      <c r="D173" s="1" t="s">
        <v>83</v>
      </c>
      <c r="E173" t="str">
        <f t="shared" si="4"/>
        <v>2.B.2.i4.A.2.b.6</v>
      </c>
      <c r="F173" t="str">
        <f t="shared" si="5"/>
        <v>Complex Problem Solving Organizing, Planning, and Prioritizing Work</v>
      </c>
    </row>
    <row r="174" spans="1:6" x14ac:dyDescent="0.45">
      <c r="A174" s="1" t="s">
        <v>108</v>
      </c>
      <c r="B174" s="1" t="s">
        <v>109</v>
      </c>
      <c r="C174" s="1" t="s">
        <v>24</v>
      </c>
      <c r="D174" s="1" t="s">
        <v>25</v>
      </c>
      <c r="E174" t="str">
        <f t="shared" si="4"/>
        <v>2.B.2.i4.A.3.b.1</v>
      </c>
      <c r="F174" t="str">
        <f t="shared" si="5"/>
        <v>Complex Problem Solving Interacting With Computers</v>
      </c>
    </row>
    <row r="175" spans="1:6" ht="27.75" x14ac:dyDescent="0.45">
      <c r="A175" s="1" t="s">
        <v>108</v>
      </c>
      <c r="B175" s="1" t="s">
        <v>109</v>
      </c>
      <c r="C175" s="1" t="s">
        <v>84</v>
      </c>
      <c r="D175" s="1" t="s">
        <v>85</v>
      </c>
      <c r="E175" t="str">
        <f t="shared" si="4"/>
        <v>2.B.2.i4.A.3.b.4</v>
      </c>
      <c r="F175" t="str">
        <f t="shared" si="5"/>
        <v>Complex Problem Solving Repairing and Maintaining Mechanical Equipment</v>
      </c>
    </row>
    <row r="176" spans="1:6" ht="27.75" x14ac:dyDescent="0.45">
      <c r="A176" s="1" t="s">
        <v>108</v>
      </c>
      <c r="B176" s="1" t="s">
        <v>109</v>
      </c>
      <c r="C176" s="1" t="s">
        <v>86</v>
      </c>
      <c r="D176" s="1" t="s">
        <v>87</v>
      </c>
      <c r="E176" t="str">
        <f t="shared" si="4"/>
        <v>2.B.2.i4.A.3.b.5</v>
      </c>
      <c r="F176" t="str">
        <f t="shared" si="5"/>
        <v>Complex Problem Solving Repairing and Maintaining Electronic Equipment</v>
      </c>
    </row>
    <row r="177" spans="1:6" ht="27.75" x14ac:dyDescent="0.45">
      <c r="A177" s="1" t="s">
        <v>108</v>
      </c>
      <c r="B177" s="1" t="s">
        <v>109</v>
      </c>
      <c r="C177" s="1" t="s">
        <v>32</v>
      </c>
      <c r="D177" s="1" t="s">
        <v>33</v>
      </c>
      <c r="E177" t="str">
        <f t="shared" si="4"/>
        <v>2.B.2.i4.A.4.b.6</v>
      </c>
      <c r="F177" t="str">
        <f t="shared" si="5"/>
        <v>Complex Problem Solving Provide Consultation and Advice to Others</v>
      </c>
    </row>
    <row r="178" spans="1:6" x14ac:dyDescent="0.45">
      <c r="A178" s="1" t="s">
        <v>108</v>
      </c>
      <c r="B178" s="1" t="s">
        <v>109</v>
      </c>
      <c r="C178" s="1" t="s">
        <v>88</v>
      </c>
      <c r="D178" s="1" t="s">
        <v>89</v>
      </c>
      <c r="E178" t="str">
        <f t="shared" si="4"/>
        <v>2.B.2.i4.A.4.c.3</v>
      </c>
      <c r="F178" t="str">
        <f t="shared" si="5"/>
        <v>Complex Problem Solving Monitoring and Controlling Resources</v>
      </c>
    </row>
    <row r="179" spans="1:6" x14ac:dyDescent="0.45">
      <c r="A179" s="1" t="s">
        <v>110</v>
      </c>
      <c r="B179" s="1" t="s">
        <v>111</v>
      </c>
      <c r="C179" s="1" t="s">
        <v>78</v>
      </c>
      <c r="D179" s="1" t="s">
        <v>79</v>
      </c>
      <c r="E179" t="str">
        <f t="shared" si="4"/>
        <v>2.B.3.b4.A.2.b.2</v>
      </c>
      <c r="F179" t="str">
        <f t="shared" si="5"/>
        <v>Technology Design Thinking Creatively</v>
      </c>
    </row>
    <row r="180" spans="1:6" ht="27.75" x14ac:dyDescent="0.45">
      <c r="A180" s="1" t="s">
        <v>112</v>
      </c>
      <c r="B180" s="1" t="s">
        <v>113</v>
      </c>
      <c r="C180" s="1" t="s">
        <v>84</v>
      </c>
      <c r="D180" s="1" t="s">
        <v>85</v>
      </c>
      <c r="E180" t="str">
        <f t="shared" si="4"/>
        <v>2.B.3.c4.A.3.b.4</v>
      </c>
      <c r="F180" t="str">
        <f t="shared" si="5"/>
        <v>Equipment Selection Repairing and Maintaining Mechanical Equipment</v>
      </c>
    </row>
    <row r="181" spans="1:6" ht="27.75" x14ac:dyDescent="0.45">
      <c r="A181" s="1" t="s">
        <v>112</v>
      </c>
      <c r="B181" s="1" t="s">
        <v>113</v>
      </c>
      <c r="C181" s="1" t="s">
        <v>86</v>
      </c>
      <c r="D181" s="1" t="s">
        <v>87</v>
      </c>
      <c r="E181" t="str">
        <f t="shared" si="4"/>
        <v>2.B.3.c4.A.3.b.5</v>
      </c>
      <c r="F181" t="str">
        <f t="shared" si="5"/>
        <v>Equipment Selection Repairing and Maintaining Electronic Equipment</v>
      </c>
    </row>
    <row r="182" spans="1:6" x14ac:dyDescent="0.45">
      <c r="A182" s="1" t="s">
        <v>114</v>
      </c>
      <c r="B182" s="1" t="s">
        <v>115</v>
      </c>
      <c r="C182" s="1" t="s">
        <v>24</v>
      </c>
      <c r="D182" s="1" t="s">
        <v>25</v>
      </c>
      <c r="E182" t="str">
        <f t="shared" si="4"/>
        <v>2.B.3.e4.A.3.b.1</v>
      </c>
      <c r="F182" t="str">
        <f t="shared" si="5"/>
        <v>Programming Interacting With Computers</v>
      </c>
    </row>
    <row r="183" spans="1:6" ht="27.75" x14ac:dyDescent="0.45">
      <c r="A183" s="1" t="s">
        <v>116</v>
      </c>
      <c r="B183" s="1" t="s">
        <v>117</v>
      </c>
      <c r="C183" s="1" t="s">
        <v>8</v>
      </c>
      <c r="D183" s="1" t="s">
        <v>9</v>
      </c>
      <c r="E183" t="str">
        <f t="shared" si="4"/>
        <v>2.B.3.g4.A.1.a.2</v>
      </c>
      <c r="F183" t="str">
        <f t="shared" si="5"/>
        <v>Operation Monitoring Monitor Processes, Materials, or Surroundings</v>
      </c>
    </row>
    <row r="184" spans="1:6" ht="27.75" x14ac:dyDescent="0.45">
      <c r="A184" s="1" t="s">
        <v>116</v>
      </c>
      <c r="B184" s="1" t="s">
        <v>117</v>
      </c>
      <c r="C184" s="1" t="s">
        <v>76</v>
      </c>
      <c r="D184" s="1" t="s">
        <v>77</v>
      </c>
      <c r="E184" t="str">
        <f t="shared" si="4"/>
        <v>2.B.3.g4.A.1.b.2</v>
      </c>
      <c r="F184" t="str">
        <f t="shared" si="5"/>
        <v>Operation Monitoring Inspecting Equipment, Structures, or Material</v>
      </c>
    </row>
    <row r="185" spans="1:6" x14ac:dyDescent="0.45">
      <c r="A185" s="1" t="s">
        <v>116</v>
      </c>
      <c r="B185" s="1" t="s">
        <v>117</v>
      </c>
      <c r="C185" s="1" t="s">
        <v>118</v>
      </c>
      <c r="D185" s="1" t="s">
        <v>119</v>
      </c>
      <c r="E185" t="str">
        <f t="shared" si="4"/>
        <v>2.B.3.g4.A.3.a.3</v>
      </c>
      <c r="F185" t="str">
        <f t="shared" si="5"/>
        <v>Operation Monitoring Controlling Machines and Processes</v>
      </c>
    </row>
    <row r="186" spans="1:6" ht="27.75" x14ac:dyDescent="0.45">
      <c r="A186" s="1" t="s">
        <v>116</v>
      </c>
      <c r="B186" s="1" t="s">
        <v>117</v>
      </c>
      <c r="C186" s="1" t="s">
        <v>120</v>
      </c>
      <c r="D186" s="1" t="s">
        <v>121</v>
      </c>
      <c r="E186" t="str">
        <f t="shared" si="4"/>
        <v>2.B.3.g4.A.3.a.4</v>
      </c>
      <c r="F186" t="str">
        <f t="shared" si="5"/>
        <v>Operation Monitoring Operating Vehicles, Mechanized Devices, or Equipment</v>
      </c>
    </row>
    <row r="187" spans="1:6" ht="27.75" x14ac:dyDescent="0.45">
      <c r="A187" s="1" t="s">
        <v>116</v>
      </c>
      <c r="B187" s="1" t="s">
        <v>117</v>
      </c>
      <c r="C187" s="1" t="s">
        <v>84</v>
      </c>
      <c r="D187" s="1" t="s">
        <v>85</v>
      </c>
      <c r="E187" t="str">
        <f t="shared" si="4"/>
        <v>2.B.3.g4.A.3.b.4</v>
      </c>
      <c r="F187" t="str">
        <f t="shared" si="5"/>
        <v>Operation Monitoring Repairing and Maintaining Mechanical Equipment</v>
      </c>
    </row>
    <row r="188" spans="1:6" ht="27.75" x14ac:dyDescent="0.45">
      <c r="A188" s="1" t="s">
        <v>116</v>
      </c>
      <c r="B188" s="1" t="s">
        <v>117</v>
      </c>
      <c r="C188" s="1" t="s">
        <v>86</v>
      </c>
      <c r="D188" s="1" t="s">
        <v>87</v>
      </c>
      <c r="E188" t="str">
        <f t="shared" si="4"/>
        <v>2.B.3.g4.A.3.b.5</v>
      </c>
      <c r="F188" t="str">
        <f t="shared" si="5"/>
        <v>Operation Monitoring Repairing and Maintaining Electronic Equipment</v>
      </c>
    </row>
    <row r="189" spans="1:6" x14ac:dyDescent="0.45">
      <c r="A189" s="1" t="s">
        <v>122</v>
      </c>
      <c r="B189" s="1" t="s">
        <v>123</v>
      </c>
      <c r="C189" s="1" t="s">
        <v>118</v>
      </c>
      <c r="D189" s="1" t="s">
        <v>119</v>
      </c>
      <c r="E189" t="str">
        <f t="shared" si="4"/>
        <v>2.B.3.h4.A.3.a.3</v>
      </c>
      <c r="F189" t="str">
        <f t="shared" si="5"/>
        <v>Operation and Control Controlling Machines and Processes</v>
      </c>
    </row>
    <row r="190" spans="1:6" ht="27.75" x14ac:dyDescent="0.45">
      <c r="A190" s="1" t="s">
        <v>122</v>
      </c>
      <c r="B190" s="1" t="s">
        <v>123</v>
      </c>
      <c r="C190" s="1" t="s">
        <v>120</v>
      </c>
      <c r="D190" s="1" t="s">
        <v>121</v>
      </c>
      <c r="E190" t="str">
        <f t="shared" si="4"/>
        <v>2.B.3.h4.A.3.a.4</v>
      </c>
      <c r="F190" t="str">
        <f t="shared" si="5"/>
        <v>Operation and Control Operating Vehicles, Mechanized Devices, or Equipment</v>
      </c>
    </row>
    <row r="191" spans="1:6" ht="27.75" x14ac:dyDescent="0.45">
      <c r="A191" s="1" t="s">
        <v>124</v>
      </c>
      <c r="B191" s="1" t="s">
        <v>125</v>
      </c>
      <c r="C191" s="1" t="s">
        <v>84</v>
      </c>
      <c r="D191" s="1" t="s">
        <v>85</v>
      </c>
      <c r="E191" t="str">
        <f t="shared" si="4"/>
        <v>2.B.3.j4.A.3.b.4</v>
      </c>
      <c r="F191" t="str">
        <f t="shared" si="5"/>
        <v>Equipment Maintenance Repairing and Maintaining Mechanical Equipment</v>
      </c>
    </row>
    <row r="192" spans="1:6" ht="27.75" x14ac:dyDescent="0.45">
      <c r="A192" s="1" t="s">
        <v>124</v>
      </c>
      <c r="B192" s="1" t="s">
        <v>125</v>
      </c>
      <c r="C192" s="1" t="s">
        <v>86</v>
      </c>
      <c r="D192" s="1" t="s">
        <v>87</v>
      </c>
      <c r="E192" t="str">
        <f t="shared" si="4"/>
        <v>2.B.3.j4.A.3.b.5</v>
      </c>
      <c r="F192" t="str">
        <f t="shared" si="5"/>
        <v>Equipment Maintenance Repairing and Maintaining Electronic Equipment</v>
      </c>
    </row>
    <row r="193" spans="1:6" ht="27.75" x14ac:dyDescent="0.45">
      <c r="A193" s="1" t="s">
        <v>126</v>
      </c>
      <c r="B193" s="1" t="s">
        <v>127</v>
      </c>
      <c r="C193" s="1" t="s">
        <v>76</v>
      </c>
      <c r="D193" s="1" t="s">
        <v>77</v>
      </c>
      <c r="E193" t="str">
        <f t="shared" si="4"/>
        <v>2.B.3.k4.A.1.b.2</v>
      </c>
      <c r="F193" t="str">
        <f t="shared" si="5"/>
        <v>Troubleshooting Inspecting Equipment, Structures, or Material</v>
      </c>
    </row>
    <row r="194" spans="1:6" ht="27.75" x14ac:dyDescent="0.45">
      <c r="A194" s="1" t="s">
        <v>126</v>
      </c>
      <c r="B194" s="1" t="s">
        <v>127</v>
      </c>
      <c r="C194" s="1" t="s">
        <v>84</v>
      </c>
      <c r="D194" s="1" t="s">
        <v>85</v>
      </c>
      <c r="E194" t="str">
        <f t="shared" si="4"/>
        <v>2.B.3.k4.A.3.b.4</v>
      </c>
      <c r="F194" t="str">
        <f t="shared" si="5"/>
        <v>Troubleshooting Repairing and Maintaining Mechanical Equipment</v>
      </c>
    </row>
    <row r="195" spans="1:6" ht="27.75" x14ac:dyDescent="0.45">
      <c r="A195" s="1" t="s">
        <v>126</v>
      </c>
      <c r="B195" s="1" t="s">
        <v>127</v>
      </c>
      <c r="C195" s="1" t="s">
        <v>86</v>
      </c>
      <c r="D195" s="1" t="s">
        <v>87</v>
      </c>
      <c r="E195" t="str">
        <f t="shared" ref="E195:E233" si="6">CONCATENATE(A195,C195)</f>
        <v>2.B.3.k4.A.3.b.5</v>
      </c>
      <c r="F195" t="str">
        <f t="shared" ref="F195:F233" si="7">CONCATENATE(B195," ",D195)</f>
        <v>Troubleshooting Repairing and Maintaining Electronic Equipment</v>
      </c>
    </row>
    <row r="196" spans="1:6" ht="27.75" x14ac:dyDescent="0.45">
      <c r="A196" s="1" t="s">
        <v>128</v>
      </c>
      <c r="B196" s="1" t="s">
        <v>129</v>
      </c>
      <c r="C196" s="1" t="s">
        <v>84</v>
      </c>
      <c r="D196" s="1" t="s">
        <v>85</v>
      </c>
      <c r="E196" t="str">
        <f t="shared" si="6"/>
        <v>2.B.3.l4.A.3.b.4</v>
      </c>
      <c r="F196" t="str">
        <f t="shared" si="7"/>
        <v>Repairing Repairing and Maintaining Mechanical Equipment</v>
      </c>
    </row>
    <row r="197" spans="1:6" ht="27.75" x14ac:dyDescent="0.45">
      <c r="A197" s="1" t="s">
        <v>128</v>
      </c>
      <c r="B197" s="1" t="s">
        <v>129</v>
      </c>
      <c r="C197" s="1" t="s">
        <v>86</v>
      </c>
      <c r="D197" s="1" t="s">
        <v>87</v>
      </c>
      <c r="E197" t="str">
        <f t="shared" si="6"/>
        <v>2.B.3.l4.A.3.b.5</v>
      </c>
      <c r="F197" t="str">
        <f t="shared" si="7"/>
        <v>Repairing Repairing and Maintaining Electronic Equipment</v>
      </c>
    </row>
    <row r="198" spans="1:6" ht="27.75" x14ac:dyDescent="0.45">
      <c r="A198" s="1" t="s">
        <v>130</v>
      </c>
      <c r="B198" s="1" t="s">
        <v>131</v>
      </c>
      <c r="C198" s="1" t="s">
        <v>76</v>
      </c>
      <c r="D198" s="1" t="s">
        <v>77</v>
      </c>
      <c r="E198" t="str">
        <f t="shared" si="6"/>
        <v>2.B.3.m4.A.1.b.2</v>
      </c>
      <c r="F198" t="str">
        <f t="shared" si="7"/>
        <v>Quality Control Analysis Inspecting Equipment, Structures, or Material</v>
      </c>
    </row>
    <row r="199" spans="1:6" ht="27.75" x14ac:dyDescent="0.45">
      <c r="A199" s="1" t="s">
        <v>130</v>
      </c>
      <c r="B199" s="1" t="s">
        <v>131</v>
      </c>
      <c r="C199" s="1" t="s">
        <v>84</v>
      </c>
      <c r="D199" s="1" t="s">
        <v>85</v>
      </c>
      <c r="E199" t="str">
        <f t="shared" si="6"/>
        <v>2.B.3.m4.A.3.b.4</v>
      </c>
      <c r="F199" t="str">
        <f t="shared" si="7"/>
        <v>Quality Control Analysis Repairing and Maintaining Mechanical Equipment</v>
      </c>
    </row>
    <row r="200" spans="1:6" ht="27.75" x14ac:dyDescent="0.45">
      <c r="A200" s="1" t="s">
        <v>130</v>
      </c>
      <c r="B200" s="1" t="s">
        <v>131</v>
      </c>
      <c r="C200" s="1" t="s">
        <v>86</v>
      </c>
      <c r="D200" s="1" t="s">
        <v>87</v>
      </c>
      <c r="E200" t="str">
        <f t="shared" si="6"/>
        <v>2.B.3.m4.A.3.b.5</v>
      </c>
      <c r="F200" t="str">
        <f t="shared" si="7"/>
        <v>Quality Control Analysis Repairing and Maintaining Electronic Equipment</v>
      </c>
    </row>
    <row r="201" spans="1:6" ht="41.65" x14ac:dyDescent="0.45">
      <c r="A201" s="1" t="s">
        <v>132</v>
      </c>
      <c r="B201" s="1" t="s">
        <v>133</v>
      </c>
      <c r="C201" s="1" t="s">
        <v>72</v>
      </c>
      <c r="D201" s="1" t="s">
        <v>73</v>
      </c>
      <c r="E201" t="str">
        <f t="shared" si="6"/>
        <v>2.B.4.e4.A.1.b.3</v>
      </c>
      <c r="F201" t="str">
        <f t="shared" si="7"/>
        <v>Judgment and Decision Making Estimating the Quantifiable Characteristics of Products, Events, or Information</v>
      </c>
    </row>
    <row r="202" spans="1:6" x14ac:dyDescent="0.45">
      <c r="A202" s="1" t="s">
        <v>132</v>
      </c>
      <c r="B202" s="1" t="s">
        <v>133</v>
      </c>
      <c r="C202" s="1" t="s">
        <v>20</v>
      </c>
      <c r="D202" s="1" t="s">
        <v>21</v>
      </c>
      <c r="E202" t="str">
        <f t="shared" si="6"/>
        <v>2.B.4.e4.A.2.b.1</v>
      </c>
      <c r="F202" t="str">
        <f t="shared" si="7"/>
        <v>Judgment and Decision Making Making Decisions and Solving Problems</v>
      </c>
    </row>
    <row r="203" spans="1:6" x14ac:dyDescent="0.45">
      <c r="A203" s="1" t="s">
        <v>132</v>
      </c>
      <c r="B203" s="1" t="s">
        <v>133</v>
      </c>
      <c r="C203" s="1" t="s">
        <v>64</v>
      </c>
      <c r="D203" s="1" t="s">
        <v>65</v>
      </c>
      <c r="E203" t="str">
        <f t="shared" si="6"/>
        <v>2.B.4.e4.A.2.b.4</v>
      </c>
      <c r="F203" t="str">
        <f t="shared" si="7"/>
        <v>Judgment and Decision Making Developing Objectives and Strategies</v>
      </c>
    </row>
    <row r="204" spans="1:6" ht="27.75" x14ac:dyDescent="0.45">
      <c r="A204" s="1" t="s">
        <v>132</v>
      </c>
      <c r="B204" s="1" t="s">
        <v>133</v>
      </c>
      <c r="C204" s="1" t="s">
        <v>82</v>
      </c>
      <c r="D204" s="1" t="s">
        <v>83</v>
      </c>
      <c r="E204" t="str">
        <f t="shared" si="6"/>
        <v>2.B.4.e4.A.2.b.6</v>
      </c>
      <c r="F204" t="str">
        <f t="shared" si="7"/>
        <v>Judgment and Decision Making Organizing, Planning, and Prioritizing Work</v>
      </c>
    </row>
    <row r="205" spans="1:6" x14ac:dyDescent="0.45">
      <c r="A205" s="1" t="s">
        <v>132</v>
      </c>
      <c r="B205" s="1" t="s">
        <v>133</v>
      </c>
      <c r="C205" s="1" t="s">
        <v>30</v>
      </c>
      <c r="D205" s="1" t="s">
        <v>31</v>
      </c>
      <c r="E205" t="str">
        <f t="shared" si="6"/>
        <v>2.B.4.e4.A.4.b.3</v>
      </c>
      <c r="F205" t="str">
        <f t="shared" si="7"/>
        <v>Judgment and Decision Making Training and Teaching Others</v>
      </c>
    </row>
    <row r="206" spans="1:6" ht="27.75" x14ac:dyDescent="0.45">
      <c r="A206" s="1" t="s">
        <v>132</v>
      </c>
      <c r="B206" s="1" t="s">
        <v>133</v>
      </c>
      <c r="C206" s="1" t="s">
        <v>32</v>
      </c>
      <c r="D206" s="1" t="s">
        <v>33</v>
      </c>
      <c r="E206" t="str">
        <f t="shared" si="6"/>
        <v>2.B.4.e4.A.4.b.6</v>
      </c>
      <c r="F206" t="str">
        <f t="shared" si="7"/>
        <v>Judgment and Decision Making Provide Consultation and Advice to Others</v>
      </c>
    </row>
    <row r="207" spans="1:6" x14ac:dyDescent="0.45">
      <c r="A207" s="1" t="s">
        <v>132</v>
      </c>
      <c r="B207" s="1" t="s">
        <v>133</v>
      </c>
      <c r="C207" s="1" t="s">
        <v>60</v>
      </c>
      <c r="D207" s="1" t="s">
        <v>61</v>
      </c>
      <c r="E207" t="str">
        <f t="shared" si="6"/>
        <v>2.B.4.e4.A.4.c.2</v>
      </c>
      <c r="F207" t="str">
        <f t="shared" si="7"/>
        <v>Judgment and Decision Making Staffing Organizational Units</v>
      </c>
    </row>
    <row r="208" spans="1:6" x14ac:dyDescent="0.45">
      <c r="A208" s="1" t="s">
        <v>132</v>
      </c>
      <c r="B208" s="1" t="s">
        <v>133</v>
      </c>
      <c r="C208" s="1" t="s">
        <v>88</v>
      </c>
      <c r="D208" s="1" t="s">
        <v>89</v>
      </c>
      <c r="E208" t="str">
        <f t="shared" si="6"/>
        <v>2.B.4.e4.A.4.c.3</v>
      </c>
      <c r="F208" t="str">
        <f t="shared" si="7"/>
        <v>Judgment and Decision Making Monitoring and Controlling Resources</v>
      </c>
    </row>
    <row r="209" spans="1:6" x14ac:dyDescent="0.45">
      <c r="A209" s="1" t="s">
        <v>134</v>
      </c>
      <c r="B209" s="1" t="s">
        <v>135</v>
      </c>
      <c r="C209" s="1" t="s">
        <v>64</v>
      </c>
      <c r="D209" s="1" t="s">
        <v>65</v>
      </c>
      <c r="E209" t="str">
        <f t="shared" si="6"/>
        <v>2.B.4.g4.A.2.b.4</v>
      </c>
      <c r="F209" t="str">
        <f t="shared" si="7"/>
        <v>Systems Analysis Developing Objectives and Strategies</v>
      </c>
    </row>
    <row r="210" spans="1:6" ht="27.75" x14ac:dyDescent="0.45">
      <c r="A210" s="1" t="s">
        <v>134</v>
      </c>
      <c r="B210" s="1" t="s">
        <v>135</v>
      </c>
      <c r="C210" s="1" t="s">
        <v>82</v>
      </c>
      <c r="D210" s="1" t="s">
        <v>83</v>
      </c>
      <c r="E210" t="str">
        <f t="shared" si="6"/>
        <v>2.B.4.g4.A.2.b.6</v>
      </c>
      <c r="F210" t="str">
        <f t="shared" si="7"/>
        <v>Systems Analysis Organizing, Planning, and Prioritizing Work</v>
      </c>
    </row>
    <row r="211" spans="1:6" x14ac:dyDescent="0.45">
      <c r="A211" s="1" t="s">
        <v>134</v>
      </c>
      <c r="B211" s="1" t="s">
        <v>135</v>
      </c>
      <c r="C211" s="1" t="s">
        <v>24</v>
      </c>
      <c r="D211" s="1" t="s">
        <v>25</v>
      </c>
      <c r="E211" t="str">
        <f t="shared" si="6"/>
        <v>2.B.4.g4.A.3.b.1</v>
      </c>
      <c r="F211" t="str">
        <f t="shared" si="7"/>
        <v>Systems Analysis Interacting With Computers</v>
      </c>
    </row>
    <row r="212" spans="1:6" ht="27.75" x14ac:dyDescent="0.45">
      <c r="A212" s="1" t="s">
        <v>134</v>
      </c>
      <c r="B212" s="1" t="s">
        <v>135</v>
      </c>
      <c r="C212" s="1" t="s">
        <v>32</v>
      </c>
      <c r="D212" s="1" t="s">
        <v>33</v>
      </c>
      <c r="E212" t="str">
        <f t="shared" si="6"/>
        <v>2.B.4.g4.A.4.b.6</v>
      </c>
      <c r="F212" t="str">
        <f t="shared" si="7"/>
        <v>Systems Analysis Provide Consultation and Advice to Others</v>
      </c>
    </row>
    <row r="213" spans="1:6" x14ac:dyDescent="0.45">
      <c r="A213" s="1" t="s">
        <v>136</v>
      </c>
      <c r="B213" s="1" t="s">
        <v>137</v>
      </c>
      <c r="C213" s="1" t="s">
        <v>20</v>
      </c>
      <c r="D213" s="1" t="s">
        <v>21</v>
      </c>
      <c r="E213" t="str">
        <f t="shared" si="6"/>
        <v>2.B.4.h4.A.2.b.1</v>
      </c>
      <c r="F213" t="str">
        <f t="shared" si="7"/>
        <v>Systems Evaluation Making Decisions and Solving Problems</v>
      </c>
    </row>
    <row r="214" spans="1:6" x14ac:dyDescent="0.45">
      <c r="A214" s="1" t="s">
        <v>136</v>
      </c>
      <c r="B214" s="1" t="s">
        <v>137</v>
      </c>
      <c r="C214" s="1" t="s">
        <v>64</v>
      </c>
      <c r="D214" s="1" t="s">
        <v>65</v>
      </c>
      <c r="E214" t="str">
        <f t="shared" si="6"/>
        <v>2.B.4.h4.A.2.b.4</v>
      </c>
      <c r="F214" t="str">
        <f t="shared" si="7"/>
        <v>Systems Evaluation Developing Objectives and Strategies</v>
      </c>
    </row>
    <row r="215" spans="1:6" ht="27.75" x14ac:dyDescent="0.45">
      <c r="A215" s="1" t="s">
        <v>136</v>
      </c>
      <c r="B215" s="1" t="s">
        <v>137</v>
      </c>
      <c r="C215" s="1" t="s">
        <v>32</v>
      </c>
      <c r="D215" s="1" t="s">
        <v>33</v>
      </c>
      <c r="E215" t="str">
        <f t="shared" si="6"/>
        <v>2.B.4.h4.A.4.b.6</v>
      </c>
      <c r="F215" t="str">
        <f t="shared" si="7"/>
        <v>Systems Evaluation Provide Consultation and Advice to Others</v>
      </c>
    </row>
    <row r="216" spans="1:6" x14ac:dyDescent="0.45">
      <c r="A216" s="1" t="s">
        <v>138</v>
      </c>
      <c r="B216" s="1" t="s">
        <v>139</v>
      </c>
      <c r="C216" s="1" t="s">
        <v>22</v>
      </c>
      <c r="D216" s="1" t="s">
        <v>23</v>
      </c>
      <c r="E216" t="str">
        <f t="shared" si="6"/>
        <v>2.B.5.a4.A.2.b.3</v>
      </c>
      <c r="F216" t="str">
        <f t="shared" si="7"/>
        <v>Time Management Updating and Using Relevant Knowledge</v>
      </c>
    </row>
    <row r="217" spans="1:6" x14ac:dyDescent="0.45">
      <c r="A217" s="1" t="s">
        <v>138</v>
      </c>
      <c r="B217" s="1" t="s">
        <v>139</v>
      </c>
      <c r="C217" s="1" t="s">
        <v>80</v>
      </c>
      <c r="D217" s="1" t="s">
        <v>81</v>
      </c>
      <c r="E217" t="str">
        <f t="shared" si="6"/>
        <v>2.B.5.a4.A.2.b.5</v>
      </c>
      <c r="F217" t="str">
        <f t="shared" si="7"/>
        <v>Time Management Scheduling Work and Activities</v>
      </c>
    </row>
    <row r="218" spans="1:6" ht="27.75" x14ac:dyDescent="0.45">
      <c r="A218" s="1" t="s">
        <v>138</v>
      </c>
      <c r="B218" s="1" t="s">
        <v>139</v>
      </c>
      <c r="C218" s="1" t="s">
        <v>82</v>
      </c>
      <c r="D218" s="1" t="s">
        <v>83</v>
      </c>
      <c r="E218" t="str">
        <f t="shared" si="6"/>
        <v>2.B.5.a4.A.2.b.6</v>
      </c>
      <c r="F218" t="str">
        <f t="shared" si="7"/>
        <v>Time Management Organizing, Planning, and Prioritizing Work</v>
      </c>
    </row>
    <row r="219" spans="1:6" ht="27.75" x14ac:dyDescent="0.45">
      <c r="A219" s="1" t="s">
        <v>138</v>
      </c>
      <c r="B219" s="1" t="s">
        <v>139</v>
      </c>
      <c r="C219" s="1" t="s">
        <v>52</v>
      </c>
      <c r="D219" s="1" t="s">
        <v>53</v>
      </c>
      <c r="E219" t="str">
        <f t="shared" si="6"/>
        <v>2.B.5.a4.A.4.b.1</v>
      </c>
      <c r="F219" t="str">
        <f t="shared" si="7"/>
        <v>Time Management Coordinating the Work and Activities of Others</v>
      </c>
    </row>
    <row r="220" spans="1:6" ht="27.75" x14ac:dyDescent="0.45">
      <c r="A220" s="1" t="s">
        <v>138</v>
      </c>
      <c r="B220" s="1" t="s">
        <v>139</v>
      </c>
      <c r="C220" s="1" t="s">
        <v>56</v>
      </c>
      <c r="D220" s="1" t="s">
        <v>57</v>
      </c>
      <c r="E220" t="str">
        <f t="shared" si="6"/>
        <v>2.B.5.a4.A.4.b.4</v>
      </c>
      <c r="F220" t="str">
        <f t="shared" si="7"/>
        <v>Time Management Guiding, Directing, and Motivating Subordinates</v>
      </c>
    </row>
    <row r="221" spans="1:6" x14ac:dyDescent="0.45">
      <c r="A221" s="1" t="s">
        <v>138</v>
      </c>
      <c r="B221" s="1" t="s">
        <v>139</v>
      </c>
      <c r="C221" s="1" t="s">
        <v>34</v>
      </c>
      <c r="D221" s="1" t="s">
        <v>35</v>
      </c>
      <c r="E221" t="str">
        <f t="shared" si="6"/>
        <v>2.B.5.a4.A.4.c.1</v>
      </c>
      <c r="F221" t="str">
        <f t="shared" si="7"/>
        <v>Time Management Performing Administrative Activities</v>
      </c>
    </row>
    <row r="222" spans="1:6" ht="41.65" x14ac:dyDescent="0.45">
      <c r="A222" s="1" t="s">
        <v>140</v>
      </c>
      <c r="B222" s="1" t="s">
        <v>141</v>
      </c>
      <c r="C222" s="1" t="s">
        <v>72</v>
      </c>
      <c r="D222" s="1" t="s">
        <v>73</v>
      </c>
      <c r="E222" t="str">
        <f t="shared" si="6"/>
        <v>2.B.5.b4.A.1.b.3</v>
      </c>
      <c r="F222" t="str">
        <f t="shared" si="7"/>
        <v>Management of Financial Resources Estimating the Quantifiable Characteristics of Products, Events, or Information</v>
      </c>
    </row>
    <row r="223" spans="1:6" x14ac:dyDescent="0.45">
      <c r="A223" s="1" t="s">
        <v>140</v>
      </c>
      <c r="B223" s="1" t="s">
        <v>141</v>
      </c>
      <c r="C223" s="1" t="s">
        <v>88</v>
      </c>
      <c r="D223" s="1" t="s">
        <v>89</v>
      </c>
      <c r="E223" t="str">
        <f t="shared" si="6"/>
        <v>2.B.5.b4.A.4.c.3</v>
      </c>
      <c r="F223" t="str">
        <f t="shared" si="7"/>
        <v>Management of Financial Resources Monitoring and Controlling Resources</v>
      </c>
    </row>
    <row r="224" spans="1:6" ht="41.65" x14ac:dyDescent="0.45">
      <c r="A224" s="1" t="s">
        <v>142</v>
      </c>
      <c r="B224" s="1" t="s">
        <v>143</v>
      </c>
      <c r="C224" s="1" t="s">
        <v>72</v>
      </c>
      <c r="D224" s="1" t="s">
        <v>73</v>
      </c>
      <c r="E224" t="str">
        <f t="shared" si="6"/>
        <v>2.B.5.c4.A.1.b.3</v>
      </c>
      <c r="F224" t="str">
        <f t="shared" si="7"/>
        <v>Management of Material Resources Estimating the Quantifiable Characteristics of Products, Events, or Information</v>
      </c>
    </row>
    <row r="225" spans="1:6" x14ac:dyDescent="0.45">
      <c r="A225" s="1" t="s">
        <v>142</v>
      </c>
      <c r="B225" s="1" t="s">
        <v>143</v>
      </c>
      <c r="C225" s="1" t="s">
        <v>88</v>
      </c>
      <c r="D225" s="1" t="s">
        <v>89</v>
      </c>
      <c r="E225" t="str">
        <f t="shared" si="6"/>
        <v>2.B.5.c4.A.4.c.3</v>
      </c>
      <c r="F225" t="str">
        <f t="shared" si="7"/>
        <v>Management of Material Resources Monitoring and Controlling Resources</v>
      </c>
    </row>
    <row r="226" spans="1:6" x14ac:dyDescent="0.45">
      <c r="A226" s="1" t="s">
        <v>144</v>
      </c>
      <c r="B226" s="1" t="s">
        <v>145</v>
      </c>
      <c r="C226" s="1" t="s">
        <v>80</v>
      </c>
      <c r="D226" s="1" t="s">
        <v>81</v>
      </c>
      <c r="E226" t="str">
        <f t="shared" si="6"/>
        <v>2.B.5.d4.A.2.b.5</v>
      </c>
      <c r="F226" t="str">
        <f t="shared" si="7"/>
        <v>Management of Personnel Resources Scheduling Work and Activities</v>
      </c>
    </row>
    <row r="227" spans="1:6" ht="27.75" x14ac:dyDescent="0.45">
      <c r="A227" s="1" t="s">
        <v>144</v>
      </c>
      <c r="B227" s="1" t="s">
        <v>145</v>
      </c>
      <c r="C227" s="1" t="s">
        <v>52</v>
      </c>
      <c r="D227" s="1" t="s">
        <v>53</v>
      </c>
      <c r="E227" t="str">
        <f t="shared" si="6"/>
        <v>2.B.5.d4.A.4.b.1</v>
      </c>
      <c r="F227" t="str">
        <f t="shared" si="7"/>
        <v>Management of Personnel Resources Coordinating the Work and Activities of Others</v>
      </c>
    </row>
    <row r="228" spans="1:6" x14ac:dyDescent="0.45">
      <c r="A228" s="1" t="s">
        <v>144</v>
      </c>
      <c r="B228" s="1" t="s">
        <v>145</v>
      </c>
      <c r="C228" s="1" t="s">
        <v>54</v>
      </c>
      <c r="D228" s="1" t="s">
        <v>55</v>
      </c>
      <c r="E228" t="str">
        <f t="shared" si="6"/>
        <v>2.B.5.d4.A.4.b.2</v>
      </c>
      <c r="F228" t="str">
        <f t="shared" si="7"/>
        <v>Management of Personnel Resources Developing and Building Teams</v>
      </c>
    </row>
    <row r="229" spans="1:6" x14ac:dyDescent="0.45">
      <c r="A229" s="1" t="s">
        <v>144</v>
      </c>
      <c r="B229" s="1" t="s">
        <v>145</v>
      </c>
      <c r="C229" s="1" t="s">
        <v>30</v>
      </c>
      <c r="D229" s="1" t="s">
        <v>31</v>
      </c>
      <c r="E229" t="str">
        <f t="shared" si="6"/>
        <v>2.B.5.d4.A.4.b.3</v>
      </c>
      <c r="F229" t="str">
        <f t="shared" si="7"/>
        <v>Management of Personnel Resources Training and Teaching Others</v>
      </c>
    </row>
    <row r="230" spans="1:6" ht="27.75" x14ac:dyDescent="0.45">
      <c r="A230" s="1" t="s">
        <v>144</v>
      </c>
      <c r="B230" s="1" t="s">
        <v>145</v>
      </c>
      <c r="C230" s="1" t="s">
        <v>56</v>
      </c>
      <c r="D230" s="1" t="s">
        <v>57</v>
      </c>
      <c r="E230" t="str">
        <f t="shared" si="6"/>
        <v>2.B.5.d4.A.4.b.4</v>
      </c>
      <c r="F230" t="str">
        <f t="shared" si="7"/>
        <v>Management of Personnel Resources Guiding, Directing, and Motivating Subordinates</v>
      </c>
    </row>
    <row r="231" spans="1:6" x14ac:dyDescent="0.45">
      <c r="A231" s="1" t="s">
        <v>144</v>
      </c>
      <c r="B231" s="1" t="s">
        <v>145</v>
      </c>
      <c r="C231" s="1" t="s">
        <v>58</v>
      </c>
      <c r="D231" s="1" t="s">
        <v>59</v>
      </c>
      <c r="E231" t="str">
        <f t="shared" si="6"/>
        <v>2.B.5.d4.A.4.b.5</v>
      </c>
      <c r="F231" t="str">
        <f t="shared" si="7"/>
        <v>Management of Personnel Resources Coaching and Developing Others</v>
      </c>
    </row>
    <row r="232" spans="1:6" x14ac:dyDescent="0.45">
      <c r="A232" s="1" t="s">
        <v>144</v>
      </c>
      <c r="B232" s="1" t="s">
        <v>145</v>
      </c>
      <c r="C232" s="1" t="s">
        <v>60</v>
      </c>
      <c r="D232" s="1" t="s">
        <v>61</v>
      </c>
      <c r="E232" t="str">
        <f t="shared" si="6"/>
        <v>2.B.5.d4.A.4.c.2</v>
      </c>
      <c r="F232" t="str">
        <f t="shared" si="7"/>
        <v>Management of Personnel Resources Staffing Organizational Units</v>
      </c>
    </row>
    <row r="233" spans="1:6" x14ac:dyDescent="0.45">
      <c r="A233" s="1" t="s">
        <v>144</v>
      </c>
      <c r="B233" s="1" t="s">
        <v>145</v>
      </c>
      <c r="C233" s="1" t="s">
        <v>88</v>
      </c>
      <c r="D233" s="1" t="s">
        <v>89</v>
      </c>
      <c r="E233" t="str">
        <f t="shared" si="6"/>
        <v>2.B.5.d4.A.4.c.3</v>
      </c>
      <c r="F233" t="str">
        <f t="shared" si="7"/>
        <v>Management of Personnel Resources Monitoring and Controlling Resources</v>
      </c>
    </row>
  </sheetData>
  <printOptions horizontalCentered="1"/>
  <pageMargins left="0.7" right="0.7" top="0.75" bottom="0.75" header="0.3" footer="0.3"/>
  <headerFooter>
    <oddFooter>&amp;L&amp;11&amp;"Times New Roman,Regular"National Center for O*NET Development&amp;R&amp;11&amp;"Times New Roman,Regular"Page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Skills to Work Activities</vt:lpstr>
      <vt:lpstr>'Skills to Work Activities'!Print_Area</vt:lpstr>
      <vt:lpstr>'Skills to Work Activities'!Print_Titles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2000-02-01T00:00:00Z</dcterms:created>
  <dcterms:modified xsi:type="dcterms:W3CDTF">2020-08-28T23:27:08Z</dcterms:modified>
</cp:coreProperties>
</file>