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wang/Documents/coursework/ME_257_357/Spring_2018/"/>
    </mc:Choice>
  </mc:AlternateContent>
  <xr:revisionPtr revIDLastSave="0" documentId="13_ncr:1_{1645CA8F-096C-7B4A-9480-21EDCD011A04}" xr6:coauthVersionLast="34" xr6:coauthVersionMax="34" xr10:uidLastSave="{00000000-0000-0000-0000-000000000000}"/>
  <bookViews>
    <workbookView xWindow="-34660" yWindow="3500" windowWidth="25440" windowHeight="14280" xr2:uid="{00000000-000D-0000-FFFF-FFFF00000000}"/>
  </bookViews>
  <sheets>
    <sheet name="2018-06-12T1125_Grades-Sp18-ME-" sheetId="1" r:id="rId1"/>
  </sheets>
  <calcPr calcId="179017"/>
</workbook>
</file>

<file path=xl/calcChain.xml><?xml version="1.0" encoding="utf-8"?>
<calcChain xmlns="http://schemas.openxmlformats.org/spreadsheetml/2006/main">
  <c r="Q15" i="1" l="1"/>
  <c r="R5" i="1" l="1"/>
  <c r="Q5" i="1"/>
  <c r="Q6" i="1"/>
  <c r="Q7" i="1"/>
  <c r="Q8" i="1"/>
  <c r="Q9" i="1"/>
  <c r="Q10" i="1"/>
  <c r="Q11" i="1"/>
  <c r="Q12" i="1"/>
  <c r="Q13" i="1"/>
  <c r="Q14" i="1"/>
  <c r="P5" i="1"/>
  <c r="P6" i="1"/>
  <c r="P7" i="1"/>
  <c r="P8" i="1"/>
  <c r="P9" i="1"/>
  <c r="P10" i="1"/>
  <c r="P11" i="1"/>
  <c r="P12" i="1"/>
  <c r="P13" i="1"/>
  <c r="P14" i="1"/>
  <c r="P15" i="1"/>
  <c r="O5" i="1"/>
  <c r="O6" i="1"/>
  <c r="O7" i="1"/>
  <c r="O8" i="1"/>
  <c r="O9" i="1"/>
  <c r="O10" i="1"/>
  <c r="O11" i="1"/>
  <c r="O12" i="1"/>
  <c r="O13" i="1"/>
  <c r="O14" i="1"/>
  <c r="O15" i="1"/>
  <c r="N5" i="1"/>
  <c r="N6" i="1"/>
  <c r="N7" i="1"/>
  <c r="N8" i="1"/>
  <c r="N9" i="1"/>
  <c r="N10" i="1"/>
  <c r="N11" i="1"/>
  <c r="N12" i="1"/>
  <c r="N13" i="1"/>
  <c r="N14" i="1"/>
  <c r="N15" i="1"/>
  <c r="M5" i="1"/>
  <c r="M6" i="1"/>
  <c r="M7" i="1"/>
  <c r="M8" i="1"/>
  <c r="M9" i="1"/>
  <c r="M10" i="1"/>
  <c r="M11" i="1"/>
  <c r="M12" i="1"/>
  <c r="M13" i="1"/>
  <c r="M14" i="1"/>
  <c r="M15" i="1"/>
  <c r="Q4" i="1"/>
  <c r="P4" i="1"/>
  <c r="O4" i="1"/>
  <c r="N4" i="1"/>
  <c r="M4" i="1"/>
  <c r="L5" i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4" i="1"/>
  <c r="R4" i="1" s="1"/>
</calcChain>
</file>

<file path=xl/sharedStrings.xml><?xml version="1.0" encoding="utf-8"?>
<sst xmlns="http://schemas.openxmlformats.org/spreadsheetml/2006/main" count="58" uniqueCount="47">
  <si>
    <t>Original grades</t>
  </si>
  <si>
    <t>Normalized Grades</t>
  </si>
  <si>
    <t>Student</t>
  </si>
  <si>
    <t>ID</t>
  </si>
  <si>
    <t>SIS User ID</t>
  </si>
  <si>
    <t>SIS Login ID</t>
  </si>
  <si>
    <t>Section</t>
  </si>
  <si>
    <t>Problem Set 1 (131434)</t>
  </si>
  <si>
    <t>Problem Set 2 (133638)</t>
  </si>
  <si>
    <t>Problem Set 3 (135587)</t>
  </si>
  <si>
    <t>Problem Set 4 (137430)</t>
  </si>
  <si>
    <t>Mid-term (139010)</t>
  </si>
  <si>
    <t>Final Project (140296)</t>
  </si>
  <si>
    <t>Pset 1</t>
  </si>
  <si>
    <t>Pset 2</t>
  </si>
  <si>
    <t>Pset 3</t>
  </si>
  <si>
    <t>Pset 4</t>
  </si>
  <si>
    <t>Mid-term</t>
  </si>
  <si>
    <t>Final Project</t>
  </si>
  <si>
    <t>Final Grade</t>
  </si>
  <si>
    <t xml:space="preserve">    Points Possible</t>
  </si>
  <si>
    <t>Arkin, Scott</t>
  </si>
  <si>
    <t>scarkin</t>
  </si>
  <si>
    <t>Sp18-ME-257-01</t>
  </si>
  <si>
    <t>Ching, David Sunghwa</t>
  </si>
  <si>
    <t>dching</t>
  </si>
  <si>
    <t>Darden, David</t>
  </si>
  <si>
    <t>ddarden</t>
  </si>
  <si>
    <t>Devens, Ryan Christopher</t>
  </si>
  <si>
    <t>rdevens</t>
  </si>
  <si>
    <t>Ding, Yiming</t>
  </si>
  <si>
    <t>ymding</t>
  </si>
  <si>
    <t>Engel, Lindsey Elizabeth</t>
  </si>
  <si>
    <t>lindseye</t>
  </si>
  <si>
    <t>Halberstadt, Luke Andrew</t>
  </si>
  <si>
    <t>lukeh2</t>
  </si>
  <si>
    <t>Muhunthan, Priyanka</t>
  </si>
  <si>
    <t>pmuhun</t>
  </si>
  <si>
    <t>Paterson, Alex</t>
  </si>
  <si>
    <t>apaterso</t>
  </si>
  <si>
    <t>Poppe, Heidi Grace</t>
  </si>
  <si>
    <t>hgpoppe</t>
  </si>
  <si>
    <t>Schmid, Daniel Walter</t>
  </si>
  <si>
    <t>dschmid</t>
  </si>
  <si>
    <t>Silva, Thomas Froger</t>
  </si>
  <si>
    <t>tfrogers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</si>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</sst>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M23" sqref="M23"/>
    </sheetView>
  </sheetViews>
  <sheetFormatPr baseColWidth="10" defaultRowHeight="16" x14ac:dyDescent="0.2"/>
  <sheetData>
    <row r="1" spans="1:18" x14ac:dyDescent="0.2">
      <c r="F1" t="s">
        <v>0</v>
      </c>
      <c r="L1" t="s">
        <v>1</v>
      </c>
    </row>
    <row r="2" spans="1:1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s="2" t="s">
        <v>19</v>
      </c>
    </row>
    <row r="3" spans="1:18" x14ac:dyDescent="0.2">
      <c r="A3" t="s">
        <v>20</v>
      </c>
      <c r="F3">
        <v>75</v>
      </c>
      <c r="G3">
        <v>115</v>
      </c>
      <c r="H3">
        <v>90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 s="2">
        <v>100</v>
      </c>
    </row>
    <row r="4" spans="1:18" x14ac:dyDescent="0.2">
      <c r="A4" t="s">
        <v>21</v>
      </c>
      <c r="B4">
        <v>20501</v>
      </c>
      <c r="C4">
        <v>5934112</v>
      </c>
      <c r="D4" t="s">
        <v>22</v>
      </c>
      <c r="E4" t="s">
        <v>23</v>
      </c>
      <c r="F4">
        <v>74</v>
      </c>
      <c r="G4">
        <v>110</v>
      </c>
      <c r="H4">
        <v>85</v>
      </c>
      <c r="I4">
        <v>89</v>
      </c>
      <c r="J4">
        <v>90</v>
      </c>
      <c r="K4">
        <v>89</v>
      </c>
      <c r="L4" s="1">
        <f t="shared" ref="L4:Q4" si="0">F4/F$3*L$3</f>
        <v>98.666666666666671</v>
      </c>
      <c r="M4" s="1">
        <f t="shared" si="0"/>
        <v>95.652173913043484</v>
      </c>
      <c r="N4" s="1">
        <f t="shared" si="0"/>
        <v>94.444444444444443</v>
      </c>
      <c r="O4" s="1">
        <f t="shared" si="0"/>
        <v>89</v>
      </c>
      <c r="P4" s="1">
        <f t="shared" si="0"/>
        <v>90</v>
      </c>
      <c r="Q4" s="1">
        <f t="shared" si="0"/>
        <v>89</v>
      </c>
      <c r="R4" s="3">
        <f>L4*$L$17+M4*$M$17+N4*$N$17+O4*$O$17+P4*$P$17+Q4*$Q$17</f>
        <v>91.920410628019326</v>
      </c>
    </row>
    <row r="5" spans="1:18" x14ac:dyDescent="0.2">
      <c r="A5" t="s">
        <v>24</v>
      </c>
      <c r="B5">
        <v>21217</v>
      </c>
      <c r="C5">
        <v>5945747</v>
      </c>
      <c r="D5" t="s">
        <v>25</v>
      </c>
      <c r="E5" t="s">
        <v>23</v>
      </c>
      <c r="L5" s="1">
        <f t="shared" ref="L5:L15" si="1">F5/F$3*L$3</f>
        <v>0</v>
      </c>
      <c r="M5" s="1">
        <f t="shared" ref="M5:M15" si="2">G5/G$3*M$3</f>
        <v>0</v>
      </c>
      <c r="N5" s="1">
        <f t="shared" ref="N5:N15" si="3">H5/H$3*N$3</f>
        <v>0</v>
      </c>
      <c r="O5" s="1">
        <f t="shared" ref="O5:O15" si="4">I5/I$3*O$3</f>
        <v>0</v>
      </c>
      <c r="P5" s="1">
        <f t="shared" ref="P5:P15" si="5">J5/J$3*P$3</f>
        <v>0</v>
      </c>
      <c r="Q5" s="1">
        <f t="shared" ref="Q5:Q15" si="6">K5/K$3*Q$3</f>
        <v>0</v>
      </c>
      <c r="R5" s="3">
        <f t="shared" ref="R5:R15" si="7">L5*$L$17+M5*$M$17+N5*$N$17+O5*$O$17+P5*$P$17+Q5*$Q$17</f>
        <v>0</v>
      </c>
    </row>
    <row r="6" spans="1:18" x14ac:dyDescent="0.2">
      <c r="A6" t="s">
        <v>26</v>
      </c>
      <c r="B6">
        <v>20728</v>
      </c>
      <c r="C6">
        <v>5936396</v>
      </c>
      <c r="D6" t="s">
        <v>27</v>
      </c>
      <c r="E6" t="s">
        <v>23</v>
      </c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">
        <f t="shared" si="6"/>
        <v>0</v>
      </c>
      <c r="R6" s="3">
        <f t="shared" si="7"/>
        <v>0</v>
      </c>
    </row>
    <row r="7" spans="1:18" x14ac:dyDescent="0.2">
      <c r="A7" t="s">
        <v>28</v>
      </c>
      <c r="B7">
        <v>22065</v>
      </c>
      <c r="C7">
        <v>5968442</v>
      </c>
      <c r="D7" t="s">
        <v>29</v>
      </c>
      <c r="E7" t="s">
        <v>23</v>
      </c>
      <c r="F7">
        <v>73</v>
      </c>
      <c r="G7">
        <v>104</v>
      </c>
      <c r="H7">
        <v>78</v>
      </c>
      <c r="I7">
        <v>80</v>
      </c>
      <c r="J7">
        <v>70</v>
      </c>
      <c r="K7">
        <v>91</v>
      </c>
      <c r="L7" s="1">
        <f t="shared" si="1"/>
        <v>97.333333333333343</v>
      </c>
      <c r="M7" s="1">
        <f t="shared" si="2"/>
        <v>90.434782608695656</v>
      </c>
      <c r="N7" s="1">
        <f t="shared" si="3"/>
        <v>86.666666666666671</v>
      </c>
      <c r="O7" s="1">
        <f t="shared" si="4"/>
        <v>80</v>
      </c>
      <c r="P7" s="1">
        <f t="shared" si="5"/>
        <v>70</v>
      </c>
      <c r="Q7" s="1">
        <f t="shared" si="6"/>
        <v>91</v>
      </c>
      <c r="R7" s="3">
        <f t="shared" si="7"/>
        <v>85.604347826086965</v>
      </c>
    </row>
    <row r="8" spans="1:18" x14ac:dyDescent="0.2">
      <c r="A8" t="s">
        <v>30</v>
      </c>
      <c r="B8">
        <v>46490</v>
      </c>
      <c r="C8">
        <v>6106963</v>
      </c>
      <c r="D8" t="s">
        <v>31</v>
      </c>
      <c r="E8" t="s">
        <v>23</v>
      </c>
      <c r="F8">
        <v>74</v>
      </c>
      <c r="G8">
        <v>120</v>
      </c>
      <c r="H8">
        <v>90</v>
      </c>
      <c r="I8">
        <v>91</v>
      </c>
      <c r="J8">
        <v>91</v>
      </c>
      <c r="K8">
        <v>76</v>
      </c>
      <c r="L8" s="1">
        <f t="shared" si="1"/>
        <v>98.666666666666671</v>
      </c>
      <c r="M8" s="1">
        <f t="shared" si="2"/>
        <v>104.34782608695652</v>
      </c>
      <c r="N8" s="1">
        <f t="shared" si="3"/>
        <v>100</v>
      </c>
      <c r="O8" s="1">
        <f t="shared" si="4"/>
        <v>91</v>
      </c>
      <c r="P8" s="1">
        <f t="shared" si="5"/>
        <v>91</v>
      </c>
      <c r="Q8" s="1">
        <f t="shared" si="6"/>
        <v>76</v>
      </c>
      <c r="R8" s="3">
        <f t="shared" si="7"/>
        <v>90.251811594202891</v>
      </c>
    </row>
    <row r="9" spans="1:18" x14ac:dyDescent="0.2">
      <c r="A9" t="s">
        <v>32</v>
      </c>
      <c r="B9">
        <v>20093</v>
      </c>
      <c r="C9">
        <v>5923683</v>
      </c>
      <c r="D9" t="s">
        <v>33</v>
      </c>
      <c r="E9" t="s">
        <v>23</v>
      </c>
      <c r="F9">
        <v>75</v>
      </c>
      <c r="G9">
        <v>105</v>
      </c>
      <c r="H9">
        <v>87</v>
      </c>
      <c r="I9">
        <v>95</v>
      </c>
      <c r="J9">
        <v>85</v>
      </c>
      <c r="K9">
        <v>93</v>
      </c>
      <c r="L9" s="1">
        <f t="shared" si="1"/>
        <v>100</v>
      </c>
      <c r="M9" s="1">
        <f t="shared" si="2"/>
        <v>91.304347826086953</v>
      </c>
      <c r="N9" s="1">
        <f t="shared" si="3"/>
        <v>96.666666666666671</v>
      </c>
      <c r="O9" s="1">
        <f t="shared" si="4"/>
        <v>95</v>
      </c>
      <c r="P9" s="1">
        <f t="shared" si="5"/>
        <v>85</v>
      </c>
      <c r="Q9" s="1">
        <f t="shared" si="6"/>
        <v>93</v>
      </c>
      <c r="R9" s="3">
        <f t="shared" si="7"/>
        <v>92.771376811594195</v>
      </c>
    </row>
    <row r="10" spans="1:18" x14ac:dyDescent="0.2">
      <c r="A10" t="s">
        <v>34</v>
      </c>
      <c r="B10">
        <v>21385</v>
      </c>
      <c r="C10">
        <v>5950316</v>
      </c>
      <c r="D10" t="s">
        <v>35</v>
      </c>
      <c r="E10" t="s">
        <v>23</v>
      </c>
      <c r="F10">
        <v>73</v>
      </c>
      <c r="G10">
        <v>93</v>
      </c>
      <c r="H10">
        <v>66</v>
      </c>
      <c r="I10">
        <v>35</v>
      </c>
      <c r="J10">
        <v>47</v>
      </c>
      <c r="K10">
        <v>0</v>
      </c>
      <c r="L10" s="1">
        <f t="shared" si="1"/>
        <v>97.333333333333343</v>
      </c>
      <c r="M10" s="1">
        <f t="shared" si="2"/>
        <v>80.869565217391298</v>
      </c>
      <c r="N10" s="1">
        <f t="shared" si="3"/>
        <v>73.333333333333329</v>
      </c>
      <c r="O10" s="1">
        <f t="shared" si="4"/>
        <v>35</v>
      </c>
      <c r="P10" s="1">
        <f t="shared" si="5"/>
        <v>47</v>
      </c>
      <c r="Q10" s="1">
        <f t="shared" si="6"/>
        <v>0</v>
      </c>
      <c r="R10" s="3">
        <f t="shared" si="7"/>
        <v>45.217028985507241</v>
      </c>
    </row>
    <row r="11" spans="1:18" x14ac:dyDescent="0.2">
      <c r="A11" t="s">
        <v>36</v>
      </c>
      <c r="B11">
        <v>21101</v>
      </c>
      <c r="C11">
        <v>5942141</v>
      </c>
      <c r="D11" t="s">
        <v>37</v>
      </c>
      <c r="E11" t="s">
        <v>23</v>
      </c>
      <c r="F11">
        <v>75</v>
      </c>
      <c r="G11">
        <v>106</v>
      </c>
      <c r="H11">
        <v>88</v>
      </c>
      <c r="I11">
        <v>100</v>
      </c>
      <c r="J11">
        <v>93</v>
      </c>
      <c r="K11">
        <v>95</v>
      </c>
      <c r="L11" s="1">
        <f t="shared" si="1"/>
        <v>100</v>
      </c>
      <c r="M11" s="1">
        <f t="shared" si="2"/>
        <v>92.173913043478265</v>
      </c>
      <c r="N11" s="1">
        <f t="shared" si="3"/>
        <v>97.777777777777771</v>
      </c>
      <c r="O11" s="1">
        <f t="shared" si="4"/>
        <v>100</v>
      </c>
      <c r="P11" s="1">
        <f t="shared" si="5"/>
        <v>93</v>
      </c>
      <c r="Q11" s="1">
        <f t="shared" si="6"/>
        <v>95</v>
      </c>
      <c r="R11" s="3">
        <f t="shared" si="7"/>
        <v>95.843961352657004</v>
      </c>
    </row>
    <row r="12" spans="1:18" x14ac:dyDescent="0.2">
      <c r="A12" t="s">
        <v>38</v>
      </c>
      <c r="B12">
        <v>150082</v>
      </c>
      <c r="C12">
        <v>6187367</v>
      </c>
      <c r="D12" t="s">
        <v>39</v>
      </c>
      <c r="E12" t="s">
        <v>23</v>
      </c>
      <c r="F12">
        <v>75</v>
      </c>
      <c r="G12">
        <v>100</v>
      </c>
      <c r="H12">
        <v>87</v>
      </c>
      <c r="I12">
        <v>98</v>
      </c>
      <c r="J12">
        <v>81</v>
      </c>
      <c r="K12">
        <v>95</v>
      </c>
      <c r="L12" s="1">
        <f t="shared" si="1"/>
        <v>100</v>
      </c>
      <c r="M12" s="1">
        <f t="shared" si="2"/>
        <v>86.956521739130437</v>
      </c>
      <c r="N12" s="1">
        <f t="shared" si="3"/>
        <v>96.666666666666671</v>
      </c>
      <c r="O12" s="1">
        <f t="shared" si="4"/>
        <v>98</v>
      </c>
      <c r="P12" s="1">
        <f t="shared" si="5"/>
        <v>81</v>
      </c>
      <c r="Q12" s="1">
        <f t="shared" si="6"/>
        <v>95</v>
      </c>
      <c r="R12" s="3">
        <f t="shared" si="7"/>
        <v>92.402898550724643</v>
      </c>
    </row>
    <row r="13" spans="1:18" x14ac:dyDescent="0.2">
      <c r="A13" t="s">
        <v>40</v>
      </c>
      <c r="B13">
        <v>20113</v>
      </c>
      <c r="C13">
        <v>5924993</v>
      </c>
      <c r="D13" t="s">
        <v>41</v>
      </c>
      <c r="E13" t="s">
        <v>23</v>
      </c>
      <c r="F13">
        <v>73</v>
      </c>
      <c r="G13">
        <v>100</v>
      </c>
      <c r="H13">
        <v>86</v>
      </c>
      <c r="I13">
        <v>92</v>
      </c>
      <c r="J13">
        <v>79</v>
      </c>
      <c r="K13">
        <v>88</v>
      </c>
      <c r="L13" s="1">
        <f t="shared" si="1"/>
        <v>97.333333333333343</v>
      </c>
      <c r="M13" s="1">
        <f t="shared" si="2"/>
        <v>86.956521739130437</v>
      </c>
      <c r="N13" s="1">
        <f t="shared" si="3"/>
        <v>95.555555555555557</v>
      </c>
      <c r="O13" s="1">
        <f t="shared" si="4"/>
        <v>92</v>
      </c>
      <c r="P13" s="1">
        <f t="shared" si="5"/>
        <v>79</v>
      </c>
      <c r="Q13" s="1">
        <f t="shared" si="6"/>
        <v>88</v>
      </c>
      <c r="R13" s="3">
        <f t="shared" si="7"/>
        <v>88.680676328502415</v>
      </c>
    </row>
    <row r="14" spans="1:18" x14ac:dyDescent="0.2">
      <c r="A14" t="s">
        <v>42</v>
      </c>
      <c r="B14">
        <v>33072</v>
      </c>
      <c r="C14">
        <v>6024052</v>
      </c>
      <c r="D14" t="s">
        <v>43</v>
      </c>
      <c r="E14" t="s">
        <v>23</v>
      </c>
      <c r="F14">
        <v>68</v>
      </c>
      <c r="G14">
        <v>100</v>
      </c>
      <c r="H14">
        <v>69</v>
      </c>
      <c r="I14">
        <v>82</v>
      </c>
      <c r="J14">
        <v>73</v>
      </c>
      <c r="K14">
        <v>95</v>
      </c>
      <c r="L14" s="1">
        <f t="shared" si="1"/>
        <v>90.666666666666657</v>
      </c>
      <c r="M14" s="1">
        <f t="shared" si="2"/>
        <v>86.956521739130437</v>
      </c>
      <c r="N14" s="1">
        <f t="shared" si="3"/>
        <v>76.666666666666671</v>
      </c>
      <c r="O14" s="1">
        <f t="shared" si="4"/>
        <v>82</v>
      </c>
      <c r="P14" s="1">
        <f t="shared" si="5"/>
        <v>73</v>
      </c>
      <c r="Q14" s="1">
        <f t="shared" si="6"/>
        <v>95</v>
      </c>
      <c r="R14" s="3">
        <f t="shared" si="7"/>
        <v>85.136231884057963</v>
      </c>
    </row>
    <row r="15" spans="1:18" x14ac:dyDescent="0.2">
      <c r="A15" t="s">
        <v>44</v>
      </c>
      <c r="B15">
        <v>20957</v>
      </c>
      <c r="C15">
        <v>5939222</v>
      </c>
      <c r="D15" t="s">
        <v>45</v>
      </c>
      <c r="E15" t="s">
        <v>23</v>
      </c>
      <c r="F15">
        <v>70</v>
      </c>
      <c r="G15">
        <v>73</v>
      </c>
      <c r="H15">
        <v>82</v>
      </c>
      <c r="I15">
        <v>53</v>
      </c>
      <c r="J15">
        <v>74</v>
      </c>
      <c r="K15">
        <v>74</v>
      </c>
      <c r="L15" s="1">
        <f t="shared" si="1"/>
        <v>93.333333333333329</v>
      </c>
      <c r="M15" s="1">
        <f t="shared" si="2"/>
        <v>63.478260869565219</v>
      </c>
      <c r="N15" s="1">
        <f t="shared" si="3"/>
        <v>91.111111111111114</v>
      </c>
      <c r="O15" s="1">
        <f t="shared" si="4"/>
        <v>53</v>
      </c>
      <c r="P15" s="1">
        <f t="shared" si="5"/>
        <v>74</v>
      </c>
      <c r="Q15" s="1">
        <f t="shared" si="6"/>
        <v>74</v>
      </c>
      <c r="R15" s="3">
        <f t="shared" si="7"/>
        <v>74.615338164251213</v>
      </c>
    </row>
    <row r="17" spans="1:17" x14ac:dyDescent="0.2">
      <c r="A17" t="s">
        <v>46</v>
      </c>
      <c r="L17">
        <v>0.125</v>
      </c>
      <c r="M17">
        <v>0.125</v>
      </c>
      <c r="N17">
        <v>0.125</v>
      </c>
      <c r="O17">
        <v>0.125</v>
      </c>
      <c r="P17">
        <v>0.2</v>
      </c>
      <c r="Q17"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2018-06-12T1125_Grades-Sp18-ME-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2018-06-12T21:17:26Z</dcterms:created>
  <dcterms:modified xsi:type="dcterms:W3CDTF">2018-06-13T16:52:45Z</dcterms:modified>
</cp:coreProperties>
</file>