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shraf_shrouf/Dropbox/Mac (2)/Desktop/Zain/"/>
    </mc:Choice>
  </mc:AlternateContent>
  <xr:revisionPtr revIDLastSave="0" documentId="13_ncr:1_{CA8B9E98-2605-2E49-AD8E-4BEEAC193634}" xr6:coauthVersionLast="47" xr6:coauthVersionMax="47" xr10:uidLastSave="{00000000-0000-0000-0000-000000000000}"/>
  <bookViews>
    <workbookView xWindow="0" yWindow="680" windowWidth="29920" windowHeight="18660" tabRatio="500" xr2:uid="{00000000-000D-0000-FFFF-FFFF00000000}"/>
  </bookViews>
  <sheets>
    <sheet name="Shee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C9" i="1" l="1"/>
  <c r="F9" i="1" l="1"/>
  <c r="D9" i="1"/>
  <c r="D10" i="1" s="1"/>
  <c r="H9" i="1"/>
  <c r="H10" i="1" l="1"/>
  <c r="E14" i="1" s="1"/>
  <c r="F10" i="1"/>
  <c r="E16" i="1" l="1"/>
</calcChain>
</file>

<file path=xl/sharedStrings.xml><?xml version="1.0" encoding="utf-8"?>
<sst xmlns="http://schemas.openxmlformats.org/spreadsheetml/2006/main" count="24" uniqueCount="19">
  <si>
    <t>CP</t>
  </si>
  <si>
    <t>Month</t>
  </si>
  <si>
    <t>Total Revenue</t>
  </si>
  <si>
    <t>CP Share</t>
  </si>
  <si>
    <t>CP Revenue Share</t>
  </si>
  <si>
    <t>3Anet Revenue Share</t>
  </si>
  <si>
    <t>3Anet Share</t>
  </si>
  <si>
    <t>Operator Share</t>
  </si>
  <si>
    <t>Share after Operator</t>
  </si>
  <si>
    <t>Due Amount for Payment</t>
  </si>
  <si>
    <t xml:space="preserve"> المبلغ المستحق للدفع</t>
  </si>
  <si>
    <t>VAT (15%)</t>
  </si>
  <si>
    <t>ضريبة القيمة المضافة</t>
  </si>
  <si>
    <t>Total Amount for Payment</t>
  </si>
  <si>
    <t>اجمالي مبلغ الفاتورة</t>
  </si>
  <si>
    <t>Type</t>
  </si>
  <si>
    <t>Total</t>
  </si>
  <si>
    <t>SC</t>
  </si>
  <si>
    <t>Linkit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</si>
</sst>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 style="thick">
        <color auto="1"/>
      </bottom>
      <diagonal/>
    </border>
    <border>
      <left/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2" fillId="0" borderId="0" xfId="0" applyNumberFormat="1" applyFont="1"/>
    <xf numFmtId="0" fontId="1" fillId="3" borderId="4" xfId="0" applyFont="1" applyFill="1" applyBorder="1" applyAlignment="1">
      <alignment horizontal="center" vertical="center" wrapText="1"/>
    </xf>
    <xf numFmtId="4" fontId="0" fillId="0" borderId="11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17" fontId="0" fillId="0" borderId="10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" fontId="0" fillId="0" borderId="5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4" fontId="0" fillId="0" borderId="18" xfId="0" applyNumberForma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4" fontId="0" fillId="0" borderId="21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" fontId="4" fillId="0" borderId="9" xfId="0" applyNumberFormat="1" applyFont="1" applyBorder="1" applyAlignment="1">
      <alignment horizontal="center" vertical="center"/>
    </xf>
    <xf numFmtId="4" fontId="6" fillId="0" borderId="7" xfId="0" applyNumberFormat="1" applyFont="1" applyBorder="1" applyAlignment="1">
      <alignment horizontal="center" vertical="center"/>
    </xf>
    <xf numFmtId="4" fontId="5" fillId="0" borderId="7" xfId="0" applyNumberFormat="1" applyFont="1" applyBorder="1" applyAlignment="1">
      <alignment horizontal="center" vertical="center"/>
    </xf>
    <xf numFmtId="4" fontId="0" fillId="0" borderId="24" xfId="0" applyNumberFormat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10" fontId="0" fillId="0" borderId="26" xfId="0" applyNumberFormat="1" applyBorder="1" applyAlignment="1">
      <alignment horizontal="center" vertical="center"/>
    </xf>
    <xf numFmtId="4" fontId="0" fillId="0" borderId="26" xfId="0" applyNumberFormat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4" fontId="2" fillId="0" borderId="32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4" fontId="4" fillId="0" borderId="29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4" fontId="0" fillId="0" borderId="23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3" fillId="2" borderId="23" xfId="0" applyNumberFormat="1" applyFont="1" applyFill="1" applyBorder="1" applyAlignment="1">
      <alignment horizontal="center" vertical="center"/>
    </xf>
    <xf numFmtId="4" fontId="3" fillId="2" borderId="1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4" fontId="0" fillId="0" borderId="12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3" fillId="2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/>
  </sheetViews>
  <sheetFormatPr baseColWidth="10" defaultColWidth="11" defaultRowHeight="16" x14ac:dyDescent="0.2"/>
  <cols>
    <col min="1" max="1" width="27.33203125" bestFit="1" customWidth="1"/>
    <col min="2" max="2" width="11.83203125" bestFit="1" customWidth="1"/>
    <col min="4" max="9" width="12.1640625" customWidth="1"/>
  </cols>
  <sheetData>
    <row r="1" spans="1:9" ht="50" thickTop="1" thickBot="1" x14ac:dyDescent="0.25">
      <c r="A1" s="1" t="s">
        <v>15</v>
      </c>
      <c r="B1" s="1" t="s">
        <v>0</v>
      </c>
      <c r="C1" s="4" t="s">
        <v>1</v>
      </c>
      <c r="D1" s="2" t="s">
        <v>2</v>
      </c>
      <c r="E1" s="21" t="s">
        <v>7</v>
      </c>
      <c r="F1" s="8" t="s">
        <v>5</v>
      </c>
      <c r="G1" s="8" t="s">
        <v>6</v>
      </c>
      <c r="H1" s="8" t="s">
        <v>4</v>
      </c>
      <c r="I1" s="10" t="s">
        <v>3</v>
      </c>
    </row>
    <row r="2" spans="1:9" ht="17" thickTop="1" x14ac:dyDescent="0.2">
      <c r="A2" s="26" t="s">
        <v>17</v>
      </c>
      <c r="B2" s="27" t="s">
        <v>18</v>
      </c>
      <c r="C2" s="9">
        <v>45017</v>
      </c>
      <c r="D2" s="5">
        <v>4882.25</v>
      </c>
      <c r="E2" s="22">
        <v>2978.1725000000001</v>
      </c>
      <c r="F2" s="7">
        <v>0.39</v>
      </c>
      <c r="G2" s="6">
        <v>1827.9071999999999</v>
      </c>
      <c r="H2" s="7">
        <v>0.37</v>
      </c>
      <c r="I2" s="11">
        <v>1734.1751999999999</v>
      </c>
    </row>
    <row r="3" spans="1:9" x14ac:dyDescent="0.2">
      <c r="A3" s="26"/>
      <c r="B3" s="27"/>
      <c r="C3" s="9"/>
      <c r="D3" s="30"/>
      <c r="E3" s="31"/>
      <c r="F3" s="32"/>
      <c r="G3" s="33"/>
      <c r="H3" s="32"/>
      <c r="I3" s="34"/>
    </row>
    <row r="4" spans="1:9" x14ac:dyDescent="0.2">
      <c r="A4" s="26"/>
      <c r="B4" s="27"/>
      <c r="C4" s="9"/>
      <c r="D4" s="12"/>
      <c r="E4" s="23"/>
      <c r="F4" s="13"/>
      <c r="G4" s="14"/>
      <c r="H4" s="13"/>
      <c r="I4" s="15"/>
    </row>
    <row r="5" spans="1:9" ht="17" thickBot="1" x14ac:dyDescent="0.25">
      <c r="A5" s="25"/>
      <c r="B5" s="28"/>
      <c r="C5" s="16"/>
      <c r="D5" s="17"/>
      <c r="E5" s="24"/>
      <c r="F5" s="18"/>
      <c r="G5" s="19"/>
      <c r="H5" s="18"/>
      <c r="I5" s="20"/>
    </row>
    <row r="6" spans="1:9" ht="17" thickTop="1" x14ac:dyDescent="0.2">
      <c r="D6" s="3"/>
      <c r="E6" s="3"/>
      <c r="F6" s="3"/>
      <c r="G6" s="3"/>
      <c r="H6" s="3"/>
      <c r="I6" s="3"/>
    </row>
    <row r="7" spans="1:9" ht="17" thickBot="1" x14ac:dyDescent="0.25"/>
    <row r="8" spans="1:9" ht="29.25" customHeight="1" thickTop="1" thickBot="1" x14ac:dyDescent="0.25">
      <c r="A8" s="1" t="s">
        <v>15</v>
      </c>
      <c r="B8" s="1" t="s">
        <v>0</v>
      </c>
      <c r="C8" s="4" t="s">
        <v>1</v>
      </c>
      <c r="D8" s="49" t="s">
        <v>2</v>
      </c>
      <c r="E8" s="50"/>
      <c r="F8" s="55" t="s">
        <v>8</v>
      </c>
      <c r="G8" s="50"/>
      <c r="H8" s="55" t="s">
        <v>3</v>
      </c>
      <c r="I8" s="56"/>
    </row>
    <row r="9" spans="1:9" ht="18" thickTop="1" thickBot="1" x14ac:dyDescent="0.25">
      <c r="A9" s="25" t="s">
        <v>16</v>
      </c>
      <c r="B9" s="29" t="str">
        <f>B2</f>
        <v>Linkit</v>
      </c>
      <c r="C9" s="16">
        <f>C2</f>
        <v>45017</v>
      </c>
      <c r="D9" s="51">
        <f>SUMIFS(D$2:D$5,$B$2:$B$5,$B9,$C$2:$C$5,$C9)</f>
        <v>4882.25</v>
      </c>
      <c r="E9" s="52"/>
      <c r="F9" s="57">
        <f>SUMIFS(G$2:G$5,$B$2:$B$5,$B9,$C$2:$C$5,$C9)</f>
        <v>1827.9071999999999</v>
      </c>
      <c r="G9" s="58"/>
      <c r="H9" s="57">
        <f>SUMIFS(I$2:I$5,$B$2:$B$5,$B9,$C$2:$C$5,$C9)</f>
        <v>1734.1751999999999</v>
      </c>
      <c r="I9" s="60"/>
    </row>
    <row r="10" spans="1:9" ht="18" thickTop="1" thickBot="1" x14ac:dyDescent="0.25">
      <c r="D10" s="53">
        <f>SUM(D9:D9)</f>
        <v>4882.25</v>
      </c>
      <c r="E10" s="54"/>
      <c r="F10" s="59">
        <f>SUM(F9:F9)</f>
        <v>1827.9071999999999</v>
      </c>
      <c r="G10" s="54"/>
      <c r="H10" s="59">
        <f>SUM(H9:I9)</f>
        <v>1734.1751999999999</v>
      </c>
      <c r="I10" s="61"/>
    </row>
    <row r="11" spans="1:9" ht="17" thickTop="1" x14ac:dyDescent="0.2"/>
    <row r="13" spans="1:9" ht="17" thickBot="1" x14ac:dyDescent="0.25"/>
    <row r="14" spans="1:9" ht="18" thickTop="1" thickBot="1" x14ac:dyDescent="0.25">
      <c r="B14" s="40" t="s">
        <v>9</v>
      </c>
      <c r="C14" s="41"/>
      <c r="D14" s="41"/>
      <c r="E14" s="42">
        <f>H10</f>
        <v>1734.1751999999999</v>
      </c>
      <c r="F14" s="43"/>
      <c r="G14" s="41" t="s">
        <v>10</v>
      </c>
      <c r="H14" s="41"/>
      <c r="I14" s="44"/>
    </row>
    <row r="15" spans="1:9" ht="18" thickTop="1" thickBot="1" x14ac:dyDescent="0.25">
      <c r="B15" s="45" t="s">
        <v>11</v>
      </c>
      <c r="C15" s="46"/>
      <c r="D15" s="46"/>
      <c r="E15" s="47">
        <v>0</v>
      </c>
      <c r="F15" s="47"/>
      <c r="G15" s="46" t="s">
        <v>12</v>
      </c>
      <c r="H15" s="46"/>
      <c r="I15" s="48"/>
    </row>
    <row r="16" spans="1:9" ht="18" thickTop="1" thickBot="1" x14ac:dyDescent="0.25">
      <c r="B16" s="35" t="s">
        <v>13</v>
      </c>
      <c r="C16" s="36"/>
      <c r="D16" s="36"/>
      <c r="E16" s="37">
        <f>E14+E15</f>
        <v>1734.1751999999999</v>
      </c>
      <c r="F16" s="38"/>
      <c r="G16" s="36" t="s">
        <v>14</v>
      </c>
      <c r="H16" s="36"/>
      <c r="I16" s="39"/>
    </row>
    <row r="17" ht="17" thickTop="1" x14ac:dyDescent="0.2"/>
  </sheetData>
  <mergeCells count="18">
    <mergeCell ref="D8:E8"/>
    <mergeCell ref="D9:E9"/>
    <mergeCell ref="D10:E10"/>
    <mergeCell ref="F8:G8"/>
    <mergeCell ref="H8:I8"/>
    <mergeCell ref="F9:G9"/>
    <mergeCell ref="F10:G10"/>
    <mergeCell ref="H9:I9"/>
    <mergeCell ref="H10:I10"/>
    <mergeCell ref="B16:D16"/>
    <mergeCell ref="E16:F16"/>
    <mergeCell ref="G16:I16"/>
    <mergeCell ref="B14:D14"/>
    <mergeCell ref="E14:F14"/>
    <mergeCell ref="G14:I14"/>
    <mergeCell ref="B15:D15"/>
    <mergeCell ref="E15:F15"/>
    <mergeCell ref="G15:I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Legal</cp:lastModifiedBy>
  <cp:lastPrinted>2019-06-23T18:27:16Z</cp:lastPrinted>
  <dcterms:created xsi:type="dcterms:W3CDTF">2018-08-07T14:09:33Z</dcterms:created>
  <dcterms:modified xsi:type="dcterms:W3CDTF">2023-05-23T21:41:30Z</dcterms:modified>
</cp:coreProperties>
</file>