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SKTOP\Desktop\Github\GRI_Issue_Res\data\K-apt\"/>
    </mc:Choice>
  </mc:AlternateContent>
  <xr:revisionPtr revIDLastSave="0" documentId="13_ncr:1_{26D0C363-3A23-42F4-B1C0-41D3F2B18F93}" xr6:coauthVersionLast="47" xr6:coauthVersionMax="47" xr10:uidLastSave="{00000000-0000-0000-0000-000000000000}"/>
  <bookViews>
    <workbookView xWindow="-38520" yWindow="-120" windowWidth="38640" windowHeight="21120" xr2:uid="{75185EDD-5506-42C4-92A6-AC6D198EA463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N3" i="1"/>
  <c r="N4" i="1"/>
  <c r="N5" i="1"/>
  <c r="N6" i="1"/>
  <c r="N7" i="1"/>
  <c r="N8" i="1"/>
  <c r="N9" i="1"/>
  <c r="N10" i="1"/>
  <c r="N12" i="1"/>
  <c r="N13" i="1"/>
  <c r="N14" i="1"/>
  <c r="N15" i="1"/>
  <c r="N16" i="1"/>
  <c r="N17" i="1"/>
  <c r="N18" i="1"/>
  <c r="N19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J3" i="1"/>
  <c r="K3" i="1"/>
  <c r="L3" i="1"/>
  <c r="I3" i="1"/>
</calcChain>
</file>

<file path=xl/sharedStrings.xml><?xml version="1.0" encoding="utf-8"?>
<sst xmlns="http://schemas.openxmlformats.org/spreadsheetml/2006/main" count="32" uniqueCount="29">
  <si>
    <t>구분</t>
    <phoneticPr fontId="1" type="noConversion"/>
  </si>
  <si>
    <t>단지수</t>
    <phoneticPr fontId="1" type="noConversion"/>
  </si>
  <si>
    <t>호수</t>
    <phoneticPr fontId="1" type="noConversion"/>
  </si>
  <si>
    <t>주거전용면적(㎡)</t>
    <phoneticPr fontId="1" type="noConversion"/>
  </si>
  <si>
    <t>동수</t>
    <phoneticPr fontId="1" type="noConversion"/>
  </si>
  <si>
    <t>전국</t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</si>
  <si>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</si>
  <si>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</si>
  <si>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</si>
  <si>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</si>
  <si>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</si>
  <si>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</si>
  <si>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</si>
  <si>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세종특별자치시</t>
  </si>
  <si>
    <t>경기도</t>
  </si>
  <si>
    <t>강원특별자치도</t>
  </si>
  <si>
    <t>충청북도</t>
  </si>
  <si>
    <t>충청남도</t>
  </si>
  <si>
    <t>전북특별자치도</t>
  </si>
  <si>
    <t>전라남도</t>
  </si>
  <si>
    <t>경상북도</t>
  </si>
  <si>
    <t>경상남도</t>
  </si>
  <si>
    <t>제주특별자치도</t>
  </si>
  <si>
    <t>25년 7월 인구</t>
    <phoneticPr fontId="1" type="noConversion"/>
  </si>
  <si>
    <t>인구</t>
    <phoneticPr fontId="1" type="noConversion"/>
  </si>
  <si>
    <t>면적</t>
    <phoneticPr fontId="1" type="noConversion"/>
  </si>
  <si>
    <t>https://kosis.kr/statHtml/statHtml.do?orgId=101&amp;tblId=DT_1B040A3&amp;conn_path=I2</t>
  </si>
  <si>
    <t>행정안전부,「주민등록인구현황」, 2025.07, 2025.08.11, 행정구역(시군구)별, 성별 인구수</t>
  </si>
  <si>
    <t>https://stat.molit.go.kr/portal/cate/statView.do?hRsId=327&amp;hFormId=5403&amp;hDivEng=&amp;month_yn=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</si>
</sst>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"/>
    <numFmt numFmtId="177" formatCode="0.0%"/>
  </numFmts>
  <fonts count="4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" fillId="2" borderId="1" xfId="1" applyBorder="1" applyAlignment="1">
      <alignment horizontal="center" vertical="center"/>
    </xf>
    <xf numFmtId="0" fontId="0" fillId="0" borderId="1" xfId="0" applyBorder="1">
      <alignment vertical="center"/>
    </xf>
    <xf numFmtId="3" fontId="0" fillId="0" borderId="1" xfId="0" applyNumberFormat="1" applyBorder="1" applyAlignment="1">
      <alignment horizontal="right"/>
    </xf>
    <xf numFmtId="0" fontId="0" fillId="3" borderId="1" xfId="0" applyFill="1" applyBorder="1">
      <alignment vertical="center"/>
    </xf>
    <xf numFmtId="3" fontId="0" fillId="3" borderId="1" xfId="0" applyNumberFormat="1" applyFill="1" applyBorder="1" applyAlignment="1">
      <alignment horizontal="right"/>
    </xf>
    <xf numFmtId="0" fontId="2" fillId="2" borderId="2" xfId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" fillId="0" borderId="2" xfId="1" applyFill="1" applyBorder="1" applyAlignment="1">
      <alignment horizontal="center" vertical="center"/>
    </xf>
    <xf numFmtId="176" fontId="0" fillId="0" borderId="0" xfId="2" applyNumberFormat="1" applyFont="1" applyFill="1" applyBorder="1">
      <alignment vertical="center"/>
    </xf>
    <xf numFmtId="177" fontId="0" fillId="0" borderId="0" xfId="2" applyNumberFormat="1" applyFont="1">
      <alignment vertical="center"/>
    </xf>
    <xf numFmtId="177" fontId="0" fillId="0" borderId="0" xfId="2" applyNumberFormat="1" applyFont="1" applyFill="1" applyBorder="1">
      <alignment vertical="center"/>
    </xf>
    <xf numFmtId="177" fontId="0" fillId="3" borderId="0" xfId="2" applyNumberFormat="1" applyFont="1" applyFill="1">
      <alignment vertical="center"/>
    </xf>
    <xf numFmtId="177" fontId="0" fillId="3" borderId="0" xfId="2" applyNumberFormat="1" applyFont="1" applyFill="1" applyBorder="1">
      <alignment vertical="center"/>
    </xf>
    <xf numFmtId="41" fontId="0" fillId="0" borderId="1" xfId="3" applyFont="1" applyBorder="1" applyAlignment="1">
      <alignment horizontal="center" vertical="center"/>
    </xf>
    <xf numFmtId="41" fontId="0" fillId="0" borderId="1" xfId="3" applyFont="1" applyBorder="1" applyAlignment="1">
      <alignment horizontal="left" vertical="center"/>
    </xf>
    <xf numFmtId="41" fontId="0" fillId="3" borderId="1" xfId="3" applyFont="1" applyFill="1" applyBorder="1" applyAlignment="1">
      <alignment horizontal="center" vertical="center"/>
    </xf>
    <xf numFmtId="41" fontId="0" fillId="3" borderId="1" xfId="3" applyFont="1" applyFill="1" applyBorder="1" applyAlignment="1">
      <alignment horizontal="left" vertical="center"/>
    </xf>
  </cellXfs>
  <cellStyles count="4">
    <cellStyle name="백분율" xfId="2" builtinId="5"/>
    <cellStyle name="보통" xfId="1" builtinId="28"/>
    <cellStyle name="쉼표 [0]" xfId="3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6CF8-10D7-4B13-B0DB-5DEB56595020}">
  <dimension ref="A1:N30"/>
  <sheetViews>
    <sheetView tabSelected="1" topLeftCell="E1" workbookViewId="0">
      <selection activeCell="M31" sqref="M31"/>
    </sheetView>
  </sheetViews>
  <sheetFormatPr defaultRowHeight="17" x14ac:dyDescent="0.45"/>
  <cols>
    <col min="1" max="1" width="13.08203125" bestFit="1" customWidth="1"/>
    <col min="2" max="5" width="20.5" customWidth="1"/>
    <col min="6" max="6" width="57.83203125" customWidth="1"/>
    <col min="7" max="8" width="12.1640625" customWidth="1"/>
  </cols>
  <sheetData>
    <row r="1" spans="1:14" x14ac:dyDescent="0.45">
      <c r="A1" t="s">
        <v>23</v>
      </c>
      <c r="B1" s="1" t="s">
        <v>0</v>
      </c>
      <c r="C1" s="1" t="s">
        <v>1</v>
      </c>
      <c r="D1" s="1" t="s">
        <v>4</v>
      </c>
      <c r="E1" s="1" t="s">
        <v>2</v>
      </c>
      <c r="F1" s="1" t="s">
        <v>3</v>
      </c>
      <c r="G1" s="9"/>
      <c r="H1" t="s">
        <v>24</v>
      </c>
      <c r="I1" s="6" t="s">
        <v>1</v>
      </c>
      <c r="J1" s="6" t="s">
        <v>4</v>
      </c>
      <c r="K1" s="6" t="s">
        <v>2</v>
      </c>
      <c r="L1" s="6" t="s">
        <v>25</v>
      </c>
    </row>
    <row r="2" spans="1:14" ht="16.5" customHeight="1" x14ac:dyDescent="0.45">
      <c r="A2" s="3">
        <v>51159889</v>
      </c>
      <c r="B2" s="2" t="s">
        <v>5</v>
      </c>
      <c r="C2" s="15">
        <v>21260</v>
      </c>
      <c r="D2" s="15">
        <v>143716</v>
      </c>
      <c r="E2" s="15">
        <v>12094639</v>
      </c>
      <c r="F2" s="16">
        <v>911490125.73571002</v>
      </c>
      <c r="G2" s="7"/>
    </row>
    <row r="3" spans="1:14" ht="16.5" customHeight="1" x14ac:dyDescent="0.45">
      <c r="A3" s="3">
        <v>9323492</v>
      </c>
      <c r="B3" s="2" t="s">
        <v>6</v>
      </c>
      <c r="C3" s="15">
        <v>3119</v>
      </c>
      <c r="D3" s="15">
        <v>19625</v>
      </c>
      <c r="E3" s="15">
        <v>1724612</v>
      </c>
      <c r="F3" s="16">
        <v>131643662.3488</v>
      </c>
      <c r="G3" s="7"/>
      <c r="H3" s="12">
        <f t="shared" ref="H3:H19" si="0">A3/$A$2</f>
        <v>0.18224222495869763</v>
      </c>
      <c r="I3" s="11">
        <f>C3/C$2</f>
        <v>0.14670743179680151</v>
      </c>
      <c r="J3" s="11">
        <f t="shared" ref="J3:L3" si="1">D3/D$2</f>
        <v>0.13655403712878175</v>
      </c>
      <c r="K3" s="11">
        <f t="shared" si="1"/>
        <v>0.14259309434535417</v>
      </c>
      <c r="L3" s="11">
        <f t="shared" si="1"/>
        <v>0.1444268661084438</v>
      </c>
      <c r="N3" s="10">
        <f t="shared" ref="N3:N19" si="2">F3/A3</f>
        <v>14.119566182799321</v>
      </c>
    </row>
    <row r="4" spans="1:14" ht="16.5" customHeight="1" x14ac:dyDescent="0.45">
      <c r="A4" s="3">
        <v>3251625</v>
      </c>
      <c r="B4" s="2" t="s">
        <v>7</v>
      </c>
      <c r="C4" s="15">
        <v>1421</v>
      </c>
      <c r="D4" s="15">
        <v>8266</v>
      </c>
      <c r="E4" s="15">
        <v>817635</v>
      </c>
      <c r="F4" s="16">
        <v>64170276.472970001</v>
      </c>
      <c r="G4" s="7"/>
      <c r="H4" s="12">
        <f t="shared" si="0"/>
        <v>6.3558093333627053E-2</v>
      </c>
      <c r="I4" s="11">
        <f t="shared" ref="I4:I19" si="3">C4/C$2</f>
        <v>6.6839134524929442E-2</v>
      </c>
      <c r="J4" s="11">
        <f t="shared" ref="J4:J19" si="4">D4/D$2</f>
        <v>5.7516212530268028E-2</v>
      </c>
      <c r="K4" s="11">
        <f t="shared" ref="K4:K19" si="5">E4/E$2</f>
        <v>6.7603092576801999E-2</v>
      </c>
      <c r="L4" s="11">
        <f t="shared" ref="L4:L19" si="6">F4/F$2</f>
        <v>7.0401504811886922E-2</v>
      </c>
      <c r="N4" s="10">
        <f t="shared" si="2"/>
        <v>19.734833036703186</v>
      </c>
    </row>
    <row r="5" spans="1:14" ht="16.5" customHeight="1" x14ac:dyDescent="0.45">
      <c r="A5" s="3">
        <v>2357040</v>
      </c>
      <c r="B5" s="2" t="s">
        <v>8</v>
      </c>
      <c r="C5" s="15">
        <v>1150</v>
      </c>
      <c r="D5" s="15">
        <v>6992</v>
      </c>
      <c r="E5" s="15">
        <v>652110</v>
      </c>
      <c r="F5" s="16">
        <v>51379350.608800001</v>
      </c>
      <c r="G5" s="7"/>
      <c r="H5" s="12">
        <f t="shared" si="0"/>
        <v>4.6072031157065256E-2</v>
      </c>
      <c r="I5" s="11">
        <f t="shared" si="3"/>
        <v>5.4092191909689558E-2</v>
      </c>
      <c r="J5" s="11">
        <f t="shared" si="4"/>
        <v>4.8651507139079855E-2</v>
      </c>
      <c r="K5" s="11">
        <f t="shared" si="5"/>
        <v>5.391727690260123E-2</v>
      </c>
      <c r="L5" s="11">
        <f t="shared" si="6"/>
        <v>5.6368521345559412E-2</v>
      </c>
      <c r="N5" s="10">
        <f t="shared" si="2"/>
        <v>21.798251454705902</v>
      </c>
    </row>
    <row r="6" spans="1:14" ht="16.5" customHeight="1" x14ac:dyDescent="0.45">
      <c r="A6" s="3">
        <v>3041215</v>
      </c>
      <c r="B6" s="2" t="s">
        <v>9</v>
      </c>
      <c r="C6" s="15">
        <v>1091</v>
      </c>
      <c r="D6" s="15">
        <v>8320</v>
      </c>
      <c r="E6" s="15">
        <v>748184</v>
      </c>
      <c r="F6" s="16">
        <v>57222312.712899998</v>
      </c>
      <c r="G6" s="7"/>
      <c r="H6" s="12">
        <f t="shared" si="0"/>
        <v>5.9445300985699952E-2</v>
      </c>
      <c r="I6" s="11">
        <f t="shared" si="3"/>
        <v>5.1317027281279397E-2</v>
      </c>
      <c r="J6" s="11">
        <f t="shared" si="4"/>
        <v>5.7891953575106458E-2</v>
      </c>
      <c r="K6" s="11">
        <f t="shared" si="5"/>
        <v>6.1860796341254999E-2</v>
      </c>
      <c r="L6" s="11">
        <f t="shared" si="6"/>
        <v>6.2778861884776826E-2</v>
      </c>
      <c r="N6" s="10">
        <f t="shared" si="2"/>
        <v>18.815609127569079</v>
      </c>
    </row>
    <row r="7" spans="1:14" ht="16.5" customHeight="1" x14ac:dyDescent="0.45">
      <c r="A7" s="3">
        <v>1398538</v>
      </c>
      <c r="B7" s="2" t="s">
        <v>10</v>
      </c>
      <c r="C7" s="15">
        <v>921</v>
      </c>
      <c r="D7" s="15">
        <v>5180</v>
      </c>
      <c r="E7" s="15">
        <v>447147</v>
      </c>
      <c r="F7" s="16">
        <v>33390754.326650001</v>
      </c>
      <c r="G7" s="7"/>
      <c r="H7" s="12">
        <f t="shared" si="0"/>
        <v>2.7336611305001073E-2</v>
      </c>
      <c r="I7" s="11">
        <f t="shared" si="3"/>
        <v>4.3320790216368768E-2</v>
      </c>
      <c r="J7" s="11">
        <f t="shared" si="4"/>
        <v>3.6043307634501379E-2</v>
      </c>
      <c r="K7" s="11">
        <f t="shared" si="5"/>
        <v>3.6970677669668356E-2</v>
      </c>
      <c r="L7" s="11">
        <f t="shared" si="6"/>
        <v>3.6633149810261112E-2</v>
      </c>
      <c r="N7" s="10">
        <f t="shared" si="2"/>
        <v>23.875471618683225</v>
      </c>
    </row>
    <row r="8" spans="1:14" ht="16.5" customHeight="1" x14ac:dyDescent="0.45">
      <c r="A8" s="3">
        <v>1440682</v>
      </c>
      <c r="B8" s="2" t="s">
        <v>11</v>
      </c>
      <c r="C8" s="15">
        <v>571</v>
      </c>
      <c r="D8" s="15">
        <v>4239</v>
      </c>
      <c r="E8" s="15">
        <v>380213</v>
      </c>
      <c r="F8" s="16">
        <v>28956140.8552</v>
      </c>
      <c r="G8" s="7"/>
      <c r="H8" s="12">
        <f t="shared" si="0"/>
        <v>2.8160381661500478E-2</v>
      </c>
      <c r="I8" s="11">
        <f t="shared" si="3"/>
        <v>2.6857949200376294E-2</v>
      </c>
      <c r="J8" s="11">
        <f t="shared" si="4"/>
        <v>2.9495672019816861E-2</v>
      </c>
      <c r="K8" s="11">
        <f t="shared" si="5"/>
        <v>3.1436490167255096E-2</v>
      </c>
      <c r="L8" s="11">
        <f t="shared" si="6"/>
        <v>3.1767915019186882E-2</v>
      </c>
      <c r="N8" s="10">
        <f t="shared" si="2"/>
        <v>20.098912081361465</v>
      </c>
    </row>
    <row r="9" spans="1:14" ht="16.5" customHeight="1" x14ac:dyDescent="0.45">
      <c r="A9" s="3">
        <v>1093317</v>
      </c>
      <c r="B9" s="2" t="s">
        <v>12</v>
      </c>
      <c r="C9" s="15">
        <v>530</v>
      </c>
      <c r="D9" s="15">
        <v>2883</v>
      </c>
      <c r="E9" s="15">
        <v>262581</v>
      </c>
      <c r="F9" s="16">
        <v>20225541.244270001</v>
      </c>
      <c r="G9" s="7"/>
      <c r="H9" s="12">
        <f t="shared" si="0"/>
        <v>2.137058976027098E-2</v>
      </c>
      <c r="I9" s="11">
        <f t="shared" si="3"/>
        <v>2.4929444967074318E-2</v>
      </c>
      <c r="J9" s="11">
        <f t="shared" si="4"/>
        <v>2.0060396893874028E-2</v>
      </c>
      <c r="K9" s="11">
        <f t="shared" si="5"/>
        <v>2.1710528110843161E-2</v>
      </c>
      <c r="L9" s="11">
        <f t="shared" si="6"/>
        <v>2.2189534119138085E-2</v>
      </c>
      <c r="N9" s="10">
        <f t="shared" si="2"/>
        <v>18.499247010949251</v>
      </c>
    </row>
    <row r="10" spans="1:14" ht="16.5" customHeight="1" x14ac:dyDescent="0.45">
      <c r="A10" s="3">
        <v>392154</v>
      </c>
      <c r="B10" s="2" t="s">
        <v>13</v>
      </c>
      <c r="C10" s="15">
        <v>215</v>
      </c>
      <c r="D10" s="15">
        <v>1987</v>
      </c>
      <c r="E10" s="15">
        <v>137266</v>
      </c>
      <c r="F10" s="16">
        <v>10439275.139799999</v>
      </c>
      <c r="G10" s="7"/>
      <c r="H10" s="12">
        <f t="shared" si="0"/>
        <v>7.665262917204531E-3</v>
      </c>
      <c r="I10" s="11">
        <f t="shared" si="3"/>
        <v>1.0112888052681091E-2</v>
      </c>
      <c r="J10" s="11">
        <f t="shared" si="4"/>
        <v>1.3825878816554872E-2</v>
      </c>
      <c r="K10" s="11">
        <f t="shared" si="5"/>
        <v>1.134932592862011E-2</v>
      </c>
      <c r="L10" s="11">
        <f t="shared" si="6"/>
        <v>1.1452976664309916E-2</v>
      </c>
      <c r="N10" s="10">
        <f t="shared" si="2"/>
        <v>26.620345935015322</v>
      </c>
    </row>
    <row r="11" spans="1:14" ht="16.5" customHeight="1" x14ac:dyDescent="0.45">
      <c r="A11" s="5">
        <v>13715016</v>
      </c>
      <c r="B11" s="4" t="s">
        <v>14</v>
      </c>
      <c r="C11" s="17">
        <v>5457</v>
      </c>
      <c r="D11" s="17">
        <v>44240</v>
      </c>
      <c r="E11" s="17">
        <v>3495964</v>
      </c>
      <c r="F11" s="18">
        <v>267459037.99112001</v>
      </c>
      <c r="G11" s="8"/>
      <c r="H11" s="14">
        <f t="shared" si="0"/>
        <v>0.26808142605626062</v>
      </c>
      <c r="I11" s="13">
        <f t="shared" si="3"/>
        <v>0.25667920978363123</v>
      </c>
      <c r="J11" s="13">
        <f t="shared" si="4"/>
        <v>0.30782933006763341</v>
      </c>
      <c r="K11" s="13">
        <f t="shared" si="5"/>
        <v>0.28905071081493211</v>
      </c>
      <c r="L11" s="13">
        <f t="shared" si="6"/>
        <v>0.29343053801624042</v>
      </c>
      <c r="N11" s="10">
        <f t="shared" si="2"/>
        <v>19.501183082186706</v>
      </c>
    </row>
    <row r="12" spans="1:14" ht="16.5" customHeight="1" x14ac:dyDescent="0.45">
      <c r="A12" s="3">
        <v>1510181</v>
      </c>
      <c r="B12" s="2" t="s">
        <v>15</v>
      </c>
      <c r="C12" s="15">
        <v>809</v>
      </c>
      <c r="D12" s="15">
        <v>4530</v>
      </c>
      <c r="E12" s="15">
        <v>356349</v>
      </c>
      <c r="F12" s="16">
        <v>25226305.275350001</v>
      </c>
      <c r="G12" s="7"/>
      <c r="H12" s="12">
        <f t="shared" si="0"/>
        <v>2.9518848252387726E-2</v>
      </c>
      <c r="I12" s="11">
        <f t="shared" si="3"/>
        <v>3.8052681091251178E-2</v>
      </c>
      <c r="J12" s="11">
        <f t="shared" si="4"/>
        <v>3.1520498761446185E-2</v>
      </c>
      <c r="K12" s="11">
        <f t="shared" si="5"/>
        <v>2.9463384562366846E-2</v>
      </c>
      <c r="L12" s="11">
        <f t="shared" si="6"/>
        <v>2.7675895287388404E-2</v>
      </c>
      <c r="N12" s="10">
        <f t="shared" si="2"/>
        <v>16.704160147260495</v>
      </c>
    </row>
    <row r="13" spans="1:14" ht="16.5" customHeight="1" x14ac:dyDescent="0.45">
      <c r="A13" s="3">
        <v>1591815</v>
      </c>
      <c r="B13" s="2" t="s">
        <v>16</v>
      </c>
      <c r="C13" s="15">
        <v>761</v>
      </c>
      <c r="D13" s="15">
        <v>4566</v>
      </c>
      <c r="E13" s="15">
        <v>397753</v>
      </c>
      <c r="F13" s="16">
        <v>27745352.7161</v>
      </c>
      <c r="G13" s="7"/>
      <c r="H13" s="12">
        <f t="shared" si="0"/>
        <v>3.1114512386842746E-2</v>
      </c>
      <c r="I13" s="11">
        <f t="shared" si="3"/>
        <v>3.5794920037629352E-2</v>
      </c>
      <c r="J13" s="11">
        <f t="shared" si="4"/>
        <v>3.1770992791338472E-2</v>
      </c>
      <c r="K13" s="11">
        <f t="shared" si="5"/>
        <v>3.288671947959753E-2</v>
      </c>
      <c r="L13" s="11">
        <f t="shared" si="6"/>
        <v>3.0439553795171742E-2</v>
      </c>
      <c r="N13" s="10">
        <f t="shared" si="2"/>
        <v>17.430010846800666</v>
      </c>
    </row>
    <row r="14" spans="1:14" ht="16.5" customHeight="1" x14ac:dyDescent="0.45">
      <c r="A14" s="3">
        <v>2136299</v>
      </c>
      <c r="B14" s="2" t="s">
        <v>17</v>
      </c>
      <c r="C14" s="15">
        <v>972</v>
      </c>
      <c r="D14" s="15">
        <v>6566</v>
      </c>
      <c r="E14" s="15">
        <v>541053</v>
      </c>
      <c r="F14" s="16">
        <v>38178458.759949997</v>
      </c>
      <c r="G14" s="7"/>
      <c r="H14" s="12">
        <f t="shared" si="0"/>
        <v>4.1757303265454702E-2</v>
      </c>
      <c r="I14" s="11">
        <f t="shared" si="3"/>
        <v>4.571966133584196E-2</v>
      </c>
      <c r="J14" s="11">
        <f t="shared" si="4"/>
        <v>4.5687327785354448E-2</v>
      </c>
      <c r="K14" s="11">
        <f t="shared" si="5"/>
        <v>4.4734944135166002E-2</v>
      </c>
      <c r="L14" s="11">
        <f t="shared" si="6"/>
        <v>4.188576231600339E-2</v>
      </c>
      <c r="N14" s="10">
        <f t="shared" si="2"/>
        <v>17.871308632335641</v>
      </c>
    </row>
    <row r="15" spans="1:14" ht="16.5" customHeight="1" x14ac:dyDescent="0.45">
      <c r="A15" s="3">
        <v>1729337</v>
      </c>
      <c r="B15" s="2" t="s">
        <v>18</v>
      </c>
      <c r="C15" s="15">
        <v>853</v>
      </c>
      <c r="D15" s="15">
        <v>4784</v>
      </c>
      <c r="E15" s="15">
        <v>419242</v>
      </c>
      <c r="F15" s="16">
        <v>30101394.149999999</v>
      </c>
      <c r="G15" s="7"/>
      <c r="H15" s="12">
        <f t="shared" si="0"/>
        <v>3.380259484143916E-2</v>
      </c>
      <c r="I15" s="11">
        <f t="shared" si="3"/>
        <v>4.0122295390404517E-2</v>
      </c>
      <c r="J15" s="11">
        <f t="shared" si="4"/>
        <v>3.3287873305686215E-2</v>
      </c>
      <c r="K15" s="11">
        <f t="shared" si="5"/>
        <v>3.4663457090368714E-2</v>
      </c>
      <c r="L15" s="11">
        <f t="shared" si="6"/>
        <v>3.3024377664764751E-2</v>
      </c>
      <c r="N15" s="10">
        <f t="shared" si="2"/>
        <v>17.406320543653433</v>
      </c>
    </row>
    <row r="16" spans="1:14" ht="16.5" customHeight="1" x14ac:dyDescent="0.45">
      <c r="A16" s="3">
        <v>1782183</v>
      </c>
      <c r="B16" s="2" t="s">
        <v>19</v>
      </c>
      <c r="C16" s="15">
        <v>759</v>
      </c>
      <c r="D16" s="15">
        <v>4761</v>
      </c>
      <c r="E16" s="15">
        <v>377623</v>
      </c>
      <c r="F16" s="16">
        <v>26835514.6272</v>
      </c>
      <c r="G16" s="7"/>
      <c r="H16" s="12">
        <f t="shared" si="0"/>
        <v>3.4835552516542793E-2</v>
      </c>
      <c r="I16" s="11">
        <f t="shared" si="3"/>
        <v>3.5700846660395108E-2</v>
      </c>
      <c r="J16" s="11">
        <f t="shared" si="4"/>
        <v>3.3127835453255032E-2</v>
      </c>
      <c r="K16" s="11">
        <f t="shared" si="5"/>
        <v>3.1222345702091647E-2</v>
      </c>
      <c r="L16" s="11">
        <f t="shared" si="6"/>
        <v>2.9441366252365809E-2</v>
      </c>
      <c r="N16" s="10">
        <f t="shared" si="2"/>
        <v>15.057665024972183</v>
      </c>
    </row>
    <row r="17" spans="1:14" ht="16.5" customHeight="1" x14ac:dyDescent="0.45">
      <c r="A17" s="3">
        <v>2516753</v>
      </c>
      <c r="B17" s="2" t="s">
        <v>20</v>
      </c>
      <c r="C17" s="15">
        <v>1030</v>
      </c>
      <c r="D17" s="15">
        <v>6002</v>
      </c>
      <c r="E17" s="15">
        <v>514528</v>
      </c>
      <c r="F17" s="16">
        <v>37796619.978100002</v>
      </c>
      <c r="G17" s="7"/>
      <c r="H17" s="12">
        <f t="shared" si="0"/>
        <v>4.9193871394052478E-2</v>
      </c>
      <c r="I17" s="11">
        <f t="shared" si="3"/>
        <v>4.8447789275634992E-2</v>
      </c>
      <c r="J17" s="11">
        <f t="shared" si="4"/>
        <v>4.1762921317041943E-2</v>
      </c>
      <c r="K17" s="11">
        <f t="shared" si="5"/>
        <v>4.2541823695605961E-2</v>
      </c>
      <c r="L17" s="11">
        <f t="shared" si="6"/>
        <v>4.1466845236082427E-2</v>
      </c>
      <c r="N17" s="10">
        <f t="shared" si="2"/>
        <v>15.018009307270122</v>
      </c>
    </row>
    <row r="18" spans="1:14" ht="16.5" customHeight="1" x14ac:dyDescent="0.45">
      <c r="A18" s="3">
        <v>3214016</v>
      </c>
      <c r="B18" s="2" t="s">
        <v>21</v>
      </c>
      <c r="C18" s="15">
        <v>1426</v>
      </c>
      <c r="D18" s="15">
        <v>9370</v>
      </c>
      <c r="E18" s="15">
        <v>766861</v>
      </c>
      <c r="F18" s="16">
        <v>56997684.383500002</v>
      </c>
      <c r="G18" s="7"/>
      <c r="H18" s="12">
        <f t="shared" si="0"/>
        <v>6.2822966640916675E-2</v>
      </c>
      <c r="I18" s="11">
        <f t="shared" si="3"/>
        <v>6.7074317968015051E-2</v>
      </c>
      <c r="J18" s="11">
        <f t="shared" si="4"/>
        <v>6.5198029446964845E-2</v>
      </c>
      <c r="K18" s="11">
        <f t="shared" si="5"/>
        <v>6.3405034246991579E-2</v>
      </c>
      <c r="L18" s="11">
        <f t="shared" si="6"/>
        <v>6.2532421113716694E-2</v>
      </c>
      <c r="N18" s="10">
        <f t="shared" si="2"/>
        <v>17.734101007431203</v>
      </c>
    </row>
    <row r="19" spans="1:14" ht="16.5" customHeight="1" x14ac:dyDescent="0.45">
      <c r="A19" s="3">
        <v>666226</v>
      </c>
      <c r="B19" s="2" t="s">
        <v>22</v>
      </c>
      <c r="C19" s="15">
        <v>175</v>
      </c>
      <c r="D19" s="15">
        <v>1405</v>
      </c>
      <c r="E19" s="15">
        <v>55518</v>
      </c>
      <c r="F19" s="16">
        <v>3722444.145</v>
      </c>
      <c r="G19" s="7"/>
      <c r="H19" s="12">
        <f t="shared" si="0"/>
        <v>1.3022428567036179E-2</v>
      </c>
      <c r="I19" s="11">
        <f t="shared" si="3"/>
        <v>8.2314205079962368E-3</v>
      </c>
      <c r="J19" s="11">
        <f t="shared" si="4"/>
        <v>9.7762253332962235E-3</v>
      </c>
      <c r="K19" s="11">
        <f t="shared" si="5"/>
        <v>4.5902982304804633E-3</v>
      </c>
      <c r="L19" s="11">
        <f t="shared" si="6"/>
        <v>4.0839105547034052E-3</v>
      </c>
      <c r="N19" s="10">
        <f t="shared" si="2"/>
        <v>5.5873594621044509</v>
      </c>
    </row>
    <row r="24" spans="1:14" x14ac:dyDescent="0.45">
      <c r="A24" t="s">
        <v>26</v>
      </c>
    </row>
    <row r="25" spans="1:14" x14ac:dyDescent="0.45">
      <c r="A25" t="s">
        <v>27</v>
      </c>
    </row>
    <row r="30" spans="1:14" x14ac:dyDescent="0.45">
      <c r="A30" t="s">
        <v>28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63CE6-715C-4527-A7AC-5AEFD4047E05}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8DCE6-3981-4CCE-987D-EA381C2F055D}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Seungho Jeon</cp:lastModifiedBy>
  <dcterms:created xsi:type="dcterms:W3CDTF">2014-10-07T05:24:32Z</dcterms:created>
  <dcterms:modified xsi:type="dcterms:W3CDTF">2025-08-11T09:23:23Z</dcterms:modified>
</cp:coreProperties>
</file>