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화면구성\to최원석부장님\11. 기후플랫폼 구성 이후 (20250428)\"/>
    </mc:Choice>
  </mc:AlternateContent>
  <xr:revisionPtr revIDLastSave="0" documentId="13_ncr:1_{79D05B9F-46EB-42EA-9A4F-B869B2B523A5}" xr6:coauthVersionLast="47" xr6:coauthVersionMax="47" xr10:uidLastSave="{00000000-0000-0000-0000-000000000000}"/>
  <bookViews>
    <workbookView xWindow="-38520" yWindow="-120" windowWidth="38640" windowHeight="21120" activeTab="4" xr2:uid="{70AB5154-BD51-4379-9291-B266477FBE6E}"/>
  </bookViews>
  <sheets>
    <sheet name="Sankey(old)" sheetId="3" r:id="rId1"/>
    <sheet name="Sankey(New)" sheetId="5" r:id="rId2"/>
    <sheet name="전력발전" sheetId="1" r:id="rId3"/>
    <sheet name="전력소비" sheetId="2" r:id="rId4"/>
    <sheet name="전력소비 세부" sheetId="4" r:id="rId5"/>
    <sheet name="Sheet3" sheetId="6" r:id="rId6"/>
  </sheets>
  <externalReferences>
    <externalReference r:id="rId7"/>
  </externalReferences>
  <definedNames>
    <definedName name="_xlchart.v1.0" hidden="1">'전력소비 세부'!$T$2:$T$36</definedName>
    <definedName name="_xlchart.v1.1" hidden="1">'전력소비 세부'!$Y$1</definedName>
    <definedName name="_xlchart.v1.2" hidden="1">'전력소비 세부'!$Y$2:$Y$35</definedName>
    <definedName name="_xlchart.v1.3" hidden="1">'전력소비 세부'!$T$2:$T$36</definedName>
    <definedName name="_xlchart.v1.4" hidden="1">'전력소비 세부'!$Y$1</definedName>
    <definedName name="_xlchart.v1.5" hidden="1">'전력소비 세부'!$Y$2:$Y$35</definedName>
    <definedName name="_xlchart.v1.6" hidden="1">'전력소비 세부'!$T$2:$T$36</definedName>
    <definedName name="_xlchart.v1.7" hidden="1">'전력소비 세부'!$Y$1</definedName>
    <definedName name="_xlchart.v1.8" hidden="1">'전력소비 세부'!$Y$2:$Y$35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7" i="4" l="1"/>
  <c r="U38" i="4"/>
  <c r="U39" i="4"/>
  <c r="T37" i="4"/>
  <c r="T38" i="4"/>
  <c r="T39" i="4"/>
  <c r="AF42" i="5"/>
  <c r="X21" i="3"/>
  <c r="B44" i="5"/>
  <c r="AF53" i="5" s="1"/>
  <c r="B45" i="5"/>
  <c r="AF54" i="5" s="1"/>
  <c r="B46" i="5"/>
  <c r="AF55" i="5" s="1"/>
  <c r="B48" i="5"/>
  <c r="B32" i="5"/>
  <c r="AF41" i="5" s="1"/>
  <c r="B33" i="5"/>
  <c r="B34" i="5"/>
  <c r="AF43" i="5" s="1"/>
  <c r="B35" i="5"/>
  <c r="AF44" i="5" s="1"/>
  <c r="B36" i="5"/>
  <c r="AF45" i="5" s="1"/>
  <c r="D36" i="5"/>
  <c r="B37" i="5"/>
  <c r="AF46" i="5" s="1"/>
  <c r="B38" i="5"/>
  <c r="AF47" i="5" s="1"/>
  <c r="B39" i="5"/>
  <c r="AF48" i="5" s="1"/>
  <c r="D39" i="5"/>
  <c r="B40" i="5"/>
  <c r="AF49" i="5" s="1"/>
  <c r="B41" i="5"/>
  <c r="AF50" i="5" s="1"/>
  <c r="B42" i="5"/>
  <c r="AF51" i="5" s="1"/>
  <c r="B43" i="5"/>
  <c r="AF52" i="5" s="1"/>
  <c r="B12" i="5"/>
  <c r="AF21" i="5" s="1"/>
  <c r="C12" i="5"/>
  <c r="AE21" i="5" s="1"/>
  <c r="D12" i="5"/>
  <c r="B13" i="5"/>
  <c r="AF22" i="5" s="1"/>
  <c r="B14" i="5"/>
  <c r="AF23" i="5" s="1"/>
  <c r="B15" i="5"/>
  <c r="AF24" i="5" s="1"/>
  <c r="D15" i="5"/>
  <c r="B16" i="5"/>
  <c r="AF25" i="5" s="1"/>
  <c r="B17" i="5"/>
  <c r="AF26" i="5" s="1"/>
  <c r="B18" i="5"/>
  <c r="AF27" i="5" s="1"/>
  <c r="B19" i="5"/>
  <c r="AF28" i="5" s="1"/>
  <c r="B20" i="5"/>
  <c r="AF29" i="5" s="1"/>
  <c r="B21" i="5"/>
  <c r="AF30" i="5" s="1"/>
  <c r="B22" i="5"/>
  <c r="AF31" i="5" s="1"/>
  <c r="B23" i="5"/>
  <c r="AF32" i="5" s="1"/>
  <c r="B24" i="5"/>
  <c r="AF33" i="5" s="1"/>
  <c r="D24" i="5"/>
  <c r="B25" i="5"/>
  <c r="AF34" i="5" s="1"/>
  <c r="B26" i="5"/>
  <c r="AF35" i="5" s="1"/>
  <c r="B27" i="5"/>
  <c r="AF36" i="5" s="1"/>
  <c r="B28" i="5"/>
  <c r="AF37" i="5" s="1"/>
  <c r="B29" i="5"/>
  <c r="AF38" i="5" s="1"/>
  <c r="B30" i="5"/>
  <c r="AF39" i="5" s="1"/>
  <c r="B31" i="5"/>
  <c r="AF40" i="5" s="1"/>
  <c r="C11" i="5"/>
  <c r="D11" i="5"/>
  <c r="U3" i="4"/>
  <c r="D13" i="5" s="1"/>
  <c r="U4" i="4"/>
  <c r="D14" i="5" s="1"/>
  <c r="U5" i="4"/>
  <c r="U6" i="4"/>
  <c r="D16" i="5" s="1"/>
  <c r="U7" i="4"/>
  <c r="D17" i="5" s="1"/>
  <c r="U8" i="4"/>
  <c r="D18" i="5" s="1"/>
  <c r="U9" i="4"/>
  <c r="D19" i="5" s="1"/>
  <c r="U10" i="4"/>
  <c r="D20" i="5" s="1"/>
  <c r="U11" i="4"/>
  <c r="D21" i="5" s="1"/>
  <c r="U12" i="4"/>
  <c r="D22" i="5" s="1"/>
  <c r="U13" i="4"/>
  <c r="D23" i="5" s="1"/>
  <c r="U14" i="4"/>
  <c r="U15" i="4"/>
  <c r="D25" i="5" s="1"/>
  <c r="U16" i="4"/>
  <c r="D26" i="5" s="1"/>
  <c r="U17" i="4"/>
  <c r="D27" i="5" s="1"/>
  <c r="U18" i="4"/>
  <c r="D28" i="5" s="1"/>
  <c r="U19" i="4"/>
  <c r="D29" i="5" s="1"/>
  <c r="U20" i="4"/>
  <c r="D30" i="5" s="1"/>
  <c r="U21" i="4"/>
  <c r="D31" i="5" s="1"/>
  <c r="U22" i="4"/>
  <c r="D32" i="5" s="1"/>
  <c r="U23" i="4"/>
  <c r="D33" i="5" s="1"/>
  <c r="U24" i="4"/>
  <c r="D34" i="5" s="1"/>
  <c r="U25" i="4"/>
  <c r="D35" i="5" s="1"/>
  <c r="U26" i="4"/>
  <c r="U27" i="4"/>
  <c r="D37" i="5" s="1"/>
  <c r="U28" i="4"/>
  <c r="D38" i="5" s="1"/>
  <c r="U29" i="4"/>
  <c r="U30" i="4"/>
  <c r="D40" i="5" s="1"/>
  <c r="U31" i="4"/>
  <c r="D41" i="5" s="1"/>
  <c r="U32" i="4"/>
  <c r="D42" i="5" s="1"/>
  <c r="U33" i="4"/>
  <c r="D43" i="5" s="1"/>
  <c r="U34" i="4"/>
  <c r="D44" i="5" s="1"/>
  <c r="U35" i="4"/>
  <c r="D45" i="5" s="1"/>
  <c r="U36" i="4"/>
  <c r="D46" i="5" s="1"/>
  <c r="U40" i="4"/>
  <c r="T3" i="4"/>
  <c r="C13" i="5" s="1"/>
  <c r="AE22" i="5" s="1"/>
  <c r="T4" i="4"/>
  <c r="C14" i="5" s="1"/>
  <c r="AE23" i="5" s="1"/>
  <c r="T5" i="4"/>
  <c r="C15" i="5" s="1"/>
  <c r="AE24" i="5" s="1"/>
  <c r="T6" i="4"/>
  <c r="C16" i="5" s="1"/>
  <c r="AE25" i="5" s="1"/>
  <c r="T7" i="4"/>
  <c r="C17" i="5" s="1"/>
  <c r="AE26" i="5" s="1"/>
  <c r="T8" i="4"/>
  <c r="C18" i="5" s="1"/>
  <c r="AE27" i="5" s="1"/>
  <c r="T9" i="4"/>
  <c r="C19" i="5" s="1"/>
  <c r="AE28" i="5" s="1"/>
  <c r="T10" i="4"/>
  <c r="C20" i="5" s="1"/>
  <c r="AE29" i="5" s="1"/>
  <c r="T11" i="4"/>
  <c r="C21" i="5" s="1"/>
  <c r="AE30" i="5" s="1"/>
  <c r="T12" i="4"/>
  <c r="C22" i="5" s="1"/>
  <c r="AE31" i="5" s="1"/>
  <c r="T13" i="4"/>
  <c r="C23" i="5" s="1"/>
  <c r="AE32" i="5" s="1"/>
  <c r="T14" i="4"/>
  <c r="C24" i="5" s="1"/>
  <c r="AE33" i="5" s="1"/>
  <c r="T15" i="4"/>
  <c r="C25" i="5" s="1"/>
  <c r="AE34" i="5" s="1"/>
  <c r="T16" i="4"/>
  <c r="C26" i="5" s="1"/>
  <c r="AE35" i="5" s="1"/>
  <c r="T17" i="4"/>
  <c r="C27" i="5" s="1"/>
  <c r="AE36" i="5" s="1"/>
  <c r="T18" i="4"/>
  <c r="C28" i="5" s="1"/>
  <c r="AE37" i="5" s="1"/>
  <c r="T19" i="4"/>
  <c r="C29" i="5" s="1"/>
  <c r="AE38" i="5" s="1"/>
  <c r="T20" i="4"/>
  <c r="C30" i="5" s="1"/>
  <c r="AE39" i="5" s="1"/>
  <c r="T21" i="4"/>
  <c r="C31" i="5" s="1"/>
  <c r="AE40" i="5" s="1"/>
  <c r="T22" i="4"/>
  <c r="C32" i="5" s="1"/>
  <c r="AE41" i="5" s="1"/>
  <c r="T23" i="4"/>
  <c r="C33" i="5" s="1"/>
  <c r="AE42" i="5" s="1"/>
  <c r="T24" i="4"/>
  <c r="C34" i="5" s="1"/>
  <c r="AE43" i="5" s="1"/>
  <c r="T25" i="4"/>
  <c r="C35" i="5" s="1"/>
  <c r="AE44" i="5" s="1"/>
  <c r="T26" i="4"/>
  <c r="C36" i="5" s="1"/>
  <c r="AE45" i="5" s="1"/>
  <c r="T27" i="4"/>
  <c r="C37" i="5" s="1"/>
  <c r="AE46" i="5" s="1"/>
  <c r="T28" i="4"/>
  <c r="C38" i="5" s="1"/>
  <c r="AE47" i="5" s="1"/>
  <c r="T29" i="4"/>
  <c r="C39" i="5" s="1"/>
  <c r="AE48" i="5" s="1"/>
  <c r="T30" i="4"/>
  <c r="C40" i="5" s="1"/>
  <c r="AE49" i="5" s="1"/>
  <c r="T31" i="4"/>
  <c r="C41" i="5" s="1"/>
  <c r="AE50" i="5" s="1"/>
  <c r="T32" i="4"/>
  <c r="C42" i="5" s="1"/>
  <c r="AE51" i="5" s="1"/>
  <c r="T33" i="4"/>
  <c r="C43" i="5" s="1"/>
  <c r="AE52" i="5" s="1"/>
  <c r="T34" i="4"/>
  <c r="C44" i="5" s="1"/>
  <c r="AE53" i="5" s="1"/>
  <c r="T35" i="4"/>
  <c r="C45" i="5" s="1"/>
  <c r="AE54" i="5" s="1"/>
  <c r="T36" i="4"/>
  <c r="C46" i="5" s="1"/>
  <c r="AE55" i="5" s="1"/>
  <c r="T40" i="4"/>
  <c r="T2" i="4"/>
  <c r="U2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082" i="4"/>
  <c r="Q3083" i="4"/>
  <c r="Q3084" i="4"/>
  <c r="Q3085" i="4"/>
  <c r="Q3086" i="4"/>
  <c r="Q3087" i="4"/>
  <c r="Q3088" i="4"/>
  <c r="Q3089" i="4"/>
  <c r="Q3090" i="4"/>
  <c r="Q3091" i="4"/>
  <c r="Q3092" i="4"/>
  <c r="Q3093" i="4"/>
  <c r="Q3094" i="4"/>
  <c r="Q3095" i="4"/>
  <c r="Q3096" i="4"/>
  <c r="Q3097" i="4"/>
  <c r="Q3098" i="4"/>
  <c r="Q3099" i="4"/>
  <c r="Q3100" i="4"/>
  <c r="Q3101" i="4"/>
  <c r="Q3102" i="4"/>
  <c r="Q3103" i="4"/>
  <c r="Q3104" i="4"/>
  <c r="Q3105" i="4"/>
  <c r="Q3106" i="4"/>
  <c r="Q3107" i="4"/>
  <c r="Q3108" i="4"/>
  <c r="Q3109" i="4"/>
  <c r="Q3110" i="4"/>
  <c r="Q3111" i="4"/>
  <c r="Q3112" i="4"/>
  <c r="Q3113" i="4"/>
  <c r="Q3114" i="4"/>
  <c r="Q3115" i="4"/>
  <c r="Q3116" i="4"/>
  <c r="Q3117" i="4"/>
  <c r="Q3118" i="4"/>
  <c r="Q3119" i="4"/>
  <c r="Q3120" i="4"/>
  <c r="Q3121" i="4"/>
  <c r="Q3122" i="4"/>
  <c r="Q3123" i="4"/>
  <c r="Q3124" i="4"/>
  <c r="Q3125" i="4"/>
  <c r="Q3126" i="4"/>
  <c r="Q3127" i="4"/>
  <c r="Q3128" i="4"/>
  <c r="Q3129" i="4"/>
  <c r="Q3130" i="4"/>
  <c r="Q3131" i="4"/>
  <c r="Q3132" i="4"/>
  <c r="Q3133" i="4"/>
  <c r="Q3134" i="4"/>
  <c r="Q3135" i="4"/>
  <c r="Q3136" i="4"/>
  <c r="Q3137" i="4"/>
  <c r="Q3138" i="4"/>
  <c r="Q3139" i="4"/>
  <c r="Q3140" i="4"/>
  <c r="Q3141" i="4"/>
  <c r="Q3142" i="4"/>
  <c r="Q3143" i="4"/>
  <c r="Q3144" i="4"/>
  <c r="Q3145" i="4"/>
  <c r="Q3146" i="4"/>
  <c r="Q3147" i="4"/>
  <c r="Q3148" i="4"/>
  <c r="Q3149" i="4"/>
  <c r="Q3150" i="4"/>
  <c r="Q3151" i="4"/>
  <c r="Q3152" i="4"/>
  <c r="Q3153" i="4"/>
  <c r="Q3154" i="4"/>
  <c r="Q3155" i="4"/>
  <c r="Q3156" i="4"/>
  <c r="Q3157" i="4"/>
  <c r="Q3158" i="4"/>
  <c r="Q3159" i="4"/>
  <c r="Q3160" i="4"/>
  <c r="Q3161" i="4"/>
  <c r="Q3162" i="4"/>
  <c r="Q3163" i="4"/>
  <c r="Q3164" i="4"/>
  <c r="Q3165" i="4"/>
  <c r="Q3166" i="4"/>
  <c r="Q3167" i="4"/>
  <c r="Q3168" i="4"/>
  <c r="Q3169" i="4"/>
  <c r="Q3170" i="4"/>
  <c r="Q3171" i="4"/>
  <c r="Q3172" i="4"/>
  <c r="Q3173" i="4"/>
  <c r="Q3174" i="4"/>
  <c r="Q3175" i="4"/>
  <c r="Q3176" i="4"/>
  <c r="Q3177" i="4"/>
  <c r="Q3178" i="4"/>
  <c r="Q3179" i="4"/>
  <c r="Q3180" i="4"/>
  <c r="Q3181" i="4"/>
  <c r="Q3182" i="4"/>
  <c r="Q3183" i="4"/>
  <c r="Q3184" i="4"/>
  <c r="Q3185" i="4"/>
  <c r="Q3186" i="4"/>
  <c r="Q3187" i="4"/>
  <c r="Q3188" i="4"/>
  <c r="Q3189" i="4"/>
  <c r="Q3190" i="4"/>
  <c r="Q3191" i="4"/>
  <c r="Q3192" i="4"/>
  <c r="Q3193" i="4"/>
  <c r="Q3194" i="4"/>
  <c r="Q3195" i="4"/>
  <c r="Q3196" i="4"/>
  <c r="Q3197" i="4"/>
  <c r="Q3198" i="4"/>
  <c r="Q3199" i="4"/>
  <c r="Q3200" i="4"/>
  <c r="Q3201" i="4"/>
  <c r="Q3202" i="4"/>
  <c r="Q3203" i="4"/>
  <c r="Q3204" i="4"/>
  <c r="Q3205" i="4"/>
  <c r="Q3206" i="4"/>
  <c r="Q3207" i="4"/>
  <c r="Q3208" i="4"/>
  <c r="Q3209" i="4"/>
  <c r="Q3210" i="4"/>
  <c r="Q3211" i="4"/>
  <c r="Q3212" i="4"/>
  <c r="Q3213" i="4"/>
  <c r="Q3214" i="4"/>
  <c r="Q3215" i="4"/>
  <c r="Q3216" i="4"/>
  <c r="Q3217" i="4"/>
  <c r="Q3218" i="4"/>
  <c r="Q3219" i="4"/>
  <c r="Q3220" i="4"/>
  <c r="Q3221" i="4"/>
  <c r="Q3222" i="4"/>
  <c r="Q3223" i="4"/>
  <c r="Q3224" i="4"/>
  <c r="Q3225" i="4"/>
  <c r="Q3226" i="4"/>
  <c r="Q3227" i="4"/>
  <c r="Q3228" i="4"/>
  <c r="Q3229" i="4"/>
  <c r="Q3230" i="4"/>
  <c r="Q3231" i="4"/>
  <c r="Q3232" i="4"/>
  <c r="Q3233" i="4"/>
  <c r="Q3234" i="4"/>
  <c r="Q3235" i="4"/>
  <c r="Q3236" i="4"/>
  <c r="Q3237" i="4"/>
  <c r="Q3238" i="4"/>
  <c r="Q3239" i="4"/>
  <c r="Q3240" i="4"/>
  <c r="Q3241" i="4"/>
  <c r="Q3242" i="4"/>
  <c r="Q3243" i="4"/>
  <c r="Q3244" i="4"/>
  <c r="Q3245" i="4"/>
  <c r="Q3246" i="4"/>
  <c r="Q3247" i="4"/>
  <c r="Q3248" i="4"/>
  <c r="Q3249" i="4"/>
  <c r="Q3250" i="4"/>
  <c r="Q3251" i="4"/>
  <c r="Q3252" i="4"/>
  <c r="Q3253" i="4"/>
  <c r="Q3254" i="4"/>
  <c r="Q3255" i="4"/>
  <c r="Q3256" i="4"/>
  <c r="Q3257" i="4"/>
  <c r="Q3258" i="4"/>
  <c r="Q3259" i="4"/>
  <c r="Q3260" i="4"/>
  <c r="Q3261" i="4"/>
  <c r="Q3262" i="4"/>
  <c r="Q3263" i="4"/>
  <c r="Q3264" i="4"/>
  <c r="Q3265" i="4"/>
  <c r="Q3266" i="4"/>
  <c r="Q3267" i="4"/>
  <c r="Q3268" i="4"/>
  <c r="Q3269" i="4"/>
  <c r="Q3270" i="4"/>
  <c r="Q3271" i="4"/>
  <c r="Q3272" i="4"/>
  <c r="Q3273" i="4"/>
  <c r="Q3274" i="4"/>
  <c r="Q3275" i="4"/>
  <c r="Q3276" i="4"/>
  <c r="Q3277" i="4"/>
  <c r="Q3278" i="4"/>
  <c r="Q3279" i="4"/>
  <c r="Q3280" i="4"/>
  <c r="Q3281" i="4"/>
  <c r="Q3282" i="4"/>
  <c r="Q3283" i="4"/>
  <c r="Q3284" i="4"/>
  <c r="Q3285" i="4"/>
  <c r="Q3286" i="4"/>
  <c r="Q3287" i="4"/>
  <c r="Q3288" i="4"/>
  <c r="Q3289" i="4"/>
  <c r="Q3290" i="4"/>
  <c r="Q3291" i="4"/>
  <c r="Q3292" i="4"/>
  <c r="Q3293" i="4"/>
  <c r="Q3294" i="4"/>
  <c r="Q3295" i="4"/>
  <c r="Q3296" i="4"/>
  <c r="Q3297" i="4"/>
  <c r="Q3298" i="4"/>
  <c r="Q3299" i="4"/>
  <c r="Q3300" i="4"/>
  <c r="Q3301" i="4"/>
  <c r="Q3302" i="4"/>
  <c r="Q3303" i="4"/>
  <c r="Q3304" i="4"/>
  <c r="Q3305" i="4"/>
  <c r="Q3306" i="4"/>
  <c r="Q3307" i="4"/>
  <c r="Q3308" i="4"/>
  <c r="Q3309" i="4"/>
  <c r="Q3310" i="4"/>
  <c r="Q3311" i="4"/>
  <c r="Q3312" i="4"/>
  <c r="Q3313" i="4"/>
  <c r="Q3314" i="4"/>
  <c r="Q3315" i="4"/>
  <c r="Q3316" i="4"/>
  <c r="Q3317" i="4"/>
  <c r="Q3318" i="4"/>
  <c r="Q3319" i="4"/>
  <c r="Q3320" i="4"/>
  <c r="Q3321" i="4"/>
  <c r="Q3322" i="4"/>
  <c r="Q3323" i="4"/>
  <c r="Q3324" i="4"/>
  <c r="Q3325" i="4"/>
  <c r="Q3326" i="4"/>
  <c r="Q3327" i="4"/>
  <c r="Q3328" i="4"/>
  <c r="Q3329" i="4"/>
  <c r="Q3330" i="4"/>
  <c r="Q3331" i="4"/>
  <c r="Q3332" i="4"/>
  <c r="Q3333" i="4"/>
  <c r="Q3334" i="4"/>
  <c r="Q3335" i="4"/>
  <c r="Q3336" i="4"/>
  <c r="Q3337" i="4"/>
  <c r="Q3338" i="4"/>
  <c r="Q3339" i="4"/>
  <c r="Q3340" i="4"/>
  <c r="Q3341" i="4"/>
  <c r="Q3342" i="4"/>
  <c r="Q3343" i="4"/>
  <c r="Q3344" i="4"/>
  <c r="Q3345" i="4"/>
  <c r="Q3346" i="4"/>
  <c r="Q3347" i="4"/>
  <c r="Q3348" i="4"/>
  <c r="Q3349" i="4"/>
  <c r="Q3350" i="4"/>
  <c r="Q3351" i="4"/>
  <c r="Q3352" i="4"/>
  <c r="Q3353" i="4"/>
  <c r="Q3354" i="4"/>
  <c r="Q3355" i="4"/>
  <c r="Q3356" i="4"/>
  <c r="Q3357" i="4"/>
  <c r="Q3358" i="4"/>
  <c r="Q3359" i="4"/>
  <c r="Q3360" i="4"/>
  <c r="Q3361" i="4"/>
  <c r="Q3362" i="4"/>
  <c r="Q3363" i="4"/>
  <c r="Q3364" i="4"/>
  <c r="Q3365" i="4"/>
  <c r="Q3366" i="4"/>
  <c r="Q3367" i="4"/>
  <c r="Q3368" i="4"/>
  <c r="Q3369" i="4"/>
  <c r="Q3370" i="4"/>
  <c r="Q3371" i="4"/>
  <c r="Q3372" i="4"/>
  <c r="Q3373" i="4"/>
  <c r="Q3374" i="4"/>
  <c r="Q3375" i="4"/>
  <c r="Q3376" i="4"/>
  <c r="Q3377" i="4"/>
  <c r="Q3378" i="4"/>
  <c r="Q3379" i="4"/>
  <c r="Q3380" i="4"/>
  <c r="Q3381" i="4"/>
  <c r="Q3382" i="4"/>
  <c r="Q3383" i="4"/>
  <c r="Q3384" i="4"/>
  <c r="Q3385" i="4"/>
  <c r="Q3386" i="4"/>
  <c r="Q3387" i="4"/>
  <c r="Q3388" i="4"/>
  <c r="Q3389" i="4"/>
  <c r="Q3390" i="4"/>
  <c r="Q3391" i="4"/>
  <c r="Q3392" i="4"/>
  <c r="Q3393" i="4"/>
  <c r="Q3394" i="4"/>
  <c r="Q3395" i="4"/>
  <c r="Q3396" i="4"/>
  <c r="Q3397" i="4"/>
  <c r="Q3398" i="4"/>
  <c r="Q3399" i="4"/>
  <c r="Q3400" i="4"/>
  <c r="Q3401" i="4"/>
  <c r="Q3402" i="4"/>
  <c r="Q3403" i="4"/>
  <c r="Q3404" i="4"/>
  <c r="Q3405" i="4"/>
  <c r="Q3406" i="4"/>
  <c r="Q3407" i="4"/>
  <c r="Q3408" i="4"/>
  <c r="Q3409" i="4"/>
  <c r="Q3410" i="4"/>
  <c r="Q3411" i="4"/>
  <c r="Q3412" i="4"/>
  <c r="Q3413" i="4"/>
  <c r="Q3414" i="4"/>
  <c r="Q3415" i="4"/>
  <c r="Q3416" i="4"/>
  <c r="Q3417" i="4"/>
  <c r="Q3418" i="4"/>
  <c r="Q3419" i="4"/>
  <c r="Q3420" i="4"/>
  <c r="Q3421" i="4"/>
  <c r="Q3422" i="4"/>
  <c r="Q3423" i="4"/>
  <c r="Q3424" i="4"/>
  <c r="Q3425" i="4"/>
  <c r="Q3426" i="4"/>
  <c r="Q3427" i="4"/>
  <c r="Q3428" i="4"/>
  <c r="Q3429" i="4"/>
  <c r="Q3430" i="4"/>
  <c r="Q3431" i="4"/>
  <c r="Q3432" i="4"/>
  <c r="Q3433" i="4"/>
  <c r="Q3434" i="4"/>
  <c r="Q3435" i="4"/>
  <c r="Q3436" i="4"/>
  <c r="Q3437" i="4"/>
  <c r="Q3438" i="4"/>
  <c r="Q3439" i="4"/>
  <c r="Q3440" i="4"/>
  <c r="Q3441" i="4"/>
  <c r="Q3442" i="4"/>
  <c r="Q3443" i="4"/>
  <c r="Q3444" i="4"/>
  <c r="Q3445" i="4"/>
  <c r="Q3446" i="4"/>
  <c r="Q3447" i="4"/>
  <c r="Q3448" i="4"/>
  <c r="Q3449" i="4"/>
  <c r="Q3450" i="4"/>
  <c r="Q3451" i="4"/>
  <c r="Q3452" i="4"/>
  <c r="Q3453" i="4"/>
  <c r="Q3454" i="4"/>
  <c r="Q3455" i="4"/>
  <c r="Q3456" i="4"/>
  <c r="Q3457" i="4"/>
  <c r="Q3458" i="4"/>
  <c r="Q3459" i="4"/>
  <c r="Q3460" i="4"/>
  <c r="Q3461" i="4"/>
  <c r="Q3462" i="4"/>
  <c r="Q3463" i="4"/>
  <c r="Q3464" i="4"/>
  <c r="Q3465" i="4"/>
  <c r="Q3466" i="4"/>
  <c r="Q3467" i="4"/>
  <c r="Q3468" i="4"/>
  <c r="Q3469" i="4"/>
  <c r="Q3470" i="4"/>
  <c r="Q3471" i="4"/>
  <c r="Q3472" i="4"/>
  <c r="Q3473" i="4"/>
  <c r="Q3474" i="4"/>
  <c r="Q3475" i="4"/>
  <c r="Q3476" i="4"/>
  <c r="Q3477" i="4"/>
  <c r="Q3478" i="4"/>
  <c r="Q3479" i="4"/>
  <c r="Q3480" i="4"/>
  <c r="Q3481" i="4"/>
  <c r="Q3482" i="4"/>
  <c r="Q3483" i="4"/>
  <c r="Q3484" i="4"/>
  <c r="Q3485" i="4"/>
  <c r="Q3486" i="4"/>
  <c r="Q3487" i="4"/>
  <c r="Q3488" i="4"/>
  <c r="Q3489" i="4"/>
  <c r="Q3490" i="4"/>
  <c r="Q3491" i="4"/>
  <c r="Q3492" i="4"/>
  <c r="Q3493" i="4"/>
  <c r="Q3494" i="4"/>
  <c r="Q3495" i="4"/>
  <c r="Q3496" i="4"/>
  <c r="Q3497" i="4"/>
  <c r="Q3498" i="4"/>
  <c r="Q3499" i="4"/>
  <c r="Q3500" i="4"/>
  <c r="Q3501" i="4"/>
  <c r="Q3502" i="4"/>
  <c r="Q3503" i="4"/>
  <c r="Q3504" i="4"/>
  <c r="Q3505" i="4"/>
  <c r="Q3506" i="4"/>
  <c r="Q3507" i="4"/>
  <c r="Q3508" i="4"/>
  <c r="Q3509" i="4"/>
  <c r="Q3510" i="4"/>
  <c r="Q3511" i="4"/>
  <c r="Q3512" i="4"/>
  <c r="Q3513" i="4"/>
  <c r="Q3514" i="4"/>
  <c r="Q3515" i="4"/>
  <c r="Q3516" i="4"/>
  <c r="Q3517" i="4"/>
  <c r="Q3518" i="4"/>
  <c r="Q3519" i="4"/>
  <c r="Q3520" i="4"/>
  <c r="Q3521" i="4"/>
  <c r="Q3522" i="4"/>
  <c r="Q3523" i="4"/>
  <c r="Q3524" i="4"/>
  <c r="Q3525" i="4"/>
  <c r="Q3526" i="4"/>
  <c r="Q3527" i="4"/>
  <c r="Q3528" i="4"/>
  <c r="Q3529" i="4"/>
  <c r="Q3530" i="4"/>
  <c r="Q3531" i="4"/>
  <c r="Q3532" i="4"/>
  <c r="Q3533" i="4"/>
  <c r="Q3534" i="4"/>
  <c r="Q3535" i="4"/>
  <c r="Q3536" i="4"/>
  <c r="Q3537" i="4"/>
  <c r="Q3538" i="4"/>
  <c r="Q3539" i="4"/>
  <c r="Q3540" i="4"/>
  <c r="Q3541" i="4"/>
  <c r="Q3542" i="4"/>
  <c r="Q3543" i="4"/>
  <c r="Q3544" i="4"/>
  <c r="Q3545" i="4"/>
  <c r="Q3546" i="4"/>
  <c r="Q3547" i="4"/>
  <c r="Q3548" i="4"/>
  <c r="Q3549" i="4"/>
  <c r="Q3550" i="4"/>
  <c r="Q3551" i="4"/>
  <c r="Q3552" i="4"/>
  <c r="Q3553" i="4"/>
  <c r="Q3554" i="4"/>
  <c r="Q3555" i="4"/>
  <c r="Q3556" i="4"/>
  <c r="Q3557" i="4"/>
  <c r="Q3558" i="4"/>
  <c r="Q3559" i="4"/>
  <c r="Q3560" i="4"/>
  <c r="Q3561" i="4"/>
  <c r="Q3562" i="4"/>
  <c r="Q3563" i="4"/>
  <c r="Q3564" i="4"/>
  <c r="Q3565" i="4"/>
  <c r="Q3566" i="4"/>
  <c r="Q3567" i="4"/>
  <c r="Q3568" i="4"/>
  <c r="Q3569" i="4"/>
  <c r="Q3570" i="4"/>
  <c r="Q3571" i="4"/>
  <c r="Q3572" i="4"/>
  <c r="Q3573" i="4"/>
  <c r="Q3574" i="4"/>
  <c r="Q3575" i="4"/>
  <c r="Q3576" i="4"/>
  <c r="Q3577" i="4"/>
  <c r="Q3578" i="4"/>
  <c r="Q3579" i="4"/>
  <c r="Q3580" i="4"/>
  <c r="Q3581" i="4"/>
  <c r="Q3582" i="4"/>
  <c r="Q3583" i="4"/>
  <c r="Q3584" i="4"/>
  <c r="Q3585" i="4"/>
  <c r="Q3586" i="4"/>
  <c r="Q3587" i="4"/>
  <c r="Q3588" i="4"/>
  <c r="Q3589" i="4"/>
  <c r="Q3590" i="4"/>
  <c r="Q3591" i="4"/>
  <c r="Q3592" i="4"/>
  <c r="Q3593" i="4"/>
  <c r="Q3594" i="4"/>
  <c r="Q3595" i="4"/>
  <c r="Q3596" i="4"/>
  <c r="Q3597" i="4"/>
  <c r="Q3598" i="4"/>
  <c r="Q3599" i="4"/>
  <c r="Q3600" i="4"/>
  <c r="Q3601" i="4"/>
  <c r="Q3602" i="4"/>
  <c r="Q3603" i="4"/>
  <c r="Q3604" i="4"/>
  <c r="Q3605" i="4"/>
  <c r="Q3606" i="4"/>
  <c r="Q3607" i="4"/>
  <c r="Q3608" i="4"/>
  <c r="Q3609" i="4"/>
  <c r="Q3610" i="4"/>
  <c r="Q3611" i="4"/>
  <c r="Q3612" i="4"/>
  <c r="Q3613" i="4"/>
  <c r="Q3614" i="4"/>
  <c r="Q3615" i="4"/>
  <c r="Q3616" i="4"/>
  <c r="Q3617" i="4"/>
  <c r="Q3618" i="4"/>
  <c r="Q3619" i="4"/>
  <c r="Q3620" i="4"/>
  <c r="Q3621" i="4"/>
  <c r="Q3622" i="4"/>
  <c r="Q3623" i="4"/>
  <c r="Q3624" i="4"/>
  <c r="Q3625" i="4"/>
  <c r="Q3626" i="4"/>
  <c r="Q3627" i="4"/>
  <c r="Q3628" i="4"/>
  <c r="Q3629" i="4"/>
  <c r="Q3630" i="4"/>
  <c r="Q3631" i="4"/>
  <c r="Q3632" i="4"/>
  <c r="Q3633" i="4"/>
  <c r="Q3634" i="4"/>
  <c r="Q3635" i="4"/>
  <c r="Q3636" i="4"/>
  <c r="Q3637" i="4"/>
  <c r="Q3638" i="4"/>
  <c r="Q3639" i="4"/>
  <c r="Q3640" i="4"/>
  <c r="Q3641" i="4"/>
  <c r="Q3642" i="4"/>
  <c r="Q3643" i="4"/>
  <c r="Q3644" i="4"/>
  <c r="Q3645" i="4"/>
  <c r="Q3646" i="4"/>
  <c r="Q3647" i="4"/>
  <c r="Q3648" i="4"/>
  <c r="Q3649" i="4"/>
  <c r="Q3650" i="4"/>
  <c r="Q3651" i="4"/>
  <c r="Q3652" i="4"/>
  <c r="Q3653" i="4"/>
  <c r="Q3654" i="4"/>
  <c r="Q3655" i="4"/>
  <c r="Q3656" i="4"/>
  <c r="Q3657" i="4"/>
  <c r="Q3658" i="4"/>
  <c r="Q3659" i="4"/>
  <c r="Q3660" i="4"/>
  <c r="Q3661" i="4"/>
  <c r="Q3662" i="4"/>
  <c r="Q3663" i="4"/>
  <c r="Q3664" i="4"/>
  <c r="Q3665" i="4"/>
  <c r="Q3666" i="4"/>
  <c r="Q3667" i="4"/>
  <c r="Q3668" i="4"/>
  <c r="Q3669" i="4"/>
  <c r="Q3670" i="4"/>
  <c r="Q3671" i="4"/>
  <c r="Q3672" i="4"/>
  <c r="Q3673" i="4"/>
  <c r="Q3674" i="4"/>
  <c r="Q3675" i="4"/>
  <c r="Q3676" i="4"/>
  <c r="Q3677" i="4"/>
  <c r="Q3678" i="4"/>
  <c r="Q3679" i="4"/>
  <c r="Q3680" i="4"/>
  <c r="Q3681" i="4"/>
  <c r="Q3682" i="4"/>
  <c r="Q3683" i="4"/>
  <c r="Q3684" i="4"/>
  <c r="Q3685" i="4"/>
  <c r="Q3686" i="4"/>
  <c r="Q3687" i="4"/>
  <c r="Q3688" i="4"/>
  <c r="Q3689" i="4"/>
  <c r="Q3690" i="4"/>
  <c r="Q3691" i="4"/>
  <c r="Q3692" i="4"/>
  <c r="Q3693" i="4"/>
  <c r="Q3694" i="4"/>
  <c r="Q3695" i="4"/>
  <c r="Q3696" i="4"/>
  <c r="Q3697" i="4"/>
  <c r="Q3698" i="4"/>
  <c r="Q3699" i="4"/>
  <c r="Q3700" i="4"/>
  <c r="Q3701" i="4"/>
  <c r="Q3702" i="4"/>
  <c r="Q3703" i="4"/>
  <c r="Q3704" i="4"/>
  <c r="Q3705" i="4"/>
  <c r="Q3706" i="4"/>
  <c r="Q3707" i="4"/>
  <c r="Q3708" i="4"/>
  <c r="Q3709" i="4"/>
  <c r="Q3710" i="4"/>
  <c r="Q3711" i="4"/>
  <c r="Q3712" i="4"/>
  <c r="Q3713" i="4"/>
  <c r="Q3714" i="4"/>
  <c r="Q3715" i="4"/>
  <c r="Q3716" i="4"/>
  <c r="Q3717" i="4"/>
  <c r="Q3718" i="4"/>
  <c r="Q3719" i="4"/>
  <c r="Q3720" i="4"/>
  <c r="Q3721" i="4"/>
  <c r="Q3722" i="4"/>
  <c r="Q3723" i="4"/>
  <c r="Q3724" i="4"/>
  <c r="Q3725" i="4"/>
  <c r="Q3726" i="4"/>
  <c r="Q3727" i="4"/>
  <c r="Q3728" i="4"/>
  <c r="Q3729" i="4"/>
  <c r="Q3730" i="4"/>
  <c r="Q3731" i="4"/>
  <c r="Q3732" i="4"/>
  <c r="Q3733" i="4"/>
  <c r="Q3734" i="4"/>
  <c r="Q3735" i="4"/>
  <c r="Q3736" i="4"/>
  <c r="Q3737" i="4"/>
  <c r="Q3738" i="4"/>
  <c r="Q3739" i="4"/>
  <c r="Q3740" i="4"/>
  <c r="Q3741" i="4"/>
  <c r="Q3742" i="4"/>
  <c r="Q3743" i="4"/>
  <c r="Q3744" i="4"/>
  <c r="Q3745" i="4"/>
  <c r="Q3746" i="4"/>
  <c r="Q3747" i="4"/>
  <c r="Q3748" i="4"/>
  <c r="Q3749" i="4"/>
  <c r="Q3750" i="4"/>
  <c r="Q3751" i="4"/>
  <c r="Q3752" i="4"/>
  <c r="Q3753" i="4"/>
  <c r="Q3754" i="4"/>
  <c r="Q3755" i="4"/>
  <c r="Q3756" i="4"/>
  <c r="Q3757" i="4"/>
  <c r="Q3758" i="4"/>
  <c r="Q3759" i="4"/>
  <c r="Q3760" i="4"/>
  <c r="Q3761" i="4"/>
  <c r="Q3762" i="4"/>
  <c r="Q3763" i="4"/>
  <c r="Q3764" i="4"/>
  <c r="Q3765" i="4"/>
  <c r="Q3766" i="4"/>
  <c r="Q3767" i="4"/>
  <c r="Q3768" i="4"/>
  <c r="Q3769" i="4"/>
  <c r="Q3770" i="4"/>
  <c r="Q3771" i="4"/>
  <c r="Q3772" i="4"/>
  <c r="Q3773" i="4"/>
  <c r="Q3774" i="4"/>
  <c r="Q3775" i="4"/>
  <c r="Q3776" i="4"/>
  <c r="Q3777" i="4"/>
  <c r="Q3778" i="4"/>
  <c r="Q3779" i="4"/>
  <c r="Q3780" i="4"/>
  <c r="Q3781" i="4"/>
  <c r="Q3782" i="4"/>
  <c r="Q3783" i="4"/>
  <c r="Q3784" i="4"/>
  <c r="Q3785" i="4"/>
  <c r="Q3786" i="4"/>
  <c r="Q3787" i="4"/>
  <c r="Q3788" i="4"/>
  <c r="Q3789" i="4"/>
  <c r="Q3790" i="4"/>
  <c r="Q3791" i="4"/>
  <c r="Q3792" i="4"/>
  <c r="Q3793" i="4"/>
  <c r="Q3794" i="4"/>
  <c r="Q3795" i="4"/>
  <c r="Q3796" i="4"/>
  <c r="Q3797" i="4"/>
  <c r="Q3798" i="4"/>
  <c r="Q3799" i="4"/>
  <c r="Q3800" i="4"/>
  <c r="Q3801" i="4"/>
  <c r="Q3802" i="4"/>
  <c r="Q3803" i="4"/>
  <c r="Q3804" i="4"/>
  <c r="Q3805" i="4"/>
  <c r="Q3806" i="4"/>
  <c r="Q3807" i="4"/>
  <c r="Q3808" i="4"/>
  <c r="Q3809" i="4"/>
  <c r="Q3810" i="4"/>
  <c r="Q3811" i="4"/>
  <c r="Q3812" i="4"/>
  <c r="Q3813" i="4"/>
  <c r="Q3814" i="4"/>
  <c r="Q3815" i="4"/>
  <c r="Q3816" i="4"/>
  <c r="Q3817" i="4"/>
  <c r="Q3818" i="4"/>
  <c r="Q3819" i="4"/>
  <c r="Q3820" i="4"/>
  <c r="Q3821" i="4"/>
  <c r="Q3822" i="4"/>
  <c r="Q3823" i="4"/>
  <c r="Q3824" i="4"/>
  <c r="Q3825" i="4"/>
  <c r="Q3826" i="4"/>
  <c r="Q3827" i="4"/>
  <c r="Q3828" i="4"/>
  <c r="Q3829" i="4"/>
  <c r="Q3830" i="4"/>
  <c r="Q3831" i="4"/>
  <c r="Q3832" i="4"/>
  <c r="Q3833" i="4"/>
  <c r="Q3834" i="4"/>
  <c r="Q3835" i="4"/>
  <c r="Q3836" i="4"/>
  <c r="Q3837" i="4"/>
  <c r="Q3838" i="4"/>
  <c r="Q3839" i="4"/>
  <c r="Q3840" i="4"/>
  <c r="Q3841" i="4"/>
  <c r="Q3842" i="4"/>
  <c r="Q3843" i="4"/>
  <c r="Q3844" i="4"/>
  <c r="Q3845" i="4"/>
  <c r="Q3846" i="4"/>
  <c r="Q3847" i="4"/>
  <c r="Q3848" i="4"/>
  <c r="Q3849" i="4"/>
  <c r="Q3850" i="4"/>
  <c r="Q3851" i="4"/>
  <c r="Q3852" i="4"/>
  <c r="Q3853" i="4"/>
  <c r="Q3854" i="4"/>
  <c r="Q3855" i="4"/>
  <c r="Q3856" i="4"/>
  <c r="Q3857" i="4"/>
  <c r="Q3858" i="4"/>
  <c r="Q3859" i="4"/>
  <c r="Q3860" i="4"/>
  <c r="Q3861" i="4"/>
  <c r="Q3862" i="4"/>
  <c r="Q3863" i="4"/>
  <c r="Q3864" i="4"/>
  <c r="Q3865" i="4"/>
  <c r="Q3866" i="4"/>
  <c r="Q3867" i="4"/>
  <c r="Q3868" i="4"/>
  <c r="Q3869" i="4"/>
  <c r="Q3870" i="4"/>
  <c r="Q3871" i="4"/>
  <c r="Q3872" i="4"/>
  <c r="Q3873" i="4"/>
  <c r="Q3874" i="4"/>
  <c r="Q3875" i="4"/>
  <c r="Q3876" i="4"/>
  <c r="Q3877" i="4"/>
  <c r="Q3878" i="4"/>
  <c r="Q3879" i="4"/>
  <c r="Q3880" i="4"/>
  <c r="Q3881" i="4"/>
  <c r="Q3882" i="4"/>
  <c r="Q3883" i="4"/>
  <c r="Q3884" i="4"/>
  <c r="Q3885" i="4"/>
  <c r="Q3886" i="4"/>
  <c r="Q3887" i="4"/>
  <c r="Q3888" i="4"/>
  <c r="Q3889" i="4"/>
  <c r="Q3890" i="4"/>
  <c r="Q3891" i="4"/>
  <c r="Q3892" i="4"/>
  <c r="Q3893" i="4"/>
  <c r="Q3894" i="4"/>
  <c r="Q3895" i="4"/>
  <c r="Q3896" i="4"/>
  <c r="Q3897" i="4"/>
  <c r="Q3898" i="4"/>
  <c r="Q3899" i="4"/>
  <c r="Q3900" i="4"/>
  <c r="Q3901" i="4"/>
  <c r="Q3902" i="4"/>
  <c r="Q3903" i="4"/>
  <c r="Q3904" i="4"/>
  <c r="Q3905" i="4"/>
  <c r="Q3906" i="4"/>
  <c r="Q3907" i="4"/>
  <c r="Q3908" i="4"/>
  <c r="Q3909" i="4"/>
  <c r="Q3910" i="4"/>
  <c r="Q3911" i="4"/>
  <c r="Q3912" i="4"/>
  <c r="Q3913" i="4"/>
  <c r="Q3914" i="4"/>
  <c r="Q3915" i="4"/>
  <c r="Q3916" i="4"/>
  <c r="Q3917" i="4"/>
  <c r="Q3918" i="4"/>
  <c r="Q3919" i="4"/>
  <c r="Q3920" i="4"/>
  <c r="Q3921" i="4"/>
  <c r="Q3922" i="4"/>
  <c r="Q3923" i="4"/>
  <c r="Q3924" i="4"/>
  <c r="Q3925" i="4"/>
  <c r="Q3926" i="4"/>
  <c r="Q3927" i="4"/>
  <c r="Q3928" i="4"/>
  <c r="Q3929" i="4"/>
  <c r="Q3930" i="4"/>
  <c r="Q3931" i="4"/>
  <c r="Q3932" i="4"/>
  <c r="Q3933" i="4"/>
  <c r="Q3934" i="4"/>
  <c r="Q3935" i="4"/>
  <c r="Q3936" i="4"/>
  <c r="Q3937" i="4"/>
  <c r="Q3938" i="4"/>
  <c r="Q3939" i="4"/>
  <c r="Q3940" i="4"/>
  <c r="Q3941" i="4"/>
  <c r="Q3942" i="4"/>
  <c r="Q3943" i="4"/>
  <c r="Q3944" i="4"/>
  <c r="Q3945" i="4"/>
  <c r="Q3946" i="4"/>
  <c r="Q3947" i="4"/>
  <c r="Q3948" i="4"/>
  <c r="Q3949" i="4"/>
  <c r="Q3950" i="4"/>
  <c r="Q3951" i="4"/>
  <c r="Q3952" i="4"/>
  <c r="Q3953" i="4"/>
  <c r="Q3954" i="4"/>
  <c r="Q3955" i="4"/>
  <c r="Q3956" i="4"/>
  <c r="Q3957" i="4"/>
  <c r="Q3958" i="4"/>
  <c r="Q3959" i="4"/>
  <c r="Q3960" i="4"/>
  <c r="Q3961" i="4"/>
  <c r="Q3962" i="4"/>
  <c r="Q3963" i="4"/>
  <c r="Q3964" i="4"/>
  <c r="Q3965" i="4"/>
  <c r="Q3966" i="4"/>
  <c r="Q3967" i="4"/>
  <c r="Q3968" i="4"/>
  <c r="Q3969" i="4"/>
  <c r="Q3970" i="4"/>
  <c r="Q3971" i="4"/>
  <c r="Q3972" i="4"/>
  <c r="Q3973" i="4"/>
  <c r="Q3974" i="4"/>
  <c r="Q3975" i="4"/>
  <c r="Q3976" i="4"/>
  <c r="Q3977" i="4"/>
  <c r="Q3978" i="4"/>
  <c r="Q3979" i="4"/>
  <c r="Q3980" i="4"/>
  <c r="Q3981" i="4"/>
  <c r="Q3982" i="4"/>
  <c r="Q3983" i="4"/>
  <c r="Q3984" i="4"/>
  <c r="Q3985" i="4"/>
  <c r="Q3986" i="4"/>
  <c r="Q3987" i="4"/>
  <c r="Q3988" i="4"/>
  <c r="Q3989" i="4"/>
  <c r="Q3990" i="4"/>
  <c r="Q3991" i="4"/>
  <c r="Q3992" i="4"/>
  <c r="Q3993" i="4"/>
  <c r="Q3994" i="4"/>
  <c r="Q3995" i="4"/>
  <c r="Q3996" i="4"/>
  <c r="Q3997" i="4"/>
  <c r="Q3998" i="4"/>
  <c r="Q3999" i="4"/>
  <c r="Q4000" i="4"/>
  <c r="Q4001" i="4"/>
  <c r="Q4002" i="4"/>
  <c r="Q4003" i="4"/>
  <c r="Q4004" i="4"/>
  <c r="Q4005" i="4"/>
  <c r="Q4006" i="4"/>
  <c r="Q4007" i="4"/>
  <c r="Q4008" i="4"/>
  <c r="Q4009" i="4"/>
  <c r="Q4010" i="4"/>
  <c r="Q4011" i="4"/>
  <c r="Q4012" i="4"/>
  <c r="Q4013" i="4"/>
  <c r="Q4014" i="4"/>
  <c r="Q4015" i="4"/>
  <c r="Q4016" i="4"/>
  <c r="Q4017" i="4"/>
  <c r="Q4018" i="4"/>
  <c r="Q4019" i="4"/>
  <c r="Q4020" i="4"/>
  <c r="Q4021" i="4"/>
  <c r="Q4022" i="4"/>
  <c r="Q4023" i="4"/>
  <c r="Q4024" i="4"/>
  <c r="Q4025" i="4"/>
  <c r="Q4026" i="4"/>
  <c r="Q4027" i="4"/>
  <c r="Q4028" i="4"/>
  <c r="Q4029" i="4"/>
  <c r="Q4030" i="4"/>
  <c r="Q4031" i="4"/>
  <c r="Q4032" i="4"/>
  <c r="Q4033" i="4"/>
  <c r="Q4034" i="4"/>
  <c r="Q4035" i="4"/>
  <c r="Q4036" i="4"/>
  <c r="Q4037" i="4"/>
  <c r="Q4038" i="4"/>
  <c r="Q4039" i="4"/>
  <c r="Q4040" i="4"/>
  <c r="Q4041" i="4"/>
  <c r="Q4042" i="4"/>
  <c r="Q4043" i="4"/>
  <c r="Q4044" i="4"/>
  <c r="Q4045" i="4"/>
  <c r="Q4046" i="4"/>
  <c r="Q4047" i="4"/>
  <c r="Q4048" i="4"/>
  <c r="Q4049" i="4"/>
  <c r="Q4050" i="4"/>
  <c r="Q4051" i="4"/>
  <c r="Q4052" i="4"/>
  <c r="Q4053" i="4"/>
  <c r="Q4054" i="4"/>
  <c r="Q4055" i="4"/>
  <c r="Q4056" i="4"/>
  <c r="Q4057" i="4"/>
  <c r="Q4058" i="4"/>
  <c r="Q4059" i="4"/>
  <c r="Q4060" i="4"/>
  <c r="Q4061" i="4"/>
  <c r="Q4062" i="4"/>
  <c r="Q4063" i="4"/>
  <c r="Q4064" i="4"/>
  <c r="Q4065" i="4"/>
  <c r="Q4066" i="4"/>
  <c r="Q4067" i="4"/>
  <c r="Q4068" i="4"/>
  <c r="Q4069" i="4"/>
  <c r="Q4070" i="4"/>
  <c r="Q4071" i="4"/>
  <c r="Q4072" i="4"/>
  <c r="Q4073" i="4"/>
  <c r="Q4074" i="4"/>
  <c r="Q4075" i="4"/>
  <c r="Q4076" i="4"/>
  <c r="Q4077" i="4"/>
  <c r="Q4078" i="4"/>
  <c r="Q4079" i="4"/>
  <c r="Q4080" i="4"/>
  <c r="Q4081" i="4"/>
  <c r="Q4082" i="4"/>
  <c r="Q4083" i="4"/>
  <c r="Q4084" i="4"/>
  <c r="Q4085" i="4"/>
  <c r="Q4086" i="4"/>
  <c r="Q4087" i="4"/>
  <c r="Q4088" i="4"/>
  <c r="Q4089" i="4"/>
  <c r="Q4090" i="4"/>
  <c r="Q4091" i="4"/>
  <c r="Q4092" i="4"/>
  <c r="Q4093" i="4"/>
  <c r="Q4094" i="4"/>
  <c r="Q4095" i="4"/>
  <c r="Q4096" i="4"/>
  <c r="Q4097" i="4"/>
  <c r="Q4098" i="4"/>
  <c r="Q4099" i="4"/>
  <c r="Q4100" i="4"/>
  <c r="Q4101" i="4"/>
  <c r="Q4102" i="4"/>
  <c r="Q4103" i="4"/>
  <c r="Q4104" i="4"/>
  <c r="Q4105" i="4"/>
  <c r="Q4106" i="4"/>
  <c r="Q4107" i="4"/>
  <c r="Q4108" i="4"/>
  <c r="Q4109" i="4"/>
  <c r="Q4110" i="4"/>
  <c r="Q4111" i="4"/>
  <c r="Q4112" i="4"/>
  <c r="Q4113" i="4"/>
  <c r="Q4114" i="4"/>
  <c r="Q4115" i="4"/>
  <c r="Q4116" i="4"/>
  <c r="Q4117" i="4"/>
  <c r="Q4118" i="4"/>
  <c r="Q4119" i="4"/>
  <c r="Q4120" i="4"/>
  <c r="Q4121" i="4"/>
  <c r="Q4122" i="4"/>
  <c r="Q4123" i="4"/>
  <c r="Q4124" i="4"/>
  <c r="Q4125" i="4"/>
  <c r="Q4126" i="4"/>
  <c r="Q4127" i="4"/>
  <c r="Q4128" i="4"/>
  <c r="Q4129" i="4"/>
  <c r="Q4130" i="4"/>
  <c r="Q4131" i="4"/>
  <c r="Q4132" i="4"/>
  <c r="Q4133" i="4"/>
  <c r="Q4134" i="4"/>
  <c r="Q4135" i="4"/>
  <c r="Q4136" i="4"/>
  <c r="Q4137" i="4"/>
  <c r="Q4138" i="4"/>
  <c r="Q4139" i="4"/>
  <c r="Q4140" i="4"/>
  <c r="Q4141" i="4"/>
  <c r="Q4142" i="4"/>
  <c r="Q4143" i="4"/>
  <c r="Q4144" i="4"/>
  <c r="Q4145" i="4"/>
  <c r="Q4146" i="4"/>
  <c r="Q4147" i="4"/>
  <c r="Q4148" i="4"/>
  <c r="Q4149" i="4"/>
  <c r="Q4150" i="4"/>
  <c r="Q4151" i="4"/>
  <c r="Q4152" i="4"/>
  <c r="Q4153" i="4"/>
  <c r="Q4154" i="4"/>
  <c r="Q4155" i="4"/>
  <c r="Q4156" i="4"/>
  <c r="Q4157" i="4"/>
  <c r="Q4158" i="4"/>
  <c r="Q4159" i="4"/>
  <c r="Q4160" i="4"/>
  <c r="Q4161" i="4"/>
  <c r="Q4162" i="4"/>
  <c r="Q4163" i="4"/>
  <c r="Q4164" i="4"/>
  <c r="Q4165" i="4"/>
  <c r="Q4166" i="4"/>
  <c r="Q4167" i="4"/>
  <c r="Q4168" i="4"/>
  <c r="Q4169" i="4"/>
  <c r="Q4170" i="4"/>
  <c r="Q4171" i="4"/>
  <c r="Q4172" i="4"/>
  <c r="Q4173" i="4"/>
  <c r="Q4174" i="4"/>
  <c r="Q4175" i="4"/>
  <c r="Q4176" i="4"/>
  <c r="Q4177" i="4"/>
  <c r="Q4178" i="4"/>
  <c r="Q4179" i="4"/>
  <c r="Q4180" i="4"/>
  <c r="Q4181" i="4"/>
  <c r="Q4182" i="4"/>
  <c r="Q4183" i="4"/>
  <c r="Q4184" i="4"/>
  <c r="Q4185" i="4"/>
  <c r="Q4186" i="4"/>
  <c r="Q4187" i="4"/>
  <c r="Q4188" i="4"/>
  <c r="Q4189" i="4"/>
  <c r="Q4190" i="4"/>
  <c r="Q4191" i="4"/>
  <c r="Q4192" i="4"/>
  <c r="Q4193" i="4"/>
  <c r="Q4194" i="4"/>
  <c r="Q4195" i="4"/>
  <c r="Q4196" i="4"/>
  <c r="Q4197" i="4"/>
  <c r="Q4198" i="4"/>
  <c r="Q4199" i="4"/>
  <c r="Q4200" i="4"/>
  <c r="Q4201" i="4"/>
  <c r="Q4202" i="4"/>
  <c r="Q4203" i="4"/>
  <c r="Q4204" i="4"/>
  <c r="Q4205" i="4"/>
  <c r="Q4206" i="4"/>
  <c r="Q4207" i="4"/>
  <c r="Q4208" i="4"/>
  <c r="Q4209" i="4"/>
  <c r="Q4210" i="4"/>
  <c r="Q4211" i="4"/>
  <c r="Q4212" i="4"/>
  <c r="Q4213" i="4"/>
  <c r="Q4214" i="4"/>
  <c r="Q4215" i="4"/>
  <c r="Q4216" i="4"/>
  <c r="Q4217" i="4"/>
  <c r="Q4218" i="4"/>
  <c r="Q4219" i="4"/>
  <c r="Q4220" i="4"/>
  <c r="Q4221" i="4"/>
  <c r="Q4222" i="4"/>
  <c r="Q4223" i="4"/>
  <c r="Q4224" i="4"/>
  <c r="Q4225" i="4"/>
  <c r="Q4226" i="4"/>
  <c r="Q4227" i="4"/>
  <c r="Q4228" i="4"/>
  <c r="Q4229" i="4"/>
  <c r="Q4230" i="4"/>
  <c r="Q4231" i="4"/>
  <c r="Q4232" i="4"/>
  <c r="Q4233" i="4"/>
  <c r="Q4234" i="4"/>
  <c r="Q4235" i="4"/>
  <c r="Q4236" i="4"/>
  <c r="Q4237" i="4"/>
  <c r="Q4238" i="4"/>
  <c r="Q4239" i="4"/>
  <c r="Q4240" i="4"/>
  <c r="Q4241" i="4"/>
  <c r="Q4242" i="4"/>
  <c r="Q4243" i="4"/>
  <c r="Q4244" i="4"/>
  <c r="Q4245" i="4"/>
  <c r="Q4246" i="4"/>
  <c r="Q4247" i="4"/>
  <c r="Q4248" i="4"/>
  <c r="Q4249" i="4"/>
  <c r="Q4250" i="4"/>
  <c r="Q4251" i="4"/>
  <c r="Q4252" i="4"/>
  <c r="Q4253" i="4"/>
  <c r="Q4254" i="4"/>
  <c r="Q4255" i="4"/>
  <c r="Q4256" i="4"/>
  <c r="Q4257" i="4"/>
  <c r="Q4258" i="4"/>
  <c r="Q4259" i="4"/>
  <c r="Q4260" i="4"/>
  <c r="Q4261" i="4"/>
  <c r="Q4262" i="4"/>
  <c r="Q4263" i="4"/>
  <c r="Q4264" i="4"/>
  <c r="Q4265" i="4"/>
  <c r="Q4266" i="4"/>
  <c r="Q4267" i="4"/>
  <c r="Q4268" i="4"/>
  <c r="Q4269" i="4"/>
  <c r="Q4270" i="4"/>
  <c r="Q4271" i="4"/>
  <c r="Q4272" i="4"/>
  <c r="Q4273" i="4"/>
  <c r="Q4274" i="4"/>
  <c r="Q4275" i="4"/>
  <c r="Q4276" i="4"/>
  <c r="Q4277" i="4"/>
  <c r="Q4278" i="4"/>
  <c r="Q4279" i="4"/>
  <c r="Q4280" i="4"/>
  <c r="Q4281" i="4"/>
  <c r="Q4282" i="4"/>
  <c r="Q4283" i="4"/>
  <c r="Q4284" i="4"/>
  <c r="Q4285" i="4"/>
  <c r="Q4286" i="4"/>
  <c r="Q4287" i="4"/>
  <c r="Q4288" i="4"/>
  <c r="Q4289" i="4"/>
  <c r="Q4290" i="4"/>
  <c r="Q4291" i="4"/>
  <c r="Q4292" i="4"/>
  <c r="Q4293" i="4"/>
  <c r="Q4294" i="4"/>
  <c r="Q4295" i="4"/>
  <c r="Q4296" i="4"/>
  <c r="Q4297" i="4"/>
  <c r="Q4298" i="4"/>
  <c r="Q4299" i="4"/>
  <c r="Q4300" i="4"/>
  <c r="Q4301" i="4"/>
  <c r="Q4302" i="4"/>
  <c r="Q4303" i="4"/>
  <c r="Q4304" i="4"/>
  <c r="Q4305" i="4"/>
  <c r="Q4306" i="4"/>
  <c r="Q4307" i="4"/>
  <c r="Q4308" i="4"/>
  <c r="Q4309" i="4"/>
  <c r="Q4310" i="4"/>
  <c r="Q4311" i="4"/>
  <c r="Q4312" i="4"/>
  <c r="Q4313" i="4"/>
  <c r="Q4314" i="4"/>
  <c r="Q4315" i="4"/>
  <c r="Q4316" i="4"/>
  <c r="Q4317" i="4"/>
  <c r="Q4318" i="4"/>
  <c r="Q4319" i="4"/>
  <c r="Q4320" i="4"/>
  <c r="Q4321" i="4"/>
  <c r="Q4322" i="4"/>
  <c r="Q4323" i="4"/>
  <c r="Q4324" i="4"/>
  <c r="Q4325" i="4"/>
  <c r="Q4326" i="4"/>
  <c r="Q4327" i="4"/>
  <c r="Q4328" i="4"/>
  <c r="Q4329" i="4"/>
  <c r="Q4330" i="4"/>
  <c r="Q4331" i="4"/>
  <c r="Q4332" i="4"/>
  <c r="Q4333" i="4"/>
  <c r="Q4334" i="4"/>
  <c r="Q4335" i="4"/>
  <c r="Q4336" i="4"/>
  <c r="Q4337" i="4"/>
  <c r="Q4338" i="4"/>
  <c r="Q4339" i="4"/>
  <c r="Q4340" i="4"/>
  <c r="Q4341" i="4"/>
  <c r="Q4342" i="4"/>
  <c r="Q4343" i="4"/>
  <c r="Q4344" i="4"/>
  <c r="Q4345" i="4"/>
  <c r="Q4346" i="4"/>
  <c r="Q4347" i="4"/>
  <c r="Q4348" i="4"/>
  <c r="Q4349" i="4"/>
  <c r="Q4350" i="4"/>
  <c r="Q4351" i="4"/>
  <c r="Q4352" i="4"/>
  <c r="Q4353" i="4"/>
  <c r="Q4354" i="4"/>
  <c r="Q4355" i="4"/>
  <c r="Q4356" i="4"/>
  <c r="Q4357" i="4"/>
  <c r="Q4358" i="4"/>
  <c r="Q4359" i="4"/>
  <c r="Q4360" i="4"/>
  <c r="Q4361" i="4"/>
  <c r="Q4362" i="4"/>
  <c r="Q4363" i="4"/>
  <c r="Q4364" i="4"/>
  <c r="Q4365" i="4"/>
  <c r="Q4366" i="4"/>
  <c r="Q4367" i="4"/>
  <c r="Q4368" i="4"/>
  <c r="Q4369" i="4"/>
  <c r="Q4370" i="4"/>
  <c r="Q4371" i="4"/>
  <c r="Q4372" i="4"/>
  <c r="Q4373" i="4"/>
  <c r="Q4374" i="4"/>
  <c r="Q4375" i="4"/>
  <c r="Q4376" i="4"/>
  <c r="Q4377" i="4"/>
  <c r="Q4378" i="4"/>
  <c r="Q4379" i="4"/>
  <c r="Q4380" i="4"/>
  <c r="Q4381" i="4"/>
  <c r="Q4382" i="4"/>
  <c r="Q4383" i="4"/>
  <c r="Q4384" i="4"/>
  <c r="Q4385" i="4"/>
  <c r="Q4386" i="4"/>
  <c r="Q4387" i="4"/>
  <c r="Q4388" i="4"/>
  <c r="Q4389" i="4"/>
  <c r="Q4390" i="4"/>
  <c r="Q4391" i="4"/>
  <c r="Q4392" i="4"/>
  <c r="Q4393" i="4"/>
  <c r="Q4394" i="4"/>
  <c r="Q4395" i="4"/>
  <c r="Q4396" i="4"/>
  <c r="Q4397" i="4"/>
  <c r="Q4398" i="4"/>
  <c r="Q4399" i="4"/>
  <c r="Q4400" i="4"/>
  <c r="Q4401" i="4"/>
  <c r="Q4402" i="4"/>
  <c r="Q4403" i="4"/>
  <c r="Q4404" i="4"/>
  <c r="Q4405" i="4"/>
  <c r="Q4406" i="4"/>
  <c r="Q4407" i="4"/>
  <c r="Q4408" i="4"/>
  <c r="Q4409" i="4"/>
  <c r="Q4410" i="4"/>
  <c r="Q4411" i="4"/>
  <c r="Q4412" i="4"/>
  <c r="Q4413" i="4"/>
  <c r="Q4414" i="4"/>
  <c r="Q4415" i="4"/>
  <c r="Q4416" i="4"/>
  <c r="Q4417" i="4"/>
  <c r="Q4418" i="4"/>
  <c r="Q4419" i="4"/>
  <c r="Q4420" i="4"/>
  <c r="Q4421" i="4"/>
  <c r="Q4422" i="4"/>
  <c r="Q4423" i="4"/>
  <c r="Q4424" i="4"/>
  <c r="Q4425" i="4"/>
  <c r="Q4426" i="4"/>
  <c r="Q4427" i="4"/>
  <c r="Q4428" i="4"/>
  <c r="Q4429" i="4"/>
  <c r="Q4430" i="4"/>
  <c r="Q4431" i="4"/>
  <c r="Q4432" i="4"/>
  <c r="Q4433" i="4"/>
  <c r="Q4434" i="4"/>
  <c r="Q4435" i="4"/>
  <c r="Q4436" i="4"/>
  <c r="Q4437" i="4"/>
  <c r="Q4438" i="4"/>
  <c r="Q4439" i="4"/>
  <c r="Q4440" i="4"/>
  <c r="Q4441" i="4"/>
  <c r="Q4442" i="4"/>
  <c r="Q4443" i="4"/>
  <c r="Q4444" i="4"/>
  <c r="Q4445" i="4"/>
  <c r="Q4446" i="4"/>
  <c r="Q4447" i="4"/>
  <c r="Q4448" i="4"/>
  <c r="Q4449" i="4"/>
  <c r="Q4450" i="4"/>
  <c r="Q4451" i="4"/>
  <c r="Q4452" i="4"/>
  <c r="Q4453" i="4"/>
  <c r="Q4454" i="4"/>
  <c r="Q4455" i="4"/>
  <c r="Q4456" i="4"/>
  <c r="Q4457" i="4"/>
  <c r="Q4458" i="4"/>
  <c r="Q4459" i="4"/>
  <c r="Q4460" i="4"/>
  <c r="Q4461" i="4"/>
  <c r="Q4462" i="4"/>
  <c r="Q4463" i="4"/>
  <c r="Q4464" i="4"/>
  <c r="Q4465" i="4"/>
  <c r="Q4466" i="4"/>
  <c r="Q4467" i="4"/>
  <c r="Q4468" i="4"/>
  <c r="Q4469" i="4"/>
  <c r="Q4470" i="4"/>
  <c r="Q4471" i="4"/>
  <c r="Q4472" i="4"/>
  <c r="Q4473" i="4"/>
  <c r="Q4474" i="4"/>
  <c r="Q4475" i="4"/>
  <c r="Q4476" i="4"/>
  <c r="Q4477" i="4"/>
  <c r="Q4478" i="4"/>
  <c r="Q4479" i="4"/>
  <c r="Q4480" i="4"/>
  <c r="Q4481" i="4"/>
  <c r="Q4482" i="4"/>
  <c r="Q4483" i="4"/>
  <c r="Q4484" i="4"/>
  <c r="Q4485" i="4"/>
  <c r="Q4486" i="4"/>
  <c r="Q4487" i="4"/>
  <c r="Q4488" i="4"/>
  <c r="Q4489" i="4"/>
  <c r="Q4490" i="4"/>
  <c r="Q4491" i="4"/>
  <c r="Q4492" i="4"/>
  <c r="Q4493" i="4"/>
  <c r="Q4494" i="4"/>
  <c r="Q4495" i="4"/>
  <c r="Q4496" i="4"/>
  <c r="Q4497" i="4"/>
  <c r="Q4498" i="4"/>
  <c r="Q4499" i="4"/>
  <c r="Q4500" i="4"/>
  <c r="Q4501" i="4"/>
  <c r="Q4502" i="4"/>
  <c r="Q4503" i="4"/>
  <c r="Q4504" i="4"/>
  <c r="Q4505" i="4"/>
  <c r="Q4506" i="4"/>
  <c r="Q4507" i="4"/>
  <c r="Q4508" i="4"/>
  <c r="Q4509" i="4"/>
  <c r="Q4510" i="4"/>
  <c r="Q4511" i="4"/>
  <c r="Q4512" i="4"/>
  <c r="Q4513" i="4"/>
  <c r="Q4514" i="4"/>
  <c r="Q4515" i="4"/>
  <c r="Q4516" i="4"/>
  <c r="Q4517" i="4"/>
  <c r="Q4518" i="4"/>
  <c r="Q4519" i="4"/>
  <c r="Q4520" i="4"/>
  <c r="Q4521" i="4"/>
  <c r="Q4522" i="4"/>
  <c r="Q4523" i="4"/>
  <c r="Q4524" i="4"/>
  <c r="Q4525" i="4"/>
  <c r="Q4526" i="4"/>
  <c r="Q4527" i="4"/>
  <c r="Q4528" i="4"/>
  <c r="Q4529" i="4"/>
  <c r="Q4530" i="4"/>
  <c r="Q4531" i="4"/>
  <c r="Q4532" i="4"/>
  <c r="Q4533" i="4"/>
  <c r="Q4534" i="4"/>
  <c r="Q4535" i="4"/>
  <c r="Q4536" i="4"/>
  <c r="Q4537" i="4"/>
  <c r="Q4538" i="4"/>
  <c r="Q4539" i="4"/>
  <c r="Q4540" i="4"/>
  <c r="Q4541" i="4"/>
  <c r="Q4542" i="4"/>
  <c r="Q4543" i="4"/>
  <c r="Q4544" i="4"/>
  <c r="Q4545" i="4"/>
  <c r="Q4546" i="4"/>
  <c r="Q4547" i="4"/>
  <c r="Q4548" i="4"/>
  <c r="Q4549" i="4"/>
  <c r="Q4550" i="4"/>
  <c r="Q4551" i="4"/>
  <c r="Q4552" i="4"/>
  <c r="Q4553" i="4"/>
  <c r="Q4554" i="4"/>
  <c r="Q4555" i="4"/>
  <c r="Q4556" i="4"/>
  <c r="Q4557" i="4"/>
  <c r="Q4558" i="4"/>
  <c r="Q4559" i="4"/>
  <c r="Q4560" i="4"/>
  <c r="Q4561" i="4"/>
  <c r="Q4562" i="4"/>
  <c r="Q4563" i="4"/>
  <c r="Q4564" i="4"/>
  <c r="Q4565" i="4"/>
  <c r="Q4566" i="4"/>
  <c r="Q4567" i="4"/>
  <c r="Q4568" i="4"/>
  <c r="Q4569" i="4"/>
  <c r="Q4570" i="4"/>
  <c r="Q4571" i="4"/>
  <c r="Q4572" i="4"/>
  <c r="Q4573" i="4"/>
  <c r="Q4574" i="4"/>
  <c r="Q4575" i="4"/>
  <c r="Q4576" i="4"/>
  <c r="Q4577" i="4"/>
  <c r="Q4578" i="4"/>
  <c r="Q4579" i="4"/>
  <c r="Q4580" i="4"/>
  <c r="Q4581" i="4"/>
  <c r="Q4582" i="4"/>
  <c r="Q4583" i="4"/>
  <c r="Q4584" i="4"/>
  <c r="Q4585" i="4"/>
  <c r="Q4586" i="4"/>
  <c r="Q4587" i="4"/>
  <c r="Q4588" i="4"/>
  <c r="Q4589" i="4"/>
  <c r="Q4590" i="4"/>
  <c r="Q4591" i="4"/>
  <c r="Q4592" i="4"/>
  <c r="Q4593" i="4"/>
  <c r="Q4594" i="4"/>
  <c r="Q4595" i="4"/>
  <c r="Q4596" i="4"/>
  <c r="Q4597" i="4"/>
  <c r="Q4598" i="4"/>
  <c r="Q4599" i="4"/>
  <c r="Q4600" i="4"/>
  <c r="Q4601" i="4"/>
  <c r="Q4602" i="4"/>
  <c r="Q4603" i="4"/>
  <c r="Q4604" i="4"/>
  <c r="Q4605" i="4"/>
  <c r="Q4606" i="4"/>
  <c r="Q4607" i="4"/>
  <c r="Q4608" i="4"/>
  <c r="Q4609" i="4"/>
  <c r="Q4610" i="4"/>
  <c r="Q4611" i="4"/>
  <c r="Q4612" i="4"/>
  <c r="Q4613" i="4"/>
  <c r="Q4614" i="4"/>
  <c r="Q4615" i="4"/>
  <c r="Q4616" i="4"/>
  <c r="Q4617" i="4"/>
  <c r="Q4618" i="4"/>
  <c r="Q4619" i="4"/>
  <c r="Q4620" i="4"/>
  <c r="Q4621" i="4"/>
  <c r="Q4622" i="4"/>
  <c r="Q4623" i="4"/>
  <c r="Q4624" i="4"/>
  <c r="Q4625" i="4"/>
  <c r="Q4626" i="4"/>
  <c r="Q4627" i="4"/>
  <c r="Q4628" i="4"/>
  <c r="Q4629" i="4"/>
  <c r="Q4630" i="4"/>
  <c r="Q4631" i="4"/>
  <c r="Q4632" i="4"/>
  <c r="Q4633" i="4"/>
  <c r="Q4634" i="4"/>
  <c r="Q4635" i="4"/>
  <c r="Q4636" i="4"/>
  <c r="Q4637" i="4"/>
  <c r="Q4638" i="4"/>
  <c r="Q4639" i="4"/>
  <c r="Q4640" i="4"/>
  <c r="Q4641" i="4"/>
  <c r="Q4642" i="4"/>
  <c r="Q4643" i="4"/>
  <c r="Q4644" i="4"/>
  <c r="Q4645" i="4"/>
  <c r="Q4646" i="4"/>
  <c r="Q4647" i="4"/>
  <c r="Q4648" i="4"/>
  <c r="Q4649" i="4"/>
  <c r="Q4650" i="4"/>
  <c r="Q4651" i="4"/>
  <c r="Q4652" i="4"/>
  <c r="Q4653" i="4"/>
  <c r="Q4654" i="4"/>
  <c r="Q4655" i="4"/>
  <c r="Q4656" i="4"/>
  <c r="Q4657" i="4"/>
  <c r="Q4658" i="4"/>
  <c r="Q4659" i="4"/>
  <c r="Q4660" i="4"/>
  <c r="Q4661" i="4"/>
  <c r="Q4662" i="4"/>
  <c r="Q4663" i="4"/>
  <c r="Q4664" i="4"/>
  <c r="Q4665" i="4"/>
  <c r="Q4666" i="4"/>
  <c r="Q4667" i="4"/>
  <c r="Q4668" i="4"/>
  <c r="Q4669" i="4"/>
  <c r="Q4670" i="4"/>
  <c r="Q4671" i="4"/>
  <c r="Q4672" i="4"/>
  <c r="Q4673" i="4"/>
  <c r="Q4674" i="4"/>
  <c r="Q4675" i="4"/>
  <c r="Q4676" i="4"/>
  <c r="Q4677" i="4"/>
  <c r="Q4678" i="4"/>
  <c r="Q4679" i="4"/>
  <c r="Q4680" i="4"/>
  <c r="Q4681" i="4"/>
  <c r="Q4682" i="4"/>
  <c r="Q4683" i="4"/>
  <c r="Q4684" i="4"/>
  <c r="Q4685" i="4"/>
  <c r="Q4686" i="4"/>
  <c r="Q4687" i="4"/>
  <c r="Q4688" i="4"/>
  <c r="Q4689" i="4"/>
  <c r="Q4690" i="4"/>
  <c r="Q4691" i="4"/>
  <c r="Q4692" i="4"/>
  <c r="Q4693" i="4"/>
  <c r="Q4694" i="4"/>
  <c r="Q4695" i="4"/>
  <c r="Q4696" i="4"/>
  <c r="Q4697" i="4"/>
  <c r="Q4698" i="4"/>
  <c r="Q4699" i="4"/>
  <c r="Q4700" i="4"/>
  <c r="Q4701" i="4"/>
  <c r="Q4702" i="4"/>
  <c r="Q4703" i="4"/>
  <c r="Q4704" i="4"/>
  <c r="Q4705" i="4"/>
  <c r="Q4706" i="4"/>
  <c r="Q4707" i="4"/>
  <c r="Q4708" i="4"/>
  <c r="Q4709" i="4"/>
  <c r="Q4710" i="4"/>
  <c r="Q4711" i="4"/>
  <c r="Q4712" i="4"/>
  <c r="Q4713" i="4"/>
  <c r="Q4714" i="4"/>
  <c r="Q4715" i="4"/>
  <c r="Q4716" i="4"/>
  <c r="Q4717" i="4"/>
  <c r="Q4718" i="4"/>
  <c r="Q4719" i="4"/>
  <c r="Q4720" i="4"/>
  <c r="Q4721" i="4"/>
  <c r="Q4722" i="4"/>
  <c r="Q4723" i="4"/>
  <c r="Q4724" i="4"/>
  <c r="Q4725" i="4"/>
  <c r="Q4726" i="4"/>
  <c r="Q4727" i="4"/>
  <c r="Q4728" i="4"/>
  <c r="Q4729" i="4"/>
  <c r="Q4730" i="4"/>
  <c r="Q4731" i="4"/>
  <c r="Q4732" i="4"/>
  <c r="Q4733" i="4"/>
  <c r="Q4734" i="4"/>
  <c r="Q4735" i="4"/>
  <c r="Q4736" i="4"/>
  <c r="Q4737" i="4"/>
  <c r="Q4738" i="4"/>
  <c r="Q4739" i="4"/>
  <c r="Q4740" i="4"/>
  <c r="Q4741" i="4"/>
  <c r="Q4742" i="4"/>
  <c r="Q4743" i="4"/>
  <c r="Q4744" i="4"/>
  <c r="Q4745" i="4"/>
  <c r="Q4746" i="4"/>
  <c r="Q4747" i="4"/>
  <c r="Q4748" i="4"/>
  <c r="Q4749" i="4"/>
  <c r="Q4750" i="4"/>
  <c r="Q4751" i="4"/>
  <c r="Q4752" i="4"/>
  <c r="Q4753" i="4"/>
  <c r="Q4754" i="4"/>
  <c r="Q4755" i="4"/>
  <c r="Q4756" i="4"/>
  <c r="Q4757" i="4"/>
  <c r="Q4758" i="4"/>
  <c r="Q4759" i="4"/>
  <c r="Q4760" i="4"/>
  <c r="Q4761" i="4"/>
  <c r="Q4762" i="4"/>
  <c r="Q4763" i="4"/>
  <c r="Q4764" i="4"/>
  <c r="Q4765" i="4"/>
  <c r="Q4766" i="4"/>
  <c r="Q4767" i="4"/>
  <c r="Q4768" i="4"/>
  <c r="Q4769" i="4"/>
  <c r="Q4770" i="4"/>
  <c r="Q4771" i="4"/>
  <c r="Q4772" i="4"/>
  <c r="Q4773" i="4"/>
  <c r="Q4774" i="4"/>
  <c r="Q4775" i="4"/>
  <c r="Q4776" i="4"/>
  <c r="Q4777" i="4"/>
  <c r="Q4778" i="4"/>
  <c r="Q4779" i="4"/>
  <c r="Q4780" i="4"/>
  <c r="Q4781" i="4"/>
  <c r="Q4782" i="4"/>
  <c r="Q4783" i="4"/>
  <c r="Q4784" i="4"/>
  <c r="Q4785" i="4"/>
  <c r="Q4786" i="4"/>
  <c r="Q4787" i="4"/>
  <c r="Q4788" i="4"/>
  <c r="Q4789" i="4"/>
  <c r="Q4790" i="4"/>
  <c r="Q4791" i="4"/>
  <c r="Q4792" i="4"/>
  <c r="Q4793" i="4"/>
  <c r="Q4794" i="4"/>
  <c r="Q4795" i="4"/>
  <c r="Q4796" i="4"/>
  <c r="Q4797" i="4"/>
  <c r="Q4798" i="4"/>
  <c r="Q4799" i="4"/>
  <c r="Q4800" i="4"/>
  <c r="Q4801" i="4"/>
  <c r="Q4802" i="4"/>
  <c r="Q4803" i="4"/>
  <c r="Q4804" i="4"/>
  <c r="Q4805" i="4"/>
  <c r="Q4806" i="4"/>
  <c r="Q4807" i="4"/>
  <c r="Q4808" i="4"/>
  <c r="Q4809" i="4"/>
  <c r="Q4810" i="4"/>
  <c r="Q4811" i="4"/>
  <c r="Q4812" i="4"/>
  <c r="Q4813" i="4"/>
  <c r="Q4814" i="4"/>
  <c r="Q4815" i="4"/>
  <c r="Q4816" i="4"/>
  <c r="Q4817" i="4"/>
  <c r="Q4818" i="4"/>
  <c r="Q4819" i="4"/>
  <c r="Q4820" i="4"/>
  <c r="Q4821" i="4"/>
  <c r="Q4822" i="4"/>
  <c r="Q4823" i="4"/>
  <c r="Q4824" i="4"/>
  <c r="Q4825" i="4"/>
  <c r="Q4826" i="4"/>
  <c r="Q4827" i="4"/>
  <c r="Q4828" i="4"/>
  <c r="Q4829" i="4"/>
  <c r="Q4830" i="4"/>
  <c r="Q4831" i="4"/>
  <c r="Q4832" i="4"/>
  <c r="Q4833" i="4"/>
  <c r="Q4834" i="4"/>
  <c r="Q4835" i="4"/>
  <c r="Q4836" i="4"/>
  <c r="Q4837" i="4"/>
  <c r="Q4838" i="4"/>
  <c r="Q4839" i="4"/>
  <c r="Q4840" i="4"/>
  <c r="Q4841" i="4"/>
  <c r="Q4842" i="4"/>
  <c r="Q4843" i="4"/>
  <c r="Q4844" i="4"/>
  <c r="Q4845" i="4"/>
  <c r="Q4846" i="4"/>
  <c r="Q4847" i="4"/>
  <c r="Q4848" i="4"/>
  <c r="Q4849" i="4"/>
  <c r="Q4850" i="4"/>
  <c r="Q4851" i="4"/>
  <c r="Q4852" i="4"/>
  <c r="Q4853" i="4"/>
  <c r="Q4854" i="4"/>
  <c r="Q4855" i="4"/>
  <c r="Q4856" i="4"/>
  <c r="Q4857" i="4"/>
  <c r="Q4858" i="4"/>
  <c r="Q4859" i="4"/>
  <c r="Q4860" i="4"/>
  <c r="Q4861" i="4"/>
  <c r="Q4862" i="4"/>
  <c r="Q4863" i="4"/>
  <c r="Q4864" i="4"/>
  <c r="Q4865" i="4"/>
  <c r="Q4866" i="4"/>
  <c r="Q4867" i="4"/>
  <c r="Q4868" i="4"/>
  <c r="Q4869" i="4"/>
  <c r="Q4870" i="4"/>
  <c r="Q4871" i="4"/>
  <c r="Q4872" i="4"/>
  <c r="Q4873" i="4"/>
  <c r="Q4874" i="4"/>
  <c r="Q4875" i="4"/>
  <c r="Q4876" i="4"/>
  <c r="Q4877" i="4"/>
  <c r="Q4878" i="4"/>
  <c r="Q4879" i="4"/>
  <c r="Q4880" i="4"/>
  <c r="Q4881" i="4"/>
  <c r="Q4882" i="4"/>
  <c r="Q4883" i="4"/>
  <c r="Q4884" i="4"/>
  <c r="Q4885" i="4"/>
  <c r="Q4886" i="4"/>
  <c r="Q4887" i="4"/>
  <c r="Q4888" i="4"/>
  <c r="Q4889" i="4"/>
  <c r="Q4890" i="4"/>
  <c r="Q4891" i="4"/>
  <c r="Q4892" i="4"/>
  <c r="Q4893" i="4"/>
  <c r="Q4894" i="4"/>
  <c r="Q4895" i="4"/>
  <c r="Q4896" i="4"/>
  <c r="Q4897" i="4"/>
  <c r="Q4898" i="4"/>
  <c r="Q4899" i="4"/>
  <c r="Q4900" i="4"/>
  <c r="Q4901" i="4"/>
  <c r="Q4902" i="4"/>
  <c r="Q4903" i="4"/>
  <c r="Q4904" i="4"/>
  <c r="Q4905" i="4"/>
  <c r="Q4906" i="4"/>
  <c r="Q4907" i="4"/>
  <c r="Q4908" i="4"/>
  <c r="Q4909" i="4"/>
  <c r="Q4910" i="4"/>
  <c r="Q4911" i="4"/>
  <c r="Q4912" i="4"/>
  <c r="Q4913" i="4"/>
  <c r="Q4914" i="4"/>
  <c r="Q4915" i="4"/>
  <c r="Q4916" i="4"/>
  <c r="Q4917" i="4"/>
  <c r="Q4918" i="4"/>
  <c r="Q4919" i="4"/>
  <c r="Q4920" i="4"/>
  <c r="Q4921" i="4"/>
  <c r="Q4922" i="4"/>
  <c r="Q4923" i="4"/>
  <c r="Q4924" i="4"/>
  <c r="Q4925" i="4"/>
  <c r="Q4926" i="4"/>
  <c r="Q4927" i="4"/>
  <c r="Q4928" i="4"/>
  <c r="Q4929" i="4"/>
  <c r="Q4930" i="4"/>
  <c r="Q4931" i="4"/>
  <c r="Q4932" i="4"/>
  <c r="Q4933" i="4"/>
  <c r="Q4934" i="4"/>
  <c r="Q4935" i="4"/>
  <c r="Q4936" i="4"/>
  <c r="Q4937" i="4"/>
  <c r="Q4938" i="4"/>
  <c r="Q4939" i="4"/>
  <c r="Q4940" i="4"/>
  <c r="Q4941" i="4"/>
  <c r="Q4942" i="4"/>
  <c r="Q4943" i="4"/>
  <c r="Q4944" i="4"/>
  <c r="Q4945" i="4"/>
  <c r="Q4946" i="4"/>
  <c r="Q4947" i="4"/>
  <c r="Q4948" i="4"/>
  <c r="Q4949" i="4"/>
  <c r="Q4950" i="4"/>
  <c r="Q4951" i="4"/>
  <c r="Q4952" i="4"/>
  <c r="Q4953" i="4"/>
  <c r="Q4954" i="4"/>
  <c r="Q4955" i="4"/>
  <c r="Q4956" i="4"/>
  <c r="Q4957" i="4"/>
  <c r="Q4958" i="4"/>
  <c r="Q4959" i="4"/>
  <c r="Q4960" i="4"/>
  <c r="Q4961" i="4"/>
  <c r="Q4962" i="4"/>
  <c r="Q4963" i="4"/>
  <c r="Q4964" i="4"/>
  <c r="Q4965" i="4"/>
  <c r="Q4966" i="4"/>
  <c r="Q4967" i="4"/>
  <c r="Q4968" i="4"/>
  <c r="Q4969" i="4"/>
  <c r="Q4970" i="4"/>
  <c r="Q4971" i="4"/>
  <c r="Q4972" i="4"/>
  <c r="Q4973" i="4"/>
  <c r="Q4974" i="4"/>
  <c r="Q4975" i="4"/>
  <c r="Q4976" i="4"/>
  <c r="Q4977" i="4"/>
  <c r="Q4978" i="4"/>
  <c r="Q4979" i="4"/>
  <c r="Q4980" i="4"/>
  <c r="Q4981" i="4"/>
  <c r="Q4982" i="4"/>
  <c r="Q4983" i="4"/>
  <c r="Q4984" i="4"/>
  <c r="Q4985" i="4"/>
  <c r="Q4986" i="4"/>
  <c r="Q4987" i="4"/>
  <c r="Q4988" i="4"/>
  <c r="Q4989" i="4"/>
  <c r="Q4990" i="4"/>
  <c r="Q4991" i="4"/>
  <c r="Q4992" i="4"/>
  <c r="Q4993" i="4"/>
  <c r="Q4994" i="4"/>
  <c r="Q4995" i="4"/>
  <c r="Q4996" i="4"/>
  <c r="Q4997" i="4"/>
  <c r="Q4998" i="4"/>
  <c r="Q4999" i="4"/>
  <c r="Q5000" i="4"/>
  <c r="Q5001" i="4"/>
  <c r="Q5002" i="4"/>
  <c r="Q5003" i="4"/>
  <c r="Q5004" i="4"/>
  <c r="Q5005" i="4"/>
  <c r="Q5006" i="4"/>
  <c r="Q5007" i="4"/>
  <c r="Q5008" i="4"/>
  <c r="Q5009" i="4"/>
  <c r="Q5010" i="4"/>
  <c r="Q5011" i="4"/>
  <c r="Q5012" i="4"/>
  <c r="Q5013" i="4"/>
  <c r="Q5014" i="4"/>
  <c r="Q5015" i="4"/>
  <c r="Q5016" i="4"/>
  <c r="Q5017" i="4"/>
  <c r="Q5018" i="4"/>
  <c r="Q5019" i="4"/>
  <c r="Q5020" i="4"/>
  <c r="Q5021" i="4"/>
  <c r="Q5022" i="4"/>
  <c r="Q5023" i="4"/>
  <c r="Q5024" i="4"/>
  <c r="Q5025" i="4"/>
  <c r="Q5026" i="4"/>
  <c r="Q5027" i="4"/>
  <c r="Q5028" i="4"/>
  <c r="Q5029" i="4"/>
  <c r="Q5030" i="4"/>
  <c r="Q5031" i="4"/>
  <c r="Q5032" i="4"/>
  <c r="Q5033" i="4"/>
  <c r="Q5034" i="4"/>
  <c r="Q5035" i="4"/>
  <c r="Q5036" i="4"/>
  <c r="Q5037" i="4"/>
  <c r="Q5038" i="4"/>
  <c r="Q5039" i="4"/>
  <c r="Q5040" i="4"/>
  <c r="Q5041" i="4"/>
  <c r="Q5042" i="4"/>
  <c r="Q5043" i="4"/>
  <c r="Q5044" i="4"/>
  <c r="Q5045" i="4"/>
  <c r="Q5046" i="4"/>
  <c r="Q5047" i="4"/>
  <c r="Q5048" i="4"/>
  <c r="Q5049" i="4"/>
  <c r="Q5050" i="4"/>
  <c r="Q5051" i="4"/>
  <c r="Q5052" i="4"/>
  <c r="Q5053" i="4"/>
  <c r="Q5054" i="4"/>
  <c r="Q5055" i="4"/>
  <c r="Q5056" i="4"/>
  <c r="Q5057" i="4"/>
  <c r="Q5058" i="4"/>
  <c r="Q5059" i="4"/>
  <c r="Q5060" i="4"/>
  <c r="Q5061" i="4"/>
  <c r="Q5062" i="4"/>
  <c r="Q5063" i="4"/>
  <c r="Q5064" i="4"/>
  <c r="Q5065" i="4"/>
  <c r="Q5066" i="4"/>
  <c r="Q5067" i="4"/>
  <c r="Q5068" i="4"/>
  <c r="Q5069" i="4"/>
  <c r="Q5070" i="4"/>
  <c r="Q5071" i="4"/>
  <c r="Q5072" i="4"/>
  <c r="Q5073" i="4"/>
  <c r="Q5074" i="4"/>
  <c r="Q5075" i="4"/>
  <c r="Q5076" i="4"/>
  <c r="Q5077" i="4"/>
  <c r="Q5078" i="4"/>
  <c r="Q5079" i="4"/>
  <c r="Q5080" i="4"/>
  <c r="Q5081" i="4"/>
  <c r="Q5082" i="4"/>
  <c r="Q5083" i="4"/>
  <c r="Q5084" i="4"/>
  <c r="Q5085" i="4"/>
  <c r="Q5086" i="4"/>
  <c r="Q5087" i="4"/>
  <c r="Q5088" i="4"/>
  <c r="Q5089" i="4"/>
  <c r="Q5090" i="4"/>
  <c r="Q5091" i="4"/>
  <c r="Q5092" i="4"/>
  <c r="Q5093" i="4"/>
  <c r="Q5094" i="4"/>
  <c r="Q5095" i="4"/>
  <c r="Q5096" i="4"/>
  <c r="Q5097" i="4"/>
  <c r="Q5098" i="4"/>
  <c r="Q5099" i="4"/>
  <c r="Q5100" i="4"/>
  <c r="Q5101" i="4"/>
  <c r="Q5102" i="4"/>
  <c r="Q5103" i="4"/>
  <c r="Q5104" i="4"/>
  <c r="Q5105" i="4"/>
  <c r="Q5106" i="4"/>
  <c r="Q5107" i="4"/>
  <c r="Q5108" i="4"/>
  <c r="Q5109" i="4"/>
  <c r="Q5110" i="4"/>
  <c r="Q5111" i="4"/>
  <c r="Q5112" i="4"/>
  <c r="Q5113" i="4"/>
  <c r="Q5114" i="4"/>
  <c r="Q5115" i="4"/>
  <c r="Q5116" i="4"/>
  <c r="Q5117" i="4"/>
  <c r="Q5118" i="4"/>
  <c r="Q5119" i="4"/>
  <c r="Q5120" i="4"/>
  <c r="Q5121" i="4"/>
  <c r="Q5122" i="4"/>
  <c r="Q5123" i="4"/>
  <c r="Q5124" i="4"/>
  <c r="Q5125" i="4"/>
  <c r="Q5126" i="4"/>
  <c r="Q5127" i="4"/>
  <c r="Q5128" i="4"/>
  <c r="Q5129" i="4"/>
  <c r="Q5130" i="4"/>
  <c r="Q5131" i="4"/>
  <c r="Q5132" i="4"/>
  <c r="Q5133" i="4"/>
  <c r="Q5134" i="4"/>
  <c r="Q5135" i="4"/>
  <c r="Q5136" i="4"/>
  <c r="Q5137" i="4"/>
  <c r="Q5138" i="4"/>
  <c r="Q5139" i="4"/>
  <c r="Q5140" i="4"/>
  <c r="Q5141" i="4"/>
  <c r="Q5142" i="4"/>
  <c r="Q5143" i="4"/>
  <c r="Q5144" i="4"/>
  <c r="Q5145" i="4"/>
  <c r="Q5146" i="4"/>
  <c r="Q5147" i="4"/>
  <c r="Q5148" i="4"/>
  <c r="Q5149" i="4"/>
  <c r="Q5150" i="4"/>
  <c r="Q5151" i="4"/>
  <c r="Q5152" i="4"/>
  <c r="Q5153" i="4"/>
  <c r="Q5154" i="4"/>
  <c r="Q5155" i="4"/>
  <c r="Q5156" i="4"/>
  <c r="Q5157" i="4"/>
  <c r="Q5158" i="4"/>
  <c r="Q5159" i="4"/>
  <c r="Q5160" i="4"/>
  <c r="Q5161" i="4"/>
  <c r="Q5162" i="4"/>
  <c r="Q5163" i="4"/>
  <c r="Q5164" i="4"/>
  <c r="Q5165" i="4"/>
  <c r="Q5166" i="4"/>
  <c r="Q5167" i="4"/>
  <c r="Q5168" i="4"/>
  <c r="Q5169" i="4"/>
  <c r="Q5170" i="4"/>
  <c r="Q5171" i="4"/>
  <c r="Q5172" i="4"/>
  <c r="Q5173" i="4"/>
  <c r="Q5174" i="4"/>
  <c r="Q5175" i="4"/>
  <c r="Q5176" i="4"/>
  <c r="Q5177" i="4"/>
  <c r="Q5178" i="4"/>
  <c r="Q5179" i="4"/>
  <c r="Q5180" i="4"/>
  <c r="Q5181" i="4"/>
  <c r="Q5182" i="4"/>
  <c r="Q5183" i="4"/>
  <c r="Q5184" i="4"/>
  <c r="Q5185" i="4"/>
  <c r="Q5186" i="4"/>
  <c r="Q5187" i="4"/>
  <c r="Q5188" i="4"/>
  <c r="Q5189" i="4"/>
  <c r="Q5190" i="4"/>
  <c r="Q5191" i="4"/>
  <c r="Q5192" i="4"/>
  <c r="Q5193" i="4"/>
  <c r="Q5194" i="4"/>
  <c r="Q5195" i="4"/>
  <c r="Q5196" i="4"/>
  <c r="Q5197" i="4"/>
  <c r="Q5198" i="4"/>
  <c r="Q5199" i="4"/>
  <c r="Q5200" i="4"/>
  <c r="Q5201" i="4"/>
  <c r="Q5202" i="4"/>
  <c r="Q5203" i="4"/>
  <c r="Q5204" i="4"/>
  <c r="Q5205" i="4"/>
  <c r="Q5206" i="4"/>
  <c r="Q5207" i="4"/>
  <c r="Q5208" i="4"/>
  <c r="Q5209" i="4"/>
  <c r="Q5210" i="4"/>
  <c r="Q5211" i="4"/>
  <c r="Q5212" i="4"/>
  <c r="Q5213" i="4"/>
  <c r="Q5214" i="4"/>
  <c r="Q5215" i="4"/>
  <c r="Q5216" i="4"/>
  <c r="Q5217" i="4"/>
  <c r="Q5218" i="4"/>
  <c r="Q5219" i="4"/>
  <c r="Q5220" i="4"/>
  <c r="Q5221" i="4"/>
  <c r="Q5222" i="4"/>
  <c r="Q5223" i="4"/>
  <c r="Q5224" i="4"/>
  <c r="Q5225" i="4"/>
  <c r="Q5226" i="4"/>
  <c r="Q5227" i="4"/>
  <c r="Q5228" i="4"/>
  <c r="Q5229" i="4"/>
  <c r="Q5230" i="4"/>
  <c r="Q5231" i="4"/>
  <c r="Q5232" i="4"/>
  <c r="Q5233" i="4"/>
  <c r="Q5234" i="4"/>
  <c r="Q5235" i="4"/>
  <c r="Q5236" i="4"/>
  <c r="Q5237" i="4"/>
  <c r="Q5238" i="4"/>
  <c r="Q5239" i="4"/>
  <c r="Q5240" i="4"/>
  <c r="Q5241" i="4"/>
  <c r="Q5242" i="4"/>
  <c r="Q5243" i="4"/>
  <c r="Q5244" i="4"/>
  <c r="Q5245" i="4"/>
  <c r="Q5246" i="4"/>
  <c r="Q5247" i="4"/>
  <c r="Q5248" i="4"/>
  <c r="Q5249" i="4"/>
  <c r="Q5250" i="4"/>
  <c r="Q5251" i="4"/>
  <c r="Q5252" i="4"/>
  <c r="Q5253" i="4"/>
  <c r="Q5254" i="4"/>
  <c r="Q5255" i="4"/>
  <c r="Q5256" i="4"/>
  <c r="Q5257" i="4"/>
  <c r="Q5258" i="4"/>
  <c r="Q5259" i="4"/>
  <c r="Q5260" i="4"/>
  <c r="Q5261" i="4"/>
  <c r="Q5262" i="4"/>
  <c r="Q5263" i="4"/>
  <c r="Q5264" i="4"/>
  <c r="Q5265" i="4"/>
  <c r="Q5266" i="4"/>
  <c r="Q5267" i="4"/>
  <c r="Q5268" i="4"/>
  <c r="Q5269" i="4"/>
  <c r="Q5270" i="4"/>
  <c r="Q5271" i="4"/>
  <c r="Q5272" i="4"/>
  <c r="Q5273" i="4"/>
  <c r="Q5274" i="4"/>
  <c r="Q5275" i="4"/>
  <c r="Q5276" i="4"/>
  <c r="Q5277" i="4"/>
  <c r="Q5278" i="4"/>
  <c r="Q5279" i="4"/>
  <c r="Q5280" i="4"/>
  <c r="Q5281" i="4"/>
  <c r="Q5282" i="4"/>
  <c r="Q5283" i="4"/>
  <c r="Q5284" i="4"/>
  <c r="Q5285" i="4"/>
  <c r="Q5286" i="4"/>
  <c r="Q5287" i="4"/>
  <c r="Q5288" i="4"/>
  <c r="Q5289" i="4"/>
  <c r="Q5290" i="4"/>
  <c r="Q5291" i="4"/>
  <c r="Q5292" i="4"/>
  <c r="Q5293" i="4"/>
  <c r="Q5294" i="4"/>
  <c r="Q5295" i="4"/>
  <c r="Q5296" i="4"/>
  <c r="Q5297" i="4"/>
  <c r="Q5298" i="4"/>
  <c r="Q5299" i="4"/>
  <c r="Q5300" i="4"/>
  <c r="Q5301" i="4"/>
  <c r="Q5302" i="4"/>
  <c r="Q5303" i="4"/>
  <c r="Q5304" i="4"/>
  <c r="Q5305" i="4"/>
  <c r="Q5306" i="4"/>
  <c r="Q5307" i="4"/>
  <c r="Q5308" i="4"/>
  <c r="Q5309" i="4"/>
  <c r="Q5310" i="4"/>
  <c r="Q5311" i="4"/>
  <c r="Q5312" i="4"/>
  <c r="Q5313" i="4"/>
  <c r="Q5314" i="4"/>
  <c r="Q5315" i="4"/>
  <c r="Q5316" i="4"/>
  <c r="Q5317" i="4"/>
  <c r="Q5318" i="4"/>
  <c r="Q5319" i="4"/>
  <c r="Q5320" i="4"/>
  <c r="Q5321" i="4"/>
  <c r="Q5322" i="4"/>
  <c r="Q5323" i="4"/>
  <c r="Q5324" i="4"/>
  <c r="Q5325" i="4"/>
  <c r="Q5326" i="4"/>
  <c r="Q5327" i="4"/>
  <c r="Q5328" i="4"/>
  <c r="Q5329" i="4"/>
  <c r="Q5330" i="4"/>
  <c r="Q5331" i="4"/>
  <c r="Q5332" i="4"/>
  <c r="Q5333" i="4"/>
  <c r="Q5334" i="4"/>
  <c r="Q5335" i="4"/>
  <c r="Q5336" i="4"/>
  <c r="Q5337" i="4"/>
  <c r="Q5338" i="4"/>
  <c r="Q5339" i="4"/>
  <c r="Q5340" i="4"/>
  <c r="Q5341" i="4"/>
  <c r="Q5342" i="4"/>
  <c r="Q5343" i="4"/>
  <c r="Q5344" i="4"/>
  <c r="Q5345" i="4"/>
  <c r="Q5346" i="4"/>
  <c r="Q5347" i="4"/>
  <c r="Q5348" i="4"/>
  <c r="Q5349" i="4"/>
  <c r="Q5350" i="4"/>
  <c r="Q5351" i="4"/>
  <c r="Q5352" i="4"/>
  <c r="Q5353" i="4"/>
  <c r="Q5354" i="4"/>
  <c r="Q5355" i="4"/>
  <c r="Q5356" i="4"/>
  <c r="Q5357" i="4"/>
  <c r="Q5358" i="4"/>
  <c r="Q5359" i="4"/>
  <c r="Q5360" i="4"/>
  <c r="Q5361" i="4"/>
  <c r="Q5362" i="4"/>
  <c r="Q5363" i="4"/>
  <c r="Q5364" i="4"/>
  <c r="Q5365" i="4"/>
  <c r="Q5366" i="4"/>
  <c r="Q5367" i="4"/>
  <c r="Q5368" i="4"/>
  <c r="Q5369" i="4"/>
  <c r="Q5370" i="4"/>
  <c r="Q5371" i="4"/>
  <c r="Q5372" i="4"/>
  <c r="Q5373" i="4"/>
  <c r="Q5374" i="4"/>
  <c r="Q5375" i="4"/>
  <c r="Q5376" i="4"/>
  <c r="Q5377" i="4"/>
  <c r="Q5378" i="4"/>
  <c r="Q5379" i="4"/>
  <c r="Q5380" i="4"/>
  <c r="Q5381" i="4"/>
  <c r="Q5382" i="4"/>
  <c r="Q5383" i="4"/>
  <c r="Q5384" i="4"/>
  <c r="Q5385" i="4"/>
  <c r="Q5386" i="4"/>
  <c r="Q5387" i="4"/>
  <c r="Q5388" i="4"/>
  <c r="Q5389" i="4"/>
  <c r="Q5390" i="4"/>
  <c r="Q5391" i="4"/>
  <c r="Q5392" i="4"/>
  <c r="Q5393" i="4"/>
  <c r="Q5394" i="4"/>
  <c r="Q5395" i="4"/>
  <c r="Q5396" i="4"/>
  <c r="Q5397" i="4"/>
  <c r="Q5398" i="4"/>
  <c r="Q5399" i="4"/>
  <c r="Q5400" i="4"/>
  <c r="Q5401" i="4"/>
  <c r="Q5402" i="4"/>
  <c r="Q5403" i="4"/>
  <c r="Q5404" i="4"/>
  <c r="Q5405" i="4"/>
  <c r="Q5406" i="4"/>
  <c r="Q5407" i="4"/>
  <c r="Q5408" i="4"/>
  <c r="Q5409" i="4"/>
  <c r="Q5410" i="4"/>
  <c r="Q5411" i="4"/>
  <c r="Q5412" i="4"/>
  <c r="Q5413" i="4"/>
  <c r="Q5414" i="4"/>
  <c r="Q5415" i="4"/>
  <c r="Q5416" i="4"/>
  <c r="Q5417" i="4"/>
  <c r="Q5418" i="4"/>
  <c r="Q5419" i="4"/>
  <c r="Q5420" i="4"/>
  <c r="Q5421" i="4"/>
  <c r="Q5422" i="4"/>
  <c r="Q5423" i="4"/>
  <c r="Q5424" i="4"/>
  <c r="Q5425" i="4"/>
  <c r="Q5426" i="4"/>
  <c r="Q5427" i="4"/>
  <c r="Q5428" i="4"/>
  <c r="Q5429" i="4"/>
  <c r="Q5430" i="4"/>
  <c r="Q5431" i="4"/>
  <c r="Q5432" i="4"/>
  <c r="Q5433" i="4"/>
  <c r="Q5434" i="4"/>
  <c r="Q5435" i="4"/>
  <c r="Q5436" i="4"/>
  <c r="Q5437" i="4"/>
  <c r="Q5438" i="4"/>
  <c r="Q5439" i="4"/>
  <c r="Q5440" i="4"/>
  <c r="Q5441" i="4"/>
  <c r="Q5442" i="4"/>
  <c r="Q5443" i="4"/>
  <c r="Q5444" i="4"/>
  <c r="Q5445" i="4"/>
  <c r="Q5446" i="4"/>
  <c r="Q5447" i="4"/>
  <c r="Q5448" i="4"/>
  <c r="Q5449" i="4"/>
  <c r="Q5450" i="4"/>
  <c r="Q5451" i="4"/>
  <c r="Q5452" i="4"/>
  <c r="Q5453" i="4"/>
  <c r="Q5454" i="4"/>
  <c r="Q5455" i="4"/>
  <c r="Q5456" i="4"/>
  <c r="Q5457" i="4"/>
  <c r="Q5458" i="4"/>
  <c r="Q5459" i="4"/>
  <c r="Q5460" i="4"/>
  <c r="Q5461" i="4"/>
  <c r="Q5462" i="4"/>
  <c r="Q5463" i="4"/>
  <c r="Q5464" i="4"/>
  <c r="Q5465" i="4"/>
  <c r="Q5466" i="4"/>
  <c r="Q5467" i="4"/>
  <c r="Q5468" i="4"/>
  <c r="Q5469" i="4"/>
  <c r="Q5470" i="4"/>
  <c r="Q5471" i="4"/>
  <c r="Q5472" i="4"/>
  <c r="Q5473" i="4"/>
  <c r="Q5474" i="4"/>
  <c r="Q5475" i="4"/>
  <c r="Q5476" i="4"/>
  <c r="Q5477" i="4"/>
  <c r="Q5478" i="4"/>
  <c r="Q5479" i="4"/>
  <c r="Q5480" i="4"/>
  <c r="Q5481" i="4"/>
  <c r="Q5482" i="4"/>
  <c r="Q5483" i="4"/>
  <c r="Q5484" i="4"/>
  <c r="Q5485" i="4"/>
  <c r="Q5486" i="4"/>
  <c r="Q5487" i="4"/>
  <c r="Q5488" i="4"/>
  <c r="Q5489" i="4"/>
  <c r="Q5490" i="4"/>
  <c r="Q5491" i="4"/>
  <c r="Q5492" i="4"/>
  <c r="Q5493" i="4"/>
  <c r="Q5494" i="4"/>
  <c r="Q5495" i="4"/>
  <c r="Q5496" i="4"/>
  <c r="Q5497" i="4"/>
  <c r="Q5498" i="4"/>
  <c r="Q5499" i="4"/>
  <c r="Q5500" i="4"/>
  <c r="Q5501" i="4"/>
  <c r="Q5502" i="4"/>
  <c r="Q5503" i="4"/>
  <c r="Q5504" i="4"/>
  <c r="Q5505" i="4"/>
  <c r="Q5506" i="4"/>
  <c r="Q5507" i="4"/>
  <c r="Q5508" i="4"/>
  <c r="Q5509" i="4"/>
  <c r="Q5510" i="4"/>
  <c r="Q5511" i="4"/>
  <c r="Q5512" i="4"/>
  <c r="Q5513" i="4"/>
  <c r="Q5514" i="4"/>
  <c r="Q5515" i="4"/>
  <c r="Q5516" i="4"/>
  <c r="Q5517" i="4"/>
  <c r="Q5518" i="4"/>
  <c r="Q5519" i="4"/>
  <c r="Q5520" i="4"/>
  <c r="Q5521" i="4"/>
  <c r="Q5522" i="4"/>
  <c r="Q5523" i="4"/>
  <c r="Q5524" i="4"/>
  <c r="Q5525" i="4"/>
  <c r="Q5526" i="4"/>
  <c r="Q5527" i="4"/>
  <c r="Q5528" i="4"/>
  <c r="Q5529" i="4"/>
  <c r="Q5530" i="4"/>
  <c r="Q5531" i="4"/>
  <c r="Q5532" i="4"/>
  <c r="Q5533" i="4"/>
  <c r="Q5534" i="4"/>
  <c r="Q5535" i="4"/>
  <c r="Q5536" i="4"/>
  <c r="Q5537" i="4"/>
  <c r="Q5538" i="4"/>
  <c r="Q5539" i="4"/>
  <c r="Q5540" i="4"/>
  <c r="Q5541" i="4"/>
  <c r="Q5542" i="4"/>
  <c r="Q5543" i="4"/>
  <c r="Q5544" i="4"/>
  <c r="Q5545" i="4"/>
  <c r="Q5546" i="4"/>
  <c r="Q5547" i="4"/>
  <c r="Q5548" i="4"/>
  <c r="Q5549" i="4"/>
  <c r="Q5550" i="4"/>
  <c r="Q5551" i="4"/>
  <c r="Q5552" i="4"/>
  <c r="Q5553" i="4"/>
  <c r="Q5554" i="4"/>
  <c r="Q5555" i="4"/>
  <c r="Q5556" i="4"/>
  <c r="Q5557" i="4"/>
  <c r="Q5558" i="4"/>
  <c r="Q5559" i="4"/>
  <c r="Q5560" i="4"/>
  <c r="Q5561" i="4"/>
  <c r="Q5562" i="4"/>
  <c r="Q5563" i="4"/>
  <c r="Q5564" i="4"/>
  <c r="Q5565" i="4"/>
  <c r="Q5566" i="4"/>
  <c r="Q5567" i="4"/>
  <c r="Q5568" i="4"/>
  <c r="Q5569" i="4"/>
  <c r="Q5570" i="4"/>
  <c r="Q5571" i="4"/>
  <c r="Q5572" i="4"/>
  <c r="Q5573" i="4"/>
  <c r="Q5574" i="4"/>
  <c r="Q5575" i="4"/>
  <c r="Q5576" i="4"/>
  <c r="Q5577" i="4"/>
  <c r="Q5578" i="4"/>
  <c r="Q5579" i="4"/>
  <c r="Q5580" i="4"/>
  <c r="Q5581" i="4"/>
  <c r="Q5582" i="4"/>
  <c r="Q5583" i="4"/>
  <c r="Q5584" i="4"/>
  <c r="Q5585" i="4"/>
  <c r="Q5586" i="4"/>
  <c r="Q5587" i="4"/>
  <c r="Q5588" i="4"/>
  <c r="Q5589" i="4"/>
  <c r="Q5590" i="4"/>
  <c r="Q5591" i="4"/>
  <c r="Q5592" i="4"/>
  <c r="Q5593" i="4"/>
  <c r="Q5594" i="4"/>
  <c r="Q5595" i="4"/>
  <c r="Q5596" i="4"/>
  <c r="Q5597" i="4"/>
  <c r="Q5598" i="4"/>
  <c r="Q5599" i="4"/>
  <c r="Q5600" i="4"/>
  <c r="Q5601" i="4"/>
  <c r="Q5602" i="4"/>
  <c r="Q5603" i="4"/>
  <c r="Q5604" i="4"/>
  <c r="Q5605" i="4"/>
  <c r="Q5606" i="4"/>
  <c r="Q5607" i="4"/>
  <c r="Q5608" i="4"/>
  <c r="Q5609" i="4"/>
  <c r="Q5610" i="4"/>
  <c r="Q5611" i="4"/>
  <c r="Q5612" i="4"/>
  <c r="Q5613" i="4"/>
  <c r="Q5614" i="4"/>
  <c r="Q5615" i="4"/>
  <c r="Q5616" i="4"/>
  <c r="Q5617" i="4"/>
  <c r="Q5618" i="4"/>
  <c r="Q5619" i="4"/>
  <c r="Q5620" i="4"/>
  <c r="Q5621" i="4"/>
  <c r="Q5622" i="4"/>
  <c r="Q5623" i="4"/>
  <c r="Q5624" i="4"/>
  <c r="Q5625" i="4"/>
  <c r="Q5626" i="4"/>
  <c r="Q5627" i="4"/>
  <c r="Q5628" i="4"/>
  <c r="Q5629" i="4"/>
  <c r="Q5630" i="4"/>
  <c r="Q5631" i="4"/>
  <c r="Q5632" i="4"/>
  <c r="Q5633" i="4"/>
  <c r="Q5634" i="4"/>
  <c r="Q5635" i="4"/>
  <c r="Q5636" i="4"/>
  <c r="Q5637" i="4"/>
  <c r="Q5638" i="4"/>
  <c r="Q5639" i="4"/>
  <c r="Q5640" i="4"/>
  <c r="Q5641" i="4"/>
  <c r="Q5642" i="4"/>
  <c r="Q5643" i="4"/>
  <c r="Q5644" i="4"/>
  <c r="Q5645" i="4"/>
  <c r="Q5646" i="4"/>
  <c r="Q5647" i="4"/>
  <c r="Q5648" i="4"/>
  <c r="Q5649" i="4"/>
  <c r="Q5650" i="4"/>
  <c r="Q5651" i="4"/>
  <c r="Q5652" i="4"/>
  <c r="Q5653" i="4"/>
  <c r="Q5654" i="4"/>
  <c r="Q5655" i="4"/>
  <c r="Q5656" i="4"/>
  <c r="Q5657" i="4"/>
  <c r="Q5658" i="4"/>
  <c r="Q5659" i="4"/>
  <c r="Q5660" i="4"/>
  <c r="Q5661" i="4"/>
  <c r="Q5662" i="4"/>
  <c r="Q5663" i="4"/>
  <c r="Q5664" i="4"/>
  <c r="Q5665" i="4"/>
  <c r="Q5666" i="4"/>
  <c r="Q5667" i="4"/>
  <c r="Q5668" i="4"/>
  <c r="Q5669" i="4"/>
  <c r="Q5670" i="4"/>
  <c r="Q5671" i="4"/>
  <c r="Q5672" i="4"/>
  <c r="Q5673" i="4"/>
  <c r="Q5674" i="4"/>
  <c r="Q5675" i="4"/>
  <c r="Q5676" i="4"/>
  <c r="Q5677" i="4"/>
  <c r="Q5678" i="4"/>
  <c r="Q5679" i="4"/>
  <c r="Q5680" i="4"/>
  <c r="Q5681" i="4"/>
  <c r="Q5682" i="4"/>
  <c r="Q5683" i="4"/>
  <c r="Q5684" i="4"/>
  <c r="Q5685" i="4"/>
  <c r="Q5686" i="4"/>
  <c r="Q5687" i="4"/>
  <c r="Q5688" i="4"/>
  <c r="Q5689" i="4"/>
  <c r="Q5690" i="4"/>
  <c r="Q5691" i="4"/>
  <c r="Q5692" i="4"/>
  <c r="Q5693" i="4"/>
  <c r="Q5694" i="4"/>
  <c r="Q5695" i="4"/>
  <c r="Q5696" i="4"/>
  <c r="Q5697" i="4"/>
  <c r="Q5698" i="4"/>
  <c r="Q5699" i="4"/>
  <c r="Q5700" i="4"/>
  <c r="Q5701" i="4"/>
  <c r="Q5702" i="4"/>
  <c r="Q5703" i="4"/>
  <c r="Q5704" i="4"/>
  <c r="Q5705" i="4"/>
  <c r="Q5706" i="4"/>
  <c r="Q5707" i="4"/>
  <c r="Q5708" i="4"/>
  <c r="Q5709" i="4"/>
  <c r="Q5710" i="4"/>
  <c r="Q5711" i="4"/>
  <c r="Q5712" i="4"/>
  <c r="Q5713" i="4"/>
  <c r="Q5714" i="4"/>
  <c r="Q5715" i="4"/>
  <c r="Q5716" i="4"/>
  <c r="Q5717" i="4"/>
  <c r="Q5718" i="4"/>
  <c r="Q5719" i="4"/>
  <c r="Q5720" i="4"/>
  <c r="Q5721" i="4"/>
  <c r="Q5722" i="4"/>
  <c r="Q5723" i="4"/>
  <c r="Q5724" i="4"/>
  <c r="Q5725" i="4"/>
  <c r="Q5726" i="4"/>
  <c r="Q5727" i="4"/>
  <c r="Q5728" i="4"/>
  <c r="Q5729" i="4"/>
  <c r="Q5730" i="4"/>
  <c r="Q5731" i="4"/>
  <c r="Q5732" i="4"/>
  <c r="Q5733" i="4"/>
  <c r="Q5734" i="4"/>
  <c r="Q5735" i="4"/>
  <c r="Q5736" i="4"/>
  <c r="Q5737" i="4"/>
  <c r="Q5738" i="4"/>
  <c r="Q5739" i="4"/>
  <c r="Q5740" i="4"/>
  <c r="Q5741" i="4"/>
  <c r="Q5742" i="4"/>
  <c r="Q5743" i="4"/>
  <c r="Q5744" i="4"/>
  <c r="Q5745" i="4"/>
  <c r="Q5746" i="4"/>
  <c r="Q5747" i="4"/>
  <c r="Q5748" i="4"/>
  <c r="Q5749" i="4"/>
  <c r="Q5750" i="4"/>
  <c r="Q5751" i="4"/>
  <c r="Q5752" i="4"/>
  <c r="Q5753" i="4"/>
  <c r="Q5754" i="4"/>
  <c r="Q5755" i="4"/>
  <c r="Q5756" i="4"/>
  <c r="Q5757" i="4"/>
  <c r="Q5758" i="4"/>
  <c r="Q5759" i="4"/>
  <c r="Q5760" i="4"/>
  <c r="Q5761" i="4"/>
  <c r="Q5762" i="4"/>
  <c r="Q5763" i="4"/>
  <c r="Q5764" i="4"/>
  <c r="Q5765" i="4"/>
  <c r="Q5766" i="4"/>
  <c r="Q5767" i="4"/>
  <c r="Q5768" i="4"/>
  <c r="Q5769" i="4"/>
  <c r="Q5770" i="4"/>
  <c r="Q5771" i="4"/>
  <c r="Q5772" i="4"/>
  <c r="Q5773" i="4"/>
  <c r="Q5774" i="4"/>
  <c r="Q5775" i="4"/>
  <c r="Q5776" i="4"/>
  <c r="Q5777" i="4"/>
  <c r="Q5778" i="4"/>
  <c r="Q5779" i="4"/>
  <c r="Q5780" i="4"/>
  <c r="Q5781" i="4"/>
  <c r="Q5782" i="4"/>
  <c r="Q5783" i="4"/>
  <c r="Q5784" i="4"/>
  <c r="Q5785" i="4"/>
  <c r="Q5786" i="4"/>
  <c r="Q5787" i="4"/>
  <c r="Q5788" i="4"/>
  <c r="Q5789" i="4"/>
  <c r="Q5790" i="4"/>
  <c r="Q5791" i="4"/>
  <c r="Q5792" i="4"/>
  <c r="Q5793" i="4"/>
  <c r="Q5794" i="4"/>
  <c r="Q5795" i="4"/>
  <c r="Q5796" i="4"/>
  <c r="Q5797" i="4"/>
  <c r="Q5798" i="4"/>
  <c r="Q5799" i="4"/>
  <c r="Q5800" i="4"/>
  <c r="Q5801" i="4"/>
  <c r="Q5802" i="4"/>
  <c r="Q5803" i="4"/>
  <c r="Q5804" i="4"/>
  <c r="Q5805" i="4"/>
  <c r="Q5806" i="4"/>
  <c r="Q5807" i="4"/>
  <c r="Q5808" i="4"/>
  <c r="Q5809" i="4"/>
  <c r="Q5810" i="4"/>
  <c r="Q5811" i="4"/>
  <c r="Q5812" i="4"/>
  <c r="Q5813" i="4"/>
  <c r="Q5814" i="4"/>
  <c r="Q5815" i="4"/>
  <c r="Q5816" i="4"/>
  <c r="Q5817" i="4"/>
  <c r="Q5818" i="4"/>
  <c r="Q5819" i="4"/>
  <c r="Q5820" i="4"/>
  <c r="Q5821" i="4"/>
  <c r="Q5822" i="4"/>
  <c r="Q5823" i="4"/>
  <c r="Q5824" i="4"/>
  <c r="Q5825" i="4"/>
  <c r="Q5826" i="4"/>
  <c r="Q5827" i="4"/>
  <c r="Q5828" i="4"/>
  <c r="Q5829" i="4"/>
  <c r="Q5830" i="4"/>
  <c r="Q5831" i="4"/>
  <c r="Q5832" i="4"/>
  <c r="Q5833" i="4"/>
  <c r="Q5834" i="4"/>
  <c r="Q5835" i="4"/>
  <c r="Q5836" i="4"/>
  <c r="Q5837" i="4"/>
  <c r="Q5838" i="4"/>
  <c r="Q5839" i="4"/>
  <c r="Q5840" i="4"/>
  <c r="Q5841" i="4"/>
  <c r="Q5842" i="4"/>
  <c r="Q5843" i="4"/>
  <c r="Q5844" i="4"/>
  <c r="Q5845" i="4"/>
  <c r="Q5846" i="4"/>
  <c r="Q5847" i="4"/>
  <c r="Q5848" i="4"/>
  <c r="Q5849" i="4"/>
  <c r="Q5850" i="4"/>
  <c r="Q5851" i="4"/>
  <c r="Q5852" i="4"/>
  <c r="Q5853" i="4"/>
  <c r="Q5854" i="4"/>
  <c r="Q5855" i="4"/>
  <c r="Q5856" i="4"/>
  <c r="Q5857" i="4"/>
  <c r="Q5858" i="4"/>
  <c r="Q5859" i="4"/>
  <c r="Q5860" i="4"/>
  <c r="Q5861" i="4"/>
  <c r="Q5862" i="4"/>
  <c r="Q5863" i="4"/>
  <c r="Q5864" i="4"/>
  <c r="Q5865" i="4"/>
  <c r="Q5866" i="4"/>
  <c r="Q5867" i="4"/>
  <c r="Q5868" i="4"/>
  <c r="Q5869" i="4"/>
  <c r="Q5870" i="4"/>
  <c r="Q5871" i="4"/>
  <c r="Q5872" i="4"/>
  <c r="Q5873" i="4"/>
  <c r="Q5874" i="4"/>
  <c r="Q5875" i="4"/>
  <c r="Q5876" i="4"/>
  <c r="Q5877" i="4"/>
  <c r="Q5878" i="4"/>
  <c r="Q5879" i="4"/>
  <c r="Q5880" i="4"/>
  <c r="Q5881" i="4"/>
  <c r="Q5882" i="4"/>
  <c r="Q5883" i="4"/>
  <c r="Q5884" i="4"/>
  <c r="Q5885" i="4"/>
  <c r="Q5886" i="4"/>
  <c r="Q5887" i="4"/>
  <c r="Q5888" i="4"/>
  <c r="Q5889" i="4"/>
  <c r="Q5890" i="4"/>
  <c r="Q5891" i="4"/>
  <c r="Q5892" i="4"/>
  <c r="Q5893" i="4"/>
  <c r="Q5894" i="4"/>
  <c r="Q5895" i="4"/>
  <c r="Q5896" i="4"/>
  <c r="Q5897" i="4"/>
  <c r="Q5898" i="4"/>
  <c r="Q5899" i="4"/>
  <c r="Q5900" i="4"/>
  <c r="Q5901" i="4"/>
  <c r="Q5902" i="4"/>
  <c r="Q5903" i="4"/>
  <c r="Q5904" i="4"/>
  <c r="Q5905" i="4"/>
  <c r="Q5906" i="4"/>
  <c r="Q5907" i="4"/>
  <c r="Q5908" i="4"/>
  <c r="Q5909" i="4"/>
  <c r="Q5910" i="4"/>
  <c r="Q5911" i="4"/>
  <c r="Q5912" i="4"/>
  <c r="Q5913" i="4"/>
  <c r="Q5914" i="4"/>
  <c r="Q5915" i="4"/>
  <c r="Q5916" i="4"/>
  <c r="Q5917" i="4"/>
  <c r="Q5918" i="4"/>
  <c r="Q5919" i="4"/>
  <c r="Q5920" i="4"/>
  <c r="Q5921" i="4"/>
  <c r="Q5922" i="4"/>
  <c r="Q5923" i="4"/>
  <c r="Q5924" i="4"/>
  <c r="Q5925" i="4"/>
  <c r="Q5926" i="4"/>
  <c r="Q5927" i="4"/>
  <c r="Q5928" i="4"/>
  <c r="Q5929" i="4"/>
  <c r="Q5930" i="4"/>
  <c r="Q5931" i="4"/>
  <c r="Q5932" i="4"/>
  <c r="Q5933" i="4"/>
  <c r="Q5934" i="4"/>
  <c r="Q5935" i="4"/>
  <c r="Q5936" i="4"/>
  <c r="Q5937" i="4"/>
  <c r="Q5938" i="4"/>
  <c r="Q5939" i="4"/>
  <c r="Q5940" i="4"/>
  <c r="Q5941" i="4"/>
  <c r="Q5942" i="4"/>
  <c r="Q5943" i="4"/>
  <c r="Q5944" i="4"/>
  <c r="Q5945" i="4"/>
  <c r="Q5946" i="4"/>
  <c r="Q5947" i="4"/>
  <c r="Q5948" i="4"/>
  <c r="Q5949" i="4"/>
  <c r="Q5950" i="4"/>
  <c r="Q5951" i="4"/>
  <c r="Q5952" i="4"/>
  <c r="Q5953" i="4"/>
  <c r="Q5954" i="4"/>
  <c r="Q5955" i="4"/>
  <c r="Q5956" i="4"/>
  <c r="Q5957" i="4"/>
  <c r="Q5958" i="4"/>
  <c r="Q5959" i="4"/>
  <c r="Q5960" i="4"/>
  <c r="Q5961" i="4"/>
  <c r="Q5962" i="4"/>
  <c r="Q5963" i="4"/>
  <c r="Q5964" i="4"/>
  <c r="Q5965" i="4"/>
  <c r="Q5966" i="4"/>
  <c r="Q5967" i="4"/>
  <c r="Q5968" i="4"/>
  <c r="Q5969" i="4"/>
  <c r="Q5970" i="4"/>
  <c r="Q5971" i="4"/>
  <c r="Q5972" i="4"/>
  <c r="Q5973" i="4"/>
  <c r="Q5974" i="4"/>
  <c r="Q5975" i="4"/>
  <c r="Q5976" i="4"/>
  <c r="Q5977" i="4"/>
  <c r="Q5978" i="4"/>
  <c r="Q5979" i="4"/>
  <c r="Q5980" i="4"/>
  <c r="Q5981" i="4"/>
  <c r="Q5982" i="4"/>
  <c r="Q5983" i="4"/>
  <c r="Q5984" i="4"/>
  <c r="Q5985" i="4"/>
  <c r="Q5986" i="4"/>
  <c r="Q5987" i="4"/>
  <c r="Q5988" i="4"/>
  <c r="Q5989" i="4"/>
  <c r="Q5990" i="4"/>
  <c r="Q5991" i="4"/>
  <c r="Q5992" i="4"/>
  <c r="Q5993" i="4"/>
  <c r="Q5994" i="4"/>
  <c r="Q5995" i="4"/>
  <c r="Q5996" i="4"/>
  <c r="Q5997" i="4"/>
  <c r="Q5998" i="4"/>
  <c r="Q5999" i="4"/>
  <c r="Q6000" i="4"/>
  <c r="Q6001" i="4"/>
  <c r="Q6002" i="4"/>
  <c r="Q6003" i="4"/>
  <c r="Q6004" i="4"/>
  <c r="Q6005" i="4"/>
  <c r="Q6006" i="4"/>
  <c r="Q6007" i="4"/>
  <c r="Q6008" i="4"/>
  <c r="Q6009" i="4"/>
  <c r="Q6010" i="4"/>
  <c r="Q6011" i="4"/>
  <c r="Q6012" i="4"/>
  <c r="Q6013" i="4"/>
  <c r="Q6014" i="4"/>
  <c r="Q6015" i="4"/>
  <c r="Q6016" i="4"/>
  <c r="Q6017" i="4"/>
  <c r="Q6018" i="4"/>
  <c r="Q6019" i="4"/>
  <c r="Q6020" i="4"/>
  <c r="Q6021" i="4"/>
  <c r="Q6022" i="4"/>
  <c r="Q6023" i="4"/>
  <c r="Q6024" i="4"/>
  <c r="Q6025" i="4"/>
  <c r="Q6026" i="4"/>
  <c r="Q6027" i="4"/>
  <c r="Q6028" i="4"/>
  <c r="Q6029" i="4"/>
  <c r="Q6030" i="4"/>
  <c r="Q6031" i="4"/>
  <c r="Q6032" i="4"/>
  <c r="Q6033" i="4"/>
  <c r="Q6034" i="4"/>
  <c r="Q6035" i="4"/>
  <c r="Q6036" i="4"/>
  <c r="Q6037" i="4"/>
  <c r="Q6038" i="4"/>
  <c r="Q6039" i="4"/>
  <c r="Q6040" i="4"/>
  <c r="Q6041" i="4"/>
  <c r="Q6042" i="4"/>
  <c r="Q6043" i="4"/>
  <c r="Q6044" i="4"/>
  <c r="Q6045" i="4"/>
  <c r="Q6046" i="4"/>
  <c r="Q6047" i="4"/>
  <c r="Q6048" i="4"/>
  <c r="Q6049" i="4"/>
  <c r="Q6050" i="4"/>
  <c r="Q6051" i="4"/>
  <c r="Q6052" i="4"/>
  <c r="Q6053" i="4"/>
  <c r="Q6054" i="4"/>
  <c r="Q6055" i="4"/>
  <c r="Q6056" i="4"/>
  <c r="Q6057" i="4"/>
  <c r="Q6058" i="4"/>
  <c r="Q6059" i="4"/>
  <c r="Q6060" i="4"/>
  <c r="Q6061" i="4"/>
  <c r="Q6062" i="4"/>
  <c r="Q6063" i="4"/>
  <c r="Q6064" i="4"/>
  <c r="Q6065" i="4"/>
  <c r="Q6066" i="4"/>
  <c r="Q6067" i="4"/>
  <c r="Q6068" i="4"/>
  <c r="Q6069" i="4"/>
  <c r="Q6070" i="4"/>
  <c r="Q6071" i="4"/>
  <c r="Q6072" i="4"/>
  <c r="Q6073" i="4"/>
  <c r="Q6074" i="4"/>
  <c r="Q6075" i="4"/>
  <c r="Q6076" i="4"/>
  <c r="Q6077" i="4"/>
  <c r="Q6078" i="4"/>
  <c r="Q6079" i="4"/>
  <c r="Q6080" i="4"/>
  <c r="Q6081" i="4"/>
  <c r="Q6082" i="4"/>
  <c r="Q6083" i="4"/>
  <c r="Q6084" i="4"/>
  <c r="Q6085" i="4"/>
  <c r="Q6086" i="4"/>
  <c r="Q6087" i="4"/>
  <c r="Q6088" i="4"/>
  <c r="Q6089" i="4"/>
  <c r="Q6090" i="4"/>
  <c r="Q6091" i="4"/>
  <c r="Q6092" i="4"/>
  <c r="Q6093" i="4"/>
  <c r="Q6094" i="4"/>
  <c r="Q6095" i="4"/>
  <c r="Q6096" i="4"/>
  <c r="Q6097" i="4"/>
  <c r="Q6098" i="4"/>
  <c r="Q6099" i="4"/>
  <c r="Q6100" i="4"/>
  <c r="Q6101" i="4"/>
  <c r="Q6102" i="4"/>
  <c r="Q6103" i="4"/>
  <c r="Q6104" i="4"/>
  <c r="Q6105" i="4"/>
  <c r="Q6106" i="4"/>
  <c r="Q6107" i="4"/>
  <c r="Q6108" i="4"/>
  <c r="Q6109" i="4"/>
  <c r="Q6110" i="4"/>
  <c r="Q6111" i="4"/>
  <c r="Q6112" i="4"/>
  <c r="Q6113" i="4"/>
  <c r="Q6114" i="4"/>
  <c r="Q6115" i="4"/>
  <c r="Q6116" i="4"/>
  <c r="Q6117" i="4"/>
  <c r="Q6118" i="4"/>
  <c r="Q6119" i="4"/>
  <c r="Q6120" i="4"/>
  <c r="Q6121" i="4"/>
  <c r="Q6122" i="4"/>
  <c r="Q6123" i="4"/>
  <c r="Q6124" i="4"/>
  <c r="Q6125" i="4"/>
  <c r="Q6126" i="4"/>
  <c r="Q6127" i="4"/>
  <c r="Q6128" i="4"/>
  <c r="Q6129" i="4"/>
  <c r="Q6130" i="4"/>
  <c r="Q6131" i="4"/>
  <c r="Q6132" i="4"/>
  <c r="Q6133" i="4"/>
  <c r="Q6134" i="4"/>
  <c r="Q6135" i="4"/>
  <c r="Q6136" i="4"/>
  <c r="Q6137" i="4"/>
  <c r="Q6138" i="4"/>
  <c r="Q6139" i="4"/>
  <c r="Q6140" i="4"/>
  <c r="Q6141" i="4"/>
  <c r="Q6142" i="4"/>
  <c r="Q6143" i="4"/>
  <c r="Q6144" i="4"/>
  <c r="Q6145" i="4"/>
  <c r="Q6146" i="4"/>
  <c r="Q6147" i="4"/>
  <c r="Q6148" i="4"/>
  <c r="Q6149" i="4"/>
  <c r="Q6150" i="4"/>
  <c r="Q6151" i="4"/>
  <c r="Q6152" i="4"/>
  <c r="Q6153" i="4"/>
  <c r="Q6154" i="4"/>
  <c r="Q6155" i="4"/>
  <c r="Q6156" i="4"/>
  <c r="Q6157" i="4"/>
  <c r="Q6158" i="4"/>
  <c r="Q6159" i="4"/>
  <c r="Q6160" i="4"/>
  <c r="Q6161" i="4"/>
  <c r="Q6162" i="4"/>
  <c r="Q6163" i="4"/>
  <c r="Q6164" i="4"/>
  <c r="Q6165" i="4"/>
  <c r="Q6166" i="4"/>
  <c r="Q6167" i="4"/>
  <c r="Q6168" i="4"/>
  <c r="Q6169" i="4"/>
  <c r="Q6170" i="4"/>
  <c r="Q6171" i="4"/>
  <c r="Q6172" i="4"/>
  <c r="Q6173" i="4"/>
  <c r="Q6174" i="4"/>
  <c r="Q6175" i="4"/>
  <c r="Q6176" i="4"/>
  <c r="Q6177" i="4"/>
  <c r="Q6178" i="4"/>
  <c r="Q6179" i="4"/>
  <c r="Q6180" i="4"/>
  <c r="Q6181" i="4"/>
  <c r="Q6182" i="4"/>
  <c r="Q6183" i="4"/>
  <c r="Q6184" i="4"/>
  <c r="Q6185" i="4"/>
  <c r="Q6186" i="4"/>
  <c r="Q6187" i="4"/>
  <c r="Q6188" i="4"/>
  <c r="Q6189" i="4"/>
  <c r="Q6190" i="4"/>
  <c r="Q6191" i="4"/>
  <c r="Q6192" i="4"/>
  <c r="Q6193" i="4"/>
  <c r="Q6194" i="4"/>
  <c r="Q6195" i="4"/>
  <c r="Q6196" i="4"/>
  <c r="Q6197" i="4"/>
  <c r="Q6198" i="4"/>
  <c r="Q6199" i="4"/>
  <c r="Q6200" i="4"/>
  <c r="Q6201" i="4"/>
  <c r="Q6202" i="4"/>
  <c r="Q6203" i="4"/>
  <c r="Q6204" i="4"/>
  <c r="Q6205" i="4"/>
  <c r="Q6206" i="4"/>
  <c r="Q6207" i="4"/>
  <c r="Q6208" i="4"/>
  <c r="Q6209" i="4"/>
  <c r="Q6210" i="4"/>
  <c r="Q6211" i="4"/>
  <c r="Q6212" i="4"/>
  <c r="Q6213" i="4"/>
  <c r="Q6214" i="4"/>
  <c r="Q6215" i="4"/>
  <c r="Q6216" i="4"/>
  <c r="Q6217" i="4"/>
  <c r="Q6218" i="4"/>
  <c r="Q6219" i="4"/>
  <c r="Q6220" i="4"/>
  <c r="Q6221" i="4"/>
  <c r="Q6222" i="4"/>
  <c r="Q6223" i="4"/>
  <c r="Q6224" i="4"/>
  <c r="Q6225" i="4"/>
  <c r="Q6226" i="4"/>
  <c r="Q6227" i="4"/>
  <c r="Q6228" i="4"/>
  <c r="Q6229" i="4"/>
  <c r="Q6230" i="4"/>
  <c r="Q6231" i="4"/>
  <c r="Q6232" i="4"/>
  <c r="Q6233" i="4"/>
  <c r="Q6234" i="4"/>
  <c r="Q6235" i="4"/>
  <c r="Q6236" i="4"/>
  <c r="Q6237" i="4"/>
  <c r="Q6238" i="4"/>
  <c r="Q6239" i="4"/>
  <c r="Q6240" i="4"/>
  <c r="Q6241" i="4"/>
  <c r="Q6242" i="4"/>
  <c r="Q6243" i="4"/>
  <c r="Q6244" i="4"/>
  <c r="Q6245" i="4"/>
  <c r="Q6246" i="4"/>
  <c r="Q6247" i="4"/>
  <c r="Q6248" i="4"/>
  <c r="Q6249" i="4"/>
  <c r="Q6250" i="4"/>
  <c r="Q6251" i="4"/>
  <c r="Q6252" i="4"/>
  <c r="Q6253" i="4"/>
  <c r="Q6254" i="4"/>
  <c r="Q6255" i="4"/>
  <c r="Q6256" i="4"/>
  <c r="Q6257" i="4"/>
  <c r="Q6258" i="4"/>
  <c r="Q6259" i="4"/>
  <c r="Q6260" i="4"/>
  <c r="Q6261" i="4"/>
  <c r="Q6262" i="4"/>
  <c r="Q6263" i="4"/>
  <c r="Q6264" i="4"/>
  <c r="Q6265" i="4"/>
  <c r="Q6266" i="4"/>
  <c r="Q6267" i="4"/>
  <c r="Q6268" i="4"/>
  <c r="Q6269" i="4"/>
  <c r="Q6270" i="4"/>
  <c r="Q6271" i="4"/>
  <c r="Q6272" i="4"/>
  <c r="Q6273" i="4"/>
  <c r="Q6274" i="4"/>
  <c r="Q6275" i="4"/>
  <c r="Q6276" i="4"/>
  <c r="Q6277" i="4"/>
  <c r="Q6278" i="4"/>
  <c r="Q6279" i="4"/>
  <c r="Q6280" i="4"/>
  <c r="Q6281" i="4"/>
  <c r="Q6282" i="4"/>
  <c r="Q6283" i="4"/>
  <c r="Q6284" i="4"/>
  <c r="Q6285" i="4"/>
  <c r="Q6286" i="4"/>
  <c r="Q6287" i="4"/>
  <c r="Q6288" i="4"/>
  <c r="Q6289" i="4"/>
  <c r="Q6290" i="4"/>
  <c r="Q6291" i="4"/>
  <c r="Q6292" i="4"/>
  <c r="Q6293" i="4"/>
  <c r="Q6294" i="4"/>
  <c r="Q6295" i="4"/>
  <c r="Q6296" i="4"/>
  <c r="Q6297" i="4"/>
  <c r="Q6298" i="4"/>
  <c r="Q6299" i="4"/>
  <c r="Q6300" i="4"/>
  <c r="Q6301" i="4"/>
  <c r="Q6302" i="4"/>
  <c r="Q6303" i="4"/>
  <c r="Q6304" i="4"/>
  <c r="Q6305" i="4"/>
  <c r="Q6306" i="4"/>
  <c r="Q6307" i="4"/>
  <c r="Q6308" i="4"/>
  <c r="Q6309" i="4"/>
  <c r="Q6310" i="4"/>
  <c r="Q6311" i="4"/>
  <c r="Q6312" i="4"/>
  <c r="Q6313" i="4"/>
  <c r="Q6314" i="4"/>
  <c r="Q6315" i="4"/>
  <c r="Q6316" i="4"/>
  <c r="Q6317" i="4"/>
  <c r="Q6318" i="4"/>
  <c r="Q6319" i="4"/>
  <c r="Q6320" i="4"/>
  <c r="Q6321" i="4"/>
  <c r="Q6322" i="4"/>
  <c r="Q6323" i="4"/>
  <c r="Q6324" i="4"/>
  <c r="Q6325" i="4"/>
  <c r="Q6326" i="4"/>
  <c r="Q6327" i="4"/>
  <c r="Q6328" i="4"/>
  <c r="Q6329" i="4"/>
  <c r="Q6330" i="4"/>
  <c r="Q6331" i="4"/>
  <c r="Q6332" i="4"/>
  <c r="Q6333" i="4"/>
  <c r="Q6334" i="4"/>
  <c r="Q6335" i="4"/>
  <c r="Q6336" i="4"/>
  <c r="Q6337" i="4"/>
  <c r="Q6338" i="4"/>
  <c r="Q6339" i="4"/>
  <c r="Q6340" i="4"/>
  <c r="Q6341" i="4"/>
  <c r="Q6342" i="4"/>
  <c r="Q6343" i="4"/>
  <c r="Q6344" i="4"/>
  <c r="Q6345" i="4"/>
  <c r="Q6346" i="4"/>
  <c r="Q6347" i="4"/>
  <c r="Q6348" i="4"/>
  <c r="Q6349" i="4"/>
  <c r="Q6350" i="4"/>
  <c r="Q6351" i="4"/>
  <c r="Q6352" i="4"/>
  <c r="Q6353" i="4"/>
  <c r="Q6354" i="4"/>
  <c r="Q6355" i="4"/>
  <c r="Q6356" i="4"/>
  <c r="Q6357" i="4"/>
  <c r="Q6358" i="4"/>
  <c r="Q6359" i="4"/>
  <c r="Q6360" i="4"/>
  <c r="Q6361" i="4"/>
  <c r="Q6362" i="4"/>
  <c r="Q6363" i="4"/>
  <c r="Q6364" i="4"/>
  <c r="Q6365" i="4"/>
  <c r="Q6366" i="4"/>
  <c r="Q6367" i="4"/>
  <c r="Q6368" i="4"/>
  <c r="Q6369" i="4"/>
  <c r="Q6370" i="4"/>
  <c r="Q6371" i="4"/>
  <c r="Q6372" i="4"/>
  <c r="Q6373" i="4"/>
  <c r="Q6374" i="4"/>
  <c r="Q6375" i="4"/>
  <c r="Q6376" i="4"/>
  <c r="Q6377" i="4"/>
  <c r="Q6378" i="4"/>
  <c r="Q6379" i="4"/>
  <c r="Q6380" i="4"/>
  <c r="Q6381" i="4"/>
  <c r="Q6382" i="4"/>
  <c r="Q6383" i="4"/>
  <c r="Q6384" i="4"/>
  <c r="Q6385" i="4"/>
  <c r="Q6386" i="4"/>
  <c r="Q6387" i="4"/>
  <c r="Q6388" i="4"/>
  <c r="Q6389" i="4"/>
  <c r="Q6390" i="4"/>
  <c r="Q6391" i="4"/>
  <c r="Q6392" i="4"/>
  <c r="Q6393" i="4"/>
  <c r="Q6394" i="4"/>
  <c r="Q6395" i="4"/>
  <c r="Q6396" i="4"/>
  <c r="Q6397" i="4"/>
  <c r="Q6398" i="4"/>
  <c r="Q6399" i="4"/>
  <c r="Q6400" i="4"/>
  <c r="Q6401" i="4"/>
  <c r="Q6402" i="4"/>
  <c r="Q6403" i="4"/>
  <c r="Q6404" i="4"/>
  <c r="Q6405" i="4"/>
  <c r="Q6406" i="4"/>
  <c r="Q6407" i="4"/>
  <c r="Q6408" i="4"/>
  <c r="Q6409" i="4"/>
  <c r="Q6410" i="4"/>
  <c r="Q6411" i="4"/>
  <c r="Q6412" i="4"/>
  <c r="Q6413" i="4"/>
  <c r="Q6414" i="4"/>
  <c r="Q6415" i="4"/>
  <c r="Q6416" i="4"/>
  <c r="Q6417" i="4"/>
  <c r="Q6418" i="4"/>
  <c r="Q6419" i="4"/>
  <c r="Q6420" i="4"/>
  <c r="Q6421" i="4"/>
  <c r="Q6422" i="4"/>
  <c r="Q6423" i="4"/>
  <c r="Q6424" i="4"/>
  <c r="Q6425" i="4"/>
  <c r="Q6426" i="4"/>
  <c r="Q6427" i="4"/>
  <c r="Q6428" i="4"/>
  <c r="Q6429" i="4"/>
  <c r="Q6430" i="4"/>
  <c r="Q6431" i="4"/>
  <c r="Q6432" i="4"/>
  <c r="Q6433" i="4"/>
  <c r="Q6434" i="4"/>
  <c r="Q6435" i="4"/>
  <c r="Q6436" i="4"/>
  <c r="Q6437" i="4"/>
  <c r="Q6438" i="4"/>
  <c r="Q6439" i="4"/>
  <c r="Q6440" i="4"/>
  <c r="Q6441" i="4"/>
  <c r="Q6442" i="4"/>
  <c r="Q6443" i="4"/>
  <c r="Q6444" i="4"/>
  <c r="Q6445" i="4"/>
  <c r="Q6446" i="4"/>
  <c r="Q6447" i="4"/>
  <c r="Q6448" i="4"/>
  <c r="Q6449" i="4"/>
  <c r="Q6450" i="4"/>
  <c r="Q6451" i="4"/>
  <c r="Q6452" i="4"/>
  <c r="Q6453" i="4"/>
  <c r="Q6454" i="4"/>
  <c r="Q6455" i="4"/>
  <c r="Q6456" i="4"/>
  <c r="Q6457" i="4"/>
  <c r="Q6458" i="4"/>
  <c r="Q6459" i="4"/>
  <c r="Q6460" i="4"/>
  <c r="Q6461" i="4"/>
  <c r="Q6462" i="4"/>
  <c r="Q6463" i="4"/>
  <c r="Q6464" i="4"/>
  <c r="Q6465" i="4"/>
  <c r="Q6466" i="4"/>
  <c r="Q6467" i="4"/>
  <c r="Q6468" i="4"/>
  <c r="Q6469" i="4"/>
  <c r="Q6470" i="4"/>
  <c r="Q6471" i="4"/>
  <c r="Q6472" i="4"/>
  <c r="Q6473" i="4"/>
  <c r="Q6474" i="4"/>
  <c r="Q6475" i="4"/>
  <c r="Q6476" i="4"/>
  <c r="Q6477" i="4"/>
  <c r="Q6478" i="4"/>
  <c r="Q6479" i="4"/>
  <c r="Q6480" i="4"/>
  <c r="Q6481" i="4"/>
  <c r="Q6482" i="4"/>
  <c r="Q6483" i="4"/>
  <c r="Q6484" i="4"/>
  <c r="Q6485" i="4"/>
  <c r="Q6486" i="4"/>
  <c r="Q6487" i="4"/>
  <c r="Q6488" i="4"/>
  <c r="Q6489" i="4"/>
  <c r="Q6490" i="4"/>
  <c r="Q6491" i="4"/>
  <c r="Q6492" i="4"/>
  <c r="Q6493" i="4"/>
  <c r="Q6494" i="4"/>
  <c r="Q6495" i="4"/>
  <c r="Q6496" i="4"/>
  <c r="Q6497" i="4"/>
  <c r="Q6498" i="4"/>
  <c r="Q6499" i="4"/>
  <c r="Q6500" i="4"/>
  <c r="Q6501" i="4"/>
  <c r="Q6502" i="4"/>
  <c r="Q6503" i="4"/>
  <c r="Q6504" i="4"/>
  <c r="Q6505" i="4"/>
  <c r="Q6506" i="4"/>
  <c r="Q6507" i="4"/>
  <c r="Q6508" i="4"/>
  <c r="Q6509" i="4"/>
  <c r="Q6510" i="4"/>
  <c r="Q6511" i="4"/>
  <c r="Q6512" i="4"/>
  <c r="Q6513" i="4"/>
  <c r="Q6514" i="4"/>
  <c r="Q6515" i="4"/>
  <c r="Q6516" i="4"/>
  <c r="Q6517" i="4"/>
  <c r="Q6518" i="4"/>
  <c r="Q6519" i="4"/>
  <c r="Q6520" i="4"/>
  <c r="Q6521" i="4"/>
  <c r="Q6522" i="4"/>
  <c r="Q6523" i="4"/>
  <c r="Q6524" i="4"/>
  <c r="Q6525" i="4"/>
  <c r="Q6526" i="4"/>
  <c r="Q6527" i="4"/>
  <c r="Q6528" i="4"/>
  <c r="Q6529" i="4"/>
  <c r="Q6530" i="4"/>
  <c r="Q6531" i="4"/>
  <c r="Q6532" i="4"/>
  <c r="Q6533" i="4"/>
  <c r="Q6534" i="4"/>
  <c r="Q6535" i="4"/>
  <c r="Q6536" i="4"/>
  <c r="Q6537" i="4"/>
  <c r="Q6538" i="4"/>
  <c r="Q6539" i="4"/>
  <c r="Q6540" i="4"/>
  <c r="Q6541" i="4"/>
  <c r="Q6542" i="4"/>
  <c r="Q6543" i="4"/>
  <c r="Q6544" i="4"/>
  <c r="Q6545" i="4"/>
  <c r="Q6546" i="4"/>
  <c r="Q6547" i="4"/>
  <c r="Q6548" i="4"/>
  <c r="Q6549" i="4"/>
  <c r="Q6550" i="4"/>
  <c r="Q6551" i="4"/>
  <c r="Q6552" i="4"/>
  <c r="Q6553" i="4"/>
  <c r="Q6554" i="4"/>
  <c r="Q6555" i="4"/>
  <c r="Q6556" i="4"/>
  <c r="Q6557" i="4"/>
  <c r="Q6558" i="4"/>
  <c r="Q6559" i="4"/>
  <c r="Q6560" i="4"/>
  <c r="Q6561" i="4"/>
  <c r="Q6562" i="4"/>
  <c r="Q6563" i="4"/>
  <c r="Q6564" i="4"/>
  <c r="Q6565" i="4"/>
  <c r="Q6566" i="4"/>
  <c r="Q6567" i="4"/>
  <c r="Q6568" i="4"/>
  <c r="Q6569" i="4"/>
  <c r="Q6570" i="4"/>
  <c r="Q6571" i="4"/>
  <c r="Q6572" i="4"/>
  <c r="Q6573" i="4"/>
  <c r="Q6574" i="4"/>
  <c r="Q6575" i="4"/>
  <c r="Q6576" i="4"/>
  <c r="Q6577" i="4"/>
  <c r="Q6578" i="4"/>
  <c r="Q6579" i="4"/>
  <c r="Q6580" i="4"/>
  <c r="Q6581" i="4"/>
  <c r="Q6582" i="4"/>
  <c r="Q6583" i="4"/>
  <c r="Q6584" i="4"/>
  <c r="Q6585" i="4"/>
  <c r="Q6586" i="4"/>
  <c r="Q6587" i="4"/>
  <c r="Q6588" i="4"/>
  <c r="Q6589" i="4"/>
  <c r="Q6590" i="4"/>
  <c r="Q6591" i="4"/>
  <c r="Q6592" i="4"/>
  <c r="Q6593" i="4"/>
  <c r="Q6594" i="4"/>
  <c r="Q6595" i="4"/>
  <c r="Q6596" i="4"/>
  <c r="Q6597" i="4"/>
  <c r="Q6598" i="4"/>
  <c r="Q6599" i="4"/>
  <c r="Q6600" i="4"/>
  <c r="Q6601" i="4"/>
  <c r="Q6602" i="4"/>
  <c r="Q6603" i="4"/>
  <c r="Q6604" i="4"/>
  <c r="Q6605" i="4"/>
  <c r="Q6606" i="4"/>
  <c r="Q6607" i="4"/>
  <c r="Q6608" i="4"/>
  <c r="Q6609" i="4"/>
  <c r="Q6610" i="4"/>
  <c r="Q6611" i="4"/>
  <c r="Q6612" i="4"/>
  <c r="Q6613" i="4"/>
  <c r="Q6614" i="4"/>
  <c r="Q6615" i="4"/>
  <c r="Q6616" i="4"/>
  <c r="Q6617" i="4"/>
  <c r="Q6618" i="4"/>
  <c r="Q6619" i="4"/>
  <c r="Q6620" i="4"/>
  <c r="Q6621" i="4"/>
  <c r="Q6622" i="4"/>
  <c r="Q6623" i="4"/>
  <c r="Q6624" i="4"/>
  <c r="Q6625" i="4"/>
  <c r="Q6626" i="4"/>
  <c r="Q6627" i="4"/>
  <c r="Q6628" i="4"/>
  <c r="Q6629" i="4"/>
  <c r="Q6630" i="4"/>
  <c r="Q6631" i="4"/>
  <c r="Q6632" i="4"/>
  <c r="Q6633" i="4"/>
  <c r="Q6634" i="4"/>
  <c r="Q6635" i="4"/>
  <c r="Q6636" i="4"/>
  <c r="Q6637" i="4"/>
  <c r="Q6638" i="4"/>
  <c r="Q6639" i="4"/>
  <c r="Q6640" i="4"/>
  <c r="Q6641" i="4"/>
  <c r="Q6642" i="4"/>
  <c r="Q6643" i="4"/>
  <c r="Q6644" i="4"/>
  <c r="Q6645" i="4"/>
  <c r="Q6646" i="4"/>
  <c r="Q6647" i="4"/>
  <c r="Q6648" i="4"/>
  <c r="Q6649" i="4"/>
  <c r="Q6650" i="4"/>
  <c r="Q6651" i="4"/>
  <c r="Q6652" i="4"/>
  <c r="Q6653" i="4"/>
  <c r="Q6654" i="4"/>
  <c r="Q6655" i="4"/>
  <c r="Q6656" i="4"/>
  <c r="Q6657" i="4"/>
  <c r="Q6658" i="4"/>
  <c r="Q6659" i="4"/>
  <c r="Q6660" i="4"/>
  <c r="Q6661" i="4"/>
  <c r="Q6662" i="4"/>
  <c r="Q6663" i="4"/>
  <c r="Q6664" i="4"/>
  <c r="Q6665" i="4"/>
  <c r="Q6666" i="4"/>
  <c r="Q6667" i="4"/>
  <c r="Q6668" i="4"/>
  <c r="Q6669" i="4"/>
  <c r="Q6670" i="4"/>
  <c r="Q6671" i="4"/>
  <c r="Q6672" i="4"/>
  <c r="Q6673" i="4"/>
  <c r="Q6674" i="4"/>
  <c r="Q6675" i="4"/>
  <c r="Q6676" i="4"/>
  <c r="Q6677" i="4"/>
  <c r="Q6678" i="4"/>
  <c r="Q6679" i="4"/>
  <c r="Q6680" i="4"/>
  <c r="Q6681" i="4"/>
  <c r="Q6682" i="4"/>
  <c r="Q6683" i="4"/>
  <c r="Q6684" i="4"/>
  <c r="Q6685" i="4"/>
  <c r="Q6686" i="4"/>
  <c r="Q6687" i="4"/>
  <c r="Q6688" i="4"/>
  <c r="Q6689" i="4"/>
  <c r="Q6690" i="4"/>
  <c r="Q6691" i="4"/>
  <c r="Q6692" i="4"/>
  <c r="Q6693" i="4"/>
  <c r="Q6694" i="4"/>
  <c r="Q6695" i="4"/>
  <c r="Q6696" i="4"/>
  <c r="Q6697" i="4"/>
  <c r="Q6698" i="4"/>
  <c r="Q6699" i="4"/>
  <c r="Q6700" i="4"/>
  <c r="Q6701" i="4"/>
  <c r="Q6702" i="4"/>
  <c r="Q6703" i="4"/>
  <c r="Q6704" i="4"/>
  <c r="Q6705" i="4"/>
  <c r="Q6706" i="4"/>
  <c r="Q6707" i="4"/>
  <c r="Q6708" i="4"/>
  <c r="Q6709" i="4"/>
  <c r="Q6710" i="4"/>
  <c r="Q6711" i="4"/>
  <c r="Q6712" i="4"/>
  <c r="Q6713" i="4"/>
  <c r="Q6714" i="4"/>
  <c r="Q6715" i="4"/>
  <c r="Q6716" i="4"/>
  <c r="Q6717" i="4"/>
  <c r="Q6718" i="4"/>
  <c r="Q6719" i="4"/>
  <c r="Q6720" i="4"/>
  <c r="Q6721" i="4"/>
  <c r="Q6722" i="4"/>
  <c r="Q6723" i="4"/>
  <c r="Q6724" i="4"/>
  <c r="Q6725" i="4"/>
  <c r="Q6726" i="4"/>
  <c r="Q6727" i="4"/>
  <c r="Q6728" i="4"/>
  <c r="Q6729" i="4"/>
  <c r="Q6730" i="4"/>
  <c r="Q6731" i="4"/>
  <c r="Q6732" i="4"/>
  <c r="Q6733" i="4"/>
  <c r="Q6734" i="4"/>
  <c r="Q6735" i="4"/>
  <c r="Q6736" i="4"/>
  <c r="Q6737" i="4"/>
  <c r="Q6738" i="4"/>
  <c r="Q6739" i="4"/>
  <c r="Q6740" i="4"/>
  <c r="Q6741" i="4"/>
  <c r="Q6742" i="4"/>
  <c r="Q6743" i="4"/>
  <c r="Q6744" i="4"/>
  <c r="Q6745" i="4"/>
  <c r="Q6746" i="4"/>
  <c r="Q6747" i="4"/>
  <c r="Q6748" i="4"/>
  <c r="Q6749" i="4"/>
  <c r="Q6750" i="4"/>
  <c r="Q6751" i="4"/>
  <c r="Q6752" i="4"/>
  <c r="Q6753" i="4"/>
  <c r="Q6754" i="4"/>
  <c r="Q6755" i="4"/>
  <c r="Q6756" i="4"/>
  <c r="Q6757" i="4"/>
  <c r="Q6758" i="4"/>
  <c r="Q6759" i="4"/>
  <c r="Q6760" i="4"/>
  <c r="Q6761" i="4"/>
  <c r="Q6762" i="4"/>
  <c r="Q6763" i="4"/>
  <c r="Q6764" i="4"/>
  <c r="Q6765" i="4"/>
  <c r="Q6766" i="4"/>
  <c r="Q6767" i="4"/>
  <c r="Q6768" i="4"/>
  <c r="Q6769" i="4"/>
  <c r="Q6770" i="4"/>
  <c r="Q6771" i="4"/>
  <c r="Q6772" i="4"/>
  <c r="Q6773" i="4"/>
  <c r="Q6774" i="4"/>
  <c r="Q6775" i="4"/>
  <c r="Q6776" i="4"/>
  <c r="Q6777" i="4"/>
  <c r="Q6778" i="4"/>
  <c r="Q6779" i="4"/>
  <c r="Q6780" i="4"/>
  <c r="Q6781" i="4"/>
  <c r="Q6782" i="4"/>
  <c r="Q6783" i="4"/>
  <c r="Q6784" i="4"/>
  <c r="Q6785" i="4"/>
  <c r="Q6786" i="4"/>
  <c r="Q6787" i="4"/>
  <c r="Q6788" i="4"/>
  <c r="Q6789" i="4"/>
  <c r="Q6790" i="4"/>
  <c r="Q6791" i="4"/>
  <c r="Q6792" i="4"/>
  <c r="Q6793" i="4"/>
  <c r="Q6794" i="4"/>
  <c r="Q6795" i="4"/>
  <c r="Q6796" i="4"/>
  <c r="Q6797" i="4"/>
  <c r="Q6798" i="4"/>
  <c r="Q6799" i="4"/>
  <c r="Q6800" i="4"/>
  <c r="Q6801" i="4"/>
  <c r="Q6802" i="4"/>
  <c r="Q6803" i="4"/>
  <c r="Q6804" i="4"/>
  <c r="Q6805" i="4"/>
  <c r="Q6806" i="4"/>
  <c r="Q6807" i="4"/>
  <c r="Q6808" i="4"/>
  <c r="Q6809" i="4"/>
  <c r="Q6810" i="4"/>
  <c r="Q6811" i="4"/>
  <c r="Q6812" i="4"/>
  <c r="Q6813" i="4"/>
  <c r="Q6814" i="4"/>
  <c r="Q6815" i="4"/>
  <c r="Q6816" i="4"/>
  <c r="Q6817" i="4"/>
  <c r="Q6818" i="4"/>
  <c r="Q6819" i="4"/>
  <c r="Q6820" i="4"/>
  <c r="Q6821" i="4"/>
  <c r="Q6822" i="4"/>
  <c r="Q6823" i="4"/>
  <c r="Q6824" i="4"/>
  <c r="Q6825" i="4"/>
  <c r="Q6826" i="4"/>
  <c r="Q6827" i="4"/>
  <c r="Q6828" i="4"/>
  <c r="Q6829" i="4"/>
  <c r="Q6830" i="4"/>
  <c r="Q6831" i="4"/>
  <c r="Q6832" i="4"/>
  <c r="Q6833" i="4"/>
  <c r="Q6834" i="4"/>
  <c r="Q6835" i="4"/>
  <c r="Q6836" i="4"/>
  <c r="Q6837" i="4"/>
  <c r="Q6838" i="4"/>
  <c r="Q6839" i="4"/>
  <c r="Q6840" i="4"/>
  <c r="Q6841" i="4"/>
  <c r="Q6842" i="4"/>
  <c r="Q6843" i="4"/>
  <c r="Q6844" i="4"/>
  <c r="Q6845" i="4"/>
  <c r="Q6846" i="4"/>
  <c r="Q6847" i="4"/>
  <c r="Q6848" i="4"/>
  <c r="Q6849" i="4"/>
  <c r="Q6850" i="4"/>
  <c r="Q6851" i="4"/>
  <c r="Q6852" i="4"/>
  <c r="Q6853" i="4"/>
  <c r="Q6854" i="4"/>
  <c r="Q6855" i="4"/>
  <c r="Q6856" i="4"/>
  <c r="Q6857" i="4"/>
  <c r="Q6858" i="4"/>
  <c r="Q6859" i="4"/>
  <c r="Q6860" i="4"/>
  <c r="Q6861" i="4"/>
  <c r="Q6862" i="4"/>
  <c r="Q6863" i="4"/>
  <c r="Q6864" i="4"/>
  <c r="Q6865" i="4"/>
  <c r="Q6866" i="4"/>
  <c r="Q6867" i="4"/>
  <c r="Q6868" i="4"/>
  <c r="Q6869" i="4"/>
  <c r="Q6870" i="4"/>
  <c r="Q6871" i="4"/>
  <c r="Q6872" i="4"/>
  <c r="Q6873" i="4"/>
  <c r="Q6874" i="4"/>
  <c r="Q6875" i="4"/>
  <c r="Q6876" i="4"/>
  <c r="Q6877" i="4"/>
  <c r="Q6878" i="4"/>
  <c r="Q6879" i="4"/>
  <c r="Q6880" i="4"/>
  <c r="Q6881" i="4"/>
  <c r="Q6882" i="4"/>
  <c r="Q6883" i="4"/>
  <c r="Q6884" i="4"/>
  <c r="Q6885" i="4"/>
  <c r="Q6886" i="4"/>
  <c r="Q6887" i="4"/>
  <c r="Q6888" i="4"/>
  <c r="Q6889" i="4"/>
  <c r="Q6890" i="4"/>
  <c r="Q6891" i="4"/>
  <c r="Q6892" i="4"/>
  <c r="Q6893" i="4"/>
  <c r="Q6894" i="4"/>
  <c r="Q6895" i="4"/>
  <c r="Q6896" i="4"/>
  <c r="Q6897" i="4"/>
  <c r="Q6898" i="4"/>
  <c r="Q6899" i="4"/>
  <c r="Q6900" i="4"/>
  <c r="Q6901" i="4"/>
  <c r="Q6902" i="4"/>
  <c r="Q6903" i="4"/>
  <c r="Q6904" i="4"/>
  <c r="Q6905" i="4"/>
  <c r="Q6906" i="4"/>
  <c r="Q6907" i="4"/>
  <c r="Q6908" i="4"/>
  <c r="Q6909" i="4"/>
  <c r="Q6910" i="4"/>
  <c r="Q6911" i="4"/>
  <c r="Q6912" i="4"/>
  <c r="Q6913" i="4"/>
  <c r="Q6914" i="4"/>
  <c r="Q6915" i="4"/>
  <c r="Q6916" i="4"/>
  <c r="Q6917" i="4"/>
  <c r="Q6918" i="4"/>
  <c r="Q6919" i="4"/>
  <c r="Q6920" i="4"/>
  <c r="Q6921" i="4"/>
  <c r="Q6922" i="4"/>
  <c r="Q6923" i="4"/>
  <c r="Q6924" i="4"/>
  <c r="Q6925" i="4"/>
  <c r="Q6926" i="4"/>
  <c r="Q6927" i="4"/>
  <c r="Q6928" i="4"/>
  <c r="Q6929" i="4"/>
  <c r="Q6930" i="4"/>
  <c r="Q6931" i="4"/>
  <c r="Q6932" i="4"/>
  <c r="Q6933" i="4"/>
  <c r="Q6934" i="4"/>
  <c r="Q6935" i="4"/>
  <c r="Q6936" i="4"/>
  <c r="Q6937" i="4"/>
  <c r="Q6938" i="4"/>
  <c r="Q6939" i="4"/>
  <c r="Q6940" i="4"/>
  <c r="Q6941" i="4"/>
  <c r="Q6942" i="4"/>
  <c r="Q6943" i="4"/>
  <c r="Q6944" i="4"/>
  <c r="Q6945" i="4"/>
  <c r="Q6946" i="4"/>
  <c r="Q6947" i="4"/>
  <c r="Q6948" i="4"/>
  <c r="Q6949" i="4"/>
  <c r="Q6950" i="4"/>
  <c r="Q6951" i="4"/>
  <c r="Q6952" i="4"/>
  <c r="Q6953" i="4"/>
  <c r="Q6954" i="4"/>
  <c r="Q6955" i="4"/>
  <c r="Q6956" i="4"/>
  <c r="Q6957" i="4"/>
  <c r="Q6958" i="4"/>
  <c r="Q6959" i="4"/>
  <c r="Q6960" i="4"/>
  <c r="Q6961" i="4"/>
  <c r="Q6962" i="4"/>
  <c r="Q6963" i="4"/>
  <c r="Q6964" i="4"/>
  <c r="Q6965" i="4"/>
  <c r="Q6966" i="4"/>
  <c r="Q6967" i="4"/>
  <c r="Q6968" i="4"/>
  <c r="Q6969" i="4"/>
  <c r="Q6970" i="4"/>
  <c r="Q6971" i="4"/>
  <c r="Q6972" i="4"/>
  <c r="Q6973" i="4"/>
  <c r="Q6974" i="4"/>
  <c r="Q6975" i="4"/>
  <c r="Q6976" i="4"/>
  <c r="Q6977" i="4"/>
  <c r="Q6978" i="4"/>
  <c r="Q6979" i="4"/>
  <c r="Q6980" i="4"/>
  <c r="Q6981" i="4"/>
  <c r="Q6982" i="4"/>
  <c r="Q6983" i="4"/>
  <c r="Q6984" i="4"/>
  <c r="Q6985" i="4"/>
  <c r="Q6986" i="4"/>
  <c r="Q6987" i="4"/>
  <c r="Q6988" i="4"/>
  <c r="Q6989" i="4"/>
  <c r="Q6990" i="4"/>
  <c r="Q6991" i="4"/>
  <c r="Q6992" i="4"/>
  <c r="Q6993" i="4"/>
  <c r="Q6994" i="4"/>
  <c r="Q6995" i="4"/>
  <c r="Q6996" i="4"/>
  <c r="Q6997" i="4"/>
  <c r="Q6998" i="4"/>
  <c r="Q6999" i="4"/>
  <c r="Q7000" i="4"/>
  <c r="Q7001" i="4"/>
  <c r="Q7002" i="4"/>
  <c r="Q7003" i="4"/>
  <c r="Q7004" i="4"/>
  <c r="Q7005" i="4"/>
  <c r="Q7006" i="4"/>
  <c r="Q7007" i="4"/>
  <c r="Q7008" i="4"/>
  <c r="Q7009" i="4"/>
  <c r="Q7010" i="4"/>
  <c r="Q7011" i="4"/>
  <c r="Q7012" i="4"/>
  <c r="Q7013" i="4"/>
  <c r="Q7014" i="4"/>
  <c r="Q7015" i="4"/>
  <c r="Q7016" i="4"/>
  <c r="Q7017" i="4"/>
  <c r="Q7018" i="4"/>
  <c r="Q7019" i="4"/>
  <c r="Q7020" i="4"/>
  <c r="Q7021" i="4"/>
  <c r="Q7022" i="4"/>
  <c r="Q7023" i="4"/>
  <c r="Q7024" i="4"/>
  <c r="Q7025" i="4"/>
  <c r="Q7026" i="4"/>
  <c r="Q7027" i="4"/>
  <c r="Q7028" i="4"/>
  <c r="Q7029" i="4"/>
  <c r="Q7030" i="4"/>
  <c r="Q7031" i="4"/>
  <c r="Q7032" i="4"/>
  <c r="Q7033" i="4"/>
  <c r="Q7034" i="4"/>
  <c r="Q7035" i="4"/>
  <c r="Q7036" i="4"/>
  <c r="Q7037" i="4"/>
  <c r="Q7038" i="4"/>
  <c r="Q7039" i="4"/>
  <c r="Q7040" i="4"/>
  <c r="Q7041" i="4"/>
  <c r="Q7042" i="4"/>
  <c r="Q7043" i="4"/>
  <c r="Q7044" i="4"/>
  <c r="Q7045" i="4"/>
  <c r="Q7046" i="4"/>
  <c r="Q7047" i="4"/>
  <c r="Q7048" i="4"/>
  <c r="Q7049" i="4"/>
  <c r="Q7050" i="4"/>
  <c r="Q7051" i="4"/>
  <c r="Q7052" i="4"/>
  <c r="Q7053" i="4"/>
  <c r="Q7054" i="4"/>
  <c r="Q7055" i="4"/>
  <c r="Q7056" i="4"/>
  <c r="Q7057" i="4"/>
  <c r="Q7058" i="4"/>
  <c r="Q7059" i="4"/>
  <c r="Q7060" i="4"/>
  <c r="Q7061" i="4"/>
  <c r="Q7062" i="4"/>
  <c r="Q7063" i="4"/>
  <c r="Q7064" i="4"/>
  <c r="Q7065" i="4"/>
  <c r="Q7066" i="4"/>
  <c r="Q7067" i="4"/>
  <c r="Q7068" i="4"/>
  <c r="Q7069" i="4"/>
  <c r="Q7070" i="4"/>
  <c r="Q7071" i="4"/>
  <c r="Q7072" i="4"/>
  <c r="Q7073" i="4"/>
  <c r="Q7074" i="4"/>
  <c r="Q7075" i="4"/>
  <c r="Q7076" i="4"/>
  <c r="Q7077" i="4"/>
  <c r="Q7078" i="4"/>
  <c r="Q7079" i="4"/>
  <c r="Q7080" i="4"/>
  <c r="Q7081" i="4"/>
  <c r="Q7082" i="4"/>
  <c r="Q7083" i="4"/>
  <c r="Q7084" i="4"/>
  <c r="Q7085" i="4"/>
  <c r="Q7086" i="4"/>
  <c r="Q7087" i="4"/>
  <c r="Q7088" i="4"/>
  <c r="Q7089" i="4"/>
  <c r="Q7090" i="4"/>
  <c r="Q7091" i="4"/>
  <c r="Q7092" i="4"/>
  <c r="Q7093" i="4"/>
  <c r="Q7094" i="4"/>
  <c r="Q7095" i="4"/>
  <c r="Q7096" i="4"/>
  <c r="Q7097" i="4"/>
  <c r="Q7098" i="4"/>
  <c r="Q7099" i="4"/>
  <c r="Q7100" i="4"/>
  <c r="Q7101" i="4"/>
  <c r="Q7102" i="4"/>
  <c r="Q7103" i="4"/>
  <c r="Q7104" i="4"/>
  <c r="Q7105" i="4"/>
  <c r="Q7106" i="4"/>
  <c r="Q7107" i="4"/>
  <c r="Q7108" i="4"/>
  <c r="Q7109" i="4"/>
  <c r="Q7110" i="4"/>
  <c r="Q7111" i="4"/>
  <c r="Q7112" i="4"/>
  <c r="Q7113" i="4"/>
  <c r="Q7114" i="4"/>
  <c r="Q7115" i="4"/>
  <c r="Q7116" i="4"/>
  <c r="Q7117" i="4"/>
  <c r="Q7118" i="4"/>
  <c r="Q7119" i="4"/>
  <c r="Q7120" i="4"/>
  <c r="Q7121" i="4"/>
  <c r="Q7122" i="4"/>
  <c r="Q7123" i="4"/>
  <c r="Q7124" i="4"/>
  <c r="Q7125" i="4"/>
  <c r="Q7126" i="4"/>
  <c r="Q7127" i="4"/>
  <c r="Q7128" i="4"/>
  <c r="Q7129" i="4"/>
  <c r="Q7130" i="4"/>
  <c r="Q7131" i="4"/>
  <c r="Q7132" i="4"/>
  <c r="Q7133" i="4"/>
  <c r="Q7134" i="4"/>
  <c r="Q7135" i="4"/>
  <c r="Q7136" i="4"/>
  <c r="Q7137" i="4"/>
  <c r="Q7138" i="4"/>
  <c r="Q7139" i="4"/>
  <c r="Q7140" i="4"/>
  <c r="Q7141" i="4"/>
  <c r="Q7142" i="4"/>
  <c r="Q7143" i="4"/>
  <c r="Q7144" i="4"/>
  <c r="Q7145" i="4"/>
  <c r="Q7146" i="4"/>
  <c r="Q7147" i="4"/>
  <c r="Q7148" i="4"/>
  <c r="Q7149" i="4"/>
  <c r="Q7150" i="4"/>
  <c r="Q7151" i="4"/>
  <c r="Q7152" i="4"/>
  <c r="Q7153" i="4"/>
  <c r="Q7154" i="4"/>
  <c r="Q7155" i="4"/>
  <c r="Q7156" i="4"/>
  <c r="Q7157" i="4"/>
  <c r="Q7158" i="4"/>
  <c r="Q7159" i="4"/>
  <c r="Q7160" i="4"/>
  <c r="Q7161" i="4"/>
  <c r="Q7162" i="4"/>
  <c r="Q7163" i="4"/>
  <c r="Q7164" i="4"/>
  <c r="Q7165" i="4"/>
  <c r="Q7166" i="4"/>
  <c r="Q7167" i="4"/>
  <c r="Q7168" i="4"/>
  <c r="Q7169" i="4"/>
  <c r="Q7170" i="4"/>
  <c r="Q7171" i="4"/>
  <c r="Q7172" i="4"/>
  <c r="Q7173" i="4"/>
  <c r="Q7174" i="4"/>
  <c r="Q7175" i="4"/>
  <c r="Q7176" i="4"/>
  <c r="Q7177" i="4"/>
  <c r="Q7178" i="4"/>
  <c r="Q7179" i="4"/>
  <c r="Q7180" i="4"/>
  <c r="Q7181" i="4"/>
  <c r="Q7182" i="4"/>
  <c r="Q7183" i="4"/>
  <c r="Q7184" i="4"/>
  <c r="Q7185" i="4"/>
  <c r="Q7186" i="4"/>
  <c r="Q7187" i="4"/>
  <c r="Q7188" i="4"/>
  <c r="Q7189" i="4"/>
  <c r="Q7190" i="4"/>
  <c r="Q7191" i="4"/>
  <c r="Q7192" i="4"/>
  <c r="Q7193" i="4"/>
  <c r="Q7194" i="4"/>
  <c r="Q7195" i="4"/>
  <c r="Q7196" i="4"/>
  <c r="Q7197" i="4"/>
  <c r="Q7198" i="4"/>
  <c r="Q7199" i="4"/>
  <c r="Q7200" i="4"/>
  <c r="Q7201" i="4"/>
  <c r="Q7202" i="4"/>
  <c r="Q7203" i="4"/>
  <c r="Q7204" i="4"/>
  <c r="Q7205" i="4"/>
  <c r="Q7206" i="4"/>
  <c r="Q7207" i="4"/>
  <c r="Q7208" i="4"/>
  <c r="Q7209" i="4"/>
  <c r="Q7210" i="4"/>
  <c r="Q7211" i="4"/>
  <c r="Q7212" i="4"/>
  <c r="Q7213" i="4"/>
  <c r="Q7214" i="4"/>
  <c r="Q7215" i="4"/>
  <c r="Q7216" i="4"/>
  <c r="Q7217" i="4"/>
  <c r="Q7218" i="4"/>
  <c r="Q7219" i="4"/>
  <c r="Q7220" i="4"/>
  <c r="Q7221" i="4"/>
  <c r="Q7222" i="4"/>
  <c r="Q7223" i="4"/>
  <c r="Q7224" i="4"/>
  <c r="Q7225" i="4"/>
  <c r="Q7226" i="4"/>
  <c r="Q7227" i="4"/>
  <c r="Q7228" i="4"/>
  <c r="Q7229" i="4"/>
  <c r="Q7230" i="4"/>
  <c r="Q7231" i="4"/>
  <c r="Q7232" i="4"/>
  <c r="Q7233" i="4"/>
  <c r="Q7234" i="4"/>
  <c r="Q7235" i="4"/>
  <c r="Q7236" i="4"/>
  <c r="Q7237" i="4"/>
  <c r="Q7238" i="4"/>
  <c r="Q7239" i="4"/>
  <c r="Q7240" i="4"/>
  <c r="Q7241" i="4"/>
  <c r="Q7242" i="4"/>
  <c r="Q7243" i="4"/>
  <c r="Q7244" i="4"/>
  <c r="Q7245" i="4"/>
  <c r="Q7246" i="4"/>
  <c r="Q7247" i="4"/>
  <c r="Q7248" i="4"/>
  <c r="Q7249" i="4"/>
  <c r="Q7250" i="4"/>
  <c r="Q7251" i="4"/>
  <c r="Q7252" i="4"/>
  <c r="Q7253" i="4"/>
  <c r="Q7254" i="4"/>
  <c r="Q7255" i="4"/>
  <c r="Q7256" i="4"/>
  <c r="Q7257" i="4"/>
  <c r="Q7258" i="4"/>
  <c r="Q7259" i="4"/>
  <c r="Q7260" i="4"/>
  <c r="Q7261" i="4"/>
  <c r="Q7262" i="4"/>
  <c r="Q7263" i="4"/>
  <c r="Q7264" i="4"/>
  <c r="Q7265" i="4"/>
  <c r="Q7266" i="4"/>
  <c r="Q7267" i="4"/>
  <c r="Q7268" i="4"/>
  <c r="Q7269" i="4"/>
  <c r="Q7270" i="4"/>
  <c r="Q7271" i="4"/>
  <c r="Q7272" i="4"/>
  <c r="Q7273" i="4"/>
  <c r="Q7274" i="4"/>
  <c r="Q7275" i="4"/>
  <c r="Q7276" i="4"/>
  <c r="Q7277" i="4"/>
  <c r="Q7278" i="4"/>
  <c r="Q7279" i="4"/>
  <c r="Q7280" i="4"/>
  <c r="Q7281" i="4"/>
  <c r="Q7282" i="4"/>
  <c r="Q7283" i="4"/>
  <c r="Q7284" i="4"/>
  <c r="Q7285" i="4"/>
  <c r="Q7286" i="4"/>
  <c r="Q7287" i="4"/>
  <c r="Q7288" i="4"/>
  <c r="Q7289" i="4"/>
  <c r="Q7290" i="4"/>
  <c r="Q7291" i="4"/>
  <c r="Q7292" i="4"/>
  <c r="Q7293" i="4"/>
  <c r="Q7294" i="4"/>
  <c r="Q7295" i="4"/>
  <c r="Q7296" i="4"/>
  <c r="Q7297" i="4"/>
  <c r="Q7298" i="4"/>
  <c r="Q7299" i="4"/>
  <c r="Q7300" i="4"/>
  <c r="Q7301" i="4"/>
  <c r="Q7302" i="4"/>
  <c r="Q7303" i="4"/>
  <c r="Q7304" i="4"/>
  <c r="Q7305" i="4"/>
  <c r="Q7306" i="4"/>
  <c r="Q7307" i="4"/>
  <c r="Q7308" i="4"/>
  <c r="Q7309" i="4"/>
  <c r="Q7310" i="4"/>
  <c r="Q7311" i="4"/>
  <c r="Q7312" i="4"/>
  <c r="Q7313" i="4"/>
  <c r="Q7314" i="4"/>
  <c r="Q7315" i="4"/>
  <c r="Q7316" i="4"/>
  <c r="Q7317" i="4"/>
  <c r="Q7318" i="4"/>
  <c r="Q7319" i="4"/>
  <c r="Q7320" i="4"/>
  <c r="Q7321" i="4"/>
  <c r="Q7322" i="4"/>
  <c r="Q7323" i="4"/>
  <c r="Q7324" i="4"/>
  <c r="Q7325" i="4"/>
  <c r="Q7326" i="4"/>
  <c r="Q7327" i="4"/>
  <c r="Q7328" i="4"/>
  <c r="Q7329" i="4"/>
  <c r="Q7330" i="4"/>
  <c r="Q7331" i="4"/>
  <c r="Q7332" i="4"/>
  <c r="Q7333" i="4"/>
  <c r="Q7334" i="4"/>
  <c r="Q7335" i="4"/>
  <c r="Q7336" i="4"/>
  <c r="Q7337" i="4"/>
  <c r="Q7338" i="4"/>
  <c r="Q7339" i="4"/>
  <c r="Q7340" i="4"/>
  <c r="Q7341" i="4"/>
  <c r="Q7342" i="4"/>
  <c r="Q7343" i="4"/>
  <c r="Q7344" i="4"/>
  <c r="Q7345" i="4"/>
  <c r="Q7346" i="4"/>
  <c r="Q7347" i="4"/>
  <c r="Q7348" i="4"/>
  <c r="Q7349" i="4"/>
  <c r="Q7350" i="4"/>
  <c r="Q7351" i="4"/>
  <c r="Q7352" i="4"/>
  <c r="Q7353" i="4"/>
  <c r="Q7354" i="4"/>
  <c r="Q7355" i="4"/>
  <c r="Q7356" i="4"/>
  <c r="Q7357" i="4"/>
  <c r="Q7358" i="4"/>
  <c r="Q7359" i="4"/>
  <c r="Q7360" i="4"/>
  <c r="Q7361" i="4"/>
  <c r="Q7362" i="4"/>
  <c r="Q7363" i="4"/>
  <c r="Q7364" i="4"/>
  <c r="Q7365" i="4"/>
  <c r="Q7366" i="4"/>
  <c r="Q7367" i="4"/>
  <c r="Q7368" i="4"/>
  <c r="Q7369" i="4"/>
  <c r="Q7370" i="4"/>
  <c r="Q7371" i="4"/>
  <c r="Q7372" i="4"/>
  <c r="Q7373" i="4"/>
  <c r="Q7374" i="4"/>
  <c r="Q7375" i="4"/>
  <c r="Q7376" i="4"/>
  <c r="Q7377" i="4"/>
  <c r="Q7378" i="4"/>
  <c r="Q7379" i="4"/>
  <c r="Q7380" i="4"/>
  <c r="Q7381" i="4"/>
  <c r="Q7382" i="4"/>
  <c r="Q7383" i="4"/>
  <c r="Q7384" i="4"/>
  <c r="Q7385" i="4"/>
  <c r="Q7386" i="4"/>
  <c r="Q7387" i="4"/>
  <c r="Q7388" i="4"/>
  <c r="Q7389" i="4"/>
  <c r="Q7390" i="4"/>
  <c r="Q7391" i="4"/>
  <c r="Q7392" i="4"/>
  <c r="Q7393" i="4"/>
  <c r="Q7394" i="4"/>
  <c r="Q7395" i="4"/>
  <c r="Q7396" i="4"/>
  <c r="Q7397" i="4"/>
  <c r="Q7398" i="4"/>
  <c r="Q7399" i="4"/>
  <c r="Q7400" i="4"/>
  <c r="Q7401" i="4"/>
  <c r="Q7402" i="4"/>
  <c r="Q7403" i="4"/>
  <c r="Q7404" i="4"/>
  <c r="Q7405" i="4"/>
  <c r="Q7406" i="4"/>
  <c r="Q7407" i="4"/>
  <c r="Q7408" i="4"/>
  <c r="Q7409" i="4"/>
  <c r="Q7410" i="4"/>
  <c r="Q7411" i="4"/>
  <c r="Q7412" i="4"/>
  <c r="Q7413" i="4"/>
  <c r="Q7414" i="4"/>
  <c r="Q7415" i="4"/>
  <c r="Q7416" i="4"/>
  <c r="Q7417" i="4"/>
  <c r="Q7418" i="4"/>
  <c r="Q7419" i="4"/>
  <c r="Q7420" i="4"/>
  <c r="Q7421" i="4"/>
  <c r="Q7422" i="4"/>
  <c r="Q7423" i="4"/>
  <c r="Q7424" i="4"/>
  <c r="Q7425" i="4"/>
  <c r="Q7426" i="4"/>
  <c r="Q7427" i="4"/>
  <c r="Q7428" i="4"/>
  <c r="Q7429" i="4"/>
  <c r="Q7430" i="4"/>
  <c r="Q7431" i="4"/>
  <c r="Q7432" i="4"/>
  <c r="Q7433" i="4"/>
  <c r="Q7434" i="4"/>
  <c r="Q7435" i="4"/>
  <c r="Q7436" i="4"/>
  <c r="Q7437" i="4"/>
  <c r="Q7438" i="4"/>
  <c r="Q7439" i="4"/>
  <c r="Q7440" i="4"/>
  <c r="Q7441" i="4"/>
  <c r="Q7442" i="4"/>
  <c r="Q7443" i="4"/>
  <c r="Q7444" i="4"/>
  <c r="Q7445" i="4"/>
  <c r="Q7446" i="4"/>
  <c r="Q7447" i="4"/>
  <c r="Q7448" i="4"/>
  <c r="Q7449" i="4"/>
  <c r="Q7450" i="4"/>
  <c r="Q7451" i="4"/>
  <c r="Q7452" i="4"/>
  <c r="Q7453" i="4"/>
  <c r="Q7454" i="4"/>
  <c r="Q7455" i="4"/>
  <c r="Q7456" i="4"/>
  <c r="Q7457" i="4"/>
  <c r="Q7458" i="4"/>
  <c r="Q7459" i="4"/>
  <c r="Q7460" i="4"/>
  <c r="Q7461" i="4"/>
  <c r="Q7462" i="4"/>
  <c r="Q7463" i="4"/>
  <c r="Q7464" i="4"/>
  <c r="Q7465" i="4"/>
  <c r="Q7466" i="4"/>
  <c r="Q7467" i="4"/>
  <c r="Q7468" i="4"/>
  <c r="Q7469" i="4"/>
  <c r="Q7470" i="4"/>
  <c r="Q7471" i="4"/>
  <c r="Q7472" i="4"/>
  <c r="Q7473" i="4"/>
  <c r="Q7474" i="4"/>
  <c r="Q7475" i="4"/>
  <c r="Q7476" i="4"/>
  <c r="Q7477" i="4"/>
  <c r="Q7478" i="4"/>
  <c r="Q7479" i="4"/>
  <c r="Q7480" i="4"/>
  <c r="Q1091" i="4"/>
  <c r="Q1088" i="4"/>
  <c r="J7" i="5"/>
  <c r="I7" i="5"/>
  <c r="I36" i="5" s="1"/>
  <c r="H7" i="5"/>
  <c r="I35" i="5" s="1"/>
  <c r="G7" i="5"/>
  <c r="I34" i="5" s="1"/>
  <c r="F7" i="5"/>
  <c r="I33" i="5" s="1"/>
  <c r="E7" i="5"/>
  <c r="I32" i="5" s="1"/>
  <c r="D7" i="5"/>
  <c r="I31" i="5" s="1"/>
  <c r="C7" i="5"/>
  <c r="I30" i="5" s="1"/>
  <c r="B7" i="5"/>
  <c r="J6" i="5"/>
  <c r="I6" i="5"/>
  <c r="I26" i="5" s="1"/>
  <c r="H6" i="5"/>
  <c r="I25" i="5" s="1"/>
  <c r="G6" i="5"/>
  <c r="I24" i="5" s="1"/>
  <c r="F6" i="5"/>
  <c r="I23" i="5" s="1"/>
  <c r="E6" i="5"/>
  <c r="I22" i="5" s="1"/>
  <c r="D6" i="5"/>
  <c r="I21" i="5" s="1"/>
  <c r="C6" i="5"/>
  <c r="B6" i="5"/>
  <c r="J5" i="5"/>
  <c r="I5" i="5"/>
  <c r="H5" i="5"/>
  <c r="G5" i="5"/>
  <c r="F5" i="5"/>
  <c r="E5" i="5"/>
  <c r="D5" i="5"/>
  <c r="C5" i="5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2" i="4"/>
  <c r="D11" i="3"/>
  <c r="E11" i="3"/>
  <c r="D15" i="3"/>
  <c r="AB23" i="3" s="1"/>
  <c r="C11" i="3"/>
  <c r="B12" i="3"/>
  <c r="B13" i="3"/>
  <c r="B14" i="3"/>
  <c r="B15" i="3"/>
  <c r="B16" i="3"/>
  <c r="D5" i="3"/>
  <c r="E5" i="3"/>
  <c r="F5" i="3"/>
  <c r="G5" i="3"/>
  <c r="H5" i="3"/>
  <c r="I5" i="3"/>
  <c r="J5" i="3"/>
  <c r="C5" i="3"/>
  <c r="B6" i="3"/>
  <c r="B7" i="3"/>
  <c r="Q51" i="1"/>
  <c r="I7" i="3" s="1"/>
  <c r="F36" i="3" s="1"/>
  <c r="R51" i="1"/>
  <c r="J7" i="3" s="1"/>
  <c r="L50" i="1"/>
  <c r="D6" i="3" s="1"/>
  <c r="F21" i="3" s="1"/>
  <c r="M50" i="1"/>
  <c r="E6" i="3" s="1"/>
  <c r="F22" i="3" s="1"/>
  <c r="N50" i="1"/>
  <c r="N51" i="1" s="1"/>
  <c r="F7" i="3" s="1"/>
  <c r="F33" i="3" s="1"/>
  <c r="O50" i="1"/>
  <c r="O51" i="1" s="1"/>
  <c r="G7" i="3" s="1"/>
  <c r="F34" i="3" s="1"/>
  <c r="P50" i="1"/>
  <c r="H6" i="3" s="1"/>
  <c r="F25" i="3" s="1"/>
  <c r="Q50" i="1"/>
  <c r="I6" i="3" s="1"/>
  <c r="F26" i="3" s="1"/>
  <c r="R50" i="1"/>
  <c r="J6" i="3" s="1"/>
  <c r="K46" i="1"/>
  <c r="L46" i="1"/>
  <c r="L51" i="1" s="1"/>
  <c r="D7" i="3" s="1"/>
  <c r="F31" i="3" s="1"/>
  <c r="M46" i="1"/>
  <c r="M51" i="1" s="1"/>
  <c r="E7" i="3" s="1"/>
  <c r="F32" i="3" s="1"/>
  <c r="N46" i="1"/>
  <c r="O46" i="1"/>
  <c r="P46" i="1"/>
  <c r="Q46" i="1"/>
  <c r="R46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K50" i="1" s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N29" i="1"/>
  <c r="O29" i="1"/>
  <c r="P29" i="1"/>
  <c r="Q29" i="1"/>
  <c r="R29" i="1"/>
  <c r="M29" i="1"/>
  <c r="L29" i="1"/>
  <c r="K29" i="1"/>
  <c r="C89" i="2"/>
  <c r="T81" i="2"/>
  <c r="S81" i="2"/>
  <c r="R81" i="2"/>
  <c r="Q81" i="2"/>
  <c r="P81" i="2"/>
  <c r="O81" i="2"/>
  <c r="N81" i="2"/>
  <c r="M81" i="2"/>
  <c r="L81" i="2"/>
  <c r="K81" i="2"/>
  <c r="C90" i="2" s="1"/>
  <c r="J81" i="2"/>
  <c r="I81" i="2"/>
  <c r="H81" i="2"/>
  <c r="G81" i="2"/>
  <c r="F81" i="2"/>
  <c r="E81" i="2"/>
  <c r="D81" i="2"/>
  <c r="C81" i="2"/>
  <c r="D90" i="2" s="1"/>
  <c r="E16" i="3" s="1"/>
  <c r="AB31" i="3" s="1"/>
  <c r="B81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D89" i="2" s="1"/>
  <c r="B80" i="2"/>
  <c r="T79" i="2"/>
  <c r="S79" i="2"/>
  <c r="R79" i="2"/>
  <c r="Q79" i="2"/>
  <c r="P79" i="2"/>
  <c r="O79" i="2"/>
  <c r="N79" i="2"/>
  <c r="M79" i="2"/>
  <c r="L79" i="2"/>
  <c r="K79" i="2"/>
  <c r="C88" i="2" s="1"/>
  <c r="J79" i="2"/>
  <c r="I79" i="2"/>
  <c r="H79" i="2"/>
  <c r="G79" i="2"/>
  <c r="F79" i="2"/>
  <c r="E79" i="2"/>
  <c r="D88" i="2" s="1"/>
  <c r="E14" i="3" s="1"/>
  <c r="AB29" i="3" s="1"/>
  <c r="D79" i="2"/>
  <c r="C79" i="2"/>
  <c r="B79" i="2"/>
  <c r="T78" i="2"/>
  <c r="S78" i="2"/>
  <c r="R78" i="2"/>
  <c r="Q78" i="2"/>
  <c r="P78" i="2"/>
  <c r="O78" i="2"/>
  <c r="N78" i="2"/>
  <c r="M78" i="2"/>
  <c r="L78" i="2"/>
  <c r="K78" i="2"/>
  <c r="C87" i="2" s="1"/>
  <c r="J78" i="2"/>
  <c r="I78" i="2"/>
  <c r="H78" i="2"/>
  <c r="G78" i="2"/>
  <c r="F78" i="2"/>
  <c r="E78" i="2"/>
  <c r="D78" i="2"/>
  <c r="C78" i="2"/>
  <c r="D87" i="2" s="1"/>
  <c r="B78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V14" i="4" l="1"/>
  <c r="W13" i="4"/>
  <c r="W28" i="4"/>
  <c r="W12" i="4"/>
  <c r="V28" i="4"/>
  <c r="V12" i="4"/>
  <c r="W27" i="4"/>
  <c r="W11" i="4"/>
  <c r="W25" i="4"/>
  <c r="W9" i="4"/>
  <c r="V25" i="4"/>
  <c r="V9" i="4"/>
  <c r="W8" i="4"/>
  <c r="V29" i="4"/>
  <c r="V13" i="4"/>
  <c r="V27" i="4"/>
  <c r="V11" i="4"/>
  <c r="W26" i="4"/>
  <c r="W10" i="4"/>
  <c r="V26" i="4"/>
  <c r="V10" i="4"/>
  <c r="W24" i="4"/>
  <c r="V24" i="4"/>
  <c r="V8" i="4"/>
  <c r="W23" i="4"/>
  <c r="W7" i="4"/>
  <c r="W2" i="4"/>
  <c r="V21" i="4"/>
  <c r="V5" i="4"/>
  <c r="W40" i="4"/>
  <c r="W20" i="4"/>
  <c r="W4" i="4"/>
  <c r="W5" i="4"/>
  <c r="V40" i="4"/>
  <c r="V20" i="4"/>
  <c r="V4" i="4"/>
  <c r="W35" i="4"/>
  <c r="W19" i="4"/>
  <c r="W3" i="4"/>
  <c r="W21" i="4"/>
  <c r="V35" i="4"/>
  <c r="V19" i="4"/>
  <c r="V3" i="4"/>
  <c r="V7" i="4"/>
  <c r="W34" i="4"/>
  <c r="W18" i="4"/>
  <c r="V23" i="4"/>
  <c r="V34" i="4"/>
  <c r="V18" i="4"/>
  <c r="W33" i="4"/>
  <c r="W17" i="4"/>
  <c r="D48" i="5"/>
  <c r="V2" i="4"/>
  <c r="V33" i="4"/>
  <c r="V17" i="4"/>
  <c r="C48" i="5"/>
  <c r="W32" i="4"/>
  <c r="W16" i="4"/>
  <c r="V32" i="4"/>
  <c r="V16" i="4"/>
  <c r="W22" i="4"/>
  <c r="W6" i="4"/>
  <c r="V22" i="4"/>
  <c r="V6" i="4"/>
  <c r="W31" i="4"/>
  <c r="W15" i="4"/>
  <c r="V31" i="4"/>
  <c r="V15" i="4"/>
  <c r="W30" i="4"/>
  <c r="W14" i="4"/>
  <c r="V30" i="4"/>
  <c r="W29" i="4"/>
  <c r="W36" i="4"/>
  <c r="V36" i="4"/>
  <c r="N21" i="5"/>
  <c r="AA21" i="5"/>
  <c r="V21" i="5" s="1"/>
  <c r="N30" i="5"/>
  <c r="D14" i="3"/>
  <c r="AB22" i="3" s="1"/>
  <c r="B88" i="2"/>
  <c r="C14" i="3" s="1"/>
  <c r="E13" i="3"/>
  <c r="AB28" i="3" s="1"/>
  <c r="D86" i="2"/>
  <c r="E12" i="3" s="1"/>
  <c r="B90" i="2"/>
  <c r="C16" i="3" s="1"/>
  <c r="D16" i="3"/>
  <c r="AB24" i="3" s="1"/>
  <c r="E15" i="3"/>
  <c r="AB30" i="3" s="1"/>
  <c r="B89" i="2"/>
  <c r="C15" i="3" s="1"/>
  <c r="B87" i="2"/>
  <c r="D13" i="3"/>
  <c r="AB21" i="3" s="1"/>
  <c r="C86" i="2"/>
  <c r="D12" i="3" s="1"/>
  <c r="C6" i="3"/>
  <c r="K51" i="1"/>
  <c r="C7" i="3" s="1"/>
  <c r="F30" i="3" s="1"/>
  <c r="X28" i="3"/>
  <c r="S21" i="3"/>
  <c r="F6" i="3"/>
  <c r="F23" i="3" s="1"/>
  <c r="K21" i="3" s="1"/>
  <c r="G6" i="3"/>
  <c r="F24" i="3" s="1"/>
  <c r="P51" i="1"/>
  <c r="H7" i="3" s="1"/>
  <c r="F35" i="3" s="1"/>
  <c r="R21" i="5" l="1"/>
  <c r="V23" i="5" s="1"/>
  <c r="O21" i="3"/>
  <c r="S23" i="3" s="1"/>
  <c r="C13" i="3"/>
  <c r="B86" i="2"/>
  <c r="C12" i="3" s="1"/>
  <c r="K30" i="3"/>
</calcChain>
</file>

<file path=xl/sharedStrings.xml><?xml version="1.0" encoding="utf-8"?>
<sst xmlns="http://schemas.openxmlformats.org/spreadsheetml/2006/main" count="22776" uniqueCount="412">
  <si>
    <t>경기</t>
    <phoneticPr fontId="2" type="noConversion"/>
  </si>
  <si>
    <t>경기외</t>
    <phoneticPr fontId="2" type="noConversion"/>
  </si>
  <si>
    <t>구 분</t>
    <phoneticPr fontId="7" type="noConversion"/>
  </si>
  <si>
    <t>발전설비  (kW)</t>
    <phoneticPr fontId="7" type="noConversion"/>
  </si>
  <si>
    <t>발전량  (MWh)</t>
    <phoneticPr fontId="7" type="noConversion"/>
  </si>
  <si>
    <t>원자력
Nuclear</t>
    <phoneticPr fontId="7" type="noConversion"/>
  </si>
  <si>
    <t>석탄 Coal</t>
    <phoneticPr fontId="7" type="noConversion"/>
  </si>
  <si>
    <t>LNG</t>
    <phoneticPr fontId="7" type="noConversion"/>
  </si>
  <si>
    <t>신재생
New&amp;Re
newable energy</t>
    <phoneticPr fontId="7" type="noConversion"/>
  </si>
  <si>
    <t>유류
oil</t>
    <phoneticPr fontId="7" type="noConversion"/>
  </si>
  <si>
    <t>양수
Pumping</t>
    <phoneticPr fontId="7" type="noConversion"/>
  </si>
  <si>
    <r>
      <t>기타</t>
    </r>
    <r>
      <rPr>
        <vertAlign val="superscript"/>
        <sz val="9"/>
        <rFont val="돋움"/>
        <family val="3"/>
        <charset val="129"/>
      </rPr>
      <t>1)</t>
    </r>
    <r>
      <rPr>
        <sz val="9"/>
        <rFont val="돋움"/>
        <family val="3"/>
        <charset val="129"/>
      </rPr>
      <t xml:space="preserve">
Others</t>
    </r>
    <phoneticPr fontId="7" type="noConversion"/>
  </si>
  <si>
    <t>계
Total</t>
    <phoneticPr fontId="7" type="noConversion"/>
  </si>
  <si>
    <t>기타
Others</t>
    <phoneticPr fontId="7" type="noConversion"/>
  </si>
  <si>
    <t>서울  Seoul</t>
    <phoneticPr fontId="7" type="noConversion"/>
  </si>
  <si>
    <t>부산  Busan</t>
    <phoneticPr fontId="7" type="noConversion"/>
  </si>
  <si>
    <t>대구  Daegu</t>
    <phoneticPr fontId="7" type="noConversion"/>
  </si>
  <si>
    <t>인천  Incheon</t>
    <phoneticPr fontId="7" type="noConversion"/>
  </si>
  <si>
    <t>광주  Gwangju</t>
    <phoneticPr fontId="7" type="noConversion"/>
  </si>
  <si>
    <t>대전  Daejeon</t>
    <phoneticPr fontId="7" type="noConversion"/>
  </si>
  <si>
    <t>울산  Ulsan</t>
    <phoneticPr fontId="7" type="noConversion"/>
  </si>
  <si>
    <t>세종  Sejong</t>
    <phoneticPr fontId="7" type="noConversion"/>
  </si>
  <si>
    <t>경기  Gyeonggi</t>
    <phoneticPr fontId="7" type="noConversion"/>
  </si>
  <si>
    <t>강원  Gwangju</t>
    <phoneticPr fontId="7" type="noConversion"/>
  </si>
  <si>
    <t>충북  Chungbuk</t>
    <phoneticPr fontId="7" type="noConversion"/>
  </si>
  <si>
    <t>충남  Chungnam</t>
    <phoneticPr fontId="7" type="noConversion"/>
  </si>
  <si>
    <t>전북  Jeonbuk</t>
    <phoneticPr fontId="7" type="noConversion"/>
  </si>
  <si>
    <t>전남  Jeonnam</t>
    <phoneticPr fontId="7" type="noConversion"/>
  </si>
  <si>
    <t>경북  Gyeongbuk</t>
    <phoneticPr fontId="7" type="noConversion"/>
  </si>
  <si>
    <t>경남  Gyeongnam</t>
    <phoneticPr fontId="7" type="noConversion"/>
  </si>
  <si>
    <t>제주  Jeju</t>
    <phoneticPr fontId="7" type="noConversion"/>
  </si>
  <si>
    <t>총계  Total</t>
    <phoneticPr fontId="7" type="noConversion"/>
  </si>
  <si>
    <t xml:space="preserve">    - 신재생에너지법 개정으로 폐기물에너지를 '20.1월부터 신재생에서 기타로 분류</t>
    <phoneticPr fontId="7" type="noConversion"/>
  </si>
  <si>
    <t>4. 지역별 전력 소비 Electricity consumption by Region</t>
  </si>
  <si>
    <t>단위 : GWh</t>
    <phoneticPr fontId="2" type="noConversion"/>
  </si>
  <si>
    <t>Unit : GWh</t>
    <phoneticPr fontId="2" type="noConversion"/>
  </si>
  <si>
    <t>전국</t>
    <phoneticPr fontId="2" type="noConversion"/>
  </si>
  <si>
    <t>서울</t>
    <phoneticPr fontId="2" type="noConversion"/>
  </si>
  <si>
    <t>부산</t>
    <phoneticPr fontId="2" type="noConversion"/>
  </si>
  <si>
    <t>대구</t>
    <phoneticPr fontId="2" type="noConversion"/>
  </si>
  <si>
    <t>인천</t>
    <phoneticPr fontId="2" type="noConversion"/>
  </si>
  <si>
    <t>광주</t>
    <phoneticPr fontId="2" type="noConversion"/>
  </si>
  <si>
    <t>대전</t>
    <phoneticPr fontId="2" type="noConversion"/>
  </si>
  <si>
    <t>울산</t>
    <phoneticPr fontId="2" type="noConversion"/>
  </si>
  <si>
    <t>세종</t>
  </si>
  <si>
    <t>강원</t>
    <phoneticPr fontId="2" type="noConversion"/>
  </si>
  <si>
    <t>충북</t>
    <phoneticPr fontId="2" type="noConversion"/>
  </si>
  <si>
    <t>충남</t>
    <phoneticPr fontId="2" type="noConversion"/>
  </si>
  <si>
    <t>전북</t>
    <phoneticPr fontId="2" type="noConversion"/>
  </si>
  <si>
    <t>전남</t>
    <phoneticPr fontId="2" type="noConversion"/>
  </si>
  <si>
    <t>경북</t>
    <phoneticPr fontId="2" type="noConversion"/>
  </si>
  <si>
    <t>경남</t>
    <phoneticPr fontId="2" type="noConversion"/>
  </si>
  <si>
    <t>제주</t>
    <phoneticPr fontId="2" type="noConversion"/>
  </si>
  <si>
    <t>개성</t>
    <phoneticPr fontId="2" type="noConversion"/>
  </si>
  <si>
    <t>Total</t>
  </si>
  <si>
    <t>Seoul</t>
  </si>
  <si>
    <t>Busan</t>
  </si>
  <si>
    <t>Daegu</t>
  </si>
  <si>
    <t>Incheon</t>
  </si>
  <si>
    <t>Gwangju</t>
  </si>
  <si>
    <t>Daejeon</t>
  </si>
  <si>
    <t>Ulsan</t>
  </si>
  <si>
    <t>Sejong</t>
  </si>
  <si>
    <t>Gyeonggi</t>
  </si>
  <si>
    <t>Gangwon</t>
  </si>
  <si>
    <t>Chungbuk</t>
  </si>
  <si>
    <t>Chungnam</t>
  </si>
  <si>
    <t>Jeonbuk</t>
  </si>
  <si>
    <t>Jeonnam</t>
  </si>
  <si>
    <t>Gyeongbuk</t>
  </si>
  <si>
    <t>Gyeongnam</t>
  </si>
  <si>
    <t>Jeju</t>
  </si>
  <si>
    <t>Gaeseong</t>
    <phoneticPr fontId="2" type="noConversion"/>
  </si>
  <si>
    <t>산업</t>
    <phoneticPr fontId="2" type="noConversion"/>
  </si>
  <si>
    <t>수송</t>
    <phoneticPr fontId="2" type="noConversion"/>
  </si>
  <si>
    <t>가정</t>
  </si>
  <si>
    <t>상업∙공공</t>
  </si>
  <si>
    <t>주: 1999년 이전 울산은 경남에 포함.</t>
  </si>
  <si>
    <t>Note: Until 1999, Ulsan was a part of Gyeongnam area.</t>
  </si>
  <si>
    <t>자료: 한국전력공사</t>
  </si>
  <si>
    <t>Source: Korea Electric Power Corporation</t>
  </si>
  <si>
    <t>원자력</t>
    <phoneticPr fontId="2" type="noConversion"/>
  </si>
  <si>
    <t>석탄</t>
    <phoneticPr fontId="2" type="noConversion"/>
  </si>
  <si>
    <t>LNG</t>
    <phoneticPr fontId="2" type="noConversion"/>
  </si>
  <si>
    <t>신재생</t>
    <phoneticPr fontId="2" type="noConversion"/>
  </si>
  <si>
    <t>유류</t>
    <phoneticPr fontId="2" type="noConversion"/>
  </si>
  <si>
    <t>양수</t>
    <phoneticPr fontId="2" type="noConversion"/>
  </si>
  <si>
    <t>기타</t>
    <phoneticPr fontId="2" type="noConversion"/>
  </si>
  <si>
    <t>계</t>
    <phoneticPr fontId="2" type="noConversion"/>
  </si>
  <si>
    <t xml:space="preserve">   8-2.  행정구역별 발전설비 및 발전량(2022)</t>
    <phoneticPr fontId="7" type="noConversion"/>
  </si>
  <si>
    <t xml:space="preserve">              Generation Capacity &amp; Power Generation by Province</t>
    <phoneticPr fontId="7" type="noConversion"/>
  </si>
  <si>
    <r>
      <t xml:space="preserve">무연탄
</t>
    </r>
    <r>
      <rPr>
        <sz val="8.5"/>
        <rFont val="돋움"/>
        <family val="3"/>
        <charset val="129"/>
      </rPr>
      <t>Anthracite 
coal</t>
    </r>
    <phoneticPr fontId="7" type="noConversion"/>
  </si>
  <si>
    <r>
      <t xml:space="preserve">유연탄
</t>
    </r>
    <r>
      <rPr>
        <sz val="8.5"/>
        <rFont val="돋움"/>
        <family val="3"/>
        <charset val="129"/>
      </rPr>
      <t>Bituminous 
coal</t>
    </r>
    <phoneticPr fontId="7" type="noConversion"/>
  </si>
  <si>
    <t xml:space="preserve">  1) 기타 : 증류탑폐열, 여열회수, 천연가스압터빈, 부생가스, 폐기물에너지</t>
    <phoneticPr fontId="7" type="noConversion"/>
  </si>
  <si>
    <t>전력발전 (GWh)</t>
    <phoneticPr fontId="2" type="noConversion"/>
  </si>
  <si>
    <t>전력소비 (GWh)</t>
    <phoneticPr fontId="2" type="noConversion"/>
  </si>
  <si>
    <t>국내 전체 발전량</t>
    <phoneticPr fontId="2" type="noConversion"/>
  </si>
  <si>
    <t>국내 전체 전력소비량</t>
    <phoneticPr fontId="2" type="noConversion"/>
  </si>
  <si>
    <t>송배전손실</t>
    <phoneticPr fontId="2" type="noConversion"/>
  </si>
  <si>
    <t>경기도 전력 소비량</t>
    <phoneticPr fontId="2" type="noConversion"/>
  </si>
  <si>
    <t>경기도 발전량</t>
    <phoneticPr fontId="2" type="noConversion"/>
  </si>
  <si>
    <t>경기도외 발전량</t>
    <phoneticPr fontId="2" type="noConversion"/>
  </si>
  <si>
    <t>경기도 석탄 발전량</t>
    <phoneticPr fontId="2" type="noConversion"/>
  </si>
  <si>
    <t>경기도 산업부문 전력소비량</t>
    <phoneticPr fontId="2" type="noConversion"/>
  </si>
  <si>
    <t>경기도 수송부문 전력소비량</t>
    <phoneticPr fontId="2" type="noConversion"/>
  </si>
  <si>
    <t>경기도 가정부문 전력소비량</t>
    <phoneticPr fontId="2" type="noConversion"/>
  </si>
  <si>
    <t>경기도 상업공공 전력소비량</t>
    <phoneticPr fontId="2" type="noConversion"/>
  </si>
  <si>
    <t>경기도외 기타 발전량</t>
    <phoneticPr fontId="2" type="noConversion"/>
  </si>
  <si>
    <t>경기도외 양수 발전량</t>
    <phoneticPr fontId="2" type="noConversion"/>
  </si>
  <si>
    <t>경기도외 유류 발전량</t>
    <phoneticPr fontId="2" type="noConversion"/>
  </si>
  <si>
    <t>경기도외 신재생 발전량</t>
    <phoneticPr fontId="2" type="noConversion"/>
  </si>
  <si>
    <t>경기도외 LNG 발전량</t>
    <phoneticPr fontId="2" type="noConversion"/>
  </si>
  <si>
    <t>경기도외 원자력 발전량</t>
    <phoneticPr fontId="2" type="noConversion"/>
  </si>
  <si>
    <t>경기도외 석탄 발전량</t>
    <phoneticPr fontId="2" type="noConversion"/>
  </si>
  <si>
    <t>경기도 기타 발전량</t>
    <phoneticPr fontId="2" type="noConversion"/>
  </si>
  <si>
    <t>경기도 양수 발전량</t>
    <phoneticPr fontId="2" type="noConversion"/>
  </si>
  <si>
    <t>경기도 유류 발전량</t>
    <phoneticPr fontId="2" type="noConversion"/>
  </si>
  <si>
    <t>경기도 신재생 발전량</t>
    <phoneticPr fontId="2" type="noConversion"/>
  </si>
  <si>
    <t>경기도 LNG 발전량</t>
    <phoneticPr fontId="2" type="noConversion"/>
  </si>
  <si>
    <t>경기도외 산업부문 전력소비량</t>
    <phoneticPr fontId="2" type="noConversion"/>
  </si>
  <si>
    <t>경기도외 수송부문 전력소비량</t>
    <phoneticPr fontId="2" type="noConversion"/>
  </si>
  <si>
    <t>경기도외 가정부문 전력소비량</t>
    <phoneticPr fontId="2" type="noConversion"/>
  </si>
  <si>
    <t>경기도외 상업공공 전력소비량</t>
    <phoneticPr fontId="2" type="noConversion"/>
  </si>
  <si>
    <t>경기도 외 전력 소비량</t>
    <phoneticPr fontId="2" type="noConversion"/>
  </si>
  <si>
    <t>2023년도판 한국전력통계(제92호).xlsx 파일의 "8-2. 행정구역별 발전설비 및 발전량" sheet</t>
    <phoneticPr fontId="2" type="noConversion"/>
  </si>
  <si>
    <t>2023_지역에너지통계연보.xlsx 파일의 Ⅴ-4  시트</t>
    <phoneticPr fontId="2" type="noConversion"/>
  </si>
  <si>
    <t>연도</t>
    <phoneticPr fontId="19" type="noConversion"/>
  </si>
  <si>
    <t>시도</t>
    <phoneticPr fontId="19" type="noConversion"/>
  </si>
  <si>
    <t>시군구</t>
    <phoneticPr fontId="19" type="noConversion"/>
  </si>
  <si>
    <t>업종별</t>
    <phoneticPr fontId="19" type="noConversion"/>
  </si>
  <si>
    <t>1월</t>
    <phoneticPr fontId="19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</si>
  <si>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</si>
  <si>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</si>
  <si>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</si>
  <si>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</si>
  <si>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</si>
  <si>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</si>
  <si>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</si>
  <si>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</si>
  <si>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</si>
  <si>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</si>
  <si>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</si>
  <si>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경기도</t>
  </si>
  <si>
    <t>의정부시</t>
  </si>
  <si>
    <t>농업. 임업</t>
  </si>
  <si>
    <t>어      업</t>
  </si>
  <si>
    <t>금속비금속</t>
  </si>
  <si>
    <t>식료품제조</t>
  </si>
  <si>
    <t>음료품제조</t>
  </si>
  <si>
    <t>섬      유</t>
  </si>
  <si>
    <t>의복. 모피</t>
  </si>
  <si>
    <t>가죽. 신발</t>
  </si>
  <si>
    <t>목재. 나무</t>
  </si>
  <si>
    <t>펄프. 종이</t>
  </si>
  <si>
    <t>출판. 인쇄</t>
  </si>
  <si>
    <t>석유  정제</t>
  </si>
  <si>
    <t>화학  제품</t>
  </si>
  <si>
    <t>고무. 플라</t>
  </si>
  <si>
    <t>유      리</t>
  </si>
  <si>
    <t>시  멘  트</t>
  </si>
  <si>
    <t>1차   금속</t>
  </si>
  <si>
    <t>조립  금속</t>
  </si>
  <si>
    <t>기타  기계</t>
  </si>
  <si>
    <t>전기  기기</t>
  </si>
  <si>
    <t>영상. 음향</t>
  </si>
  <si>
    <t>의료. 광학</t>
  </si>
  <si>
    <t>자  동  차</t>
  </si>
  <si>
    <t>기타  운송</t>
  </si>
  <si>
    <t>가구및기타</t>
  </si>
  <si>
    <t>재생  재료</t>
  </si>
  <si>
    <t>수      도</t>
  </si>
  <si>
    <t>사업자  용</t>
  </si>
  <si>
    <t>전      철</t>
  </si>
  <si>
    <t>가정용부문</t>
  </si>
  <si>
    <t>국  군  용</t>
  </si>
  <si>
    <t>유엔군  용</t>
  </si>
  <si>
    <t>기타공공용</t>
  </si>
  <si>
    <t>관  공  용</t>
  </si>
  <si>
    <t>순수써비스</t>
  </si>
  <si>
    <t>합 계</t>
  </si>
  <si>
    <t>광명시</t>
  </si>
  <si>
    <t>사무  기기</t>
  </si>
  <si>
    <t>평택시</t>
  </si>
  <si>
    <t>동두천시</t>
  </si>
  <si>
    <t>안산시</t>
  </si>
  <si>
    <t>석탄. 원유</t>
  </si>
  <si>
    <t>담배제조업</t>
  </si>
  <si>
    <t>과천시</t>
  </si>
  <si>
    <t>구리시</t>
  </si>
  <si>
    <t>오산시</t>
  </si>
  <si>
    <t>군포시</t>
  </si>
  <si>
    <t>의왕시</t>
  </si>
  <si>
    <t>시흥시</t>
  </si>
  <si>
    <t>남양주시</t>
  </si>
  <si>
    <t>하남시</t>
  </si>
  <si>
    <t>양주시</t>
  </si>
  <si>
    <t>여주시</t>
  </si>
  <si>
    <t>화성시</t>
  </si>
  <si>
    <t>파주시</t>
  </si>
  <si>
    <t>광주시</t>
  </si>
  <si>
    <t>연천군</t>
  </si>
  <si>
    <t>포천시</t>
  </si>
  <si>
    <t>가평군</t>
  </si>
  <si>
    <t>양평군</t>
  </si>
  <si>
    <t>이천시</t>
  </si>
  <si>
    <t>용인시</t>
  </si>
  <si>
    <t>안성시</t>
  </si>
  <si>
    <t>김포시</t>
  </si>
  <si>
    <t>부천시</t>
  </si>
  <si>
    <t>성남시</t>
  </si>
  <si>
    <t>수원시</t>
  </si>
  <si>
    <t>안양시</t>
  </si>
  <si>
    <t>고양시</t>
  </si>
  <si>
    <t>합계</t>
    <phoneticPr fontId="2" type="noConversion"/>
  </si>
  <si>
    <t>영상. 음향</t>
    <phoneticPr fontId="2" type="noConversion"/>
  </si>
  <si>
    <t>경기도</t>
    <phoneticPr fontId="2" type="noConversion"/>
  </si>
  <si>
    <t>경기도 외</t>
    <phoneticPr fontId="2" type="noConversion"/>
  </si>
  <si>
    <t>서울특별시</t>
  </si>
  <si>
    <t>종로구</t>
  </si>
  <si>
    <t>중구</t>
  </si>
  <si>
    <t>용산구</t>
  </si>
  <si>
    <t>성동구</t>
  </si>
  <si>
    <t>동대문구</t>
  </si>
  <si>
    <t>성북구</t>
  </si>
  <si>
    <t>도봉구</t>
  </si>
  <si>
    <t>은평구</t>
  </si>
  <si>
    <t>서대문구</t>
  </si>
  <si>
    <t>마포구</t>
  </si>
  <si>
    <t>강서구</t>
  </si>
  <si>
    <t>구로구</t>
  </si>
  <si>
    <t>영등포구</t>
  </si>
  <si>
    <t>동작구</t>
  </si>
  <si>
    <t>관악구</t>
  </si>
  <si>
    <t>강남구</t>
  </si>
  <si>
    <t>강동구</t>
  </si>
  <si>
    <t>송파구</t>
  </si>
  <si>
    <t>중랑구</t>
  </si>
  <si>
    <t>노원구</t>
  </si>
  <si>
    <t>서초구</t>
  </si>
  <si>
    <t>양천구</t>
  </si>
  <si>
    <t>광진구</t>
  </si>
  <si>
    <t>강북구</t>
  </si>
  <si>
    <t>금천구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</si>
  <si>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</si>
  <si>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</si>
  <si>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</si>
  <si>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</si>
  <si>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</si>
  <si>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</si>
  <si>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</si>
  <si>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</si>
  <si>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</si>
  <si>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</si>
  <si>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</si>
  <si>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</si>
  <si>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</si>
  <si>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</si>
  <si>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</si>
  <si>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</si>
  <si>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</si>
  <si>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</si>
  <si>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</si>
  <si>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</si>
  <si>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</si>
  <si>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남동구</t>
  </si>
  <si>
    <t>부평구</t>
  </si>
  <si>
    <t>계양구</t>
  </si>
  <si>
    <t>연수구</t>
  </si>
  <si>
    <t>강화군</t>
  </si>
  <si>
    <t>옹진군</t>
  </si>
  <si>
    <t>광주광역시</t>
  </si>
  <si>
    <t>광산구</t>
  </si>
  <si>
    <t>대전광역시</t>
  </si>
  <si>
    <t>대덕구</t>
  </si>
  <si>
    <t>유성구</t>
  </si>
  <si>
    <t>울산광역시</t>
  </si>
  <si>
    <t>울주군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</si>
  <si>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</si>
  <si>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</si>
  <si>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</si>
  <si>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</si>
  <si>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</si>
  <si>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</si>
  <si>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</si>
  <si>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</si>
  <si>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</si>
  <si>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</si>
  <si>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</si>
  <si>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</si>
  <si>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</si>
  <si>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</si>
  <si>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</si>
  <si>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</si>
  <si>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</si>
  <si>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</si>
  <si>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</si>
  <si>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</si>
  <si>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</si>
  <si>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</si>
  <si>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</si>
  <si>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</si>
  <si>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</si>
  <si>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</si>
  <si>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</si>
  <si>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</si>
  <si>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</si>
  <si>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청주시</t>
  </si>
  <si>
    <t>증평군</t>
  </si>
  <si>
    <t>충청남도</t>
  </si>
  <si>
    <t>아산시</t>
  </si>
  <si>
    <t>보령시</t>
  </si>
  <si>
    <t>공주시</t>
  </si>
  <si>
    <t>서산시</t>
  </si>
  <si>
    <t>천안시</t>
  </si>
  <si>
    <t>금산군</t>
  </si>
  <si>
    <t>계룡시</t>
  </si>
  <si>
    <t>논산시</t>
  </si>
  <si>
    <t>부여군</t>
  </si>
  <si>
    <t>서천군</t>
  </si>
  <si>
    <t>청양군</t>
  </si>
  <si>
    <t>홍성군</t>
  </si>
  <si>
    <t>예산군</t>
  </si>
  <si>
    <t>당진시</t>
  </si>
  <si>
    <t>태안군</t>
  </si>
  <si>
    <t>전라북도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</si>
  <si>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</si>
  <si>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</si>
  <si>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</si>
  <si>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</si>
  <si>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</si>
  <si>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</si>
  <si>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</si>
  <si>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</si>
  <si>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</si>
  <si>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</si>
  <si>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</si>
  <si>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</si>
  <si>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</si>
  <si>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전주시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</si>
  <si>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</si>
  <si>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</si>
  <si>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</si>
  <si>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</si>
  <si>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</si>
  <si>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</si>
  <si>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</si>
  <si>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</si>
  <si>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</si>
  <si>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</si>
  <si>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</si>
  <si>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</si>
  <si>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</si>
  <si>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</si>
  <si>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</si>
  <si>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</si>
  <si>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</si>
  <si>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</si>
  <si>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</si>
  <si>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</si>
  <si>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</si>
  <si>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</si>
  <si>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</si>
  <si>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</si>
  <si>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</si>
  <si>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</si>
  <si>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</si>
  <si>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</si>
  <si>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</si>
  <si>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</si>
  <si>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</si>
  <si>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</si>
  <si>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</si>
  <si>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</si>
  <si>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</si>
  <si>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</si>
  <si>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</si>
  <si>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</si>
  <si>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</si>
  <si>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</si>
  <si>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</si>
  <si>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</si>
  <si>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</si>
  <si>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</si>
  <si>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</si>
  <si>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</si>
  <si>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포항시</t>
  </si>
  <si>
    <t>경상남도</t>
  </si>
  <si>
    <t>진주시</t>
  </si>
  <si>
    <t>창원시</t>
  </si>
  <si>
    <t>통영시</t>
  </si>
  <si>
    <t>사천시</t>
  </si>
  <si>
    <t>김해시</t>
  </si>
  <si>
    <t>밀양시</t>
  </si>
  <si>
    <t>거제시</t>
  </si>
  <si>
    <t>의령군</t>
  </si>
  <si>
    <t>함안군</t>
  </si>
  <si>
    <t>창녕군</t>
  </si>
  <si>
    <t>양산시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</si>
  <si>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</si>
  <si>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</si>
  <si>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</si>
  <si>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</si>
  <si>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</si>
  <si>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</si>
  <si>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</si>
  <si>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</si>
  <si>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</si>
  <si>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세종특별자치시</t>
  </si>
  <si>
    <t>세종시</t>
  </si>
  <si>
    <t>황해북도</t>
  </si>
  <si>
    <t>개성시</t>
  </si>
  <si>
    <t>합 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</si>
</sst>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 "/>
    <numFmt numFmtId="179" formatCode="0_);[Red]\(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8"/>
      <name val="돋움"/>
      <family val="3"/>
      <charset val="129"/>
    </font>
    <font>
      <sz val="8"/>
      <name val="돋움"/>
      <family val="3"/>
      <charset val="129"/>
    </font>
    <font>
      <sz val="16"/>
      <name val="돋움"/>
      <family val="3"/>
      <charset val="129"/>
    </font>
    <font>
      <sz val="9"/>
      <name val="돋움"/>
      <family val="3"/>
      <charset val="129"/>
    </font>
    <font>
      <vertAlign val="superscript"/>
      <sz val="9"/>
      <name val="돋움"/>
      <family val="3"/>
      <charset val="129"/>
    </font>
    <font>
      <sz val="7"/>
      <name val="돋움"/>
      <family val="3"/>
      <charset val="129"/>
    </font>
    <font>
      <b/>
      <sz val="7"/>
      <name val="돋움"/>
      <family val="3"/>
      <charset val="129"/>
    </font>
    <font>
      <b/>
      <sz val="10"/>
      <name val="돋움"/>
      <family val="3"/>
      <charset val="129"/>
    </font>
    <font>
      <b/>
      <sz val="13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.5"/>
      <name val="돋움"/>
      <family val="3"/>
      <charset val="129"/>
    </font>
    <font>
      <b/>
      <sz val="9"/>
      <name val="돋움"/>
      <family val="3"/>
      <charset val="129"/>
    </font>
    <font>
      <sz val="8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rgb="FF000000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rgb="FF000000"/>
      </right>
      <top style="hair">
        <color indexed="64"/>
      </top>
      <bottom style="thin">
        <color rgb="FF000000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/>
    <xf numFmtId="41" fontId="5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4" fillId="0" borderId="1" xfId="2" applyFont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0" fontId="6" fillId="0" borderId="0" xfId="4" applyFont="1" applyAlignment="1">
      <alignment horizontal="left" vertical="center"/>
    </xf>
    <xf numFmtId="0" fontId="5" fillId="0" borderId="0" xfId="4"/>
    <xf numFmtId="176" fontId="8" fillId="0" borderId="8" xfId="0" applyNumberFormat="1" applyFont="1" applyBorder="1">
      <alignment vertical="center"/>
    </xf>
    <xf numFmtId="0" fontId="9" fillId="0" borderId="12" xfId="4" applyFont="1" applyBorder="1" applyAlignment="1">
      <alignment vertical="center"/>
    </xf>
    <xf numFmtId="41" fontId="11" fillId="0" borderId="13" xfId="5" applyFont="1" applyBorder="1" applyAlignment="1">
      <alignment horizontal="right" vertical="center"/>
    </xf>
    <xf numFmtId="3" fontId="11" fillId="0" borderId="14" xfId="4" applyNumberFormat="1" applyFont="1" applyBorder="1" applyAlignment="1">
      <alignment horizontal="right" vertical="center"/>
    </xf>
    <xf numFmtId="3" fontId="11" fillId="0" borderId="15" xfId="4" applyNumberFormat="1" applyFont="1" applyBorder="1" applyAlignment="1">
      <alignment horizontal="right" vertical="center"/>
    </xf>
    <xf numFmtId="3" fontId="11" fillId="0" borderId="13" xfId="4" applyNumberFormat="1" applyFont="1" applyBorder="1" applyAlignment="1">
      <alignment horizontal="right" vertical="center"/>
    </xf>
    <xf numFmtId="3" fontId="11" fillId="0" borderId="16" xfId="4" applyNumberFormat="1" applyFont="1" applyBorder="1" applyAlignment="1">
      <alignment horizontal="right" vertical="center"/>
    </xf>
    <xf numFmtId="3" fontId="12" fillId="4" borderId="18" xfId="4" applyNumberFormat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0" fontId="5" fillId="0" borderId="0" xfId="4" applyAlignment="1">
      <alignment vertical="center"/>
    </xf>
    <xf numFmtId="176" fontId="13" fillId="0" borderId="0" xfId="4" applyNumberFormat="1" applyFont="1" applyAlignment="1">
      <alignment vertical="center"/>
    </xf>
    <xf numFmtId="176" fontId="13" fillId="0" borderId="0" xfId="4" applyNumberFormat="1" applyFont="1"/>
    <xf numFmtId="0" fontId="14" fillId="0" borderId="0" xfId="2" applyFont="1">
      <alignment vertical="center"/>
    </xf>
    <xf numFmtId="0" fontId="15" fillId="0" borderId="0" xfId="2" applyFont="1">
      <alignment vertical="center"/>
    </xf>
    <xf numFmtId="0" fontId="4" fillId="0" borderId="0" xfId="2" applyFont="1">
      <alignment vertical="center"/>
    </xf>
    <xf numFmtId="0" fontId="4" fillId="0" borderId="0" xfId="2" applyFont="1" applyAlignment="1">
      <alignment horizontal="right" vertical="center"/>
    </xf>
    <xf numFmtId="0" fontId="4" fillId="2" borderId="6" xfId="2" applyFont="1" applyFill="1" applyBorder="1">
      <alignment vertical="center"/>
    </xf>
    <xf numFmtId="0" fontId="4" fillId="2" borderId="6" xfId="2" applyFont="1" applyFill="1" applyBorder="1" applyAlignment="1">
      <alignment horizontal="center" vertical="center"/>
    </xf>
    <xf numFmtId="0" fontId="4" fillId="2" borderId="19" xfId="2" applyFont="1" applyFill="1" applyBorder="1" applyAlignment="1">
      <alignment horizontal="center" vertical="center"/>
    </xf>
    <xf numFmtId="0" fontId="4" fillId="2" borderId="20" xfId="2" applyFont="1" applyFill="1" applyBorder="1">
      <alignment vertical="center"/>
    </xf>
    <xf numFmtId="0" fontId="4" fillId="2" borderId="20" xfId="2" applyFont="1" applyFill="1" applyBorder="1" applyAlignment="1">
      <alignment horizontal="center" vertical="center"/>
    </xf>
    <xf numFmtId="0" fontId="4" fillId="2" borderId="21" xfId="2" applyFont="1" applyFill="1" applyBorder="1" applyAlignment="1">
      <alignment horizontal="center" vertical="center"/>
    </xf>
    <xf numFmtId="0" fontId="4" fillId="2" borderId="22" xfId="2" applyFont="1" applyFill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41" fontId="4" fillId="0" borderId="24" xfId="3" applyFont="1" applyBorder="1" applyAlignment="1">
      <alignment horizontal="right" vertical="top"/>
    </xf>
    <xf numFmtId="41" fontId="4" fillId="0" borderId="25" xfId="3" applyFont="1" applyBorder="1" applyAlignment="1">
      <alignment horizontal="right" vertical="top"/>
    </xf>
    <xf numFmtId="41" fontId="4" fillId="0" borderId="2" xfId="3" applyFont="1" applyBorder="1" applyAlignment="1">
      <alignment horizontal="right" vertical="top"/>
    </xf>
    <xf numFmtId="41" fontId="4" fillId="0" borderId="0" xfId="3" applyFont="1" applyBorder="1" applyAlignment="1">
      <alignment horizontal="right" vertical="top"/>
    </xf>
    <xf numFmtId="0" fontId="4" fillId="0" borderId="26" xfId="2" applyFont="1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41" fontId="4" fillId="0" borderId="28" xfId="3" applyFont="1" applyBorder="1" applyAlignment="1">
      <alignment horizontal="right" vertical="top"/>
    </xf>
    <xf numFmtId="41" fontId="4" fillId="0" borderId="29" xfId="3" applyFont="1" applyBorder="1" applyAlignment="1">
      <alignment horizontal="right" vertical="top"/>
    </xf>
    <xf numFmtId="41" fontId="4" fillId="0" borderId="30" xfId="3" applyFont="1" applyBorder="1" applyAlignment="1">
      <alignment horizontal="right" vertical="top"/>
    </xf>
    <xf numFmtId="41" fontId="4" fillId="0" borderId="8" xfId="3" applyFont="1" applyBorder="1" applyAlignment="1">
      <alignment horizontal="right" vertical="top"/>
    </xf>
    <xf numFmtId="0" fontId="16" fillId="0" borderId="26" xfId="2" applyFont="1" applyBorder="1" applyAlignment="1">
      <alignment horizontal="center" vertical="center"/>
    </xf>
    <xf numFmtId="41" fontId="16" fillId="0" borderId="30" xfId="3" applyFont="1" applyBorder="1" applyAlignment="1">
      <alignment horizontal="right" vertical="top"/>
    </xf>
    <xf numFmtId="41" fontId="16" fillId="0" borderId="8" xfId="3" applyFont="1" applyBorder="1" applyAlignment="1">
      <alignment horizontal="right" vertical="top"/>
    </xf>
    <xf numFmtId="0" fontId="16" fillId="0" borderId="3" xfId="0" applyFont="1" applyBorder="1" applyAlignment="1">
      <alignment horizontal="center" vertical="center"/>
    </xf>
    <xf numFmtId="41" fontId="16" fillId="0" borderId="4" xfId="3" applyFont="1" applyBorder="1" applyAlignment="1">
      <alignment horizontal="right" vertical="top"/>
    </xf>
    <xf numFmtId="41" fontId="16" fillId="0" borderId="5" xfId="3" applyFont="1" applyBorder="1" applyAlignment="1">
      <alignment horizontal="right" vertical="top"/>
    </xf>
    <xf numFmtId="41" fontId="4" fillId="0" borderId="0" xfId="2" applyNumberFormat="1" applyFont="1">
      <alignment vertical="center"/>
    </xf>
    <xf numFmtId="41" fontId="5" fillId="0" borderId="0" xfId="4" applyNumberFormat="1"/>
    <xf numFmtId="0" fontId="9" fillId="4" borderId="41" xfId="4" applyFont="1" applyFill="1" applyBorder="1" applyAlignment="1">
      <alignment horizontal="center" vertical="center" wrapText="1"/>
    </xf>
    <xf numFmtId="0" fontId="9" fillId="4" borderId="43" xfId="4" applyFont="1" applyFill="1" applyBorder="1" applyAlignment="1">
      <alignment horizontal="center" vertical="center" wrapText="1"/>
    </xf>
    <xf numFmtId="0" fontId="9" fillId="0" borderId="12" xfId="4" applyFont="1" applyBorder="1" applyAlignment="1">
      <alignment horizontal="left" vertical="center"/>
    </xf>
    <xf numFmtId="3" fontId="11" fillId="0" borderId="45" xfId="4" applyNumberFormat="1" applyFont="1" applyBorder="1" applyAlignment="1">
      <alignment horizontal="right" vertical="center"/>
    </xf>
    <xf numFmtId="41" fontId="11" fillId="0" borderId="46" xfId="5" applyFont="1" applyBorder="1" applyAlignment="1">
      <alignment horizontal="right" vertical="center"/>
    </xf>
    <xf numFmtId="3" fontId="11" fillId="0" borderId="47" xfId="4" applyNumberFormat="1" applyFont="1" applyBorder="1" applyAlignment="1">
      <alignment horizontal="right" vertical="center"/>
    </xf>
    <xf numFmtId="3" fontId="11" fillId="0" borderId="48" xfId="4" applyNumberFormat="1" applyFont="1" applyBorder="1" applyAlignment="1">
      <alignment horizontal="right" vertical="center"/>
    </xf>
    <xf numFmtId="3" fontId="11" fillId="0" borderId="46" xfId="4" applyNumberFormat="1" applyFont="1" applyBorder="1" applyAlignment="1">
      <alignment horizontal="right" vertical="center"/>
    </xf>
    <xf numFmtId="3" fontId="11" fillId="0" borderId="49" xfId="4" applyNumberFormat="1" applyFont="1" applyBorder="1" applyAlignment="1">
      <alignment horizontal="right" vertical="center"/>
    </xf>
    <xf numFmtId="41" fontId="11" fillId="0" borderId="13" xfId="4" applyNumberFormat="1" applyFont="1" applyBorder="1" applyAlignment="1">
      <alignment horizontal="right" vertical="center"/>
    </xf>
    <xf numFmtId="0" fontId="18" fillId="4" borderId="17" xfId="4" applyFont="1" applyFill="1" applyBorder="1" applyAlignment="1">
      <alignment vertical="center"/>
    </xf>
    <xf numFmtId="3" fontId="12" fillId="4" borderId="50" xfId="4" applyNumberFormat="1" applyFont="1" applyFill="1" applyBorder="1" applyAlignment="1">
      <alignment horizontal="right" vertical="center"/>
    </xf>
    <xf numFmtId="3" fontId="12" fillId="4" borderId="51" xfId="4" applyNumberFormat="1" applyFont="1" applyFill="1" applyBorder="1" applyAlignment="1">
      <alignment horizontal="right" vertical="center"/>
    </xf>
    <xf numFmtId="3" fontId="12" fillId="4" borderId="52" xfId="4" applyNumberFormat="1" applyFont="1" applyFill="1" applyBorder="1" applyAlignment="1">
      <alignment horizontal="right" vertical="center"/>
    </xf>
    <xf numFmtId="3" fontId="12" fillId="4" borderId="53" xfId="4" applyNumberFormat="1" applyFont="1" applyFill="1" applyBorder="1" applyAlignment="1">
      <alignment horizontal="right" vertical="center"/>
    </xf>
    <xf numFmtId="3" fontId="12" fillId="4" borderId="54" xfId="4" applyNumberFormat="1" applyFont="1" applyFill="1" applyBorder="1" applyAlignment="1">
      <alignment horizontal="right" vertical="center"/>
    </xf>
    <xf numFmtId="0" fontId="5" fillId="5" borderId="55" xfId="4" applyFill="1" applyBorder="1"/>
    <xf numFmtId="41" fontId="5" fillId="5" borderId="55" xfId="4" applyNumberFormat="1" applyFill="1" applyBorder="1"/>
    <xf numFmtId="0" fontId="0" fillId="5" borderId="0" xfId="0" applyFill="1">
      <alignment vertical="center"/>
    </xf>
    <xf numFmtId="0" fontId="0" fillId="6" borderId="0" xfId="0" applyFill="1">
      <alignment vertical="center"/>
    </xf>
    <xf numFmtId="1" fontId="0" fillId="0" borderId="0" xfId="0" applyNumberFormat="1">
      <alignment vertical="center"/>
    </xf>
    <xf numFmtId="41" fontId="0" fillId="0" borderId="0" xfId="1" applyFont="1">
      <alignment vertical="center"/>
    </xf>
    <xf numFmtId="0" fontId="5" fillId="5" borderId="0" xfId="4" applyFill="1"/>
    <xf numFmtId="0" fontId="4" fillId="6" borderId="0" xfId="2" applyFont="1" applyFill="1">
      <alignment vertical="center"/>
    </xf>
    <xf numFmtId="0" fontId="9" fillId="3" borderId="9" xfId="4" applyFont="1" applyFill="1" applyBorder="1" applyAlignment="1">
      <alignment horizontal="center" vertical="center" wrapText="1"/>
    </xf>
    <xf numFmtId="0" fontId="9" fillId="3" borderId="10" xfId="4" applyFont="1" applyFill="1" applyBorder="1" applyAlignment="1">
      <alignment horizontal="center" vertical="center" wrapText="1"/>
    </xf>
    <xf numFmtId="0" fontId="9" fillId="3" borderId="11" xfId="4" applyFont="1" applyFill="1" applyBorder="1" applyAlignment="1">
      <alignment horizontal="center" vertical="center" wrapText="1"/>
    </xf>
    <xf numFmtId="0" fontId="9" fillId="4" borderId="9" xfId="4" applyFont="1" applyFill="1" applyBorder="1" applyAlignment="1">
      <alignment horizontal="center" vertical="center"/>
    </xf>
    <xf numFmtId="0" fontId="9" fillId="4" borderId="31" xfId="4" applyFont="1" applyFill="1" applyBorder="1" applyAlignment="1">
      <alignment horizontal="center" vertical="center"/>
    </xf>
    <xf numFmtId="0" fontId="9" fillId="4" borderId="32" xfId="4" applyFont="1" applyFill="1" applyBorder="1" applyAlignment="1">
      <alignment horizontal="center" vertical="center"/>
    </xf>
    <xf numFmtId="0" fontId="9" fillId="4" borderId="33" xfId="4" applyFont="1" applyFill="1" applyBorder="1" applyAlignment="1">
      <alignment horizontal="center" vertical="center"/>
    </xf>
    <xf numFmtId="0" fontId="9" fillId="4" borderId="34" xfId="4" applyFont="1" applyFill="1" applyBorder="1" applyAlignment="1">
      <alignment horizontal="center" vertical="center"/>
    </xf>
    <xf numFmtId="0" fontId="9" fillId="4" borderId="35" xfId="4" applyFont="1" applyFill="1" applyBorder="1" applyAlignment="1">
      <alignment horizontal="center" vertical="center" wrapText="1"/>
    </xf>
    <xf numFmtId="0" fontId="9" fillId="4" borderId="40" xfId="4" applyFont="1" applyFill="1" applyBorder="1" applyAlignment="1">
      <alignment horizontal="center" vertical="center" wrapText="1"/>
    </xf>
    <xf numFmtId="0" fontId="9" fillId="4" borderId="36" xfId="4" applyFont="1" applyFill="1" applyBorder="1" applyAlignment="1">
      <alignment horizontal="center" vertical="center"/>
    </xf>
    <xf numFmtId="0" fontId="9" fillId="4" borderId="37" xfId="4" applyFont="1" applyFill="1" applyBorder="1" applyAlignment="1">
      <alignment horizontal="center" vertical="center" wrapText="1"/>
    </xf>
    <xf numFmtId="0" fontId="9" fillId="4" borderId="41" xfId="4" applyFont="1" applyFill="1" applyBorder="1" applyAlignment="1">
      <alignment horizontal="center" vertical="center" wrapText="1"/>
    </xf>
    <xf numFmtId="0" fontId="9" fillId="4" borderId="36" xfId="4" applyFont="1" applyFill="1" applyBorder="1" applyAlignment="1">
      <alignment horizontal="center" vertical="center" wrapText="1"/>
    </xf>
    <xf numFmtId="0" fontId="9" fillId="4" borderId="43" xfId="4" applyFont="1" applyFill="1" applyBorder="1" applyAlignment="1">
      <alignment horizontal="center" vertical="center" wrapText="1"/>
    </xf>
    <xf numFmtId="0" fontId="9" fillId="4" borderId="39" xfId="4" applyFont="1" applyFill="1" applyBorder="1" applyAlignment="1">
      <alignment horizontal="center" vertical="center" wrapText="1"/>
    </xf>
    <xf numFmtId="0" fontId="9" fillId="4" borderId="44" xfId="4" applyFont="1" applyFill="1" applyBorder="1" applyAlignment="1">
      <alignment horizontal="center" vertical="center" wrapText="1"/>
    </xf>
    <xf numFmtId="0" fontId="9" fillId="4" borderId="38" xfId="4" applyFont="1" applyFill="1" applyBorder="1" applyAlignment="1">
      <alignment horizontal="center" vertical="center" wrapText="1"/>
    </xf>
    <xf numFmtId="0" fontId="9" fillId="4" borderId="42" xfId="4" applyFont="1" applyFill="1" applyBorder="1" applyAlignment="1">
      <alignment horizontal="center" vertical="center" wrapText="1"/>
    </xf>
    <xf numFmtId="0" fontId="0" fillId="7" borderId="55" xfId="0" applyFill="1" applyBorder="1" applyAlignment="1">
      <alignment horizontal="center" vertical="center"/>
    </xf>
    <xf numFmtId="41" fontId="0" fillId="7" borderId="55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7" borderId="56" xfId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9" fontId="0" fillId="0" borderId="0" xfId="6" applyFont="1">
      <alignment vertical="center"/>
    </xf>
    <xf numFmtId="0" fontId="0" fillId="0" borderId="0" xfId="0" applyFill="1" applyAlignment="1">
      <alignment horizontal="center" vertical="center"/>
    </xf>
    <xf numFmtId="41" fontId="0" fillId="7" borderId="0" xfId="1" applyFont="1" applyFill="1" applyBorder="1" applyAlignment="1">
      <alignment horizontal="center" vertical="center"/>
    </xf>
    <xf numFmtId="179" fontId="0" fillId="0" borderId="0" xfId="6" applyNumberFormat="1" applyFont="1">
      <alignment vertical="center"/>
    </xf>
  </cellXfs>
  <cellStyles count="7">
    <cellStyle name="백분율" xfId="6" builtinId="5"/>
    <cellStyle name="쉼표 [0]" xfId="1" builtinId="6"/>
    <cellStyle name="쉼표 [0] 2" xfId="5" xr:uid="{6CB91A97-8E80-40C0-B528-47D5E5A9189F}"/>
    <cellStyle name="쉼표 [0] 3 4" xfId="3" xr:uid="{6A0B277C-4A05-4F49-96AE-2AFA16B1B719}"/>
    <cellStyle name="표준" xfId="0" builtinId="0"/>
    <cellStyle name="표준 2 2 4 2" xfId="4" xr:uid="{E31FDB26-F960-4D79-9C68-7327A3DADEB2}"/>
    <cellStyle name="표준 48" xfId="2" xr:uid="{C3CF35DF-EA04-4C3B-AB37-20339E569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'전력소비 세부'!$T$2:$T$36</c:f>
              <c:numCache>
                <c:formatCode>0_);[Red]\(0\)</c:formatCode>
                <c:ptCount val="35"/>
                <c:pt idx="0">
                  <c:v>2739.4098319999998</c:v>
                </c:pt>
                <c:pt idx="1">
                  <c:v>63.851734</c:v>
                </c:pt>
                <c:pt idx="2">
                  <c:v>256.49382700000001</c:v>
                </c:pt>
                <c:pt idx="3">
                  <c:v>2776.5621139999998</c:v>
                </c:pt>
                <c:pt idx="4">
                  <c:v>326.14927799999998</c:v>
                </c:pt>
                <c:pt idx="5">
                  <c:v>1422.7648320000001</c:v>
                </c:pt>
                <c:pt idx="6">
                  <c:v>134.34978899999999</c:v>
                </c:pt>
                <c:pt idx="7">
                  <c:v>177.875462</c:v>
                </c:pt>
                <c:pt idx="8">
                  <c:v>500.06580500000001</c:v>
                </c:pt>
                <c:pt idx="9">
                  <c:v>1886.623067</c:v>
                </c:pt>
                <c:pt idx="10">
                  <c:v>698.18908899999997</c:v>
                </c:pt>
                <c:pt idx="11">
                  <c:v>37.561619999999998</c:v>
                </c:pt>
                <c:pt idx="12">
                  <c:v>6104.3351640000001</c:v>
                </c:pt>
                <c:pt idx="13">
                  <c:v>2233.6321579999999</c:v>
                </c:pt>
                <c:pt idx="14">
                  <c:v>806.64027399999998</c:v>
                </c:pt>
                <c:pt idx="15">
                  <c:v>951.40116799999998</c:v>
                </c:pt>
                <c:pt idx="16">
                  <c:v>1986.3078860000001</c:v>
                </c:pt>
                <c:pt idx="17">
                  <c:v>2101.6205380000001</c:v>
                </c:pt>
                <c:pt idx="18">
                  <c:v>3985.220264</c:v>
                </c:pt>
                <c:pt idx="19">
                  <c:v>1088.649003</c:v>
                </c:pt>
                <c:pt idx="20">
                  <c:v>35823.134595000003</c:v>
                </c:pt>
                <c:pt idx="21">
                  <c:v>1601.263332</c:v>
                </c:pt>
                <c:pt idx="22">
                  <c:v>2949.7721809999998</c:v>
                </c:pt>
                <c:pt idx="23">
                  <c:v>87.199709999999996</c:v>
                </c:pt>
                <c:pt idx="24">
                  <c:v>1635.136986</c:v>
                </c:pt>
                <c:pt idx="25">
                  <c:v>128.01969800000001</c:v>
                </c:pt>
                <c:pt idx="26">
                  <c:v>1745.9656359999999</c:v>
                </c:pt>
                <c:pt idx="27">
                  <c:v>152.594189</c:v>
                </c:pt>
                <c:pt idx="28">
                  <c:v>352.61010199999998</c:v>
                </c:pt>
                <c:pt idx="29">
                  <c:v>21128.150325999999</c:v>
                </c:pt>
                <c:pt idx="30">
                  <c:v>723.09831599999995</c:v>
                </c:pt>
                <c:pt idx="31">
                  <c:v>475.79054300000001</c:v>
                </c:pt>
                <c:pt idx="32">
                  <c:v>2708.4912020000002</c:v>
                </c:pt>
                <c:pt idx="33">
                  <c:v>2241.2974680000002</c:v>
                </c:pt>
                <c:pt idx="34">
                  <c:v>38384.851047999997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3-4CDB-AEB0-88DF890E9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_xlchart.v1.0</cx:f>
      </cx:numDim>
    </cx:data>
  </cx:chartData>
  <cx:chart>
    <cx:title pos="t" align="ctr" overlay="0"/>
    <cx:plotArea>
      <cx:plotAreaRegion>
        <cx:series layoutId="treemap" uniqueId="{4769C981-1032-4B1C-AD25-19B1885183C3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20</xdr:row>
      <xdr:rowOff>57150</xdr:rowOff>
    </xdr:from>
    <xdr:to>
      <xdr:col>10</xdr:col>
      <xdr:colOff>12700</xdr:colOff>
      <xdr:row>20</xdr:row>
      <xdr:rowOff>114300</xdr:rowOff>
    </xdr:to>
    <xdr:cxnSp macro="">
      <xdr:nvCxnSpPr>
        <xdr:cNvPr id="3" name="연결선: 구부러짐 2">
          <a:extLst>
            <a:ext uri="{FF2B5EF4-FFF2-40B4-BE49-F238E27FC236}">
              <a16:creationId xmlns:a16="http://schemas.microsoft.com/office/drawing/2014/main" id="{4D050C6C-DA78-C025-D992-0C9AD0FE7BAC}"/>
            </a:ext>
          </a:extLst>
        </xdr:cNvPr>
        <xdr:cNvCxnSpPr/>
      </xdr:nvCxnSpPr>
      <xdr:spPr>
        <a:xfrm>
          <a:off x="5429250" y="4375150"/>
          <a:ext cx="1314450" cy="571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20</xdr:row>
      <xdr:rowOff>177800</xdr:rowOff>
    </xdr:from>
    <xdr:to>
      <xdr:col>10</xdr:col>
      <xdr:colOff>31750</xdr:colOff>
      <xdr:row>21</xdr:row>
      <xdr:rowOff>127000</xdr:rowOff>
    </xdr:to>
    <xdr:cxnSp macro="">
      <xdr:nvCxnSpPr>
        <xdr:cNvPr id="5" name="연결선: 구부러짐 4">
          <a:extLst>
            <a:ext uri="{FF2B5EF4-FFF2-40B4-BE49-F238E27FC236}">
              <a16:creationId xmlns:a16="http://schemas.microsoft.com/office/drawing/2014/main" id="{AFE422C6-7397-4EAC-AF14-024408BFA499}"/>
            </a:ext>
          </a:extLst>
        </xdr:cNvPr>
        <xdr:cNvCxnSpPr/>
      </xdr:nvCxnSpPr>
      <xdr:spPr>
        <a:xfrm flipV="1">
          <a:off x="5441950" y="4495800"/>
          <a:ext cx="1320800" cy="1651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21</xdr:row>
      <xdr:rowOff>76200</xdr:rowOff>
    </xdr:from>
    <xdr:to>
      <xdr:col>10</xdr:col>
      <xdr:colOff>31750</xdr:colOff>
      <xdr:row>22</xdr:row>
      <xdr:rowOff>114300</xdr:rowOff>
    </xdr:to>
    <xdr:cxnSp macro="">
      <xdr:nvCxnSpPr>
        <xdr:cNvPr id="6" name="연결선: 구부러짐 5">
          <a:extLst>
            <a:ext uri="{FF2B5EF4-FFF2-40B4-BE49-F238E27FC236}">
              <a16:creationId xmlns:a16="http://schemas.microsoft.com/office/drawing/2014/main" id="{934C296C-7E34-D1A2-EF26-7B99621CD25C}"/>
            </a:ext>
          </a:extLst>
        </xdr:cNvPr>
        <xdr:cNvCxnSpPr/>
      </xdr:nvCxnSpPr>
      <xdr:spPr>
        <a:xfrm flipV="1">
          <a:off x="5441950" y="4610100"/>
          <a:ext cx="1320800" cy="2540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21</xdr:row>
      <xdr:rowOff>158750</xdr:rowOff>
    </xdr:from>
    <xdr:to>
      <xdr:col>10</xdr:col>
      <xdr:colOff>12700</xdr:colOff>
      <xdr:row>23</xdr:row>
      <xdr:rowOff>101600</xdr:rowOff>
    </xdr:to>
    <xdr:cxnSp macro="">
      <xdr:nvCxnSpPr>
        <xdr:cNvPr id="7" name="연결선: 구부러짐 6">
          <a:extLst>
            <a:ext uri="{FF2B5EF4-FFF2-40B4-BE49-F238E27FC236}">
              <a16:creationId xmlns:a16="http://schemas.microsoft.com/office/drawing/2014/main" id="{1190F4BB-9952-F9CD-FAE8-147E3E6FBE1D}"/>
            </a:ext>
          </a:extLst>
        </xdr:cNvPr>
        <xdr:cNvCxnSpPr/>
      </xdr:nvCxnSpPr>
      <xdr:spPr>
        <a:xfrm flipV="1">
          <a:off x="5441950" y="4692650"/>
          <a:ext cx="1301750" cy="3746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22</xdr:row>
      <xdr:rowOff>76200</xdr:rowOff>
    </xdr:from>
    <xdr:to>
      <xdr:col>10</xdr:col>
      <xdr:colOff>6350</xdr:colOff>
      <xdr:row>24</xdr:row>
      <xdr:rowOff>152400</xdr:rowOff>
    </xdr:to>
    <xdr:cxnSp macro="">
      <xdr:nvCxnSpPr>
        <xdr:cNvPr id="8" name="연결선: 구부러짐 7">
          <a:extLst>
            <a:ext uri="{FF2B5EF4-FFF2-40B4-BE49-F238E27FC236}">
              <a16:creationId xmlns:a16="http://schemas.microsoft.com/office/drawing/2014/main" id="{84B643D6-2345-1B9A-ED55-E179817F2B6F}"/>
            </a:ext>
          </a:extLst>
        </xdr:cNvPr>
        <xdr:cNvCxnSpPr/>
      </xdr:nvCxnSpPr>
      <xdr:spPr>
        <a:xfrm flipV="1">
          <a:off x="5441950" y="4826000"/>
          <a:ext cx="1295400" cy="5080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23</xdr:row>
      <xdr:rowOff>57150</xdr:rowOff>
    </xdr:from>
    <xdr:to>
      <xdr:col>10</xdr:col>
      <xdr:colOff>19050</xdr:colOff>
      <xdr:row>25</xdr:row>
      <xdr:rowOff>127000</xdr:rowOff>
    </xdr:to>
    <xdr:cxnSp macro="">
      <xdr:nvCxnSpPr>
        <xdr:cNvPr id="9" name="연결선: 구부러짐 8">
          <a:extLst>
            <a:ext uri="{FF2B5EF4-FFF2-40B4-BE49-F238E27FC236}">
              <a16:creationId xmlns:a16="http://schemas.microsoft.com/office/drawing/2014/main" id="{E6B445FD-109C-4EEC-1069-A856D65D0758}"/>
            </a:ext>
          </a:extLst>
        </xdr:cNvPr>
        <xdr:cNvCxnSpPr/>
      </xdr:nvCxnSpPr>
      <xdr:spPr>
        <a:xfrm flipV="1">
          <a:off x="5441950" y="5022850"/>
          <a:ext cx="1308100" cy="5016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29</xdr:row>
      <xdr:rowOff>101600</xdr:rowOff>
    </xdr:from>
    <xdr:to>
      <xdr:col>9</xdr:col>
      <xdr:colOff>622300</xdr:colOff>
      <xdr:row>29</xdr:row>
      <xdr:rowOff>139700</xdr:rowOff>
    </xdr:to>
    <xdr:cxnSp macro="">
      <xdr:nvCxnSpPr>
        <xdr:cNvPr id="15" name="연결선: 구부러짐 14">
          <a:extLst>
            <a:ext uri="{FF2B5EF4-FFF2-40B4-BE49-F238E27FC236}">
              <a16:creationId xmlns:a16="http://schemas.microsoft.com/office/drawing/2014/main" id="{75FD2B20-FB03-FBE7-9E78-73F1435823B0}"/>
            </a:ext>
          </a:extLst>
        </xdr:cNvPr>
        <xdr:cNvCxnSpPr/>
      </xdr:nvCxnSpPr>
      <xdr:spPr>
        <a:xfrm flipV="1">
          <a:off x="5441950" y="6362700"/>
          <a:ext cx="1250950" cy="381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30</xdr:row>
      <xdr:rowOff>25400</xdr:rowOff>
    </xdr:from>
    <xdr:to>
      <xdr:col>9</xdr:col>
      <xdr:colOff>622300</xdr:colOff>
      <xdr:row>30</xdr:row>
      <xdr:rowOff>120650</xdr:rowOff>
    </xdr:to>
    <xdr:cxnSp macro="">
      <xdr:nvCxnSpPr>
        <xdr:cNvPr id="17" name="연결선: 구부러짐 16">
          <a:extLst>
            <a:ext uri="{FF2B5EF4-FFF2-40B4-BE49-F238E27FC236}">
              <a16:creationId xmlns:a16="http://schemas.microsoft.com/office/drawing/2014/main" id="{EE075935-C6D4-FD2D-287C-8A4E8F064CA1}"/>
            </a:ext>
          </a:extLst>
        </xdr:cNvPr>
        <xdr:cNvCxnSpPr/>
      </xdr:nvCxnSpPr>
      <xdr:spPr>
        <a:xfrm flipV="1">
          <a:off x="5441950" y="6502400"/>
          <a:ext cx="1250950" cy="952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30</xdr:row>
      <xdr:rowOff>196850</xdr:rowOff>
    </xdr:from>
    <xdr:to>
      <xdr:col>9</xdr:col>
      <xdr:colOff>596900</xdr:colOff>
      <xdr:row>31</xdr:row>
      <xdr:rowOff>107950</xdr:rowOff>
    </xdr:to>
    <xdr:cxnSp macro="">
      <xdr:nvCxnSpPr>
        <xdr:cNvPr id="18" name="연결선: 구부러짐 17">
          <a:extLst>
            <a:ext uri="{FF2B5EF4-FFF2-40B4-BE49-F238E27FC236}">
              <a16:creationId xmlns:a16="http://schemas.microsoft.com/office/drawing/2014/main" id="{C17BCDB1-3715-4024-196D-C953FCA859F0}"/>
            </a:ext>
          </a:extLst>
        </xdr:cNvPr>
        <xdr:cNvCxnSpPr/>
      </xdr:nvCxnSpPr>
      <xdr:spPr>
        <a:xfrm flipV="1">
          <a:off x="5441950" y="6673850"/>
          <a:ext cx="1225550" cy="1270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31</xdr:row>
      <xdr:rowOff>88900</xdr:rowOff>
    </xdr:from>
    <xdr:to>
      <xdr:col>9</xdr:col>
      <xdr:colOff>603250</xdr:colOff>
      <xdr:row>32</xdr:row>
      <xdr:rowOff>107950</xdr:rowOff>
    </xdr:to>
    <xdr:cxnSp macro="">
      <xdr:nvCxnSpPr>
        <xdr:cNvPr id="19" name="연결선: 구부러짐 18">
          <a:extLst>
            <a:ext uri="{FF2B5EF4-FFF2-40B4-BE49-F238E27FC236}">
              <a16:creationId xmlns:a16="http://schemas.microsoft.com/office/drawing/2014/main" id="{FD8C16AA-D182-A238-DB19-D1613A313584}"/>
            </a:ext>
          </a:extLst>
        </xdr:cNvPr>
        <xdr:cNvCxnSpPr/>
      </xdr:nvCxnSpPr>
      <xdr:spPr>
        <a:xfrm flipV="1">
          <a:off x="5441950" y="6781800"/>
          <a:ext cx="1231900" cy="2349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31</xdr:row>
      <xdr:rowOff>152400</xdr:rowOff>
    </xdr:from>
    <xdr:to>
      <xdr:col>9</xdr:col>
      <xdr:colOff>603250</xdr:colOff>
      <xdr:row>33</xdr:row>
      <xdr:rowOff>107950</xdr:rowOff>
    </xdr:to>
    <xdr:cxnSp macro="">
      <xdr:nvCxnSpPr>
        <xdr:cNvPr id="20" name="연결선: 구부러짐 19">
          <a:extLst>
            <a:ext uri="{FF2B5EF4-FFF2-40B4-BE49-F238E27FC236}">
              <a16:creationId xmlns:a16="http://schemas.microsoft.com/office/drawing/2014/main" id="{4E34CEA4-4F7E-D8B4-FDEC-39A4BB33192F}"/>
            </a:ext>
          </a:extLst>
        </xdr:cNvPr>
        <xdr:cNvCxnSpPr/>
      </xdr:nvCxnSpPr>
      <xdr:spPr>
        <a:xfrm flipV="1">
          <a:off x="5441950" y="6845300"/>
          <a:ext cx="1231900" cy="3873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32</xdr:row>
      <xdr:rowOff>50800</xdr:rowOff>
    </xdr:from>
    <xdr:to>
      <xdr:col>9</xdr:col>
      <xdr:colOff>654050</xdr:colOff>
      <xdr:row>34</xdr:row>
      <xdr:rowOff>107950</xdr:rowOff>
    </xdr:to>
    <xdr:cxnSp macro="">
      <xdr:nvCxnSpPr>
        <xdr:cNvPr id="21" name="연결선: 구부러짐 20">
          <a:extLst>
            <a:ext uri="{FF2B5EF4-FFF2-40B4-BE49-F238E27FC236}">
              <a16:creationId xmlns:a16="http://schemas.microsoft.com/office/drawing/2014/main" id="{6628C29A-A7BD-557D-74D8-F981D5525723}"/>
            </a:ext>
          </a:extLst>
        </xdr:cNvPr>
        <xdr:cNvCxnSpPr/>
      </xdr:nvCxnSpPr>
      <xdr:spPr>
        <a:xfrm flipV="1">
          <a:off x="5441950" y="6959600"/>
          <a:ext cx="1282700" cy="4889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32</xdr:row>
      <xdr:rowOff>127000</xdr:rowOff>
    </xdr:from>
    <xdr:to>
      <xdr:col>10</xdr:col>
      <xdr:colOff>19050</xdr:colOff>
      <xdr:row>35</xdr:row>
      <xdr:rowOff>107950</xdr:rowOff>
    </xdr:to>
    <xdr:cxnSp macro="">
      <xdr:nvCxnSpPr>
        <xdr:cNvPr id="22" name="연결선: 구부러짐 21">
          <a:extLst>
            <a:ext uri="{FF2B5EF4-FFF2-40B4-BE49-F238E27FC236}">
              <a16:creationId xmlns:a16="http://schemas.microsoft.com/office/drawing/2014/main" id="{0103391D-7C6D-556B-2FBC-4CF95F3D63D9}"/>
            </a:ext>
          </a:extLst>
        </xdr:cNvPr>
        <xdr:cNvCxnSpPr/>
      </xdr:nvCxnSpPr>
      <xdr:spPr>
        <a:xfrm flipV="1">
          <a:off x="5441950" y="7035800"/>
          <a:ext cx="1308100" cy="6286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20</xdr:row>
      <xdr:rowOff>95250</xdr:rowOff>
    </xdr:from>
    <xdr:to>
      <xdr:col>13</xdr:col>
      <xdr:colOff>628650</xdr:colOff>
      <xdr:row>20</xdr:row>
      <xdr:rowOff>101600</xdr:rowOff>
    </xdr:to>
    <xdr:cxnSp macro="">
      <xdr:nvCxnSpPr>
        <xdr:cNvPr id="30" name="연결선: 구부러짐 29">
          <a:extLst>
            <a:ext uri="{FF2B5EF4-FFF2-40B4-BE49-F238E27FC236}">
              <a16:creationId xmlns:a16="http://schemas.microsoft.com/office/drawing/2014/main" id="{2A827183-00B5-4D50-BFC8-11F5B2B78E71}"/>
            </a:ext>
          </a:extLst>
        </xdr:cNvPr>
        <xdr:cNvCxnSpPr/>
      </xdr:nvCxnSpPr>
      <xdr:spPr>
        <a:xfrm>
          <a:off x="8318500" y="4413250"/>
          <a:ext cx="1022350" cy="63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107950</xdr:colOff>
      <xdr:row>20</xdr:row>
      <xdr:rowOff>184150</xdr:rowOff>
    </xdr:from>
    <xdr:to>
      <xdr:col>13</xdr:col>
      <xdr:colOff>635000</xdr:colOff>
      <xdr:row>29</xdr:row>
      <xdr:rowOff>31750</xdr:rowOff>
    </xdr:to>
    <xdr:cxnSp macro="">
      <xdr:nvCxnSpPr>
        <xdr:cNvPr id="35" name="연결선: 구부러짐 34">
          <a:extLst>
            <a:ext uri="{FF2B5EF4-FFF2-40B4-BE49-F238E27FC236}">
              <a16:creationId xmlns:a16="http://schemas.microsoft.com/office/drawing/2014/main" id="{CC80035F-B381-2783-D772-8B26682E13D1}"/>
            </a:ext>
          </a:extLst>
        </xdr:cNvPr>
        <xdr:cNvCxnSpPr/>
      </xdr:nvCxnSpPr>
      <xdr:spPr>
        <a:xfrm rot="5400000" flipH="1" flipV="1">
          <a:off x="7858125" y="4803775"/>
          <a:ext cx="1790700" cy="11874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463550</xdr:colOff>
      <xdr:row>20</xdr:row>
      <xdr:rowOff>95250</xdr:rowOff>
    </xdr:from>
    <xdr:to>
      <xdr:col>18</xdr:col>
      <xdr:colOff>165100</xdr:colOff>
      <xdr:row>20</xdr:row>
      <xdr:rowOff>101600</xdr:rowOff>
    </xdr:to>
    <xdr:cxnSp macro="">
      <xdr:nvCxnSpPr>
        <xdr:cNvPr id="39" name="연결선: 구부러짐 38">
          <a:extLst>
            <a:ext uri="{FF2B5EF4-FFF2-40B4-BE49-F238E27FC236}">
              <a16:creationId xmlns:a16="http://schemas.microsoft.com/office/drawing/2014/main" id="{4FCD9852-BD9E-854A-FC59-461BF0B4E9F9}"/>
            </a:ext>
          </a:extLst>
        </xdr:cNvPr>
        <xdr:cNvCxnSpPr/>
      </xdr:nvCxnSpPr>
      <xdr:spPr>
        <a:xfrm>
          <a:off x="11188700" y="4413250"/>
          <a:ext cx="1022350" cy="63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520700</xdr:colOff>
      <xdr:row>20</xdr:row>
      <xdr:rowOff>101600</xdr:rowOff>
    </xdr:from>
    <xdr:to>
      <xdr:col>18</xdr:col>
      <xdr:colOff>63500</xdr:colOff>
      <xdr:row>22</xdr:row>
      <xdr:rowOff>146050</xdr:rowOff>
    </xdr:to>
    <xdr:cxnSp macro="">
      <xdr:nvCxnSpPr>
        <xdr:cNvPr id="40" name="연결선: 구부러짐 39">
          <a:extLst>
            <a:ext uri="{FF2B5EF4-FFF2-40B4-BE49-F238E27FC236}">
              <a16:creationId xmlns:a16="http://schemas.microsoft.com/office/drawing/2014/main" id="{4B148E13-C147-42A6-8777-8B9F9FA4C427}"/>
            </a:ext>
          </a:extLst>
        </xdr:cNvPr>
        <xdr:cNvCxnSpPr/>
      </xdr:nvCxnSpPr>
      <xdr:spPr>
        <a:xfrm>
          <a:off x="11245850" y="4419600"/>
          <a:ext cx="863600" cy="4762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114300</xdr:colOff>
      <xdr:row>20</xdr:row>
      <xdr:rowOff>107950</xdr:rowOff>
    </xdr:from>
    <xdr:to>
      <xdr:col>23</xdr:col>
      <xdr:colOff>25400</xdr:colOff>
      <xdr:row>20</xdr:row>
      <xdr:rowOff>133350</xdr:rowOff>
    </xdr:to>
    <xdr:cxnSp macro="">
      <xdr:nvCxnSpPr>
        <xdr:cNvPr id="43" name="연결선: 구부러짐 42">
          <a:extLst>
            <a:ext uri="{FF2B5EF4-FFF2-40B4-BE49-F238E27FC236}">
              <a16:creationId xmlns:a16="http://schemas.microsoft.com/office/drawing/2014/main" id="{F7F77871-A0D4-4108-B8B8-6040EF0DED64}"/>
            </a:ext>
          </a:extLst>
        </xdr:cNvPr>
        <xdr:cNvCxnSpPr/>
      </xdr:nvCxnSpPr>
      <xdr:spPr>
        <a:xfrm>
          <a:off x="14287500" y="4425950"/>
          <a:ext cx="1231900" cy="254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114300</xdr:colOff>
      <xdr:row>20</xdr:row>
      <xdr:rowOff>146050</xdr:rowOff>
    </xdr:from>
    <xdr:to>
      <xdr:col>23</xdr:col>
      <xdr:colOff>31750</xdr:colOff>
      <xdr:row>27</xdr:row>
      <xdr:rowOff>158750</xdr:rowOff>
    </xdr:to>
    <xdr:cxnSp macro="">
      <xdr:nvCxnSpPr>
        <xdr:cNvPr id="45" name="연결선: 구부러짐 44">
          <a:extLst>
            <a:ext uri="{FF2B5EF4-FFF2-40B4-BE49-F238E27FC236}">
              <a16:creationId xmlns:a16="http://schemas.microsoft.com/office/drawing/2014/main" id="{41C32F81-6B02-46CB-9E5F-7A50C1DDC602}"/>
            </a:ext>
          </a:extLst>
        </xdr:cNvPr>
        <xdr:cNvCxnSpPr/>
      </xdr:nvCxnSpPr>
      <xdr:spPr>
        <a:xfrm rot="16200000" flipH="1">
          <a:off x="14144625" y="4606925"/>
          <a:ext cx="1524000" cy="12382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609600</xdr:colOff>
      <xdr:row>20</xdr:row>
      <xdr:rowOff>127000</xdr:rowOff>
    </xdr:from>
    <xdr:to>
      <xdr:col>27</xdr:col>
      <xdr:colOff>31750</xdr:colOff>
      <xdr:row>20</xdr:row>
      <xdr:rowOff>133350</xdr:rowOff>
    </xdr:to>
    <xdr:cxnSp macro="">
      <xdr:nvCxnSpPr>
        <xdr:cNvPr id="48" name="연결선: 구부러짐 47">
          <a:extLst>
            <a:ext uri="{FF2B5EF4-FFF2-40B4-BE49-F238E27FC236}">
              <a16:creationId xmlns:a16="http://schemas.microsoft.com/office/drawing/2014/main" id="{285503E6-87FD-4DEB-8454-CB9161D52314}"/>
            </a:ext>
          </a:extLst>
        </xdr:cNvPr>
        <xdr:cNvCxnSpPr/>
      </xdr:nvCxnSpPr>
      <xdr:spPr>
        <a:xfrm flipV="1">
          <a:off x="17456150" y="4445000"/>
          <a:ext cx="742950" cy="63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616857</xdr:colOff>
      <xdr:row>20</xdr:row>
      <xdr:rowOff>170543</xdr:rowOff>
    </xdr:from>
    <xdr:to>
      <xdr:col>27</xdr:col>
      <xdr:colOff>31750</xdr:colOff>
      <xdr:row>21</xdr:row>
      <xdr:rowOff>127000</xdr:rowOff>
    </xdr:to>
    <xdr:cxnSp macro="">
      <xdr:nvCxnSpPr>
        <xdr:cNvPr id="51" name="연결선: 구부러짐 50">
          <a:extLst>
            <a:ext uri="{FF2B5EF4-FFF2-40B4-BE49-F238E27FC236}">
              <a16:creationId xmlns:a16="http://schemas.microsoft.com/office/drawing/2014/main" id="{A0BFD886-6353-90F7-2EF3-DDA26A16C76E}"/>
            </a:ext>
          </a:extLst>
        </xdr:cNvPr>
        <xdr:cNvCxnSpPr/>
      </xdr:nvCxnSpPr>
      <xdr:spPr>
        <a:xfrm>
          <a:off x="17467943" y="4524829"/>
          <a:ext cx="735693" cy="174171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624114</xdr:colOff>
      <xdr:row>20</xdr:row>
      <xdr:rowOff>163285</xdr:rowOff>
    </xdr:from>
    <xdr:to>
      <xdr:col>27</xdr:col>
      <xdr:colOff>31750</xdr:colOff>
      <xdr:row>22</xdr:row>
      <xdr:rowOff>119743</xdr:rowOff>
    </xdr:to>
    <xdr:cxnSp macro="">
      <xdr:nvCxnSpPr>
        <xdr:cNvPr id="52" name="연결선: 구부러짐 51">
          <a:extLst>
            <a:ext uri="{FF2B5EF4-FFF2-40B4-BE49-F238E27FC236}">
              <a16:creationId xmlns:a16="http://schemas.microsoft.com/office/drawing/2014/main" id="{C7876A33-BD37-64C5-B51B-2CC6BA15F626}"/>
            </a:ext>
          </a:extLst>
        </xdr:cNvPr>
        <xdr:cNvCxnSpPr/>
      </xdr:nvCxnSpPr>
      <xdr:spPr>
        <a:xfrm>
          <a:off x="17475200" y="4517571"/>
          <a:ext cx="728436" cy="391886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656771</xdr:colOff>
      <xdr:row>20</xdr:row>
      <xdr:rowOff>156028</xdr:rowOff>
    </xdr:from>
    <xdr:to>
      <xdr:col>27</xdr:col>
      <xdr:colOff>31750</xdr:colOff>
      <xdr:row>23</xdr:row>
      <xdr:rowOff>101600</xdr:rowOff>
    </xdr:to>
    <xdr:cxnSp macro="">
      <xdr:nvCxnSpPr>
        <xdr:cNvPr id="53" name="연결선: 구부러짐 52">
          <a:extLst>
            <a:ext uri="{FF2B5EF4-FFF2-40B4-BE49-F238E27FC236}">
              <a16:creationId xmlns:a16="http://schemas.microsoft.com/office/drawing/2014/main" id="{8C4CCCD5-28ED-6587-BA8E-D92B55F34BC3}"/>
            </a:ext>
          </a:extLst>
        </xdr:cNvPr>
        <xdr:cNvCxnSpPr/>
      </xdr:nvCxnSpPr>
      <xdr:spPr>
        <a:xfrm>
          <a:off x="17507857" y="4510314"/>
          <a:ext cx="695779" cy="598715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609600</xdr:colOff>
      <xdr:row>27</xdr:row>
      <xdr:rowOff>130629</xdr:rowOff>
    </xdr:from>
    <xdr:to>
      <xdr:col>27</xdr:col>
      <xdr:colOff>31750</xdr:colOff>
      <xdr:row>27</xdr:row>
      <xdr:rowOff>136979</xdr:rowOff>
    </xdr:to>
    <xdr:cxnSp macro="">
      <xdr:nvCxnSpPr>
        <xdr:cNvPr id="54" name="연결선: 구부러짐 53">
          <a:extLst>
            <a:ext uri="{FF2B5EF4-FFF2-40B4-BE49-F238E27FC236}">
              <a16:creationId xmlns:a16="http://schemas.microsoft.com/office/drawing/2014/main" id="{083B90A5-505B-AB81-FB68-69187DC8DAF3}"/>
            </a:ext>
          </a:extLst>
        </xdr:cNvPr>
        <xdr:cNvCxnSpPr/>
      </xdr:nvCxnSpPr>
      <xdr:spPr>
        <a:xfrm flipV="1">
          <a:off x="17460686" y="6008915"/>
          <a:ext cx="742950" cy="63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649514</xdr:colOff>
      <xdr:row>27</xdr:row>
      <xdr:rowOff>134257</xdr:rowOff>
    </xdr:from>
    <xdr:to>
      <xdr:col>27</xdr:col>
      <xdr:colOff>31750</xdr:colOff>
      <xdr:row>28</xdr:row>
      <xdr:rowOff>137886</xdr:rowOff>
    </xdr:to>
    <xdr:cxnSp macro="">
      <xdr:nvCxnSpPr>
        <xdr:cNvPr id="55" name="연결선: 구부러짐 54">
          <a:extLst>
            <a:ext uri="{FF2B5EF4-FFF2-40B4-BE49-F238E27FC236}">
              <a16:creationId xmlns:a16="http://schemas.microsoft.com/office/drawing/2014/main" id="{7EEA62FE-D228-1F3B-024E-B10F6346D87C}"/>
            </a:ext>
          </a:extLst>
        </xdr:cNvPr>
        <xdr:cNvCxnSpPr/>
      </xdr:nvCxnSpPr>
      <xdr:spPr>
        <a:xfrm>
          <a:off x="17500600" y="6012543"/>
          <a:ext cx="703036" cy="221343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68943</xdr:colOff>
      <xdr:row>27</xdr:row>
      <xdr:rowOff>159657</xdr:rowOff>
    </xdr:from>
    <xdr:to>
      <xdr:col>27</xdr:col>
      <xdr:colOff>31750</xdr:colOff>
      <xdr:row>29</xdr:row>
      <xdr:rowOff>116115</xdr:rowOff>
    </xdr:to>
    <xdr:cxnSp macro="">
      <xdr:nvCxnSpPr>
        <xdr:cNvPr id="56" name="연결선: 구부러짐 55">
          <a:extLst>
            <a:ext uri="{FF2B5EF4-FFF2-40B4-BE49-F238E27FC236}">
              <a16:creationId xmlns:a16="http://schemas.microsoft.com/office/drawing/2014/main" id="{1F75FC16-5FE8-EDB7-8399-6ABB10EF76C9}"/>
            </a:ext>
          </a:extLst>
        </xdr:cNvPr>
        <xdr:cNvCxnSpPr/>
      </xdr:nvCxnSpPr>
      <xdr:spPr>
        <a:xfrm>
          <a:off x="17580429" y="6037943"/>
          <a:ext cx="623207" cy="391886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76200</xdr:colOff>
      <xdr:row>27</xdr:row>
      <xdr:rowOff>192314</xdr:rowOff>
    </xdr:from>
    <xdr:to>
      <xdr:col>27</xdr:col>
      <xdr:colOff>31750</xdr:colOff>
      <xdr:row>30</xdr:row>
      <xdr:rowOff>119743</xdr:rowOff>
    </xdr:to>
    <xdr:cxnSp macro="">
      <xdr:nvCxnSpPr>
        <xdr:cNvPr id="57" name="연결선: 구부러짐 56">
          <a:extLst>
            <a:ext uri="{FF2B5EF4-FFF2-40B4-BE49-F238E27FC236}">
              <a16:creationId xmlns:a16="http://schemas.microsoft.com/office/drawing/2014/main" id="{77447A7E-800A-1C4F-BD1C-1B5D2750764B}"/>
            </a:ext>
          </a:extLst>
        </xdr:cNvPr>
        <xdr:cNvCxnSpPr/>
      </xdr:nvCxnSpPr>
      <xdr:spPr>
        <a:xfrm>
          <a:off x="17587686" y="6070600"/>
          <a:ext cx="615950" cy="580572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20</xdr:row>
      <xdr:rowOff>57150</xdr:rowOff>
    </xdr:from>
    <xdr:to>
      <xdr:col>13</xdr:col>
      <xdr:colOff>12700</xdr:colOff>
      <xdr:row>20</xdr:row>
      <xdr:rowOff>114300</xdr:rowOff>
    </xdr:to>
    <xdr:cxnSp macro="">
      <xdr:nvCxnSpPr>
        <xdr:cNvPr id="2" name="연결선: 구부러짐 1">
          <a:extLst>
            <a:ext uri="{FF2B5EF4-FFF2-40B4-BE49-F238E27FC236}">
              <a16:creationId xmlns:a16="http://schemas.microsoft.com/office/drawing/2014/main" id="{2B1C952E-0B2A-48C3-83E5-6B6D187CBD73}"/>
            </a:ext>
          </a:extLst>
        </xdr:cNvPr>
        <xdr:cNvCxnSpPr/>
      </xdr:nvCxnSpPr>
      <xdr:spPr>
        <a:xfrm>
          <a:off x="5429250" y="4438650"/>
          <a:ext cx="1304925" cy="571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31750</xdr:colOff>
      <xdr:row>20</xdr:row>
      <xdr:rowOff>177800</xdr:rowOff>
    </xdr:from>
    <xdr:to>
      <xdr:col>13</xdr:col>
      <xdr:colOff>31750</xdr:colOff>
      <xdr:row>21</xdr:row>
      <xdr:rowOff>127000</xdr:rowOff>
    </xdr:to>
    <xdr:cxnSp macro="">
      <xdr:nvCxnSpPr>
        <xdr:cNvPr id="3" name="연결선: 구부러짐 2">
          <a:extLst>
            <a:ext uri="{FF2B5EF4-FFF2-40B4-BE49-F238E27FC236}">
              <a16:creationId xmlns:a16="http://schemas.microsoft.com/office/drawing/2014/main" id="{4C750D82-BBA8-4E5F-A50B-8B88D0F07ABA}"/>
            </a:ext>
          </a:extLst>
        </xdr:cNvPr>
        <xdr:cNvCxnSpPr/>
      </xdr:nvCxnSpPr>
      <xdr:spPr>
        <a:xfrm flipV="1">
          <a:off x="5438775" y="4562475"/>
          <a:ext cx="1314450" cy="161925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31750</xdr:colOff>
      <xdr:row>21</xdr:row>
      <xdr:rowOff>76200</xdr:rowOff>
    </xdr:from>
    <xdr:to>
      <xdr:col>13</xdr:col>
      <xdr:colOff>31750</xdr:colOff>
      <xdr:row>22</xdr:row>
      <xdr:rowOff>114300</xdr:rowOff>
    </xdr:to>
    <xdr:cxnSp macro="">
      <xdr:nvCxnSpPr>
        <xdr:cNvPr id="4" name="연결선: 구부러짐 3">
          <a:extLst>
            <a:ext uri="{FF2B5EF4-FFF2-40B4-BE49-F238E27FC236}">
              <a16:creationId xmlns:a16="http://schemas.microsoft.com/office/drawing/2014/main" id="{7A941CD1-F8A4-4E33-9F1B-2D5E661D6F2B}"/>
            </a:ext>
          </a:extLst>
        </xdr:cNvPr>
        <xdr:cNvCxnSpPr/>
      </xdr:nvCxnSpPr>
      <xdr:spPr>
        <a:xfrm flipV="1">
          <a:off x="5438775" y="4676775"/>
          <a:ext cx="1314450" cy="257175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31750</xdr:colOff>
      <xdr:row>21</xdr:row>
      <xdr:rowOff>158750</xdr:rowOff>
    </xdr:from>
    <xdr:to>
      <xdr:col>13</xdr:col>
      <xdr:colOff>12700</xdr:colOff>
      <xdr:row>23</xdr:row>
      <xdr:rowOff>101600</xdr:rowOff>
    </xdr:to>
    <xdr:cxnSp macro="">
      <xdr:nvCxnSpPr>
        <xdr:cNvPr id="5" name="연결선: 구부러짐 4">
          <a:extLst>
            <a:ext uri="{FF2B5EF4-FFF2-40B4-BE49-F238E27FC236}">
              <a16:creationId xmlns:a16="http://schemas.microsoft.com/office/drawing/2014/main" id="{B7F2DF09-ACB5-449F-82C2-8E4ED42D4840}"/>
            </a:ext>
          </a:extLst>
        </xdr:cNvPr>
        <xdr:cNvCxnSpPr/>
      </xdr:nvCxnSpPr>
      <xdr:spPr>
        <a:xfrm flipV="1">
          <a:off x="5438775" y="4762500"/>
          <a:ext cx="1295400" cy="3810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31750</xdr:colOff>
      <xdr:row>22</xdr:row>
      <xdr:rowOff>76200</xdr:rowOff>
    </xdr:from>
    <xdr:to>
      <xdr:col>13</xdr:col>
      <xdr:colOff>6350</xdr:colOff>
      <xdr:row>24</xdr:row>
      <xdr:rowOff>152400</xdr:rowOff>
    </xdr:to>
    <xdr:cxnSp macro="">
      <xdr:nvCxnSpPr>
        <xdr:cNvPr id="6" name="연결선: 구부러짐 5">
          <a:extLst>
            <a:ext uri="{FF2B5EF4-FFF2-40B4-BE49-F238E27FC236}">
              <a16:creationId xmlns:a16="http://schemas.microsoft.com/office/drawing/2014/main" id="{83C6FC89-BD9E-4E42-87C1-896513A0DF06}"/>
            </a:ext>
          </a:extLst>
        </xdr:cNvPr>
        <xdr:cNvCxnSpPr/>
      </xdr:nvCxnSpPr>
      <xdr:spPr>
        <a:xfrm flipV="1">
          <a:off x="5438775" y="4895850"/>
          <a:ext cx="1295400" cy="5143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31750</xdr:colOff>
      <xdr:row>23</xdr:row>
      <xdr:rowOff>57150</xdr:rowOff>
    </xdr:from>
    <xdr:to>
      <xdr:col>13</xdr:col>
      <xdr:colOff>19050</xdr:colOff>
      <xdr:row>25</xdr:row>
      <xdr:rowOff>127000</xdr:rowOff>
    </xdr:to>
    <xdr:cxnSp macro="">
      <xdr:nvCxnSpPr>
        <xdr:cNvPr id="7" name="연결선: 구부러짐 6">
          <a:extLst>
            <a:ext uri="{FF2B5EF4-FFF2-40B4-BE49-F238E27FC236}">
              <a16:creationId xmlns:a16="http://schemas.microsoft.com/office/drawing/2014/main" id="{F2C09FBD-4406-4E85-83A0-937C75B4BFC8}"/>
            </a:ext>
          </a:extLst>
        </xdr:cNvPr>
        <xdr:cNvCxnSpPr/>
      </xdr:nvCxnSpPr>
      <xdr:spPr>
        <a:xfrm flipV="1">
          <a:off x="5438775" y="5095875"/>
          <a:ext cx="1304925" cy="504825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31750</xdr:colOff>
      <xdr:row>29</xdr:row>
      <xdr:rowOff>101600</xdr:rowOff>
    </xdr:from>
    <xdr:to>
      <xdr:col>12</xdr:col>
      <xdr:colOff>622300</xdr:colOff>
      <xdr:row>29</xdr:row>
      <xdr:rowOff>139700</xdr:rowOff>
    </xdr:to>
    <xdr:cxnSp macro="">
      <xdr:nvCxnSpPr>
        <xdr:cNvPr id="8" name="연결선: 구부러짐 7">
          <a:extLst>
            <a:ext uri="{FF2B5EF4-FFF2-40B4-BE49-F238E27FC236}">
              <a16:creationId xmlns:a16="http://schemas.microsoft.com/office/drawing/2014/main" id="{AFCF1BB0-40D5-4EA9-86AB-E55B4993A70D}"/>
            </a:ext>
          </a:extLst>
        </xdr:cNvPr>
        <xdr:cNvCxnSpPr/>
      </xdr:nvCxnSpPr>
      <xdr:spPr>
        <a:xfrm flipV="1">
          <a:off x="5438775" y="6457950"/>
          <a:ext cx="1247775" cy="381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31750</xdr:colOff>
      <xdr:row>30</xdr:row>
      <xdr:rowOff>25400</xdr:rowOff>
    </xdr:from>
    <xdr:to>
      <xdr:col>12</xdr:col>
      <xdr:colOff>622300</xdr:colOff>
      <xdr:row>30</xdr:row>
      <xdr:rowOff>120650</xdr:rowOff>
    </xdr:to>
    <xdr:cxnSp macro="">
      <xdr:nvCxnSpPr>
        <xdr:cNvPr id="9" name="연결선: 구부러짐 8">
          <a:extLst>
            <a:ext uri="{FF2B5EF4-FFF2-40B4-BE49-F238E27FC236}">
              <a16:creationId xmlns:a16="http://schemas.microsoft.com/office/drawing/2014/main" id="{57B5CB5F-5A9A-494F-B2A4-48F1DC898B30}"/>
            </a:ext>
          </a:extLst>
        </xdr:cNvPr>
        <xdr:cNvCxnSpPr/>
      </xdr:nvCxnSpPr>
      <xdr:spPr>
        <a:xfrm flipV="1">
          <a:off x="5438775" y="6600825"/>
          <a:ext cx="1247775" cy="952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31750</xdr:colOff>
      <xdr:row>30</xdr:row>
      <xdr:rowOff>196850</xdr:rowOff>
    </xdr:from>
    <xdr:to>
      <xdr:col>12</xdr:col>
      <xdr:colOff>596900</xdr:colOff>
      <xdr:row>31</xdr:row>
      <xdr:rowOff>107950</xdr:rowOff>
    </xdr:to>
    <xdr:cxnSp macro="">
      <xdr:nvCxnSpPr>
        <xdr:cNvPr id="10" name="연결선: 구부러짐 9">
          <a:extLst>
            <a:ext uri="{FF2B5EF4-FFF2-40B4-BE49-F238E27FC236}">
              <a16:creationId xmlns:a16="http://schemas.microsoft.com/office/drawing/2014/main" id="{464A9322-8B2B-4907-AC23-D1C99B4CF6F0}"/>
            </a:ext>
          </a:extLst>
        </xdr:cNvPr>
        <xdr:cNvCxnSpPr/>
      </xdr:nvCxnSpPr>
      <xdr:spPr>
        <a:xfrm flipV="1">
          <a:off x="5438775" y="6772275"/>
          <a:ext cx="1228725" cy="123825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31750</xdr:colOff>
      <xdr:row>31</xdr:row>
      <xdr:rowOff>88900</xdr:rowOff>
    </xdr:from>
    <xdr:to>
      <xdr:col>12</xdr:col>
      <xdr:colOff>603250</xdr:colOff>
      <xdr:row>32</xdr:row>
      <xdr:rowOff>107950</xdr:rowOff>
    </xdr:to>
    <xdr:cxnSp macro="">
      <xdr:nvCxnSpPr>
        <xdr:cNvPr id="11" name="연결선: 구부러짐 10">
          <a:extLst>
            <a:ext uri="{FF2B5EF4-FFF2-40B4-BE49-F238E27FC236}">
              <a16:creationId xmlns:a16="http://schemas.microsoft.com/office/drawing/2014/main" id="{3EE7F3A9-6D52-4507-A118-8C2C85C092B6}"/>
            </a:ext>
          </a:extLst>
        </xdr:cNvPr>
        <xdr:cNvCxnSpPr/>
      </xdr:nvCxnSpPr>
      <xdr:spPr>
        <a:xfrm flipV="1">
          <a:off x="5438775" y="6877050"/>
          <a:ext cx="1228725" cy="238125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31750</xdr:colOff>
      <xdr:row>31</xdr:row>
      <xdr:rowOff>152400</xdr:rowOff>
    </xdr:from>
    <xdr:to>
      <xdr:col>12</xdr:col>
      <xdr:colOff>603250</xdr:colOff>
      <xdr:row>33</xdr:row>
      <xdr:rowOff>107950</xdr:rowOff>
    </xdr:to>
    <xdr:cxnSp macro="">
      <xdr:nvCxnSpPr>
        <xdr:cNvPr id="12" name="연결선: 구부러짐 11">
          <a:extLst>
            <a:ext uri="{FF2B5EF4-FFF2-40B4-BE49-F238E27FC236}">
              <a16:creationId xmlns:a16="http://schemas.microsoft.com/office/drawing/2014/main" id="{16B33A9B-73F7-43AE-BD53-236847E9981A}"/>
            </a:ext>
          </a:extLst>
        </xdr:cNvPr>
        <xdr:cNvCxnSpPr/>
      </xdr:nvCxnSpPr>
      <xdr:spPr>
        <a:xfrm flipV="1">
          <a:off x="5438775" y="6943725"/>
          <a:ext cx="1228725" cy="390525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31750</xdr:colOff>
      <xdr:row>32</xdr:row>
      <xdr:rowOff>50800</xdr:rowOff>
    </xdr:from>
    <xdr:to>
      <xdr:col>12</xdr:col>
      <xdr:colOff>654050</xdr:colOff>
      <xdr:row>34</xdr:row>
      <xdr:rowOff>107950</xdr:rowOff>
    </xdr:to>
    <xdr:cxnSp macro="">
      <xdr:nvCxnSpPr>
        <xdr:cNvPr id="13" name="연결선: 구부러짐 12">
          <a:extLst>
            <a:ext uri="{FF2B5EF4-FFF2-40B4-BE49-F238E27FC236}">
              <a16:creationId xmlns:a16="http://schemas.microsoft.com/office/drawing/2014/main" id="{B97994EE-24B8-4815-B2F8-2FD057F78F51}"/>
            </a:ext>
          </a:extLst>
        </xdr:cNvPr>
        <xdr:cNvCxnSpPr/>
      </xdr:nvCxnSpPr>
      <xdr:spPr>
        <a:xfrm flipV="1">
          <a:off x="5438775" y="7058025"/>
          <a:ext cx="1285875" cy="4953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31750</xdr:colOff>
      <xdr:row>32</xdr:row>
      <xdr:rowOff>127000</xdr:rowOff>
    </xdr:from>
    <xdr:to>
      <xdr:col>13</xdr:col>
      <xdr:colOff>19050</xdr:colOff>
      <xdr:row>35</xdr:row>
      <xdr:rowOff>107950</xdr:rowOff>
    </xdr:to>
    <xdr:cxnSp macro="">
      <xdr:nvCxnSpPr>
        <xdr:cNvPr id="14" name="연결선: 구부러짐 13">
          <a:extLst>
            <a:ext uri="{FF2B5EF4-FFF2-40B4-BE49-F238E27FC236}">
              <a16:creationId xmlns:a16="http://schemas.microsoft.com/office/drawing/2014/main" id="{651EF59D-EA6D-4D7A-9D60-C320F7F6918F}"/>
            </a:ext>
          </a:extLst>
        </xdr:cNvPr>
        <xdr:cNvCxnSpPr/>
      </xdr:nvCxnSpPr>
      <xdr:spPr>
        <a:xfrm flipV="1">
          <a:off x="5438775" y="7134225"/>
          <a:ext cx="1304925" cy="638175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266700</xdr:colOff>
      <xdr:row>20</xdr:row>
      <xdr:rowOff>95250</xdr:rowOff>
    </xdr:from>
    <xdr:to>
      <xdr:col>16</xdr:col>
      <xdr:colOff>628650</xdr:colOff>
      <xdr:row>20</xdr:row>
      <xdr:rowOff>101600</xdr:rowOff>
    </xdr:to>
    <xdr:cxnSp macro="">
      <xdr:nvCxnSpPr>
        <xdr:cNvPr id="15" name="연결선: 구부러짐 14">
          <a:extLst>
            <a:ext uri="{FF2B5EF4-FFF2-40B4-BE49-F238E27FC236}">
              <a16:creationId xmlns:a16="http://schemas.microsoft.com/office/drawing/2014/main" id="{3413C70A-14CC-4F3B-B854-4338CDDE7A0C}"/>
            </a:ext>
          </a:extLst>
        </xdr:cNvPr>
        <xdr:cNvCxnSpPr/>
      </xdr:nvCxnSpPr>
      <xdr:spPr>
        <a:xfrm>
          <a:off x="8305800" y="4476750"/>
          <a:ext cx="1019175" cy="9525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107950</xdr:colOff>
      <xdr:row>20</xdr:row>
      <xdr:rowOff>184150</xdr:rowOff>
    </xdr:from>
    <xdr:to>
      <xdr:col>16</xdr:col>
      <xdr:colOff>635000</xdr:colOff>
      <xdr:row>29</xdr:row>
      <xdr:rowOff>31750</xdr:rowOff>
    </xdr:to>
    <xdr:cxnSp macro="">
      <xdr:nvCxnSpPr>
        <xdr:cNvPr id="16" name="연결선: 구부러짐 15">
          <a:extLst>
            <a:ext uri="{FF2B5EF4-FFF2-40B4-BE49-F238E27FC236}">
              <a16:creationId xmlns:a16="http://schemas.microsoft.com/office/drawing/2014/main" id="{08112541-E274-4A21-A1E5-5D2A1AEB5CD0}"/>
            </a:ext>
          </a:extLst>
        </xdr:cNvPr>
        <xdr:cNvCxnSpPr/>
      </xdr:nvCxnSpPr>
      <xdr:spPr>
        <a:xfrm rot="5400000" flipH="1" flipV="1">
          <a:off x="7829550" y="4876800"/>
          <a:ext cx="1819275" cy="1190625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463550</xdr:colOff>
      <xdr:row>20</xdr:row>
      <xdr:rowOff>95250</xdr:rowOff>
    </xdr:from>
    <xdr:to>
      <xdr:col>21</xdr:col>
      <xdr:colOff>165100</xdr:colOff>
      <xdr:row>20</xdr:row>
      <xdr:rowOff>101600</xdr:rowOff>
    </xdr:to>
    <xdr:cxnSp macro="">
      <xdr:nvCxnSpPr>
        <xdr:cNvPr id="17" name="연결선: 구부러짐 16">
          <a:extLst>
            <a:ext uri="{FF2B5EF4-FFF2-40B4-BE49-F238E27FC236}">
              <a16:creationId xmlns:a16="http://schemas.microsoft.com/office/drawing/2014/main" id="{804360A6-170B-49F2-B557-D7904E850333}"/>
            </a:ext>
          </a:extLst>
        </xdr:cNvPr>
        <xdr:cNvCxnSpPr/>
      </xdr:nvCxnSpPr>
      <xdr:spPr>
        <a:xfrm>
          <a:off x="11172825" y="4476750"/>
          <a:ext cx="1009650" cy="9525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520700</xdr:colOff>
      <xdr:row>20</xdr:row>
      <xdr:rowOff>101600</xdr:rowOff>
    </xdr:from>
    <xdr:to>
      <xdr:col>21</xdr:col>
      <xdr:colOff>63500</xdr:colOff>
      <xdr:row>22</xdr:row>
      <xdr:rowOff>146050</xdr:rowOff>
    </xdr:to>
    <xdr:cxnSp macro="">
      <xdr:nvCxnSpPr>
        <xdr:cNvPr id="18" name="연결선: 구부러짐 17">
          <a:extLst>
            <a:ext uri="{FF2B5EF4-FFF2-40B4-BE49-F238E27FC236}">
              <a16:creationId xmlns:a16="http://schemas.microsoft.com/office/drawing/2014/main" id="{674560B5-6764-4A14-80AF-11D1FFB3BA10}"/>
            </a:ext>
          </a:extLst>
        </xdr:cNvPr>
        <xdr:cNvCxnSpPr/>
      </xdr:nvCxnSpPr>
      <xdr:spPr>
        <a:xfrm>
          <a:off x="11229975" y="4486275"/>
          <a:ext cx="857250" cy="4762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114300</xdr:colOff>
      <xdr:row>20</xdr:row>
      <xdr:rowOff>107950</xdr:rowOff>
    </xdr:from>
    <xdr:to>
      <xdr:col>26</xdr:col>
      <xdr:colOff>25400</xdr:colOff>
      <xdr:row>20</xdr:row>
      <xdr:rowOff>133350</xdr:rowOff>
    </xdr:to>
    <xdr:cxnSp macro="">
      <xdr:nvCxnSpPr>
        <xdr:cNvPr id="19" name="연결선: 구부러짐 18">
          <a:extLst>
            <a:ext uri="{FF2B5EF4-FFF2-40B4-BE49-F238E27FC236}">
              <a16:creationId xmlns:a16="http://schemas.microsoft.com/office/drawing/2014/main" id="{E87D15DA-DDBF-4667-848F-875C7FE23EBD}"/>
            </a:ext>
          </a:extLst>
        </xdr:cNvPr>
        <xdr:cNvCxnSpPr/>
      </xdr:nvCxnSpPr>
      <xdr:spPr>
        <a:xfrm>
          <a:off x="14258925" y="4486275"/>
          <a:ext cx="1228725" cy="28575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114300</xdr:colOff>
      <xdr:row>20</xdr:row>
      <xdr:rowOff>146050</xdr:rowOff>
    </xdr:from>
    <xdr:to>
      <xdr:col>26</xdr:col>
      <xdr:colOff>31750</xdr:colOff>
      <xdr:row>27</xdr:row>
      <xdr:rowOff>158750</xdr:rowOff>
    </xdr:to>
    <xdr:cxnSp macro="">
      <xdr:nvCxnSpPr>
        <xdr:cNvPr id="20" name="연결선: 구부러짐 19">
          <a:extLst>
            <a:ext uri="{FF2B5EF4-FFF2-40B4-BE49-F238E27FC236}">
              <a16:creationId xmlns:a16="http://schemas.microsoft.com/office/drawing/2014/main" id="{49B3AA98-FDD8-4915-B236-D1E2E1D0D2F7}"/>
            </a:ext>
          </a:extLst>
        </xdr:cNvPr>
        <xdr:cNvCxnSpPr/>
      </xdr:nvCxnSpPr>
      <xdr:spPr>
        <a:xfrm rot="16200000" flipH="1">
          <a:off x="14097000" y="4686300"/>
          <a:ext cx="1552575" cy="1228725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609600</xdr:colOff>
      <xdr:row>20</xdr:row>
      <xdr:rowOff>127000</xdr:rowOff>
    </xdr:from>
    <xdr:to>
      <xdr:col>30</xdr:col>
      <xdr:colOff>31750</xdr:colOff>
      <xdr:row>20</xdr:row>
      <xdr:rowOff>133350</xdr:rowOff>
    </xdr:to>
    <xdr:cxnSp macro="">
      <xdr:nvCxnSpPr>
        <xdr:cNvPr id="21" name="연결선: 구부러짐 20">
          <a:extLst>
            <a:ext uri="{FF2B5EF4-FFF2-40B4-BE49-F238E27FC236}">
              <a16:creationId xmlns:a16="http://schemas.microsoft.com/office/drawing/2014/main" id="{DCE4D300-17F9-4EA8-90D5-750B365AA464}"/>
            </a:ext>
          </a:extLst>
        </xdr:cNvPr>
        <xdr:cNvCxnSpPr/>
      </xdr:nvCxnSpPr>
      <xdr:spPr>
        <a:xfrm flipV="1">
          <a:off x="17421225" y="4505325"/>
          <a:ext cx="733425" cy="9525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616857</xdr:colOff>
      <xdr:row>20</xdr:row>
      <xdr:rowOff>170543</xdr:rowOff>
    </xdr:from>
    <xdr:to>
      <xdr:col>30</xdr:col>
      <xdr:colOff>31750</xdr:colOff>
      <xdr:row>21</xdr:row>
      <xdr:rowOff>127000</xdr:rowOff>
    </xdr:to>
    <xdr:cxnSp macro="">
      <xdr:nvCxnSpPr>
        <xdr:cNvPr id="22" name="연결선: 구부러짐 21">
          <a:extLst>
            <a:ext uri="{FF2B5EF4-FFF2-40B4-BE49-F238E27FC236}">
              <a16:creationId xmlns:a16="http://schemas.microsoft.com/office/drawing/2014/main" id="{60D6EDEF-3308-49AF-8212-CA09C23DAB19}"/>
            </a:ext>
          </a:extLst>
        </xdr:cNvPr>
        <xdr:cNvCxnSpPr/>
      </xdr:nvCxnSpPr>
      <xdr:spPr>
        <a:xfrm>
          <a:off x="17431657" y="4552043"/>
          <a:ext cx="722993" cy="172357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624114</xdr:colOff>
      <xdr:row>20</xdr:row>
      <xdr:rowOff>163285</xdr:rowOff>
    </xdr:from>
    <xdr:to>
      <xdr:col>30</xdr:col>
      <xdr:colOff>31750</xdr:colOff>
      <xdr:row>22</xdr:row>
      <xdr:rowOff>119743</xdr:rowOff>
    </xdr:to>
    <xdr:cxnSp macro="">
      <xdr:nvCxnSpPr>
        <xdr:cNvPr id="23" name="연결선: 구부러짐 22">
          <a:extLst>
            <a:ext uri="{FF2B5EF4-FFF2-40B4-BE49-F238E27FC236}">
              <a16:creationId xmlns:a16="http://schemas.microsoft.com/office/drawing/2014/main" id="{7B1FD64E-5BEE-44F7-AE68-C348487FF423}"/>
            </a:ext>
          </a:extLst>
        </xdr:cNvPr>
        <xdr:cNvCxnSpPr/>
      </xdr:nvCxnSpPr>
      <xdr:spPr>
        <a:xfrm>
          <a:off x="17432564" y="4541610"/>
          <a:ext cx="722086" cy="400958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656771</xdr:colOff>
      <xdr:row>20</xdr:row>
      <xdr:rowOff>156028</xdr:rowOff>
    </xdr:from>
    <xdr:to>
      <xdr:col>30</xdr:col>
      <xdr:colOff>31750</xdr:colOff>
      <xdr:row>23</xdr:row>
      <xdr:rowOff>101600</xdr:rowOff>
    </xdr:to>
    <xdr:cxnSp macro="">
      <xdr:nvCxnSpPr>
        <xdr:cNvPr id="24" name="연결선: 구부러짐 23">
          <a:extLst>
            <a:ext uri="{FF2B5EF4-FFF2-40B4-BE49-F238E27FC236}">
              <a16:creationId xmlns:a16="http://schemas.microsoft.com/office/drawing/2014/main" id="{778945A4-53A6-4730-9C70-0F6C5966B616}"/>
            </a:ext>
          </a:extLst>
        </xdr:cNvPr>
        <xdr:cNvCxnSpPr/>
      </xdr:nvCxnSpPr>
      <xdr:spPr>
        <a:xfrm>
          <a:off x="17471571" y="4540703"/>
          <a:ext cx="683079" cy="602797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21</xdr:col>
      <xdr:colOff>85725</xdr:colOff>
      <xdr:row>2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A6BD70-C323-4843-9857-2C6BD390800B}"/>
            </a:ext>
          </a:extLst>
        </xdr:cNvPr>
        <xdr:cNvSpPr/>
      </xdr:nvSpPr>
      <xdr:spPr>
        <a:xfrm>
          <a:off x="16383000" y="0"/>
          <a:ext cx="777875" cy="377825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420407</xdr:colOff>
      <xdr:row>1</xdr:row>
      <xdr:rowOff>156882</xdr:rowOff>
    </xdr:from>
    <xdr:to>
      <xdr:col>39</xdr:col>
      <xdr:colOff>64059</xdr:colOff>
      <xdr:row>26</xdr:row>
      <xdr:rowOff>110565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84ACEEC-80B1-D06F-F490-7C90D3EEB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423582</xdr:colOff>
      <xdr:row>27</xdr:row>
      <xdr:rowOff>34365</xdr:rowOff>
    </xdr:from>
    <xdr:to>
      <xdr:col>39</xdr:col>
      <xdr:colOff>67234</xdr:colOff>
      <xdr:row>51</xdr:row>
      <xdr:rowOff>220382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차트 2">
              <a:extLst>
                <a:ext uri="{FF2B5EF4-FFF2-40B4-BE49-F238E27FC236}">
                  <a16:creationId xmlns:a16="http://schemas.microsoft.com/office/drawing/2014/main" id="{BD69D52E-78F6-E6F1-47FB-E1D1F8B246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52023" y="6085541"/>
              <a:ext cx="6916270" cy="55648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&#48156;&#44036;&#47932;\03_&#51648;&#50669;&#50640;&#45320;&#51648;&#53685;&#44228;&#50672;&#48372;\2023\5.%20&#51648;&#50669;_2023_&#51204;&#4714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</sheetNames>
    <sheetDataSet>
      <sheetData sheetId="0" refreshError="1"/>
      <sheetData sheetId="1" refreshError="1"/>
      <sheetData sheetId="2" refreshError="1"/>
      <sheetData sheetId="3" refreshError="1">
        <row r="6">
          <cell r="B6">
            <v>182470</v>
          </cell>
        </row>
        <row r="21">
          <cell r="B21">
            <v>455070.28899999993</v>
          </cell>
          <cell r="C21">
            <v>46902.991000000002</v>
          </cell>
          <cell r="D21">
            <v>20561.980000000003</v>
          </cell>
          <cell r="E21">
            <v>14821.949000000001</v>
          </cell>
          <cell r="F21">
            <v>22241.135000000002</v>
          </cell>
          <cell r="G21">
            <v>8047.3869999999997</v>
          </cell>
          <cell r="H21">
            <v>9059.777</v>
          </cell>
          <cell r="I21">
            <v>28198.241000000005</v>
          </cell>
          <cell r="J21">
            <v>0</v>
          </cell>
          <cell r="K21">
            <v>96844.504000000001</v>
          </cell>
          <cell r="L21">
            <v>15876.04</v>
          </cell>
          <cell r="M21">
            <v>20453.357</v>
          </cell>
          <cell r="N21">
            <v>42650.114999999998</v>
          </cell>
          <cell r="O21">
            <v>21168.359</v>
          </cell>
          <cell r="P21">
            <v>27136.864000000001</v>
          </cell>
          <cell r="Q21">
            <v>44167.298999999999</v>
          </cell>
          <cell r="R21">
            <v>33071.203999999998</v>
          </cell>
          <cell r="S21">
            <v>3710.08</v>
          </cell>
          <cell r="T21">
            <v>158.97499999999997</v>
          </cell>
        </row>
        <row r="22">
          <cell r="B22">
            <v>242204.43899999995</v>
          </cell>
          <cell r="C22">
            <v>2267.9559999999997</v>
          </cell>
          <cell r="D22">
            <v>7538.8440000000001</v>
          </cell>
          <cell r="E22">
            <v>5817.3119999999999</v>
          </cell>
          <cell r="F22">
            <v>11738.979000000001</v>
          </cell>
          <cell r="G22">
            <v>2825.9180000000006</v>
          </cell>
          <cell r="H22">
            <v>2559.913</v>
          </cell>
          <cell r="I22">
            <v>23538.619000000002</v>
          </cell>
          <cell r="J22">
            <v>0</v>
          </cell>
          <cell r="K22">
            <v>47515.217000000004</v>
          </cell>
          <cell r="L22">
            <v>6893.9889999999996</v>
          </cell>
          <cell r="M22">
            <v>12994.001</v>
          </cell>
          <cell r="N22">
            <v>32792.773999999998</v>
          </cell>
          <cell r="O22">
            <v>13452.905000000002</v>
          </cell>
          <cell r="P22">
            <v>19181.411</v>
          </cell>
          <cell r="Q22">
            <v>31839.145</v>
          </cell>
          <cell r="R22">
            <v>19903.619000000002</v>
          </cell>
          <cell r="S22">
            <v>1196.806</v>
          </cell>
          <cell r="T22">
            <v>147.01699999999997</v>
          </cell>
        </row>
        <row r="23">
          <cell r="B23">
            <v>2246.4699999999998</v>
          </cell>
          <cell r="C23">
            <v>1463.018</v>
          </cell>
          <cell r="D23">
            <v>40.165999999999997</v>
          </cell>
          <cell r="E23">
            <v>177.70400000000001</v>
          </cell>
          <cell r="F23">
            <v>103.26300000000001</v>
          </cell>
          <cell r="G23">
            <v>56.485999999999997</v>
          </cell>
          <cell r="H23">
            <v>41.713000000000001</v>
          </cell>
          <cell r="I23">
            <v>0</v>
          </cell>
          <cell r="J23">
            <v>0</v>
          </cell>
          <cell r="K23">
            <v>133.40299999999999</v>
          </cell>
          <cell r="L23">
            <v>17.597000000000001</v>
          </cell>
          <cell r="M23">
            <v>15.340999999999999</v>
          </cell>
          <cell r="N23">
            <v>24.074999999999999</v>
          </cell>
          <cell r="O23">
            <v>0</v>
          </cell>
          <cell r="P23">
            <v>9.82</v>
          </cell>
          <cell r="Q23">
            <v>18.094999999999999</v>
          </cell>
          <cell r="R23">
            <v>145.78100000000001</v>
          </cell>
          <cell r="S23">
            <v>0</v>
          </cell>
          <cell r="T23">
            <v>0</v>
          </cell>
        </row>
        <row r="24">
          <cell r="B24">
            <v>61564.245999999999</v>
          </cell>
          <cell r="C24">
            <v>12951.728999999999</v>
          </cell>
          <cell r="D24">
            <v>4344.4759999999997</v>
          </cell>
          <cell r="E24">
            <v>3027.7579999999998</v>
          </cell>
          <cell r="F24">
            <v>3390.1849999999999</v>
          </cell>
          <cell r="G24">
            <v>1744.357</v>
          </cell>
          <cell r="H24">
            <v>1804.4960000000001</v>
          </cell>
          <cell r="I24">
            <v>1387.2370000000001</v>
          </cell>
          <cell r="J24">
            <v>0</v>
          </cell>
          <cell r="K24">
            <v>14727.284</v>
          </cell>
          <cell r="L24">
            <v>1844.749</v>
          </cell>
          <cell r="M24">
            <v>1861.05</v>
          </cell>
          <cell r="N24">
            <v>2474.9569999999999</v>
          </cell>
          <cell r="O24">
            <v>2230.9070000000002</v>
          </cell>
          <cell r="P24">
            <v>2150.6570000000002</v>
          </cell>
          <cell r="Q24">
            <v>3083.42</v>
          </cell>
          <cell r="R24">
            <v>3928.248</v>
          </cell>
          <cell r="S24">
            <v>612.721</v>
          </cell>
          <cell r="T24">
            <v>1.7000000000000001E-2</v>
          </cell>
        </row>
        <row r="25">
          <cell r="B25">
            <v>149055.13399999999</v>
          </cell>
          <cell r="C25">
            <v>30220.288000000004</v>
          </cell>
          <cell r="D25">
            <v>8638.4940000000006</v>
          </cell>
          <cell r="E25">
            <v>5799.1750000000011</v>
          </cell>
          <cell r="F25">
            <v>7008.7079999999987</v>
          </cell>
          <cell r="G25">
            <v>3420.6259999999997</v>
          </cell>
          <cell r="H25">
            <v>4653.6549999999997</v>
          </cell>
          <cell r="I25">
            <v>3272.3850000000011</v>
          </cell>
          <cell r="J25">
            <v>0</v>
          </cell>
          <cell r="K25">
            <v>34468.600000000006</v>
          </cell>
          <cell r="L25">
            <v>7119.7050000000017</v>
          </cell>
          <cell r="M25">
            <v>5582.9649999999992</v>
          </cell>
          <cell r="N25">
            <v>7358.309000000002</v>
          </cell>
          <cell r="O25">
            <v>5484.5469999999996</v>
          </cell>
          <cell r="P25">
            <v>5794.9760000000015</v>
          </cell>
          <cell r="Q25">
            <v>9226.6389999999974</v>
          </cell>
          <cell r="R25">
            <v>9093.5560000000005</v>
          </cell>
          <cell r="S25">
            <v>1900.5529999999999</v>
          </cell>
          <cell r="T25">
            <v>11.941000000000008</v>
          </cell>
        </row>
        <row r="26">
          <cell r="B26">
            <v>466592.95500000002</v>
          </cell>
          <cell r="C26">
            <v>47234.101999999999</v>
          </cell>
          <cell r="D26">
            <v>20664.842000000001</v>
          </cell>
          <cell r="E26">
            <v>14954.956000000002</v>
          </cell>
          <cell r="F26">
            <v>22651.947</v>
          </cell>
          <cell r="G26">
            <v>8130.491</v>
          </cell>
          <cell r="H26">
            <v>9160.107</v>
          </cell>
          <cell r="I26">
            <v>29362.723000000002</v>
          </cell>
          <cell r="J26">
            <v>578.60799999999995</v>
          </cell>
          <cell r="K26">
            <v>100291.95199999999</v>
          </cell>
          <cell r="L26">
            <v>15904.383999999998</v>
          </cell>
          <cell r="M26">
            <v>21361.912</v>
          </cell>
          <cell r="N26">
            <v>44492.414000000004</v>
          </cell>
          <cell r="O26">
            <v>21462.325999999997</v>
          </cell>
          <cell r="P26">
            <v>28484.720000000001</v>
          </cell>
          <cell r="Q26">
            <v>44799.525000000001</v>
          </cell>
          <cell r="R26">
            <v>33014.947</v>
          </cell>
          <cell r="S26">
            <v>3864.6409999999996</v>
          </cell>
          <cell r="T26">
            <v>178.351</v>
          </cell>
        </row>
        <row r="27">
          <cell r="B27">
            <v>249135.68200000003</v>
          </cell>
          <cell r="C27">
            <v>2092.1689999999994</v>
          </cell>
          <cell r="D27">
            <v>7605.1770000000006</v>
          </cell>
          <cell r="E27">
            <v>5864.4510000000009</v>
          </cell>
          <cell r="F27">
            <v>11838.460000000001</v>
          </cell>
          <cell r="G27">
            <v>2838.127</v>
          </cell>
          <cell r="H27">
            <v>2544.2460000000001</v>
          </cell>
          <cell r="I27">
            <v>24134.492999999999</v>
          </cell>
          <cell r="J27">
            <v>402.51500000000004</v>
          </cell>
          <cell r="K27">
            <v>49894.688000000002</v>
          </cell>
          <cell r="L27">
            <v>6812.2550000000001</v>
          </cell>
          <cell r="M27">
            <v>13804.84</v>
          </cell>
          <cell r="N27">
            <v>34320.706000000006</v>
          </cell>
          <cell r="O27">
            <v>13571.622999999998</v>
          </cell>
          <cell r="P27">
            <v>20333.191000000003</v>
          </cell>
          <cell r="Q27">
            <v>32012.463000000003</v>
          </cell>
          <cell r="R27">
            <v>19637.059000000001</v>
          </cell>
          <cell r="S27">
            <v>1264.7899999999997</v>
          </cell>
          <cell r="T27">
            <v>164.43099999999998</v>
          </cell>
        </row>
        <row r="28">
          <cell r="B28">
            <v>2250.2380000000003</v>
          </cell>
          <cell r="C28">
            <v>1472.298</v>
          </cell>
          <cell r="D28">
            <v>51.115000000000002</v>
          </cell>
          <cell r="E28">
            <v>172.96199999999999</v>
          </cell>
          <cell r="F28">
            <v>121.589</v>
          </cell>
          <cell r="G28">
            <v>50.716999999999999</v>
          </cell>
          <cell r="H28">
            <v>39.64</v>
          </cell>
          <cell r="I28">
            <v>0</v>
          </cell>
          <cell r="J28">
            <v>0</v>
          </cell>
          <cell r="K28">
            <v>124.92700000000001</v>
          </cell>
          <cell r="L28">
            <v>24.94</v>
          </cell>
          <cell r="M28">
            <v>0</v>
          </cell>
          <cell r="N28">
            <v>20.404</v>
          </cell>
          <cell r="O28">
            <v>3.5129999999999999</v>
          </cell>
          <cell r="P28">
            <v>1.456</v>
          </cell>
          <cell r="Q28">
            <v>22.282</v>
          </cell>
          <cell r="R28">
            <v>144.39500000000001</v>
          </cell>
          <cell r="S28">
            <v>0</v>
          </cell>
          <cell r="T28">
            <v>0</v>
          </cell>
        </row>
        <row r="29">
          <cell r="B29">
            <v>63536.150999999991</v>
          </cell>
          <cell r="C29">
            <v>13401.441999999999</v>
          </cell>
          <cell r="D29">
            <v>4442.7650000000003</v>
          </cell>
          <cell r="E29">
            <v>3050.5940000000001</v>
          </cell>
          <cell r="F29">
            <v>3594.3270000000002</v>
          </cell>
          <cell r="G29">
            <v>1760.44</v>
          </cell>
          <cell r="H29">
            <v>1846.191</v>
          </cell>
          <cell r="I29">
            <v>1415.434</v>
          </cell>
          <cell r="J29">
            <v>35.895000000000003</v>
          </cell>
          <cell r="K29">
            <v>15445.317999999999</v>
          </cell>
          <cell r="L29">
            <v>1876.2919999999999</v>
          </cell>
          <cell r="M29">
            <v>1898.0409999999999</v>
          </cell>
          <cell r="N29">
            <v>2518.4490000000001</v>
          </cell>
          <cell r="O29">
            <v>2268.1320000000001</v>
          </cell>
          <cell r="P29">
            <v>2187.6550000000002</v>
          </cell>
          <cell r="Q29">
            <v>3133.9879999999998</v>
          </cell>
          <cell r="R29">
            <v>4026.9340000000002</v>
          </cell>
          <cell r="S29">
            <v>634.23800000000006</v>
          </cell>
          <cell r="T29">
            <v>1.6E-2</v>
          </cell>
        </row>
        <row r="30">
          <cell r="B30">
            <v>151670.88399999996</v>
          </cell>
          <cell r="C30">
            <v>30268.193000000003</v>
          </cell>
          <cell r="D30">
            <v>8565.7849999999999</v>
          </cell>
          <cell r="E30">
            <v>5866.9489999999996</v>
          </cell>
          <cell r="F30">
            <v>7097.5709999999999</v>
          </cell>
          <cell r="G30">
            <v>3481.2069999999999</v>
          </cell>
          <cell r="H30">
            <v>4730.03</v>
          </cell>
          <cell r="I30">
            <v>3812.7960000000003</v>
          </cell>
          <cell r="J30">
            <v>140.19800000000001</v>
          </cell>
          <cell r="K30">
            <v>34827.019</v>
          </cell>
          <cell r="L30">
            <v>7190.8969999999999</v>
          </cell>
          <cell r="M30">
            <v>5659.0310000000009</v>
          </cell>
          <cell r="N30">
            <v>7632.8549999999996</v>
          </cell>
          <cell r="O30">
            <v>5619.0580000000009</v>
          </cell>
          <cell r="P30">
            <v>5962.4179999999997</v>
          </cell>
          <cell r="Q30">
            <v>9630.7920000000013</v>
          </cell>
          <cell r="R30">
            <v>9206.5589999999993</v>
          </cell>
          <cell r="S30">
            <v>1965.6130000000001</v>
          </cell>
          <cell r="T30">
            <v>13.904</v>
          </cell>
        </row>
        <row r="31">
          <cell r="B31">
            <v>474848.58400000003</v>
          </cell>
          <cell r="C31">
            <v>46555.106</v>
          </cell>
          <cell r="D31">
            <v>20364.704999999998</v>
          </cell>
          <cell r="E31">
            <v>15080.053</v>
          </cell>
          <cell r="F31">
            <v>22673.441999999999</v>
          </cell>
          <cell r="G31">
            <v>8274.0749999999989</v>
          </cell>
          <cell r="H31">
            <v>9225.1409999999996</v>
          </cell>
          <cell r="I31">
            <v>29992.966999999997</v>
          </cell>
          <cell r="J31">
            <v>2345.5269999999996</v>
          </cell>
          <cell r="K31">
            <v>102227.069</v>
          </cell>
          <cell r="L31">
            <v>15794.741</v>
          </cell>
          <cell r="M31">
            <v>21665.044999999998</v>
          </cell>
          <cell r="N31">
            <v>45466.811999999998</v>
          </cell>
          <cell r="O31">
            <v>21708.651999999998</v>
          </cell>
          <cell r="P31">
            <v>30302.065999999995</v>
          </cell>
          <cell r="Q31">
            <v>45444.248</v>
          </cell>
          <cell r="R31">
            <v>33530.618999999999</v>
          </cell>
          <cell r="S31">
            <v>4094.9009999999998</v>
          </cell>
          <cell r="T31">
            <v>103.41700000000002</v>
          </cell>
        </row>
        <row r="32">
          <cell r="B32">
            <v>256841.084</v>
          </cell>
          <cell r="C32">
            <v>2094.5659999999998</v>
          </cell>
          <cell r="D32">
            <v>7386.2109999999993</v>
          </cell>
          <cell r="E32">
            <v>5974.4030000000012</v>
          </cell>
          <cell r="F32">
            <v>11840.218999999999</v>
          </cell>
          <cell r="G32">
            <v>2883.569</v>
          </cell>
          <cell r="H32">
            <v>2616.8749999999995</v>
          </cell>
          <cell r="I32">
            <v>24455.589</v>
          </cell>
          <cell r="J32">
            <v>1552.9749999999997</v>
          </cell>
          <cell r="K32">
            <v>51426.452000000005</v>
          </cell>
          <cell r="L32">
            <v>6734.3119999999999</v>
          </cell>
          <cell r="M32">
            <v>14056.183000000001</v>
          </cell>
          <cell r="N32">
            <v>35592.398999999998</v>
          </cell>
          <cell r="O32">
            <v>13823.298000000001</v>
          </cell>
          <cell r="P32">
            <v>22176.110999999997</v>
          </cell>
          <cell r="Q32">
            <v>32734.503999999997</v>
          </cell>
          <cell r="R32">
            <v>20012.782999999999</v>
          </cell>
          <cell r="S32">
            <v>1387.509</v>
          </cell>
          <cell r="T32">
            <v>93.124000000000009</v>
          </cell>
        </row>
        <row r="33">
          <cell r="B33">
            <v>2167.578</v>
          </cell>
          <cell r="C33">
            <v>1378.7809999999999</v>
          </cell>
          <cell r="D33">
            <v>107.315</v>
          </cell>
          <cell r="E33">
            <v>173.32599999999999</v>
          </cell>
          <cell r="F33">
            <v>92.433000000000007</v>
          </cell>
          <cell r="G33">
            <v>37.049999999999997</v>
          </cell>
          <cell r="H33">
            <v>35.082000000000001</v>
          </cell>
          <cell r="I33">
            <v>0</v>
          </cell>
          <cell r="J33">
            <v>0</v>
          </cell>
          <cell r="K33">
            <v>142.45699999999999</v>
          </cell>
          <cell r="L33">
            <v>20.753</v>
          </cell>
          <cell r="M33">
            <v>0</v>
          </cell>
          <cell r="N33">
            <v>0</v>
          </cell>
          <cell r="O33">
            <v>12.09</v>
          </cell>
          <cell r="P33">
            <v>1.4950000000000001</v>
          </cell>
          <cell r="Q33">
            <v>24.57</v>
          </cell>
          <cell r="R33">
            <v>142.22900000000001</v>
          </cell>
          <cell r="S33">
            <v>0</v>
          </cell>
          <cell r="T33">
            <v>0</v>
          </cell>
        </row>
        <row r="34">
          <cell r="B34">
            <v>63970.472999999991</v>
          </cell>
          <cell r="C34">
            <v>13319.847</v>
          </cell>
          <cell r="D34">
            <v>4437.009</v>
          </cell>
          <cell r="E34">
            <v>3076.6419999999998</v>
          </cell>
          <cell r="F34">
            <v>3643.7840000000001</v>
          </cell>
          <cell r="G34">
            <v>1850.64</v>
          </cell>
          <cell r="H34">
            <v>1856.172</v>
          </cell>
          <cell r="I34">
            <v>1445.229</v>
          </cell>
          <cell r="J34">
            <v>157.398</v>
          </cell>
          <cell r="K34">
            <v>15554.163</v>
          </cell>
          <cell r="L34">
            <v>1885.4970000000001</v>
          </cell>
          <cell r="M34">
            <v>1915.4960000000001</v>
          </cell>
          <cell r="N34">
            <v>2448.5830000000001</v>
          </cell>
          <cell r="O34">
            <v>2282.596</v>
          </cell>
          <cell r="P34">
            <v>2206.8049999999998</v>
          </cell>
          <cell r="Q34">
            <v>3177.2429999999999</v>
          </cell>
          <cell r="R34">
            <v>4055.2249999999999</v>
          </cell>
          <cell r="S34">
            <v>658.13099999999997</v>
          </cell>
          <cell r="T34">
            <v>1.2999999999999999E-2</v>
          </cell>
        </row>
        <row r="35">
          <cell r="B35">
            <v>151869.44899999999</v>
          </cell>
          <cell r="C35">
            <v>29761.912000000004</v>
          </cell>
          <cell r="D35">
            <v>8434.17</v>
          </cell>
          <cell r="E35">
            <v>5855.6819999999998</v>
          </cell>
          <cell r="F35">
            <v>7097.0059999999994</v>
          </cell>
          <cell r="G35">
            <v>3502.8159999999998</v>
          </cell>
          <cell r="H35">
            <v>4717.0119999999997</v>
          </cell>
          <cell r="I35">
            <v>4092.1489999999999</v>
          </cell>
          <cell r="J35">
            <v>635.154</v>
          </cell>
          <cell r="K35">
            <v>35103.997000000003</v>
          </cell>
          <cell r="L35">
            <v>7154.1790000000001</v>
          </cell>
          <cell r="M35">
            <v>5693.366</v>
          </cell>
          <cell r="N35">
            <v>7425.83</v>
          </cell>
          <cell r="O35">
            <v>5590.6680000000006</v>
          </cell>
          <cell r="P35">
            <v>5917.6550000000007</v>
          </cell>
          <cell r="Q35">
            <v>9507.9310000000005</v>
          </cell>
          <cell r="R35">
            <v>9320.3819999999996</v>
          </cell>
          <cell r="S35">
            <v>2049.261</v>
          </cell>
          <cell r="T35">
            <v>10.280000000000001</v>
          </cell>
        </row>
        <row r="36">
          <cell r="B36">
            <v>477591.71703307022</v>
          </cell>
          <cell r="C36">
            <v>45018.862999999998</v>
          </cell>
          <cell r="D36">
            <v>19980.897000000001</v>
          </cell>
          <cell r="E36">
            <v>14858.786</v>
          </cell>
          <cell r="F36">
            <v>22578.048000000003</v>
          </cell>
          <cell r="G36">
            <v>8197.2790000000005</v>
          </cell>
          <cell r="H36">
            <v>9102.5259999999998</v>
          </cell>
          <cell r="I36">
            <v>30115.125</v>
          </cell>
          <cell r="J36">
            <v>2437.029</v>
          </cell>
          <cell r="K36">
            <v>102180.70600000001</v>
          </cell>
          <cell r="L36">
            <v>15778.146000000001</v>
          </cell>
          <cell r="M36">
            <v>22179.261000000002</v>
          </cell>
          <cell r="N36">
            <v>47294.961000000003</v>
          </cell>
          <cell r="O36">
            <v>22297.413999999997</v>
          </cell>
          <cell r="P36">
            <v>31722.943999999996</v>
          </cell>
          <cell r="Q36">
            <v>46016.362999999998</v>
          </cell>
          <cell r="R36">
            <v>33435.158000000003</v>
          </cell>
          <cell r="S36">
            <v>4220.09</v>
          </cell>
          <cell r="T36">
            <v>178.108</v>
          </cell>
        </row>
        <row r="37">
          <cell r="B37">
            <v>264617.63</v>
          </cell>
          <cell r="C37">
            <v>2086.6080000000002</v>
          </cell>
          <cell r="D37">
            <v>7362.4769999999999</v>
          </cell>
          <cell r="E37">
            <v>6027.7489999999998</v>
          </cell>
          <cell r="F37">
            <v>11921.400000000003</v>
          </cell>
          <cell r="G37">
            <v>2879.8760000000002</v>
          </cell>
          <cell r="H37">
            <v>2638.9839999999999</v>
          </cell>
          <cell r="I37">
            <v>24883.48</v>
          </cell>
          <cell r="J37">
            <v>1586.68</v>
          </cell>
          <cell r="K37">
            <v>52070.5</v>
          </cell>
          <cell r="L37">
            <v>6909.5950000000012</v>
          </cell>
          <cell r="M37">
            <v>14792.879000000001</v>
          </cell>
          <cell r="N37">
            <v>37620.082999999999</v>
          </cell>
          <cell r="O37">
            <v>14618.195</v>
          </cell>
          <cell r="P37">
            <v>23736.461999999996</v>
          </cell>
          <cell r="Q37">
            <v>33662.116999999998</v>
          </cell>
          <cell r="R37">
            <v>20183.598999999998</v>
          </cell>
          <cell r="S37">
            <v>1471.4250000000002</v>
          </cell>
          <cell r="T37">
            <v>165.512</v>
          </cell>
        </row>
        <row r="38">
          <cell r="B38">
            <v>1999.4415127830648</v>
          </cell>
          <cell r="C38">
            <v>1265.441</v>
          </cell>
          <cell r="D38">
            <v>100.143</v>
          </cell>
          <cell r="E38">
            <v>175.941</v>
          </cell>
          <cell r="F38">
            <v>1.026</v>
          </cell>
          <cell r="G38">
            <v>36.933999999999997</v>
          </cell>
          <cell r="H38">
            <v>33.825000000000003</v>
          </cell>
          <cell r="I38">
            <v>4.1000000000000002E-2</v>
          </cell>
          <cell r="J38">
            <v>0</v>
          </cell>
          <cell r="K38">
            <v>187.214</v>
          </cell>
          <cell r="L38">
            <v>22.337</v>
          </cell>
          <cell r="M38">
            <v>0</v>
          </cell>
          <cell r="N38">
            <v>0</v>
          </cell>
          <cell r="O38">
            <v>12.932</v>
          </cell>
          <cell r="P38">
            <v>1.28</v>
          </cell>
          <cell r="Q38">
            <v>22.741</v>
          </cell>
          <cell r="R38">
            <v>142.685</v>
          </cell>
          <cell r="S38">
            <v>0</v>
          </cell>
          <cell r="T38">
            <v>0</v>
          </cell>
        </row>
        <row r="39">
          <cell r="B39">
            <v>62675.311000000009</v>
          </cell>
          <cell r="C39">
            <v>12892.129000000001</v>
          </cell>
          <cell r="D39">
            <v>4309.6030000000001</v>
          </cell>
          <cell r="E39">
            <v>2973.7640000000001</v>
          </cell>
          <cell r="F39">
            <v>3596.277</v>
          </cell>
          <cell r="G39">
            <v>1841.4159999999999</v>
          </cell>
          <cell r="H39">
            <v>1826.425</v>
          </cell>
          <cell r="I39">
            <v>1419.5519999999999</v>
          </cell>
          <cell r="J39">
            <v>192.589</v>
          </cell>
          <cell r="K39">
            <v>15291.673000000001</v>
          </cell>
          <cell r="L39">
            <v>1868.2760000000001</v>
          </cell>
          <cell r="M39">
            <v>1891.278</v>
          </cell>
          <cell r="N39">
            <v>2423.7440000000001</v>
          </cell>
          <cell r="O39">
            <v>2236.2130000000002</v>
          </cell>
          <cell r="P39">
            <v>2163.1329999999998</v>
          </cell>
          <cell r="Q39">
            <v>3118.2730000000001</v>
          </cell>
          <cell r="R39">
            <v>3983.1889999999999</v>
          </cell>
          <cell r="S39">
            <v>647.66399999999999</v>
          </cell>
          <cell r="T39">
            <v>0.115</v>
          </cell>
        </row>
        <row r="40">
          <cell r="B40">
            <v>148299.33452028717</v>
          </cell>
          <cell r="C40">
            <v>28774.684999999998</v>
          </cell>
          <cell r="D40">
            <v>8208.6740000000009</v>
          </cell>
          <cell r="E40">
            <v>5681.3319999999994</v>
          </cell>
          <cell r="F40">
            <v>7059.3449999999993</v>
          </cell>
          <cell r="G40">
            <v>3439.0529999999999</v>
          </cell>
          <cell r="H40">
            <v>4603.2920000000004</v>
          </cell>
          <cell r="I40">
            <v>3812.0520000000001</v>
          </cell>
          <cell r="J40">
            <v>657.76</v>
          </cell>
          <cell r="K40">
            <v>34631.319000000003</v>
          </cell>
          <cell r="L40">
            <v>6977.9380000000001</v>
          </cell>
          <cell r="M40">
            <v>5495.1040000000003</v>
          </cell>
          <cell r="N40">
            <v>7251.134</v>
          </cell>
          <cell r="O40">
            <v>5430.0740000000005</v>
          </cell>
          <cell r="P40">
            <v>5822.0689999999995</v>
          </cell>
          <cell r="Q40">
            <v>9213.232</v>
          </cell>
          <cell r="R40">
            <v>9125.6849999999995</v>
          </cell>
          <cell r="S40">
            <v>2101.0010000000002</v>
          </cell>
          <cell r="T40">
            <v>12.481000000000002</v>
          </cell>
        </row>
        <row r="41">
          <cell r="B41">
            <v>483654.80299999996</v>
          </cell>
          <cell r="C41">
            <v>45381.483</v>
          </cell>
          <cell r="D41">
            <v>20002.309000000001</v>
          </cell>
          <cell r="E41">
            <v>14947.708999999999</v>
          </cell>
          <cell r="F41">
            <v>23211.764999999999</v>
          </cell>
          <cell r="G41">
            <v>8333.8729999999996</v>
          </cell>
          <cell r="H41">
            <v>9182.7369999999992</v>
          </cell>
          <cell r="I41">
            <v>30286.140000000003</v>
          </cell>
          <cell r="J41">
            <v>2641.1390000000006</v>
          </cell>
          <cell r="K41">
            <v>105048.003</v>
          </cell>
          <cell r="L41">
            <v>16206.619000000001</v>
          </cell>
          <cell r="M41">
            <v>22949.032000000003</v>
          </cell>
          <cell r="N41">
            <v>47286.061000000002</v>
          </cell>
          <cell r="O41">
            <v>22086.861000000001</v>
          </cell>
          <cell r="P41">
            <v>32637.827999999998</v>
          </cell>
          <cell r="Q41">
            <v>44956.836000000003</v>
          </cell>
          <cell r="R41">
            <v>33876.324999999997</v>
          </cell>
          <cell r="S41">
            <v>4429.5540000000001</v>
          </cell>
          <cell r="T41">
            <v>190.54299999999998</v>
          </cell>
        </row>
        <row r="42">
          <cell r="B42">
            <v>265632.99199999997</v>
          </cell>
          <cell r="C42">
            <v>2041.3649999999998</v>
          </cell>
          <cell r="D42">
            <v>7264.1050000000005</v>
          </cell>
          <cell r="E42">
            <v>5972.8269999999993</v>
          </cell>
          <cell r="F42">
            <v>12282.845999999998</v>
          </cell>
          <cell r="G42">
            <v>2897.1499999999996</v>
          </cell>
          <cell r="H42">
            <v>2605.3999999999996</v>
          </cell>
          <cell r="I42">
            <v>24907.462000000003</v>
          </cell>
          <cell r="J42">
            <v>1602.2640000000004</v>
          </cell>
          <cell r="K42">
            <v>53514.817999999999</v>
          </cell>
          <cell r="L42">
            <v>7150.3789999999999</v>
          </cell>
          <cell r="M42">
            <v>15338.569000000001</v>
          </cell>
          <cell r="N42">
            <v>37015.953000000001</v>
          </cell>
          <cell r="O42">
            <v>14141.306</v>
          </cell>
          <cell r="P42">
            <v>24387.31</v>
          </cell>
          <cell r="Q42">
            <v>32455.222000000005</v>
          </cell>
          <cell r="R42">
            <v>20352.968000000001</v>
          </cell>
          <cell r="S42">
            <v>1524.7250000000001</v>
          </cell>
          <cell r="T42">
            <v>178.33199999999999</v>
          </cell>
        </row>
        <row r="43">
          <cell r="B43">
            <v>2216.6459999999997</v>
          </cell>
          <cell r="C43">
            <v>1264.0709999999999</v>
          </cell>
          <cell r="D43">
            <v>99.456999999999994</v>
          </cell>
          <cell r="E43">
            <v>199.88300000000001</v>
          </cell>
          <cell r="F43">
            <v>57.664999999999999</v>
          </cell>
          <cell r="G43">
            <v>37.927</v>
          </cell>
          <cell r="H43">
            <v>32.338999999999999</v>
          </cell>
          <cell r="I43">
            <v>7.2999999999999995E-2</v>
          </cell>
          <cell r="J43">
            <v>0</v>
          </cell>
          <cell r="K43">
            <v>313.12900000000002</v>
          </cell>
          <cell r="L43">
            <v>22.044</v>
          </cell>
          <cell r="M43">
            <v>0</v>
          </cell>
          <cell r="N43">
            <v>0</v>
          </cell>
          <cell r="O43">
            <v>16.114999999999998</v>
          </cell>
          <cell r="P43">
            <v>1.2949999999999999</v>
          </cell>
          <cell r="Q43">
            <v>30.093</v>
          </cell>
          <cell r="R43">
            <v>142.56</v>
          </cell>
          <cell r="S43">
            <v>0</v>
          </cell>
          <cell r="T43">
            <v>0</v>
          </cell>
        </row>
        <row r="44">
          <cell r="B44">
            <v>63794.044000000002</v>
          </cell>
          <cell r="C44">
            <v>12964.825000000001</v>
          </cell>
          <cell r="D44">
            <v>4352.29</v>
          </cell>
          <cell r="E44">
            <v>3024.1750000000002</v>
          </cell>
          <cell r="F44">
            <v>3662.3760000000002</v>
          </cell>
          <cell r="G44">
            <v>1880.7470000000001</v>
          </cell>
          <cell r="H44">
            <v>1849.2149999999999</v>
          </cell>
          <cell r="I44">
            <v>1450.241</v>
          </cell>
          <cell r="J44">
            <v>272.72399999999999</v>
          </cell>
          <cell r="K44">
            <v>15607.128000000001</v>
          </cell>
          <cell r="L44">
            <v>1888.434</v>
          </cell>
          <cell r="M44">
            <v>1940.308</v>
          </cell>
          <cell r="N44">
            <v>2509.7919999999999</v>
          </cell>
          <cell r="O44">
            <v>2276.4160000000002</v>
          </cell>
          <cell r="P44">
            <v>2205.174</v>
          </cell>
          <cell r="Q44">
            <v>3176.9180000000001</v>
          </cell>
          <cell r="R44">
            <v>4057.5439999999999</v>
          </cell>
          <cell r="S44">
            <v>675.63199999999995</v>
          </cell>
          <cell r="T44">
            <v>0.106</v>
          </cell>
        </row>
        <row r="45">
          <cell r="B45">
            <v>152011.12100000001</v>
          </cell>
          <cell r="C45">
            <v>29111.221999999998</v>
          </cell>
          <cell r="D45">
            <v>8286.4570000000003</v>
          </cell>
          <cell r="E45">
            <v>5750.8240000000005</v>
          </cell>
          <cell r="F45">
            <v>7208.8779999999997</v>
          </cell>
          <cell r="G45">
            <v>3518.049</v>
          </cell>
          <cell r="H45">
            <v>4695.7830000000004</v>
          </cell>
          <cell r="I45">
            <v>3928.364</v>
          </cell>
          <cell r="J45">
            <v>766.15100000000007</v>
          </cell>
          <cell r="K45">
            <v>35612.928</v>
          </cell>
          <cell r="L45">
            <v>7145.7620000000006</v>
          </cell>
          <cell r="M45">
            <v>5670.1550000000007</v>
          </cell>
          <cell r="N45">
            <v>7760.3160000000007</v>
          </cell>
          <cell r="O45">
            <v>5653.0239999999994</v>
          </cell>
          <cell r="P45">
            <v>6044.0490000000009</v>
          </cell>
          <cell r="Q45">
            <v>9294.6029999999992</v>
          </cell>
          <cell r="R45">
            <v>9323.2530000000006</v>
          </cell>
          <cell r="S45">
            <v>2229.1970000000001</v>
          </cell>
          <cell r="T45">
            <v>12.105</v>
          </cell>
        </row>
        <row r="46">
          <cell r="B46">
            <v>497038.89100000006</v>
          </cell>
          <cell r="C46">
            <v>46493.231152</v>
          </cell>
          <cell r="D46">
            <v>20467.092960000002</v>
          </cell>
          <cell r="E46">
            <v>15268.109686000003</v>
          </cell>
          <cell r="F46">
            <v>23875.856841000001</v>
          </cell>
          <cell r="G46">
            <v>8558.3690960000004</v>
          </cell>
          <cell r="H46">
            <v>9379.6328460000004</v>
          </cell>
          <cell r="I46">
            <v>32095.216598000003</v>
          </cell>
          <cell r="J46">
            <v>2801.8686900000002</v>
          </cell>
          <cell r="K46">
            <v>109403.90039800001</v>
          </cell>
          <cell r="L46">
            <v>16498.708941000001</v>
          </cell>
          <cell r="M46">
            <v>24008.858999</v>
          </cell>
          <cell r="N46">
            <v>48453.93061000001</v>
          </cell>
          <cell r="O46">
            <v>22733.492198</v>
          </cell>
          <cell r="P46">
            <v>33096.891094999999</v>
          </cell>
          <cell r="Q46">
            <v>44647.496995000001</v>
          </cell>
          <cell r="R46">
            <v>34497.476623000002</v>
          </cell>
          <cell r="S46">
            <v>4738.2014540000009</v>
          </cell>
          <cell r="T46">
            <v>20.478570999999999</v>
          </cell>
        </row>
        <row r="47">
          <cell r="B47">
            <v>269975.33199999999</v>
          </cell>
          <cell r="C47">
            <v>1930.2261410000001</v>
          </cell>
          <cell r="D47">
            <v>7234.204972999999</v>
          </cell>
          <cell r="E47">
            <v>5975.8977830000022</v>
          </cell>
          <cell r="F47">
            <v>12318.237341</v>
          </cell>
          <cell r="G47">
            <v>2945.745375</v>
          </cell>
          <cell r="H47">
            <v>2599.4791600000003</v>
          </cell>
          <cell r="I47">
            <v>26313.432043000001</v>
          </cell>
          <cell r="J47">
            <v>1603.2456730000004</v>
          </cell>
          <cell r="K47">
            <v>55536.481535000006</v>
          </cell>
          <cell r="L47">
            <v>7052.1011920000001</v>
          </cell>
          <cell r="M47">
            <v>16140.531690000002</v>
          </cell>
          <cell r="N47">
            <v>37591.995104000009</v>
          </cell>
          <cell r="O47">
            <v>14521.51635</v>
          </cell>
          <cell r="P47">
            <v>24461.542643999997</v>
          </cell>
          <cell r="Q47">
            <v>31691.130776000005</v>
          </cell>
          <cell r="R47">
            <v>20466.039290000001</v>
          </cell>
          <cell r="S47">
            <v>1574.572238</v>
          </cell>
          <cell r="T47">
            <v>18.954229999999999</v>
          </cell>
        </row>
        <row r="48">
          <cell r="B48">
            <v>2688.6390000000001</v>
          </cell>
          <cell r="C48">
            <v>1483.9826679999999</v>
          </cell>
          <cell r="D48">
            <v>105.307677</v>
          </cell>
          <cell r="E48">
            <v>210.984375</v>
          </cell>
          <cell r="F48">
            <v>274.33076</v>
          </cell>
          <cell r="G48">
            <v>37.443584999999999</v>
          </cell>
          <cell r="H48">
            <v>32.257415000000002</v>
          </cell>
          <cell r="I48">
            <v>7.0524999999999977E-2</v>
          </cell>
          <cell r="J48">
            <v>0</v>
          </cell>
          <cell r="K48">
            <v>322.24755399999998</v>
          </cell>
          <cell r="L48">
            <v>21.645171999999999</v>
          </cell>
          <cell r="M48">
            <v>9.0927199999999999</v>
          </cell>
          <cell r="N48">
            <v>0</v>
          </cell>
          <cell r="O48">
            <v>16.242239999999999</v>
          </cell>
          <cell r="P48">
            <v>1.3700190000000001</v>
          </cell>
          <cell r="Q48">
            <v>30.566729000000002</v>
          </cell>
          <cell r="R48">
            <v>143.09357400000002</v>
          </cell>
          <cell r="S48">
            <v>0</v>
          </cell>
          <cell r="T48">
            <v>0</v>
          </cell>
        </row>
        <row r="49">
          <cell r="B49">
            <v>66173.063999999998</v>
          </cell>
          <cell r="C49">
            <v>13311.576963999998</v>
          </cell>
          <cell r="D49">
            <v>4472.2622020000008</v>
          </cell>
          <cell r="E49">
            <v>3143.661208</v>
          </cell>
          <cell r="F49">
            <v>3819.580798</v>
          </cell>
          <cell r="G49">
            <v>1948.1438740000001</v>
          </cell>
          <cell r="H49">
            <v>1899.1102820000003</v>
          </cell>
          <cell r="I49">
            <v>1488.4889419999995</v>
          </cell>
          <cell r="J49">
            <v>333.14830000000001</v>
          </cell>
          <cell r="K49">
            <v>16311.036488</v>
          </cell>
          <cell r="L49">
            <v>1928.3623580000001</v>
          </cell>
          <cell r="M49">
            <v>2011.1707920000003</v>
          </cell>
          <cell r="N49">
            <v>2629.2265379999999</v>
          </cell>
          <cell r="O49">
            <v>2340.424548</v>
          </cell>
          <cell r="P49">
            <v>2281.9503890000001</v>
          </cell>
          <cell r="Q49">
            <v>3293.5866340000002</v>
          </cell>
          <cell r="R49">
            <v>4226.2261229999995</v>
          </cell>
          <cell r="S49">
            <v>735.09209899999996</v>
          </cell>
          <cell r="T49">
            <v>1.0846E-2</v>
          </cell>
        </row>
        <row r="50">
          <cell r="B50">
            <v>158201.856</v>
          </cell>
          <cell r="C50">
            <v>29767.445378999997</v>
          </cell>
          <cell r="D50">
            <v>8655.3181079999995</v>
          </cell>
          <cell r="E50">
            <v>5937.5663199999999</v>
          </cell>
          <cell r="F50">
            <v>7463.7079420000009</v>
          </cell>
          <cell r="G50">
            <v>3627.0362620000005</v>
          </cell>
          <cell r="H50">
            <v>4848.7859890000009</v>
          </cell>
          <cell r="I50">
            <v>4293.2250880000001</v>
          </cell>
          <cell r="J50">
            <v>865.47471699999994</v>
          </cell>
          <cell r="K50">
            <v>37234.134821</v>
          </cell>
          <cell r="L50">
            <v>7496.6002190000008</v>
          </cell>
          <cell r="M50">
            <v>5848.0637970000007</v>
          </cell>
          <cell r="N50">
            <v>8232.708967999999</v>
          </cell>
          <cell r="O50">
            <v>5855.3090600000005</v>
          </cell>
          <cell r="P50">
            <v>6352.0280429999993</v>
          </cell>
          <cell r="Q50">
            <v>9632.2128560000001</v>
          </cell>
          <cell r="R50">
            <v>9662.117635999999</v>
          </cell>
          <cell r="S50">
            <v>2428.5371170000003</v>
          </cell>
          <cell r="T50">
            <v>1.5134949999999998</v>
          </cell>
        </row>
        <row r="51">
          <cell r="B51">
            <v>507746.386</v>
          </cell>
          <cell r="C51">
            <v>46298.155857000005</v>
          </cell>
          <cell r="D51">
            <v>21007.359994999999</v>
          </cell>
          <cell r="E51">
            <v>15386.371225000001</v>
          </cell>
          <cell r="F51">
            <v>24515.308072</v>
          </cell>
          <cell r="G51">
            <v>8683.6495689999992</v>
          </cell>
          <cell r="H51">
            <v>9423.8036950000005</v>
          </cell>
          <cell r="I51">
            <v>31609.847643999998</v>
          </cell>
          <cell r="J51">
            <v>2918.7565050000003</v>
          </cell>
          <cell r="K51">
            <v>114847.85855900001</v>
          </cell>
          <cell r="L51">
            <v>16553.445215</v>
          </cell>
          <cell r="M51">
            <v>24843.529599999998</v>
          </cell>
          <cell r="N51">
            <v>50180.20846300001</v>
          </cell>
          <cell r="O51">
            <v>22799.647754000001</v>
          </cell>
          <cell r="P51">
            <v>33562.075798999998</v>
          </cell>
          <cell r="Q51">
            <v>45455.611485000001</v>
          </cell>
          <cell r="R51">
            <v>34647.860394000003</v>
          </cell>
          <cell r="S51">
            <v>5013.5432540000002</v>
          </cell>
          <cell r="T51">
            <v>0</v>
          </cell>
        </row>
        <row r="52">
          <cell r="B52">
            <v>276672.19699999999</v>
          </cell>
          <cell r="C52">
            <v>1938.1079999999997</v>
          </cell>
          <cell r="D52">
            <v>7645.8050000000012</v>
          </cell>
          <cell r="E52">
            <v>5937.6330000000007</v>
          </cell>
          <cell r="F52">
            <v>12582.298000000001</v>
          </cell>
          <cell r="G52">
            <v>2988.2739999999994</v>
          </cell>
          <cell r="H52">
            <v>2640.3119999999999</v>
          </cell>
          <cell r="I52">
            <v>25983.453999999998</v>
          </cell>
          <cell r="J52">
            <v>1588.7550000000001</v>
          </cell>
          <cell r="K52">
            <v>59291.936999999998</v>
          </cell>
          <cell r="L52">
            <v>7007.7129999999997</v>
          </cell>
          <cell r="M52">
            <v>16744.436999999998</v>
          </cell>
          <cell r="N52">
            <v>39234.335000000006</v>
          </cell>
          <cell r="O52">
            <v>14466.179</v>
          </cell>
          <cell r="P52">
            <v>24623.268999999997</v>
          </cell>
          <cell r="Q52">
            <v>32087.630999999994</v>
          </cell>
          <cell r="R52">
            <v>20291.581000000002</v>
          </cell>
          <cell r="S52">
            <v>1620.4840000000002</v>
          </cell>
          <cell r="T52">
            <v>0</v>
          </cell>
        </row>
        <row r="53">
          <cell r="B53">
            <v>2864.2877310000003</v>
          </cell>
          <cell r="C53">
            <v>1501.0856503800119</v>
          </cell>
          <cell r="D53">
            <v>105.69507644664037</v>
          </cell>
          <cell r="E53">
            <v>219.6205288550604</v>
          </cell>
          <cell r="F53">
            <v>286.03648576477156</v>
          </cell>
          <cell r="G53">
            <v>37.180746753164172</v>
          </cell>
          <cell r="H53">
            <v>35.753903416125809</v>
          </cell>
          <cell r="I53">
            <v>0.43051457688083355</v>
          </cell>
          <cell r="J53">
            <v>9.4192548233106049E-2</v>
          </cell>
          <cell r="K53">
            <v>411.27456370402808</v>
          </cell>
          <cell r="L53">
            <v>26.292183899030377</v>
          </cell>
          <cell r="M53">
            <v>9.9300998784847518</v>
          </cell>
          <cell r="N53">
            <v>0.57993094341204143</v>
          </cell>
          <cell r="O53">
            <v>19.49929942045404</v>
          </cell>
          <cell r="P53">
            <v>2.8802829034995598</v>
          </cell>
          <cell r="Q53">
            <v>35.631579707369973</v>
          </cell>
          <cell r="R53">
            <v>148.494728371946</v>
          </cell>
          <cell r="S53">
            <v>23.806227430887084</v>
          </cell>
          <cell r="T53">
            <v>0</v>
          </cell>
        </row>
        <row r="54">
          <cell r="B54">
            <v>66517.357999999993</v>
          </cell>
          <cell r="C54">
            <v>13131.172</v>
          </cell>
          <cell r="D54">
            <v>4473.51</v>
          </cell>
          <cell r="E54">
            <v>3151.904</v>
          </cell>
          <cell r="F54">
            <v>3856.8519999999999</v>
          </cell>
          <cell r="G54">
            <v>1954.876</v>
          </cell>
          <cell r="H54">
            <v>1872.89</v>
          </cell>
          <cell r="I54">
            <v>1487.143</v>
          </cell>
          <cell r="J54">
            <v>384.90300000000002</v>
          </cell>
          <cell r="K54">
            <v>16587.71</v>
          </cell>
          <cell r="L54">
            <v>1940.933</v>
          </cell>
          <cell r="M54">
            <v>2027.2809999999999</v>
          </cell>
          <cell r="N54">
            <v>2691.8229999999999</v>
          </cell>
          <cell r="O54">
            <v>2326.183</v>
          </cell>
          <cell r="P54">
            <v>2284.1239999999998</v>
          </cell>
          <cell r="Q54">
            <v>3302.4630000000002</v>
          </cell>
          <cell r="R54">
            <v>4260.9880000000003</v>
          </cell>
          <cell r="S54">
            <v>782.601</v>
          </cell>
          <cell r="T54">
            <v>0</v>
          </cell>
        </row>
        <row r="55">
          <cell r="B55">
            <v>161692.54326899999</v>
          </cell>
          <cell r="C55">
            <v>29727.790206619989</v>
          </cell>
          <cell r="D55">
            <v>8782.3499185533601</v>
          </cell>
          <cell r="E55">
            <v>6077.2136961449396</v>
          </cell>
          <cell r="F55">
            <v>7790.1215862352283</v>
          </cell>
          <cell r="G55">
            <v>3703.3188222468357</v>
          </cell>
          <cell r="H55">
            <v>4874.8477915838739</v>
          </cell>
          <cell r="I55">
            <v>4138.8201294231194</v>
          </cell>
          <cell r="J55">
            <v>945.00431245176696</v>
          </cell>
          <cell r="K55">
            <v>38556.936995295968</v>
          </cell>
          <cell r="L55">
            <v>7578.5070311009695</v>
          </cell>
          <cell r="M55">
            <v>6061.8815001215153</v>
          </cell>
          <cell r="N55">
            <v>8253.4705320565881</v>
          </cell>
          <cell r="O55">
            <v>5987.7864545795455</v>
          </cell>
          <cell r="P55">
            <v>6651.8025160964999</v>
          </cell>
          <cell r="Q55">
            <v>10029.885905292631</v>
          </cell>
          <cell r="R55">
            <v>9946.7966656280551</v>
          </cell>
          <cell r="S55">
            <v>2586.6520265691129</v>
          </cell>
          <cell r="T55">
            <v>0</v>
          </cell>
        </row>
        <row r="56">
          <cell r="B56">
            <v>526149.16099999996</v>
          </cell>
          <cell r="C56">
            <v>47810.21</v>
          </cell>
          <cell r="D56">
            <v>21216.604999999996</v>
          </cell>
          <cell r="E56">
            <v>15675.749</v>
          </cell>
          <cell r="F56">
            <v>24921.925999999996</v>
          </cell>
          <cell r="G56">
            <v>8773.8109999999997</v>
          </cell>
          <cell r="H56">
            <v>9648.8270000000011</v>
          </cell>
          <cell r="I56">
            <v>33748.169000000002</v>
          </cell>
          <cell r="J56">
            <v>3087.6929999999993</v>
          </cell>
          <cell r="K56">
            <v>122695.95399999998</v>
          </cell>
          <cell r="L56">
            <v>16845.835999999999</v>
          </cell>
          <cell r="M56">
            <v>26239.894999999997</v>
          </cell>
          <cell r="N56">
            <v>52012.705000000009</v>
          </cell>
          <cell r="O56">
            <v>22961.958999999995</v>
          </cell>
          <cell r="P56">
            <v>34118.388000000006</v>
          </cell>
          <cell r="Q56">
            <v>45958.814000000006</v>
          </cell>
          <cell r="R56">
            <v>35158.61</v>
          </cell>
          <cell r="S56">
            <v>5272.6040000000012</v>
          </cell>
          <cell r="T56">
            <v>0</v>
          </cell>
        </row>
        <row r="57">
          <cell r="B57">
            <v>283704.65599999996</v>
          </cell>
          <cell r="C57">
            <v>1745.711</v>
          </cell>
          <cell r="D57">
            <v>7450.174</v>
          </cell>
          <cell r="E57">
            <v>5858.0029999999997</v>
          </cell>
          <cell r="F57">
            <v>12251.410999999998</v>
          </cell>
          <cell r="G57">
            <v>2870.6680000000001</v>
          </cell>
          <cell r="H57">
            <v>2549.723</v>
          </cell>
          <cell r="I57">
            <v>27910.655999999999</v>
          </cell>
          <cell r="J57">
            <v>1586.0719999999997</v>
          </cell>
          <cell r="K57">
            <v>63292.092000000004</v>
          </cell>
          <cell r="L57">
            <v>6848.5249999999996</v>
          </cell>
          <cell r="M57">
            <v>17683.143</v>
          </cell>
          <cell r="N57">
            <v>40590.982000000004</v>
          </cell>
          <cell r="O57">
            <v>14258.175999999999</v>
          </cell>
          <cell r="P57">
            <v>24859.371999999999</v>
          </cell>
          <cell r="Q57">
            <v>32014.265000000003</v>
          </cell>
          <cell r="R57">
            <v>20246.284</v>
          </cell>
          <cell r="S57">
            <v>1689.4070000000002</v>
          </cell>
          <cell r="T57">
            <v>0</v>
          </cell>
        </row>
        <row r="58">
          <cell r="B58">
            <v>3080.1679580000005</v>
          </cell>
          <cell r="C58">
            <v>1545.468496</v>
          </cell>
          <cell r="D58">
            <v>109.04579800000002</v>
          </cell>
          <cell r="E58">
            <v>234.104974</v>
          </cell>
          <cell r="F58">
            <v>295.03666499999997</v>
          </cell>
          <cell r="G58">
            <v>41.093560000000004</v>
          </cell>
          <cell r="H58">
            <v>37.413642000000003</v>
          </cell>
          <cell r="I58">
            <v>1.2052890000000001</v>
          </cell>
          <cell r="J58">
            <v>0.88180700000000001</v>
          </cell>
          <cell r="K58">
            <v>489.03806500000002</v>
          </cell>
          <cell r="L58">
            <v>54.936267000000001</v>
          </cell>
          <cell r="M58">
            <v>10.840429</v>
          </cell>
          <cell r="N58">
            <v>2.7846479999999998</v>
          </cell>
          <cell r="O58">
            <v>21.681080999999999</v>
          </cell>
          <cell r="P58">
            <v>6.0994130000000002</v>
          </cell>
          <cell r="Q58">
            <v>39.137264999999999</v>
          </cell>
          <cell r="R58">
            <v>151.656656</v>
          </cell>
          <cell r="S58">
            <v>39.658720000000002</v>
          </cell>
          <cell r="T58">
            <v>0</v>
          </cell>
        </row>
        <row r="59">
          <cell r="B59">
            <v>70687.226999999999</v>
          </cell>
          <cell r="C59">
            <v>13766.796</v>
          </cell>
          <cell r="D59">
            <v>4660.7</v>
          </cell>
          <cell r="E59">
            <v>3314.9180000000001</v>
          </cell>
          <cell r="F59">
            <v>4112.1989999999996</v>
          </cell>
          <cell r="G59">
            <v>2056.4349999999999</v>
          </cell>
          <cell r="H59">
            <v>1970.2249999999999</v>
          </cell>
          <cell r="I59">
            <v>1552.259</v>
          </cell>
          <cell r="J59">
            <v>470.529</v>
          </cell>
          <cell r="K59">
            <v>18016.468000000001</v>
          </cell>
          <cell r="L59">
            <v>2060.5630000000001</v>
          </cell>
          <cell r="M59">
            <v>2184.6799999999998</v>
          </cell>
          <cell r="N59">
            <v>2897.9589999999998</v>
          </cell>
          <cell r="O59">
            <v>2431.4319999999998</v>
          </cell>
          <cell r="P59">
            <v>2380.2930000000001</v>
          </cell>
          <cell r="Q59">
            <v>3498.3090000000002</v>
          </cell>
          <cell r="R59">
            <v>4482.335</v>
          </cell>
          <cell r="S59">
            <v>831.09</v>
          </cell>
          <cell r="T59">
            <v>0</v>
          </cell>
        </row>
        <row r="60">
          <cell r="B60">
            <v>168677.11004200001</v>
          </cell>
          <cell r="C60">
            <v>30752.234504</v>
          </cell>
          <cell r="D60">
            <v>8996.6852019999969</v>
          </cell>
          <cell r="E60">
            <v>6268.7230259999997</v>
          </cell>
          <cell r="F60">
            <v>8263.2793349999993</v>
          </cell>
          <cell r="G60">
            <v>3805.6144399999994</v>
          </cell>
          <cell r="H60">
            <v>5091.4653580000004</v>
          </cell>
          <cell r="I60">
            <v>4284.0487109999995</v>
          </cell>
          <cell r="J60">
            <v>1030.2101929999999</v>
          </cell>
          <cell r="K60">
            <v>40898.355934999992</v>
          </cell>
          <cell r="L60">
            <v>7881.8117329999995</v>
          </cell>
          <cell r="M60">
            <v>6361.2315709999984</v>
          </cell>
          <cell r="N60">
            <v>8520.9793520000003</v>
          </cell>
          <cell r="O60">
            <v>6250.6699189999999</v>
          </cell>
          <cell r="P60">
            <v>6872.6235869999991</v>
          </cell>
          <cell r="Q60">
            <v>10407.102735</v>
          </cell>
          <cell r="R60">
            <v>10278.334344000003</v>
          </cell>
          <cell r="S60">
            <v>2712.4482800000005</v>
          </cell>
          <cell r="T60">
            <v>0</v>
          </cell>
        </row>
        <row r="61">
          <cell r="B61">
            <v>520498.73772599996</v>
          </cell>
          <cell r="C61">
            <v>47167.206321999991</v>
          </cell>
          <cell r="D61">
            <v>20802.409776999997</v>
          </cell>
          <cell r="E61">
            <v>15265.584668</v>
          </cell>
          <cell r="F61">
            <v>24280.689531999993</v>
          </cell>
          <cell r="G61">
            <v>8603.2969969999995</v>
          </cell>
          <cell r="H61">
            <v>9415.6993590000002</v>
          </cell>
          <cell r="I61">
            <v>34138.998538</v>
          </cell>
          <cell r="J61">
            <v>3226.1790800000003</v>
          </cell>
          <cell r="K61">
            <v>123022.30721200003</v>
          </cell>
          <cell r="L61">
            <v>16368.274578000002</v>
          </cell>
          <cell r="M61">
            <v>26732.302722999997</v>
          </cell>
          <cell r="N61">
            <v>52644.853554000001</v>
          </cell>
          <cell r="O61">
            <v>22280.692537999999</v>
          </cell>
          <cell r="P61">
            <v>32385.387875000004</v>
          </cell>
          <cell r="Q61">
            <v>44314.76743</v>
          </cell>
          <cell r="R61">
            <v>34472.017388</v>
          </cell>
          <cell r="S61">
            <v>5374.2846209999989</v>
          </cell>
          <cell r="T61">
            <v>3.7855340000000006</v>
          </cell>
        </row>
        <row r="62">
          <cell r="B62">
            <v>279769.47400599997</v>
          </cell>
          <cell r="C62">
            <v>1630.192258</v>
          </cell>
          <cell r="D62">
            <v>7311.0097159999996</v>
          </cell>
          <cell r="E62">
            <v>5617.5208300000004</v>
          </cell>
          <cell r="F62">
            <v>11584.432509</v>
          </cell>
          <cell r="G62">
            <v>2782.9209239999996</v>
          </cell>
          <cell r="H62">
            <v>2369.8166879999999</v>
          </cell>
          <cell r="I62">
            <v>28536.753531000002</v>
          </cell>
          <cell r="J62">
            <v>1622.173794</v>
          </cell>
          <cell r="K62">
            <v>63365.396409999994</v>
          </cell>
          <cell r="L62">
            <v>6555.844462</v>
          </cell>
          <cell r="M62">
            <v>18231.055514999996</v>
          </cell>
          <cell r="N62">
            <v>41260.895926000005</v>
          </cell>
          <cell r="O62">
            <v>13729.412041</v>
          </cell>
          <cell r="P62">
            <v>22977.247037999998</v>
          </cell>
          <cell r="Q62">
            <v>30660.931143000002</v>
          </cell>
          <cell r="R62">
            <v>19805.974713</v>
          </cell>
          <cell r="S62">
            <v>1727.896508</v>
          </cell>
          <cell r="T62">
            <v>0</v>
          </cell>
        </row>
        <row r="63">
          <cell r="B63">
            <v>3156.2356099999997</v>
          </cell>
          <cell r="C63">
            <v>1550.5137740000002</v>
          </cell>
          <cell r="D63">
            <v>112.326708</v>
          </cell>
          <cell r="E63">
            <v>248.60700099999997</v>
          </cell>
          <cell r="F63">
            <v>298.87832399999996</v>
          </cell>
          <cell r="G63">
            <v>43.306422999999995</v>
          </cell>
          <cell r="H63">
            <v>41.628444999999999</v>
          </cell>
          <cell r="I63">
            <v>2.893332</v>
          </cell>
          <cell r="J63">
            <v>432.86183699999998</v>
          </cell>
          <cell r="K63">
            <v>38.060583999999999</v>
          </cell>
          <cell r="L63">
            <v>57.609957999999999</v>
          </cell>
          <cell r="M63">
            <v>16.265391000000001</v>
          </cell>
          <cell r="N63">
            <v>8.8400669999999995</v>
          </cell>
          <cell r="O63">
            <v>26.132584999999999</v>
          </cell>
          <cell r="P63">
            <v>11.345399</v>
          </cell>
          <cell r="Q63">
            <v>47.829911999999993</v>
          </cell>
          <cell r="R63">
            <v>161.18084800000003</v>
          </cell>
          <cell r="S63">
            <v>57.665123000000001</v>
          </cell>
          <cell r="T63">
            <v>0</v>
          </cell>
        </row>
        <row r="64">
          <cell r="B64">
            <v>70455.407319999998</v>
          </cell>
          <cell r="C64">
            <v>13499.067203999999</v>
          </cell>
          <cell r="D64">
            <v>4624.7416330000005</v>
          </cell>
          <cell r="E64">
            <v>3252.4825649999998</v>
          </cell>
          <cell r="F64">
            <v>4121.5029059999997</v>
          </cell>
          <cell r="G64">
            <v>2038.974273</v>
          </cell>
          <cell r="H64">
            <v>1938.6455510000001</v>
          </cell>
          <cell r="I64">
            <v>1546.2571029999999</v>
          </cell>
          <cell r="J64">
            <v>507.70765500000005</v>
          </cell>
          <cell r="K64">
            <v>18228.494886999997</v>
          </cell>
          <cell r="L64">
            <v>2081.0914769999999</v>
          </cell>
          <cell r="M64">
            <v>2179.8338410000001</v>
          </cell>
          <cell r="N64">
            <v>2887.1315759999998</v>
          </cell>
          <cell r="O64">
            <v>2397.3298849999996</v>
          </cell>
          <cell r="P64">
            <v>2358.6299440000003</v>
          </cell>
          <cell r="Q64">
            <v>3466.4304769999999</v>
          </cell>
          <cell r="R64">
            <v>4475.991806</v>
          </cell>
          <cell r="S64">
            <v>850.98859400000003</v>
          </cell>
          <cell r="T64">
            <v>0.105943</v>
          </cell>
        </row>
        <row r="65">
          <cell r="B65">
            <v>167117.62079000002</v>
          </cell>
          <cell r="C65">
            <v>30487.433085999997</v>
          </cell>
          <cell r="D65">
            <v>8754.3317199999983</v>
          </cell>
          <cell r="E65">
            <v>6146.9742720000004</v>
          </cell>
          <cell r="F65">
            <v>8275.8757929999956</v>
          </cell>
          <cell r="G65">
            <v>3738.0953770000001</v>
          </cell>
          <cell r="H65">
            <v>5065.6086749999995</v>
          </cell>
          <cell r="I65">
            <v>4053.0945719999995</v>
          </cell>
          <cell r="J65">
            <v>663.43579399999999</v>
          </cell>
          <cell r="K65">
            <v>41390.355331000028</v>
          </cell>
          <cell r="L65">
            <v>7673.7286810000023</v>
          </cell>
          <cell r="M65">
            <v>6305.1479759999993</v>
          </cell>
          <cell r="N65">
            <v>8487.9859849999993</v>
          </cell>
          <cell r="O65">
            <v>6127.8180269999993</v>
          </cell>
          <cell r="P65">
            <v>7038.1654940000035</v>
          </cell>
          <cell r="Q65">
            <v>10139.575897999996</v>
          </cell>
          <cell r="R65">
            <v>10028.870021000002</v>
          </cell>
          <cell r="S65">
            <v>2737.7343959999989</v>
          </cell>
          <cell r="T65">
            <v>3.6795910000000007</v>
          </cell>
        </row>
        <row r="66">
          <cell r="B66">
            <v>509269.71400000004</v>
          </cell>
          <cell r="C66">
            <v>45787.925999999985</v>
          </cell>
          <cell r="D66">
            <v>20503.969000000005</v>
          </cell>
          <cell r="E66">
            <v>14758.567999999999</v>
          </cell>
          <cell r="F66">
            <v>23638.582999999999</v>
          </cell>
          <cell r="G66">
            <v>8531.1080000000002</v>
          </cell>
          <cell r="H66">
            <v>9405.2209999999995</v>
          </cell>
          <cell r="I66">
            <v>33157.833999999995</v>
          </cell>
          <cell r="J66">
            <v>3393.223</v>
          </cell>
          <cell r="K66">
            <v>124688.96400000001</v>
          </cell>
          <cell r="L66">
            <v>16120.066999999999</v>
          </cell>
          <cell r="M66">
            <v>26901.894</v>
          </cell>
          <cell r="N66">
            <v>50422.732000000004</v>
          </cell>
          <cell r="O66">
            <v>20538.911999999997</v>
          </cell>
          <cell r="P66">
            <v>30973.974999999999</v>
          </cell>
          <cell r="Q66">
            <v>41001.626999999993</v>
          </cell>
          <cell r="R66">
            <v>34069.974000000002</v>
          </cell>
          <cell r="S66">
            <v>5373.2879999999996</v>
          </cell>
          <cell r="T66">
            <v>1.85</v>
          </cell>
        </row>
        <row r="67">
          <cell r="B67">
            <v>267129.24099999998</v>
          </cell>
          <cell r="C67">
            <v>2079.0102280000001</v>
          </cell>
          <cell r="D67">
            <v>7193.6926709999998</v>
          </cell>
          <cell r="E67">
            <v>5240.6886350000013</v>
          </cell>
          <cell r="F67">
            <v>11266.167428999999</v>
          </cell>
          <cell r="G67">
            <v>2739.3455920000006</v>
          </cell>
          <cell r="H67">
            <v>2527.2518729999997</v>
          </cell>
          <cell r="I67">
            <v>27539.574014000002</v>
          </cell>
          <cell r="J67">
            <v>1756.3555749999998</v>
          </cell>
          <cell r="K67">
            <v>64464.757582999984</v>
          </cell>
          <cell r="L67">
            <v>6519.2688489999991</v>
          </cell>
          <cell r="M67">
            <v>18262.703878999997</v>
          </cell>
          <cell r="N67">
            <v>39010.899210000003</v>
          </cell>
          <cell r="O67">
            <v>11979.767972000001</v>
          </cell>
          <cell r="P67">
            <v>21715.265979999996</v>
          </cell>
          <cell r="Q67">
            <v>27449.376832000002</v>
          </cell>
          <cell r="R67">
            <v>19277.575676999997</v>
          </cell>
          <cell r="S67">
            <v>1713.792381</v>
          </cell>
          <cell r="T67">
            <v>0</v>
          </cell>
        </row>
        <row r="68">
          <cell r="B68">
            <v>3315.008977</v>
          </cell>
          <cell r="C68">
            <v>498.03002300000003</v>
          </cell>
          <cell r="D68">
            <v>337.94829899999996</v>
          </cell>
          <cell r="E68">
            <v>144.10210699999999</v>
          </cell>
          <cell r="F68">
            <v>62.247939000000002</v>
          </cell>
          <cell r="G68">
            <v>53.054214999999999</v>
          </cell>
          <cell r="H68">
            <v>27.679040000000001</v>
          </cell>
          <cell r="I68">
            <v>88.542315000000002</v>
          </cell>
          <cell r="J68">
            <v>65.965956000000006</v>
          </cell>
          <cell r="K68">
            <v>988.24646499999994</v>
          </cell>
          <cell r="L68">
            <v>80.079082999999997</v>
          </cell>
          <cell r="M68">
            <v>355.91172899999998</v>
          </cell>
          <cell r="N68">
            <v>81.215614000000002</v>
          </cell>
          <cell r="O68">
            <v>127.167511</v>
          </cell>
          <cell r="P68">
            <v>82.722241999999994</v>
          </cell>
          <cell r="Q68">
            <v>189.84635399999999</v>
          </cell>
          <cell r="R68">
            <v>65.878322999999995</v>
          </cell>
          <cell r="S68">
            <v>66.371762000000004</v>
          </cell>
          <cell r="T68">
            <v>0</v>
          </cell>
        </row>
        <row r="69">
          <cell r="B69">
            <v>74073.574999999997</v>
          </cell>
          <cell r="C69">
            <v>13982.706</v>
          </cell>
          <cell r="D69">
            <v>4837.4870000000001</v>
          </cell>
          <cell r="E69">
            <v>3411.777</v>
          </cell>
          <cell r="F69">
            <v>4294.88</v>
          </cell>
          <cell r="G69">
            <v>2154.0340000000001</v>
          </cell>
          <cell r="H69">
            <v>2019.6389999999999</v>
          </cell>
          <cell r="I69">
            <v>1611.703</v>
          </cell>
          <cell r="J69">
            <v>558.99</v>
          </cell>
          <cell r="K69">
            <v>19387.550999999999</v>
          </cell>
          <cell r="L69">
            <v>2197.1060000000002</v>
          </cell>
          <cell r="M69">
            <v>2291.89</v>
          </cell>
          <cell r="N69">
            <v>3038.547</v>
          </cell>
          <cell r="O69">
            <v>2519.0520000000001</v>
          </cell>
          <cell r="P69">
            <v>2500.6819999999998</v>
          </cell>
          <cell r="Q69">
            <v>3631.0349999999999</v>
          </cell>
          <cell r="R69">
            <v>4718.5360000000001</v>
          </cell>
          <cell r="S69">
            <v>917.91399999999999</v>
          </cell>
          <cell r="T69">
            <v>4.7E-2</v>
          </cell>
        </row>
        <row r="70">
          <cell r="B70">
            <v>164751.88902300003</v>
          </cell>
          <cell r="C70">
            <v>29228.179748999988</v>
          </cell>
          <cell r="D70">
            <v>8134.8410300000014</v>
          </cell>
          <cell r="E70">
            <v>5962.0002579999982</v>
          </cell>
          <cell r="F70">
            <v>8015.2876319999978</v>
          </cell>
          <cell r="G70">
            <v>3584.6741929999989</v>
          </cell>
          <cell r="H70">
            <v>4830.6510870000002</v>
          </cell>
          <cell r="I70">
            <v>3918.0146709999945</v>
          </cell>
          <cell r="J70">
            <v>1011.9114689999999</v>
          </cell>
          <cell r="K70">
            <v>39848.408952000034</v>
          </cell>
          <cell r="L70">
            <v>7323.6130680000006</v>
          </cell>
          <cell r="M70">
            <v>5991.3883920000062</v>
          </cell>
          <cell r="N70">
            <v>8292.0701760000011</v>
          </cell>
          <cell r="O70">
            <v>5912.9245169999995</v>
          </cell>
          <cell r="P70">
            <v>6675.3047780000034</v>
          </cell>
          <cell r="Q70">
            <v>9731.368813999994</v>
          </cell>
          <cell r="R70">
            <v>10007.984000000004</v>
          </cell>
          <cell r="S70">
            <v>2675.2098569999998</v>
          </cell>
          <cell r="T70">
            <v>1.8030000000000002</v>
          </cell>
        </row>
        <row r="71">
          <cell r="B71">
            <v>533430.81000000006</v>
          </cell>
          <cell r="C71">
            <v>47295.807000000001</v>
          </cell>
          <cell r="D71">
            <v>21067.832999999999</v>
          </cell>
          <cell r="E71">
            <v>15443.949000000001</v>
          </cell>
          <cell r="F71">
            <v>24901.194</v>
          </cell>
          <cell r="G71">
            <v>8973.4470000000001</v>
          </cell>
          <cell r="H71">
            <v>9748.6209999999992</v>
          </cell>
          <cell r="I71">
            <v>33593.123</v>
          </cell>
          <cell r="J71">
            <v>4295.3630000000003</v>
          </cell>
          <cell r="K71">
            <v>133445.948</v>
          </cell>
          <cell r="L71">
            <v>16808.006000000001</v>
          </cell>
          <cell r="M71">
            <v>28402.062999999998</v>
          </cell>
          <cell r="N71">
            <v>48801.625999999997</v>
          </cell>
          <cell r="O71">
            <v>21486.861000000001</v>
          </cell>
          <cell r="P71">
            <v>33486.885999999999</v>
          </cell>
          <cell r="Q71">
            <v>44258.296999999999</v>
          </cell>
          <cell r="R71">
            <v>35734.059000000001</v>
          </cell>
          <cell r="S71">
            <v>5687.73</v>
          </cell>
          <cell r="T71">
            <v>0</v>
          </cell>
        </row>
        <row r="72">
          <cell r="B72">
            <v>288565.42018099996</v>
          </cell>
          <cell r="C72">
            <v>2284.6569299999996</v>
          </cell>
          <cell r="D72">
            <v>7878.8343239999995</v>
          </cell>
          <cell r="E72">
            <v>5741.8058329999994</v>
          </cell>
          <cell r="F72">
            <v>12125.349771000003</v>
          </cell>
          <cell r="G72">
            <v>2993.6616639999997</v>
          </cell>
          <cell r="H72">
            <v>2715.0947150000002</v>
          </cell>
          <cell r="I72">
            <v>28053.112940999996</v>
          </cell>
          <cell r="J72">
            <v>1886.7371390000001</v>
          </cell>
          <cell r="K72">
            <v>71388.792146999986</v>
          </cell>
          <cell r="L72">
            <v>6847.8940339999999</v>
          </cell>
          <cell r="M72">
            <v>19463.959954000002</v>
          </cell>
          <cell r="N72">
            <v>37538.038251999998</v>
          </cell>
          <cell r="O72">
            <v>12821.037482000002</v>
          </cell>
          <cell r="P72">
            <v>24001.578785000002</v>
          </cell>
          <cell r="Q72">
            <v>30263.019308999999</v>
          </cell>
          <cell r="R72">
            <v>20789.456024000003</v>
          </cell>
          <cell r="S72">
            <v>1772.390877</v>
          </cell>
          <cell r="T72">
            <v>0</v>
          </cell>
        </row>
        <row r="73">
          <cell r="B73">
            <v>3701.2372140000002</v>
          </cell>
          <cell r="C73">
            <v>553.08555200000001</v>
          </cell>
          <cell r="D73">
            <v>351.785572</v>
          </cell>
          <cell r="E73">
            <v>158.52080100000001</v>
          </cell>
          <cell r="F73">
            <v>97.112296000000001</v>
          </cell>
          <cell r="G73">
            <v>60.171618000000002</v>
          </cell>
          <cell r="H73">
            <v>35.777720000000002</v>
          </cell>
          <cell r="I73">
            <v>101.75205</v>
          </cell>
          <cell r="J73">
            <v>70.398762000000005</v>
          </cell>
          <cell r="K73">
            <v>1112.9393319999999</v>
          </cell>
          <cell r="L73">
            <v>100.873212</v>
          </cell>
          <cell r="M73">
            <v>351.82153700000003</v>
          </cell>
          <cell r="N73">
            <v>94.142950999999996</v>
          </cell>
          <cell r="O73">
            <v>136.651556</v>
          </cell>
          <cell r="P73">
            <v>90.672665999999992</v>
          </cell>
          <cell r="Q73">
            <v>215.13713899999999</v>
          </cell>
          <cell r="R73">
            <v>90.878886999999992</v>
          </cell>
          <cell r="S73">
            <v>79.515563</v>
          </cell>
          <cell r="T73">
            <v>0</v>
          </cell>
        </row>
        <row r="74">
          <cell r="B74">
            <v>77558.385999999999</v>
          </cell>
          <cell r="C74">
            <v>14656.127</v>
          </cell>
          <cell r="D74">
            <v>4974.8890000000001</v>
          </cell>
          <cell r="E74">
            <v>3461.3310000000001</v>
          </cell>
          <cell r="F74">
            <v>4586.7870000000003</v>
          </cell>
          <cell r="G74">
            <v>2215.9180000000001</v>
          </cell>
          <cell r="H74">
            <v>2102.6550000000002</v>
          </cell>
          <cell r="I74">
            <v>1638.73</v>
          </cell>
          <cell r="J74">
            <v>612.11099999999999</v>
          </cell>
          <cell r="K74">
            <v>20775.255000000001</v>
          </cell>
          <cell r="L74">
            <v>2289.7190000000001</v>
          </cell>
          <cell r="M74">
            <v>2385.627</v>
          </cell>
          <cell r="N74">
            <v>3184.7150000000001</v>
          </cell>
          <cell r="O74">
            <v>2588.9029999999998</v>
          </cell>
          <cell r="P74">
            <v>2578.8220000000001</v>
          </cell>
          <cell r="Q74">
            <v>3709.248</v>
          </cell>
          <cell r="R74">
            <v>4826.0569999999998</v>
          </cell>
          <cell r="S74">
            <v>971.49199999999996</v>
          </cell>
          <cell r="T74">
            <v>0</v>
          </cell>
        </row>
        <row r="75">
          <cell r="B75">
            <v>163605.76660500004</v>
          </cell>
          <cell r="C75">
            <v>29801.937517999999</v>
          </cell>
          <cell r="D75">
            <v>7862.3241039999984</v>
          </cell>
          <cell r="E75">
            <v>6082.2913660000004</v>
          </cell>
          <cell r="F75">
            <v>8091.9449329999934</v>
          </cell>
          <cell r="G75">
            <v>3703.6957180000009</v>
          </cell>
          <cell r="H75">
            <v>4895.0935649999992</v>
          </cell>
          <cell r="I75">
            <v>3799.528009000006</v>
          </cell>
          <cell r="J75">
            <v>1726.1160990000003</v>
          </cell>
          <cell r="K75">
            <v>40168.961521000019</v>
          </cell>
          <cell r="L75">
            <v>7569.5197540000008</v>
          </cell>
          <cell r="M75">
            <v>6200.6545089999963</v>
          </cell>
          <cell r="N75">
            <v>7984.7297969999981</v>
          </cell>
          <cell r="O75">
            <v>5940.2689619999974</v>
          </cell>
          <cell r="P75">
            <v>6815.8125489999984</v>
          </cell>
          <cell r="Q75">
            <v>10070.892551999999</v>
          </cell>
          <cell r="R75">
            <v>10027.667088999999</v>
          </cell>
          <cell r="S75">
            <v>2864.3315599999996</v>
          </cell>
          <cell r="T75">
            <v>0</v>
          </cell>
        </row>
        <row r="76">
          <cell r="B76">
            <v>547932.74221300008</v>
          </cell>
          <cell r="C76">
            <v>48788.677386000003</v>
          </cell>
          <cell r="D76">
            <v>21493.647967999997</v>
          </cell>
          <cell r="E76">
            <v>16039.260228000001</v>
          </cell>
          <cell r="F76">
            <v>25506.863978000001</v>
          </cell>
          <cell r="G76">
            <v>9116.8707219999997</v>
          </cell>
          <cell r="H76">
            <v>10016.877128999999</v>
          </cell>
          <cell r="I76">
            <v>32919.180715999988</v>
          </cell>
          <cell r="J76">
            <v>3182.0792879999999</v>
          </cell>
          <cell r="K76">
            <v>140531.01187000002</v>
          </cell>
          <cell r="L76">
            <v>17325.520415999999</v>
          </cell>
          <cell r="M76">
            <v>29412.226655000002</v>
          </cell>
          <cell r="N76">
            <v>50259.638115999995</v>
          </cell>
          <cell r="O76">
            <v>21838.473953999997</v>
          </cell>
          <cell r="P76">
            <v>34665.104611999996</v>
          </cell>
          <cell r="Q76">
            <v>44601.033371999991</v>
          </cell>
          <cell r="R76">
            <v>36190.919775000009</v>
          </cell>
          <cell r="S76">
            <v>6045.3560279999992</v>
          </cell>
          <cell r="T76">
            <v>0</v>
          </cell>
        </row>
        <row r="77">
          <cell r="B77">
            <v>292206.85239300004</v>
          </cell>
          <cell r="C77">
            <v>2189.7723343259686</v>
          </cell>
          <cell r="D77">
            <v>7417.1416675320197</v>
          </cell>
          <cell r="E77">
            <v>5854.2374689090975</v>
          </cell>
          <cell r="F77">
            <v>11978.411166512366</v>
          </cell>
          <cell r="G77">
            <v>2941.471788775566</v>
          </cell>
          <cell r="H77">
            <v>2597.6486563107769</v>
          </cell>
          <cell r="I77">
            <v>27328.37490727668</v>
          </cell>
          <cell r="J77">
            <v>1936.6758565306682</v>
          </cell>
          <cell r="K77">
            <v>74059.861533675474</v>
          </cell>
          <cell r="L77">
            <v>6971.1010868569374</v>
          </cell>
          <cell r="M77">
            <v>20087.168692657036</v>
          </cell>
          <cell r="N77">
            <v>38313.489619354274</v>
          </cell>
          <cell r="O77">
            <v>12902.604233977223</v>
          </cell>
          <cell r="P77">
            <v>24887.748637899414</v>
          </cell>
          <cell r="Q77">
            <v>30158.625339476057</v>
          </cell>
          <cell r="R77">
            <v>20731.538887626033</v>
          </cell>
          <cell r="S77">
            <v>1850.9805153044163</v>
          </cell>
          <cell r="T77">
            <v>0</v>
          </cell>
        </row>
        <row r="78">
          <cell r="B78">
            <v>4464.9410879999996</v>
          </cell>
          <cell r="C78">
            <v>652.6529824381447</v>
          </cell>
          <cell r="D78">
            <v>389.64508704463026</v>
          </cell>
          <cell r="E78">
            <v>189.32982169669401</v>
          </cell>
          <cell r="F78">
            <v>195.55783924355808</v>
          </cell>
          <cell r="G78">
            <v>74.671360595834003</v>
          </cell>
          <cell r="H78">
            <v>55.365671387920315</v>
          </cell>
          <cell r="I78">
            <v>110.3339745125088</v>
          </cell>
          <cell r="J78">
            <v>77.297651979381669</v>
          </cell>
          <cell r="K78">
            <v>1331.9271242383347</v>
          </cell>
          <cell r="L78">
            <v>121.27708633631943</v>
          </cell>
          <cell r="M78">
            <v>382.50886834140238</v>
          </cell>
          <cell r="N78">
            <v>120.65351246535585</v>
          </cell>
          <cell r="O78">
            <v>161.20065465597327</v>
          </cell>
          <cell r="P78">
            <v>108.95621552093334</v>
          </cell>
          <cell r="Q78">
            <v>257.82541904574265</v>
          </cell>
          <cell r="R78">
            <v>132.1466604972664</v>
          </cell>
          <cell r="S78">
            <v>103.59115799999999</v>
          </cell>
          <cell r="T78">
            <v>0</v>
          </cell>
        </row>
        <row r="79">
          <cell r="B79">
            <v>78557.569169999988</v>
          </cell>
          <cell r="C79">
            <v>14550.102714999999</v>
          </cell>
          <cell r="D79">
            <v>5054.4299230000006</v>
          </cell>
          <cell r="E79">
            <v>3580.4767379999998</v>
          </cell>
          <cell r="F79">
            <v>4704.9644060000001</v>
          </cell>
          <cell r="G79">
            <v>2249.749519</v>
          </cell>
          <cell r="H79">
            <v>2142.1242549999997</v>
          </cell>
          <cell r="I79">
            <v>1648.160617</v>
          </cell>
          <cell r="J79">
            <v>645.44504000000006</v>
          </cell>
          <cell r="K79">
            <v>21128.150326000003</v>
          </cell>
          <cell r="L79">
            <v>2332.2445899999998</v>
          </cell>
          <cell r="M79">
            <v>2434.7129150000001</v>
          </cell>
          <cell r="N79">
            <v>3250.541553</v>
          </cell>
          <cell r="O79">
            <v>2597.5813920000001</v>
          </cell>
          <cell r="P79">
            <v>2606.9626860000003</v>
          </cell>
          <cell r="Q79">
            <v>3763.343613</v>
          </cell>
          <cell r="R79">
            <v>4863.3077529999991</v>
          </cell>
          <cell r="S79">
            <v>1005.271129</v>
          </cell>
          <cell r="T79">
            <v>0</v>
          </cell>
        </row>
        <row r="80">
          <cell r="B80">
            <v>172703.37956199999</v>
          </cell>
          <cell r="C80">
            <v>31396.149354235888</v>
          </cell>
          <cell r="D80">
            <v>8632.4312904233502</v>
          </cell>
          <cell r="E80">
            <v>6415.21619939421</v>
          </cell>
          <cell r="F80">
            <v>8627.9305662440802</v>
          </cell>
          <cell r="G80">
            <v>3850.9780536285994</v>
          </cell>
          <cell r="H80">
            <v>5221.7385463013015</v>
          </cell>
          <cell r="I80">
            <v>3832.311217210799</v>
          </cell>
          <cell r="J80">
            <v>522.66073948994995</v>
          </cell>
          <cell r="K80">
            <v>44011.0728860862</v>
          </cell>
          <cell r="L80">
            <v>7900.8976528067442</v>
          </cell>
          <cell r="M80">
            <v>6507.8361790015624</v>
          </cell>
          <cell r="N80">
            <v>8574.9534311803636</v>
          </cell>
          <cell r="O80">
            <v>6177.0876733667992</v>
          </cell>
          <cell r="P80">
            <v>7061.4370725796471</v>
          </cell>
          <cell r="Q80">
            <v>10421.239000478192</v>
          </cell>
          <cell r="R80">
            <v>10463.926473876711</v>
          </cell>
          <cell r="S80">
            <v>3085.5132256955831</v>
          </cell>
          <cell r="T80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FE3B-E81E-41AF-9747-A4D2E3F78817}">
  <dimension ref="B4:AC36"/>
  <sheetViews>
    <sheetView zoomScaleNormal="100" workbookViewId="0">
      <selection activeCell="AB22" sqref="AB22"/>
    </sheetView>
  </sheetViews>
  <sheetFormatPr defaultRowHeight="17" x14ac:dyDescent="0.45"/>
  <cols>
    <col min="3" max="6" width="9.08203125" bestFit="1" customWidth="1"/>
    <col min="15" max="15" width="9.08203125" bestFit="1" customWidth="1"/>
    <col min="19" max="19" width="10.58203125" bestFit="1" customWidth="1"/>
    <col min="24" max="24" width="9.08203125" bestFit="1" customWidth="1"/>
    <col min="28" max="28" width="9.08203125" bestFit="1" customWidth="1"/>
  </cols>
  <sheetData>
    <row r="4" spans="2:10" x14ac:dyDescent="0.45">
      <c r="B4" s="66" t="s">
        <v>94</v>
      </c>
    </row>
    <row r="5" spans="2:10" x14ac:dyDescent="0.45">
      <c r="C5" t="str">
        <f>전력발전!K49</f>
        <v>원자력</v>
      </c>
      <c r="D5" t="str">
        <f>전력발전!L49</f>
        <v>석탄</v>
      </c>
      <c r="E5" t="str">
        <f>전력발전!M49</f>
        <v>LNG</v>
      </c>
      <c r="F5" t="str">
        <f>전력발전!N49</f>
        <v>신재생</v>
      </c>
      <c r="G5" t="str">
        <f>전력발전!O49</f>
        <v>유류</v>
      </c>
      <c r="H5" t="str">
        <f>전력발전!P49</f>
        <v>양수</v>
      </c>
      <c r="I5" t="str">
        <f>전력발전!Q49</f>
        <v>기타</v>
      </c>
      <c r="J5" t="str">
        <f>전력발전!R49</f>
        <v>계</v>
      </c>
    </row>
    <row r="6" spans="2:10" x14ac:dyDescent="0.45">
      <c r="B6" t="str">
        <f>전력발전!A50</f>
        <v>경기</v>
      </c>
      <c r="C6" s="3">
        <f>전력발전!K50/1000</f>
        <v>0</v>
      </c>
      <c r="D6" s="3">
        <f>전력발전!L50/1000</f>
        <v>1727.9448625580001</v>
      </c>
      <c r="E6" s="3">
        <f>전력발전!M50/1000</f>
        <v>79051.163145457991</v>
      </c>
      <c r="F6" s="3">
        <f>전력발전!N50/1000</f>
        <v>4455.9239687639993</v>
      </c>
      <c r="G6" s="3">
        <f>전력발전!O50/1000</f>
        <v>58.291472245999998</v>
      </c>
      <c r="H6" s="3">
        <f>전력발전!P50/1000</f>
        <v>334.63017012</v>
      </c>
      <c r="I6" s="3">
        <f>전력발전!Q50/1000</f>
        <v>152.21006789400005</v>
      </c>
      <c r="J6" s="3">
        <f>전력발전!R50/1000</f>
        <v>85780.163687039982</v>
      </c>
    </row>
    <row r="7" spans="2:10" x14ac:dyDescent="0.45">
      <c r="B7" t="str">
        <f>전력발전!A51</f>
        <v>경기외</v>
      </c>
      <c r="C7" s="3">
        <f>전력발전!K51/1000</f>
        <v>176054.01241699999</v>
      </c>
      <c r="D7" s="3">
        <f>전력발전!L51/1000</f>
        <v>194932.56105698895</v>
      </c>
      <c r="E7" s="3">
        <f>전력발전!M51/1000</f>
        <v>84523.724534241002</v>
      </c>
      <c r="F7" s="3">
        <f>전력발전!N51/1000</f>
        <v>46351.510871586004</v>
      </c>
      <c r="G7" s="3">
        <f>전력발전!O51/1000</f>
        <v>1511.129501616</v>
      </c>
      <c r="H7" s="3">
        <f>전력발전!P51/1000</f>
        <v>3380.41899302</v>
      </c>
      <c r="I7" s="3">
        <f>전력발전!Q51/1000</f>
        <v>1866.8437345129998</v>
      </c>
      <c r="J7" s="3">
        <f>전력발전!R51/1000</f>
        <v>508620.20110896503</v>
      </c>
    </row>
    <row r="10" spans="2:10" x14ac:dyDescent="0.45">
      <c r="B10" s="67" t="s">
        <v>95</v>
      </c>
    </row>
    <row r="11" spans="2:10" x14ac:dyDescent="0.45">
      <c r="C11" t="str">
        <f>전력소비!B85</f>
        <v>전국</v>
      </c>
      <c r="D11" t="str">
        <f>전력소비!C85</f>
        <v>경기</v>
      </c>
      <c r="E11" t="str">
        <f>전력소비!D85</f>
        <v>경기외</v>
      </c>
    </row>
    <row r="12" spans="2:10" x14ac:dyDescent="0.45">
      <c r="B12">
        <f>전력소비!A86</f>
        <v>2022</v>
      </c>
      <c r="C12" s="69">
        <f>전력소비!B86</f>
        <v>547932.74600000004</v>
      </c>
      <c r="D12" s="69">
        <f>전력소비!C86</f>
        <v>140531.01199999999</v>
      </c>
      <c r="E12" s="69">
        <f>전력소비!D86</f>
        <v>407401.73400000005</v>
      </c>
    </row>
    <row r="13" spans="2:10" x14ac:dyDescent="0.45">
      <c r="B13" t="str">
        <f>전력소비!A87</f>
        <v>산업</v>
      </c>
      <c r="C13" s="69">
        <f>전력소비!B87</f>
        <v>292206.85399999999</v>
      </c>
      <c r="D13" s="69">
        <f>전력소비!C87</f>
        <v>74059.861999999994</v>
      </c>
      <c r="E13" s="69">
        <f>전력소비!D87</f>
        <v>218146.992</v>
      </c>
    </row>
    <row r="14" spans="2:10" x14ac:dyDescent="0.45">
      <c r="B14" t="str">
        <f>전력소비!A88</f>
        <v>수송</v>
      </c>
      <c r="C14" s="69">
        <f>전력소비!B88</f>
        <v>4464.942</v>
      </c>
      <c r="D14" s="69">
        <f>전력소비!C88</f>
        <v>1331.9269999999999</v>
      </c>
      <c r="E14" s="69">
        <f>전력소비!D88</f>
        <v>3133.0149999999999</v>
      </c>
    </row>
    <row r="15" spans="2:10" x14ac:dyDescent="0.45">
      <c r="B15" t="str">
        <f>전력소비!A89</f>
        <v>가정</v>
      </c>
      <c r="C15" s="69">
        <f>전력소비!B89</f>
        <v>78557.570999999996</v>
      </c>
      <c r="D15" s="69">
        <f>전력소비!C89</f>
        <v>21128.15</v>
      </c>
      <c r="E15" s="69">
        <f>전력소비!D89</f>
        <v>57429.421000000002</v>
      </c>
    </row>
    <row r="16" spans="2:10" x14ac:dyDescent="0.45">
      <c r="B16" t="str">
        <f>전력소비!A90</f>
        <v>상업∙공공</v>
      </c>
      <c r="C16" s="69">
        <f>전력소비!B90</f>
        <v>172703.37900000002</v>
      </c>
      <c r="D16" s="69">
        <f>전력소비!C90</f>
        <v>44011.072999999997</v>
      </c>
      <c r="E16" s="69">
        <f>전력소비!D90</f>
        <v>128692.30600000001</v>
      </c>
    </row>
    <row r="20" spans="6:29" x14ac:dyDescent="0.45">
      <c r="F20" s="3"/>
    </row>
    <row r="21" spans="6:29" x14ac:dyDescent="0.45">
      <c r="F21" s="3">
        <f>D6</f>
        <v>1727.9448625580001</v>
      </c>
      <c r="G21" t="s">
        <v>102</v>
      </c>
      <c r="K21" s="3">
        <f>SUM(F21:F26)</f>
        <v>85780.163687039982</v>
      </c>
      <c r="L21" t="s">
        <v>100</v>
      </c>
      <c r="O21" s="3">
        <f>SUM(K21,K30)</f>
        <v>594400.36479600496</v>
      </c>
      <c r="P21" t="s">
        <v>96</v>
      </c>
      <c r="S21" s="69">
        <f>SUM(X21,X28)</f>
        <v>547932.74600000004</v>
      </c>
      <c r="T21" t="s">
        <v>97</v>
      </c>
      <c r="X21" s="69">
        <f>SUM(AB21:AB24)</f>
        <v>140531.01199999999</v>
      </c>
      <c r="Y21" t="s">
        <v>99</v>
      </c>
      <c r="AB21" s="69">
        <f>D13</f>
        <v>74059.861999999994</v>
      </c>
      <c r="AC21" t="s">
        <v>103</v>
      </c>
    </row>
    <row r="22" spans="6:29" x14ac:dyDescent="0.45">
      <c r="F22" s="3">
        <f>E6</f>
        <v>79051.163145457991</v>
      </c>
      <c r="G22" t="s">
        <v>118</v>
      </c>
      <c r="S22" s="68"/>
      <c r="AB22" s="69">
        <f>D14</f>
        <v>1331.9269999999999</v>
      </c>
      <c r="AC22" t="s">
        <v>104</v>
      </c>
    </row>
    <row r="23" spans="6:29" x14ac:dyDescent="0.45">
      <c r="F23" s="3">
        <f>F6</f>
        <v>4455.9239687639993</v>
      </c>
      <c r="G23" t="s">
        <v>117</v>
      </c>
      <c r="S23" s="69">
        <f>O21-S21</f>
        <v>46467.618796004914</v>
      </c>
      <c r="T23" t="s">
        <v>98</v>
      </c>
      <c r="AB23" s="69">
        <f>D15</f>
        <v>21128.15</v>
      </c>
      <c r="AC23" t="s">
        <v>105</v>
      </c>
    </row>
    <row r="24" spans="6:29" x14ac:dyDescent="0.45">
      <c r="F24" s="3">
        <f>G6</f>
        <v>58.291472245999998</v>
      </c>
      <c r="G24" t="s">
        <v>116</v>
      </c>
      <c r="AB24" s="69">
        <f>D16</f>
        <v>44011.072999999997</v>
      </c>
      <c r="AC24" t="s">
        <v>106</v>
      </c>
    </row>
    <row r="25" spans="6:29" x14ac:dyDescent="0.45">
      <c r="F25" s="3">
        <f>H6</f>
        <v>334.63017012</v>
      </c>
      <c r="G25" t="s">
        <v>115</v>
      </c>
    </row>
    <row r="26" spans="6:29" x14ac:dyDescent="0.45">
      <c r="F26" s="3">
        <f>I6</f>
        <v>152.21006789400005</v>
      </c>
      <c r="G26" t="s">
        <v>114</v>
      </c>
    </row>
    <row r="28" spans="6:29" x14ac:dyDescent="0.45">
      <c r="X28" s="3">
        <f>SUM(AB28:AB31)</f>
        <v>407401.73400000005</v>
      </c>
      <c r="Y28" t="s">
        <v>123</v>
      </c>
      <c r="AB28" s="3">
        <f>E13</f>
        <v>218146.992</v>
      </c>
      <c r="AC28" t="s">
        <v>119</v>
      </c>
    </row>
    <row r="29" spans="6:29" x14ac:dyDescent="0.45">
      <c r="AB29" s="3">
        <f t="shared" ref="AB29:AB31" si="0">E14</f>
        <v>3133.0149999999999</v>
      </c>
      <c r="AC29" t="s">
        <v>120</v>
      </c>
    </row>
    <row r="30" spans="6:29" x14ac:dyDescent="0.45">
      <c r="F30" s="3">
        <f>C7</f>
        <v>176054.01241699999</v>
      </c>
      <c r="G30" t="s">
        <v>112</v>
      </c>
      <c r="K30" s="3">
        <f>SUM(F30:F36)</f>
        <v>508620.20110896492</v>
      </c>
      <c r="L30" t="s">
        <v>101</v>
      </c>
      <c r="AB30" s="3">
        <f t="shared" si="0"/>
        <v>57429.421000000002</v>
      </c>
      <c r="AC30" t="s">
        <v>121</v>
      </c>
    </row>
    <row r="31" spans="6:29" x14ac:dyDescent="0.45">
      <c r="F31" s="3">
        <f>D7</f>
        <v>194932.56105698895</v>
      </c>
      <c r="G31" t="s">
        <v>113</v>
      </c>
      <c r="AB31" s="3">
        <f t="shared" si="0"/>
        <v>128692.30600000001</v>
      </c>
      <c r="AC31" t="s">
        <v>122</v>
      </c>
    </row>
    <row r="32" spans="6:29" x14ac:dyDescent="0.45">
      <c r="F32" s="3">
        <f>E7</f>
        <v>84523.724534241002</v>
      </c>
      <c r="G32" t="s">
        <v>111</v>
      </c>
    </row>
    <row r="33" spans="6:7" x14ac:dyDescent="0.45">
      <c r="F33" s="3">
        <f>F7</f>
        <v>46351.510871586004</v>
      </c>
      <c r="G33" t="s">
        <v>110</v>
      </c>
    </row>
    <row r="34" spans="6:7" x14ac:dyDescent="0.45">
      <c r="F34" s="3">
        <f>G7</f>
        <v>1511.129501616</v>
      </c>
      <c r="G34" t="s">
        <v>109</v>
      </c>
    </row>
    <row r="35" spans="6:7" x14ac:dyDescent="0.45">
      <c r="F35" s="3">
        <f>H7</f>
        <v>3380.41899302</v>
      </c>
      <c r="G35" t="s">
        <v>108</v>
      </c>
    </row>
    <row r="36" spans="6:7" x14ac:dyDescent="0.45">
      <c r="F36" s="3">
        <f>I7</f>
        <v>1866.8437345129998</v>
      </c>
      <c r="G36" t="s">
        <v>107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B4E46-63AA-4E22-BF82-511FC3DD74B8}">
  <dimension ref="B4:AF57"/>
  <sheetViews>
    <sheetView topLeftCell="A7" zoomScale="85" zoomScaleNormal="85" workbookViewId="0">
      <selection activeCell="I55" sqref="I55"/>
    </sheetView>
  </sheetViews>
  <sheetFormatPr defaultRowHeight="17" x14ac:dyDescent="0.45"/>
  <cols>
    <col min="2" max="2" width="15.58203125" bestFit="1" customWidth="1"/>
    <col min="3" max="5" width="9.08203125" bestFit="1" customWidth="1"/>
    <col min="6" max="8" width="9.08203125" customWidth="1"/>
    <col min="9" max="9" width="9.08203125" bestFit="1" customWidth="1"/>
    <col min="18" max="18" width="9.08203125" bestFit="1" customWidth="1"/>
    <col min="22" max="22" width="10.58203125" bestFit="1" customWidth="1"/>
    <col min="27" max="27" width="9.08203125" bestFit="1" customWidth="1"/>
    <col min="31" max="31" width="9.08203125" bestFit="1" customWidth="1"/>
  </cols>
  <sheetData>
    <row r="4" spans="2:10" x14ac:dyDescent="0.45">
      <c r="B4" s="66" t="s">
        <v>94</v>
      </c>
    </row>
    <row r="5" spans="2:10" x14ac:dyDescent="0.45">
      <c r="C5" t="str">
        <f>전력발전!K49</f>
        <v>원자력</v>
      </c>
      <c r="D5" t="str">
        <f>전력발전!L49</f>
        <v>석탄</v>
      </c>
      <c r="E5" t="str">
        <f>전력발전!M49</f>
        <v>LNG</v>
      </c>
      <c r="F5" t="str">
        <f>전력발전!N49</f>
        <v>신재생</v>
      </c>
      <c r="G5" t="str">
        <f>전력발전!O49</f>
        <v>유류</v>
      </c>
      <c r="H5" t="str">
        <f>전력발전!P49</f>
        <v>양수</v>
      </c>
      <c r="I5" t="str">
        <f>전력발전!Q49</f>
        <v>기타</v>
      </c>
      <c r="J5" t="str">
        <f>전력발전!R49</f>
        <v>계</v>
      </c>
    </row>
    <row r="6" spans="2:10" x14ac:dyDescent="0.45">
      <c r="B6" t="str">
        <f>전력발전!A50</f>
        <v>경기</v>
      </c>
      <c r="C6" s="3">
        <f>전력발전!K50/1000</f>
        <v>0</v>
      </c>
      <c r="D6" s="3">
        <f>전력발전!L50/1000</f>
        <v>1727.9448625580001</v>
      </c>
      <c r="E6" s="3">
        <f>전력발전!M50/1000</f>
        <v>79051.163145457991</v>
      </c>
      <c r="F6" s="3">
        <f>전력발전!N50/1000</f>
        <v>4455.9239687639993</v>
      </c>
      <c r="G6" s="3">
        <f>전력발전!O50/1000</f>
        <v>58.291472245999998</v>
      </c>
      <c r="H6" s="3">
        <f>전력발전!P50/1000</f>
        <v>334.63017012</v>
      </c>
      <c r="I6" s="3">
        <f>전력발전!Q50/1000</f>
        <v>152.21006789400005</v>
      </c>
      <c r="J6" s="3">
        <f>전력발전!R50/1000</f>
        <v>85780.163687039982</v>
      </c>
    </row>
    <row r="7" spans="2:10" x14ac:dyDescent="0.45">
      <c r="B7" t="str">
        <f>전력발전!A51</f>
        <v>경기외</v>
      </c>
      <c r="C7" s="3">
        <f>전력발전!K51/1000</f>
        <v>176054.01241699999</v>
      </c>
      <c r="D7" s="3">
        <f>전력발전!L51/1000</f>
        <v>194932.56105698895</v>
      </c>
      <c r="E7" s="3">
        <f>전력발전!M51/1000</f>
        <v>84523.724534241002</v>
      </c>
      <c r="F7" s="3">
        <f>전력발전!N51/1000</f>
        <v>46351.510871586004</v>
      </c>
      <c r="G7" s="3">
        <f>전력발전!O51/1000</f>
        <v>1511.129501616</v>
      </c>
      <c r="H7" s="3">
        <f>전력발전!P51/1000</f>
        <v>3380.41899302</v>
      </c>
      <c r="I7" s="3">
        <f>전력발전!Q51/1000</f>
        <v>1866.8437345129998</v>
      </c>
      <c r="J7" s="3">
        <f>전력발전!R51/1000</f>
        <v>508620.20110896503</v>
      </c>
    </row>
    <row r="10" spans="2:10" x14ac:dyDescent="0.45">
      <c r="B10" s="67" t="s">
        <v>95</v>
      </c>
    </row>
    <row r="11" spans="2:10" x14ac:dyDescent="0.45">
      <c r="C11" t="str">
        <f>'전력소비 세부'!T1</f>
        <v>경기도</v>
      </c>
      <c r="D11" t="str">
        <f>'전력소비 세부'!U1</f>
        <v>경기도 외</v>
      </c>
    </row>
    <row r="12" spans="2:10" x14ac:dyDescent="0.45">
      <c r="B12" t="str">
        <f>'전력소비 세부'!S2</f>
        <v>농업. 임업</v>
      </c>
      <c r="C12" s="68">
        <f>'전력소비 세부'!T2</f>
        <v>2739.4098319999998</v>
      </c>
      <c r="D12" s="68">
        <f>'전력소비 세부'!U2</f>
        <v>13447.323259000001</v>
      </c>
      <c r="E12" s="69"/>
      <c r="F12" s="69"/>
      <c r="G12" s="69"/>
      <c r="H12" s="69"/>
    </row>
    <row r="13" spans="2:10" x14ac:dyDescent="0.45">
      <c r="B13" t="str">
        <f>'전력소비 세부'!S3</f>
        <v>어      업</v>
      </c>
      <c r="C13" s="68">
        <f>'전력소비 세부'!T3</f>
        <v>63.851734</v>
      </c>
      <c r="D13" s="68">
        <f>'전력소비 세부'!U3</f>
        <v>3034.7884319999998</v>
      </c>
      <c r="E13" s="69"/>
      <c r="F13" s="69"/>
      <c r="G13" s="69"/>
      <c r="H13" s="69"/>
    </row>
    <row r="14" spans="2:10" x14ac:dyDescent="0.45">
      <c r="B14" t="str">
        <f>'전력소비 세부'!S4</f>
        <v>금속비금속</v>
      </c>
      <c r="C14" s="68">
        <f>'전력소비 세부'!T4</f>
        <v>256.49382700000001</v>
      </c>
      <c r="D14" s="68">
        <f>'전력소비 세부'!U4</f>
        <v>1378.454671</v>
      </c>
      <c r="E14" s="69"/>
      <c r="F14" s="69"/>
      <c r="G14" s="69"/>
      <c r="H14" s="69"/>
    </row>
    <row r="15" spans="2:10" x14ac:dyDescent="0.45">
      <c r="B15" t="str">
        <f>'전력소비 세부'!S5</f>
        <v>식료품제조</v>
      </c>
      <c r="C15" s="68">
        <f>'전력소비 세부'!T5</f>
        <v>2776.5621139999998</v>
      </c>
      <c r="D15" s="68">
        <f>'전력소비 세부'!U5</f>
        <v>9014.6079489999993</v>
      </c>
      <c r="E15" s="69"/>
      <c r="F15" s="69"/>
      <c r="G15" s="69"/>
      <c r="H15" s="69"/>
    </row>
    <row r="16" spans="2:10" x14ac:dyDescent="0.45">
      <c r="B16" t="str">
        <f>'전력소비 세부'!S6</f>
        <v>음료품제조</v>
      </c>
      <c r="C16" s="68">
        <f>'전력소비 세부'!T6</f>
        <v>326.14927799999998</v>
      </c>
      <c r="D16" s="68">
        <f>'전력소비 세부'!U6</f>
        <v>941.851899</v>
      </c>
      <c r="E16" s="69"/>
      <c r="F16" s="69"/>
      <c r="G16" s="69"/>
      <c r="H16" s="69"/>
    </row>
    <row r="17" spans="2:32" x14ac:dyDescent="0.45">
      <c r="B17" t="str">
        <f>'전력소비 세부'!S7</f>
        <v>섬      유</v>
      </c>
      <c r="C17" s="68">
        <f>'전력소비 세부'!T7</f>
        <v>1422.7648320000001</v>
      </c>
      <c r="D17" s="68">
        <f>'전력소비 세부'!U7</f>
        <v>6341.8977850000001</v>
      </c>
    </row>
    <row r="18" spans="2:32" x14ac:dyDescent="0.45">
      <c r="B18" t="str">
        <f>'전력소비 세부'!S8</f>
        <v>의복. 모피</v>
      </c>
      <c r="C18" s="68">
        <f>'전력소비 세부'!T8</f>
        <v>134.34978899999999</v>
      </c>
      <c r="D18" s="68">
        <f>'전력소비 세부'!U8</f>
        <v>441.86886800000002</v>
      </c>
    </row>
    <row r="19" spans="2:32" x14ac:dyDescent="0.45">
      <c r="B19" t="str">
        <f>'전력소비 세부'!S9</f>
        <v>가죽. 신발</v>
      </c>
      <c r="C19" s="68">
        <f>'전력소비 세부'!T9</f>
        <v>177.875462</v>
      </c>
      <c r="D19" s="68">
        <f>'전력소비 세부'!U9</f>
        <v>309.14195599999999</v>
      </c>
    </row>
    <row r="20" spans="2:32" x14ac:dyDescent="0.45">
      <c r="B20" t="str">
        <f>'전력소비 세부'!S10</f>
        <v>목재. 나무</v>
      </c>
      <c r="C20" s="68">
        <f>'전력소비 세부'!T10</f>
        <v>500.06580500000001</v>
      </c>
      <c r="D20" s="68">
        <f>'전력소비 세부'!U10</f>
        <v>1245.6269540000001</v>
      </c>
      <c r="I20" s="3"/>
    </row>
    <row r="21" spans="2:32" x14ac:dyDescent="0.45">
      <c r="B21" t="str">
        <f>'전력소비 세부'!S11</f>
        <v>펄프. 종이</v>
      </c>
      <c r="C21" s="68">
        <f>'전력소비 세부'!T11</f>
        <v>1886.623067</v>
      </c>
      <c r="D21" s="68">
        <f>'전력소비 세부'!U11</f>
        <v>6113.5829089999997</v>
      </c>
      <c r="I21" s="3">
        <f>D6</f>
        <v>1727.9448625580001</v>
      </c>
      <c r="J21" t="s">
        <v>102</v>
      </c>
      <c r="N21" s="3">
        <f>SUM(I21:I26)</f>
        <v>85780.163687039982</v>
      </c>
      <c r="O21" t="s">
        <v>100</v>
      </c>
      <c r="R21" s="3">
        <f>SUM(N21,N30)</f>
        <v>594400.36479600496</v>
      </c>
      <c r="S21" t="s">
        <v>96</v>
      </c>
      <c r="V21" s="69">
        <f>SUM(AA21,AA28)</f>
        <v>5836.3175069999998</v>
      </c>
      <c r="W21" t="s">
        <v>97</v>
      </c>
      <c r="AA21" s="69">
        <f>SUM(AE21:AE24)</f>
        <v>5836.3175069999998</v>
      </c>
      <c r="AB21" t="s">
        <v>99</v>
      </c>
      <c r="AE21" s="69">
        <f>C12</f>
        <v>2739.4098319999998</v>
      </c>
      <c r="AF21" t="str">
        <f>B12</f>
        <v>농업. 임업</v>
      </c>
    </row>
    <row r="22" spans="2:32" x14ac:dyDescent="0.45">
      <c r="B22" t="str">
        <f>'전력소비 세부'!S12</f>
        <v>출판. 인쇄</v>
      </c>
      <c r="C22" s="68">
        <f>'전력소비 세부'!T12</f>
        <v>698.18908899999997</v>
      </c>
      <c r="D22" s="68">
        <f>'전력소비 세부'!U12</f>
        <v>620.26261699999998</v>
      </c>
      <c r="I22" s="3">
        <f>E6</f>
        <v>79051.163145457991</v>
      </c>
      <c r="J22" t="s">
        <v>118</v>
      </c>
      <c r="V22" s="68"/>
      <c r="AE22" s="69">
        <f t="shared" ref="AE22:AE47" si="0">C13</f>
        <v>63.851734</v>
      </c>
      <c r="AF22" t="str">
        <f t="shared" ref="AF22:AF47" si="1">B13</f>
        <v>어      업</v>
      </c>
    </row>
    <row r="23" spans="2:32" x14ac:dyDescent="0.45">
      <c r="B23" t="str">
        <f>'전력소비 세부'!S13</f>
        <v>석유  정제</v>
      </c>
      <c r="C23" s="68">
        <f>'전력소비 세부'!T13</f>
        <v>37.561619999999998</v>
      </c>
      <c r="D23" s="68">
        <f>'전력소비 세부'!U13</f>
        <v>13998.10923</v>
      </c>
      <c r="I23" s="3">
        <f>F6</f>
        <v>4455.9239687639993</v>
      </c>
      <c r="J23" t="s">
        <v>117</v>
      </c>
      <c r="V23" s="69">
        <f>R21-V21</f>
        <v>588564.04728900502</v>
      </c>
      <c r="W23" t="s">
        <v>98</v>
      </c>
      <c r="AE23" s="69">
        <f t="shared" si="0"/>
        <v>256.49382700000001</v>
      </c>
      <c r="AF23" t="str">
        <f t="shared" si="1"/>
        <v>금속비금속</v>
      </c>
    </row>
    <row r="24" spans="2:32" x14ac:dyDescent="0.45">
      <c r="B24" t="str">
        <f>'전력소비 세부'!S14</f>
        <v>화학  제품</v>
      </c>
      <c r="C24" s="68">
        <f>'전력소비 세부'!T14</f>
        <v>6104.3351640000001</v>
      </c>
      <c r="D24" s="68">
        <f>'전력소비 세부'!U14</f>
        <v>34992.543802</v>
      </c>
      <c r="I24" s="3">
        <f>G6</f>
        <v>58.291472245999998</v>
      </c>
      <c r="J24" t="s">
        <v>116</v>
      </c>
      <c r="AE24" s="69">
        <f t="shared" si="0"/>
        <v>2776.5621139999998</v>
      </c>
      <c r="AF24" t="str">
        <f t="shared" si="1"/>
        <v>식료품제조</v>
      </c>
    </row>
    <row r="25" spans="2:32" x14ac:dyDescent="0.45">
      <c r="B25" t="str">
        <f>'전력소비 세부'!S15</f>
        <v>고무. 플라</v>
      </c>
      <c r="C25" s="68">
        <f>'전력소비 세부'!T15</f>
        <v>2233.6321579999999</v>
      </c>
      <c r="D25" s="68">
        <f>'전력소비 세부'!U15</f>
        <v>7203.8232770000004</v>
      </c>
      <c r="I25" s="3">
        <f>H6</f>
        <v>334.63017012</v>
      </c>
      <c r="J25" t="s">
        <v>115</v>
      </c>
      <c r="AE25" s="69">
        <f t="shared" si="0"/>
        <v>326.14927799999998</v>
      </c>
      <c r="AF25" t="str">
        <f t="shared" si="1"/>
        <v>음료품제조</v>
      </c>
    </row>
    <row r="26" spans="2:32" x14ac:dyDescent="0.45">
      <c r="B26" t="str">
        <f>'전력소비 세부'!S16</f>
        <v>유      리</v>
      </c>
      <c r="C26" s="68">
        <f>'전력소비 세부'!T16</f>
        <v>806.64027399999998</v>
      </c>
      <c r="D26" s="68">
        <f>'전력소비 세부'!U16</f>
        <v>1840.755879</v>
      </c>
      <c r="I26" s="3">
        <f>I6</f>
        <v>152.21006789400005</v>
      </c>
      <c r="J26" t="s">
        <v>114</v>
      </c>
      <c r="AE26" s="69">
        <f t="shared" si="0"/>
        <v>1422.7648320000001</v>
      </c>
      <c r="AF26" t="str">
        <f t="shared" si="1"/>
        <v>섬      유</v>
      </c>
    </row>
    <row r="27" spans="2:32" x14ac:dyDescent="0.45">
      <c r="B27" t="str">
        <f>'전력소비 세부'!S17</f>
        <v>시  멘  트</v>
      </c>
      <c r="C27" s="68">
        <f>'전력소비 세부'!T17</f>
        <v>951.40116799999998</v>
      </c>
      <c r="D27" s="68">
        <f>'전력소비 세부'!U17</f>
        <v>8165.2880340000002</v>
      </c>
      <c r="AE27" s="69">
        <f t="shared" si="0"/>
        <v>134.34978899999999</v>
      </c>
      <c r="AF27" t="str">
        <f t="shared" si="1"/>
        <v>의복. 모피</v>
      </c>
    </row>
    <row r="28" spans="2:32" x14ac:dyDescent="0.45">
      <c r="B28" t="str">
        <f>'전력소비 세부'!S18</f>
        <v>1차   금속</v>
      </c>
      <c r="C28" s="68">
        <f>'전력소비 세부'!T18</f>
        <v>1986.3078860000001</v>
      </c>
      <c r="D28" s="68">
        <f>'전력소비 세부'!U18</f>
        <v>33049.217661000002</v>
      </c>
      <c r="AA28" s="3"/>
      <c r="AE28" s="69">
        <f t="shared" si="0"/>
        <v>177.875462</v>
      </c>
      <c r="AF28" t="str">
        <f t="shared" si="1"/>
        <v>가죽. 신발</v>
      </c>
    </row>
    <row r="29" spans="2:32" x14ac:dyDescent="0.45">
      <c r="B29" t="str">
        <f>'전력소비 세부'!S19</f>
        <v>조립  금속</v>
      </c>
      <c r="C29" s="68">
        <f>'전력소비 세부'!T19</f>
        <v>2101.6205380000001</v>
      </c>
      <c r="D29" s="68">
        <f>'전력소비 세부'!U19</f>
        <v>6534.9913429999997</v>
      </c>
      <c r="AE29" s="69">
        <f t="shared" si="0"/>
        <v>500.06580500000001</v>
      </c>
      <c r="AF29" t="str">
        <f t="shared" si="1"/>
        <v>목재. 나무</v>
      </c>
    </row>
    <row r="30" spans="2:32" x14ac:dyDescent="0.45">
      <c r="B30" t="str">
        <f>'전력소비 세부'!S20</f>
        <v>기타  기계</v>
      </c>
      <c r="C30" s="68">
        <f>'전력소비 세부'!T20</f>
        <v>3985.220264</v>
      </c>
      <c r="D30" s="68">
        <f>'전력소비 세부'!U20</f>
        <v>7338.9809329999998</v>
      </c>
      <c r="I30" s="3">
        <f>C7</f>
        <v>176054.01241699999</v>
      </c>
      <c r="J30" t="s">
        <v>112</v>
      </c>
      <c r="N30" s="3">
        <f>SUM(I30:I36)</f>
        <v>508620.20110896492</v>
      </c>
      <c r="O30" t="s">
        <v>101</v>
      </c>
      <c r="AE30" s="69">
        <f t="shared" si="0"/>
        <v>1886.623067</v>
      </c>
      <c r="AF30" t="str">
        <f t="shared" si="1"/>
        <v>펄프. 종이</v>
      </c>
    </row>
    <row r="31" spans="2:32" x14ac:dyDescent="0.45">
      <c r="B31" t="str">
        <f>'전력소비 세부'!S21</f>
        <v>전기  기기</v>
      </c>
      <c r="C31" s="68">
        <f>'전력소비 세부'!T21</f>
        <v>1088.649003</v>
      </c>
      <c r="D31" s="68">
        <f>'전력소비 세부'!U21</f>
        <v>7083.3334699999996</v>
      </c>
      <c r="I31" s="3">
        <f>D7</f>
        <v>194932.56105698895</v>
      </c>
      <c r="J31" t="s">
        <v>113</v>
      </c>
      <c r="AE31" s="69">
        <f t="shared" si="0"/>
        <v>698.18908899999997</v>
      </c>
      <c r="AF31" t="str">
        <f t="shared" si="1"/>
        <v>출판. 인쇄</v>
      </c>
    </row>
    <row r="32" spans="2:32" x14ac:dyDescent="0.45">
      <c r="B32" t="str">
        <f>'전력소비 세부'!S22</f>
        <v>영상. 음향</v>
      </c>
      <c r="C32" s="68">
        <f>'전력소비 세부'!T22</f>
        <v>35823.134595000003</v>
      </c>
      <c r="D32" s="68">
        <f>'전력소비 세부'!U22</f>
        <v>23990.114052000001</v>
      </c>
      <c r="I32" s="3">
        <f>E7</f>
        <v>84523.724534241002</v>
      </c>
      <c r="J32" t="s">
        <v>111</v>
      </c>
      <c r="AE32" s="69">
        <f t="shared" si="0"/>
        <v>37.561619999999998</v>
      </c>
      <c r="AF32" t="str">
        <f t="shared" si="1"/>
        <v>석유  정제</v>
      </c>
    </row>
    <row r="33" spans="2:32" x14ac:dyDescent="0.45">
      <c r="B33" t="str">
        <f>'전력소비 세부'!S23</f>
        <v>의료. 광학</v>
      </c>
      <c r="C33" s="68">
        <f>'전력소비 세부'!T23</f>
        <v>1601.263332</v>
      </c>
      <c r="D33" s="68">
        <f>'전력소비 세부'!U23</f>
        <v>5395.8678819999996</v>
      </c>
      <c r="I33" s="3">
        <f>F7</f>
        <v>46351.510871586004</v>
      </c>
      <c r="J33" t="s">
        <v>110</v>
      </c>
      <c r="AE33" s="69">
        <f t="shared" si="0"/>
        <v>6104.3351640000001</v>
      </c>
      <c r="AF33" t="str">
        <f t="shared" si="1"/>
        <v>화학  제품</v>
      </c>
    </row>
    <row r="34" spans="2:32" x14ac:dyDescent="0.45">
      <c r="B34" t="str">
        <f>'전력소비 세부'!S24</f>
        <v>자  동  차</v>
      </c>
      <c r="C34" s="68">
        <f>'전력소비 세부'!T24</f>
        <v>2949.7721809999998</v>
      </c>
      <c r="D34" s="68">
        <f>'전력소비 세부'!U24</f>
        <v>15531.972664000001</v>
      </c>
      <c r="I34" s="3">
        <f>G7</f>
        <v>1511.129501616</v>
      </c>
      <c r="J34" t="s">
        <v>109</v>
      </c>
      <c r="AE34" s="69">
        <f t="shared" si="0"/>
        <v>2233.6321579999999</v>
      </c>
      <c r="AF34" t="str">
        <f t="shared" si="1"/>
        <v>고무. 플라</v>
      </c>
    </row>
    <row r="35" spans="2:32" x14ac:dyDescent="0.45">
      <c r="B35" t="str">
        <f>'전력소비 세부'!S25</f>
        <v>기타  운송</v>
      </c>
      <c r="C35" s="68">
        <f>'전력소비 세부'!T25</f>
        <v>87.199709999999996</v>
      </c>
      <c r="D35" s="68">
        <f>'전력소비 세부'!U25</f>
        <v>4153.0616799999998</v>
      </c>
      <c r="I35" s="3">
        <f>H7</f>
        <v>3380.41899302</v>
      </c>
      <c r="J35" t="s">
        <v>108</v>
      </c>
      <c r="AE35" s="69">
        <f t="shared" si="0"/>
        <v>806.64027399999998</v>
      </c>
      <c r="AF35" t="str">
        <f t="shared" si="1"/>
        <v>유      리</v>
      </c>
    </row>
    <row r="36" spans="2:32" x14ac:dyDescent="0.45">
      <c r="B36" t="str">
        <f>'전력소비 세부'!S26</f>
        <v>가구및기타</v>
      </c>
      <c r="C36" s="68">
        <f>'전력소비 세부'!T26</f>
        <v>1635.136986</v>
      </c>
      <c r="D36" s="68">
        <f>'전력소비 세부'!U26</f>
        <v>1979.6871060000001</v>
      </c>
      <c r="I36" s="3">
        <f>I7</f>
        <v>1866.8437345129998</v>
      </c>
      <c r="J36" t="s">
        <v>107</v>
      </c>
      <c r="AE36" s="69">
        <f t="shared" si="0"/>
        <v>951.40116799999998</v>
      </c>
      <c r="AF36" t="str">
        <f t="shared" si="1"/>
        <v>시  멘  트</v>
      </c>
    </row>
    <row r="37" spans="2:32" x14ac:dyDescent="0.45">
      <c r="B37" t="str">
        <f>'전력소비 세부'!S27</f>
        <v>재생  재료</v>
      </c>
      <c r="C37" s="68">
        <f>'전력소비 세부'!T27</f>
        <v>128.01969800000001</v>
      </c>
      <c r="D37" s="68">
        <f>'전력소비 세부'!U27</f>
        <v>440.39399300000002</v>
      </c>
      <c r="AE37" s="69">
        <f t="shared" si="0"/>
        <v>1986.3078860000001</v>
      </c>
      <c r="AF37" t="str">
        <f t="shared" si="1"/>
        <v>1차   금속</v>
      </c>
    </row>
    <row r="38" spans="2:32" x14ac:dyDescent="0.45">
      <c r="B38" t="str">
        <f>'전력소비 세부'!S28</f>
        <v>수      도</v>
      </c>
      <c r="C38" s="68">
        <f>'전력소비 세부'!T28</f>
        <v>1745.9656359999999</v>
      </c>
      <c r="D38" s="68">
        <f>'전력소비 세부'!U28</f>
        <v>3970.5523480000002</v>
      </c>
      <c r="AE38" s="69">
        <f t="shared" si="0"/>
        <v>2101.6205380000001</v>
      </c>
      <c r="AF38" t="str">
        <f t="shared" si="1"/>
        <v>조립  금속</v>
      </c>
    </row>
    <row r="39" spans="2:32" x14ac:dyDescent="0.45">
      <c r="B39" t="str">
        <f>'전력소비 세부'!S29</f>
        <v>사업자  용</v>
      </c>
      <c r="C39" s="68">
        <f>'전력소비 세부'!T29</f>
        <v>152.594189</v>
      </c>
      <c r="D39" s="68">
        <f>'전력소비 세부'!U29</f>
        <v>1236.22981</v>
      </c>
      <c r="AE39" s="69">
        <f t="shared" si="0"/>
        <v>3985.220264</v>
      </c>
      <c r="AF39" t="str">
        <f t="shared" si="1"/>
        <v>기타  기계</v>
      </c>
    </row>
    <row r="40" spans="2:32" x14ac:dyDescent="0.45">
      <c r="B40" t="str">
        <f>'전력소비 세부'!S30</f>
        <v>전      철</v>
      </c>
      <c r="C40" s="68">
        <f>'전력소비 세부'!T30</f>
        <v>352.61010199999998</v>
      </c>
      <c r="D40" s="68">
        <f>'전력소비 세부'!U30</f>
        <v>2383.0325859999998</v>
      </c>
      <c r="AE40" s="69">
        <f t="shared" si="0"/>
        <v>1088.649003</v>
      </c>
      <c r="AF40" t="str">
        <f t="shared" si="1"/>
        <v>전기  기기</v>
      </c>
    </row>
    <row r="41" spans="2:32" x14ac:dyDescent="0.45">
      <c r="B41" t="str">
        <f>'전력소비 세부'!S31</f>
        <v>가정용부문</v>
      </c>
      <c r="C41" s="68">
        <f>'전력소비 세부'!T31</f>
        <v>21128.150325999999</v>
      </c>
      <c r="D41" s="68">
        <f>'전력소비 세부'!U31</f>
        <v>57429.418844</v>
      </c>
      <c r="AE41" s="69">
        <f t="shared" si="0"/>
        <v>35823.134595000003</v>
      </c>
      <c r="AF41" t="str">
        <f t="shared" si="1"/>
        <v>영상. 음향</v>
      </c>
    </row>
    <row r="42" spans="2:32" x14ac:dyDescent="0.45">
      <c r="B42" t="str">
        <f>'전력소비 세부'!S32</f>
        <v>국  군  용</v>
      </c>
      <c r="C42" s="68">
        <f>'전력소비 세부'!T32</f>
        <v>723.09831599999995</v>
      </c>
      <c r="D42" s="68">
        <f>'전력소비 세부'!U32</f>
        <v>1395.842418</v>
      </c>
      <c r="AE42" s="69">
        <f t="shared" si="0"/>
        <v>1601.263332</v>
      </c>
      <c r="AF42" t="str">
        <f t="shared" si="1"/>
        <v>의료. 광학</v>
      </c>
    </row>
    <row r="43" spans="2:32" x14ac:dyDescent="0.45">
      <c r="B43" t="str">
        <f>'전력소비 세부'!S33</f>
        <v>유엔군  용</v>
      </c>
      <c r="C43" s="68">
        <f>'전력소비 세부'!T33</f>
        <v>475.79054300000001</v>
      </c>
      <c r="D43" s="68">
        <f>'전력소비 세부'!U33</f>
        <v>231.60718900000001</v>
      </c>
      <c r="AE43" s="69">
        <f t="shared" si="0"/>
        <v>2949.7721809999998</v>
      </c>
      <c r="AF43" t="str">
        <f t="shared" si="1"/>
        <v>자  동  차</v>
      </c>
    </row>
    <row r="44" spans="2:32" x14ac:dyDescent="0.45">
      <c r="B44" t="str">
        <f>'전력소비 세부'!S34</f>
        <v>기타공공용</v>
      </c>
      <c r="C44" s="68">
        <f>'전력소비 세부'!T34</f>
        <v>2708.4912020000002</v>
      </c>
      <c r="D44" s="68">
        <f>'전력소비 세부'!U34</f>
        <v>10305.939478</v>
      </c>
      <c r="AE44" s="69">
        <f t="shared" si="0"/>
        <v>87.199709999999996</v>
      </c>
      <c r="AF44" t="str">
        <f t="shared" si="1"/>
        <v>기타  운송</v>
      </c>
    </row>
    <row r="45" spans="2:32" x14ac:dyDescent="0.45">
      <c r="B45" t="str">
        <f>'전력소비 세부'!S35</f>
        <v>관  공  용</v>
      </c>
      <c r="C45" s="68">
        <f>'전력소비 세부'!T35</f>
        <v>2241.2974680000002</v>
      </c>
      <c r="D45" s="68">
        <f>'전력소비 세부'!U35</f>
        <v>8136.3907310000004</v>
      </c>
      <c r="AE45" s="69">
        <f t="shared" si="0"/>
        <v>1635.136986</v>
      </c>
      <c r="AF45" t="str">
        <f t="shared" si="1"/>
        <v>가구및기타</v>
      </c>
    </row>
    <row r="46" spans="2:32" x14ac:dyDescent="0.45">
      <c r="B46" t="str">
        <f>'전력소비 세부'!S36</f>
        <v>순수써비스</v>
      </c>
      <c r="C46" s="68">
        <f>'전력소비 세부'!T36</f>
        <v>38384.851047999997</v>
      </c>
      <c r="D46" s="68">
        <f>'전력소비 세부'!U36</f>
        <v>107235.89668000001</v>
      </c>
      <c r="AE46" s="69">
        <f t="shared" si="0"/>
        <v>128.01969800000001</v>
      </c>
      <c r="AF46" t="str">
        <f t="shared" si="1"/>
        <v>재생  재료</v>
      </c>
    </row>
    <row r="47" spans="2:32" x14ac:dyDescent="0.45">
      <c r="AE47" s="69">
        <f t="shared" si="0"/>
        <v>1745.9656359999999</v>
      </c>
      <c r="AF47" t="str">
        <f t="shared" si="1"/>
        <v>수      도</v>
      </c>
    </row>
    <row r="48" spans="2:32" x14ac:dyDescent="0.45">
      <c r="B48" t="str">
        <f>'전력소비 세부'!S40</f>
        <v>합 계</v>
      </c>
      <c r="C48" s="68">
        <f>'전력소비 세부'!T40</f>
        <v>140531.01186999999</v>
      </c>
      <c r="D48" s="68">
        <f>'전력소비 세부'!U40</f>
        <v>407401.72970500001</v>
      </c>
      <c r="AE48" s="69">
        <f>C39</f>
        <v>152.594189</v>
      </c>
      <c r="AF48" t="str">
        <f>B39</f>
        <v>사업자  용</v>
      </c>
    </row>
    <row r="49" spans="31:32" x14ac:dyDescent="0.45">
      <c r="AE49" s="69">
        <f t="shared" ref="AE49:AE57" si="2">C40</f>
        <v>352.61010199999998</v>
      </c>
      <c r="AF49" t="str">
        <f t="shared" ref="AF49:AF57" si="3">B40</f>
        <v>전      철</v>
      </c>
    </row>
    <row r="50" spans="31:32" x14ac:dyDescent="0.45">
      <c r="AE50" s="69">
        <f t="shared" si="2"/>
        <v>21128.150325999999</v>
      </c>
      <c r="AF50" t="str">
        <f t="shared" si="3"/>
        <v>가정용부문</v>
      </c>
    </row>
    <row r="51" spans="31:32" x14ac:dyDescent="0.45">
      <c r="AE51" s="69">
        <f t="shared" si="2"/>
        <v>723.09831599999995</v>
      </c>
      <c r="AF51" t="str">
        <f t="shared" si="3"/>
        <v>국  군  용</v>
      </c>
    </row>
    <row r="52" spans="31:32" x14ac:dyDescent="0.45">
      <c r="AE52" s="69">
        <f t="shared" si="2"/>
        <v>475.79054300000001</v>
      </c>
      <c r="AF52" t="str">
        <f t="shared" si="3"/>
        <v>유엔군  용</v>
      </c>
    </row>
    <row r="53" spans="31:32" x14ac:dyDescent="0.45">
      <c r="AE53" s="69">
        <f t="shared" si="2"/>
        <v>2708.4912020000002</v>
      </c>
      <c r="AF53" t="str">
        <f t="shared" si="3"/>
        <v>기타공공용</v>
      </c>
    </row>
    <row r="54" spans="31:32" x14ac:dyDescent="0.45">
      <c r="AE54" s="69">
        <f t="shared" si="2"/>
        <v>2241.2974680000002</v>
      </c>
      <c r="AF54" t="str">
        <f t="shared" si="3"/>
        <v>관  공  용</v>
      </c>
    </row>
    <row r="55" spans="31:32" x14ac:dyDescent="0.45">
      <c r="AE55" s="69">
        <f t="shared" si="2"/>
        <v>38384.851047999997</v>
      </c>
      <c r="AF55" t="str">
        <f>B46</f>
        <v>순수써비스</v>
      </c>
    </row>
    <row r="56" spans="31:32" x14ac:dyDescent="0.45">
      <c r="AE56" s="69"/>
    </row>
    <row r="57" spans="31:32" x14ac:dyDescent="0.45">
      <c r="AE57" s="69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4F79-8FB0-4A92-9CAD-BEEABA567747}">
  <sheetPr>
    <tabColor theme="8" tint="0.79998168889431442"/>
  </sheetPr>
  <dimension ref="A1:V51"/>
  <sheetViews>
    <sheetView workbookViewId="0">
      <selection activeCell="N50" sqref="N50"/>
    </sheetView>
  </sheetViews>
  <sheetFormatPr defaultColWidth="8.9140625" defaultRowHeight="14" x14ac:dyDescent="0.25"/>
  <cols>
    <col min="1" max="1" width="12.33203125" style="5" customWidth="1"/>
    <col min="2" max="2" width="7.75" style="5" hidden="1" customWidth="1"/>
    <col min="3" max="3" width="7.4140625" style="5" hidden="1" customWidth="1"/>
    <col min="4" max="4" width="7.9140625" style="5" hidden="1" customWidth="1"/>
    <col min="5" max="6" width="7.75" style="5" hidden="1" customWidth="1"/>
    <col min="7" max="8" width="7.33203125" style="5" hidden="1" customWidth="1"/>
    <col min="9" max="9" width="6.33203125" style="5" hidden="1" customWidth="1"/>
    <col min="10" max="10" width="7.75" style="5" hidden="1" customWidth="1"/>
    <col min="11" max="12" width="12.58203125" style="5" bestFit="1" customWidth="1"/>
    <col min="13" max="13" width="12.4140625" style="5" bestFit="1" customWidth="1"/>
    <col min="14" max="14" width="11.6640625" style="5" bestFit="1" customWidth="1"/>
    <col min="15" max="15" width="10.5" style="5" bestFit="1" customWidth="1"/>
    <col min="16" max="16" width="10.58203125" style="5" bestFit="1" customWidth="1"/>
    <col min="17" max="17" width="10.6640625" style="5" bestFit="1" customWidth="1"/>
    <col min="18" max="18" width="12.58203125" style="5" bestFit="1" customWidth="1"/>
    <col min="19" max="19" width="9.6640625" style="5" bestFit="1" customWidth="1"/>
    <col min="20" max="16384" width="8.9140625" style="5"/>
  </cols>
  <sheetData>
    <row r="1" spans="1:22" x14ac:dyDescent="0.25">
      <c r="A1" s="70" t="s">
        <v>124</v>
      </c>
    </row>
    <row r="2" spans="1:22" ht="23" x14ac:dyDescent="0.25">
      <c r="A2" s="4" t="s">
        <v>89</v>
      </c>
    </row>
    <row r="3" spans="1:22" ht="21" x14ac:dyDescent="0.25">
      <c r="A3" s="6" t="s">
        <v>90</v>
      </c>
    </row>
    <row r="4" spans="1:22" x14ac:dyDescent="0.25">
      <c r="A4" s="72" t="s">
        <v>2</v>
      </c>
      <c r="B4" s="75" t="s">
        <v>3</v>
      </c>
      <c r="C4" s="75"/>
      <c r="D4" s="75"/>
      <c r="E4" s="75"/>
      <c r="F4" s="75"/>
      <c r="G4" s="75"/>
      <c r="H4" s="75"/>
      <c r="I4" s="75"/>
      <c r="J4" s="76"/>
      <c r="K4" s="77" t="s">
        <v>4</v>
      </c>
      <c r="L4" s="78"/>
      <c r="M4" s="78"/>
      <c r="N4" s="78"/>
      <c r="O4" s="78"/>
      <c r="P4" s="78"/>
      <c r="Q4" s="78"/>
      <c r="R4" s="78"/>
      <c r="S4" s="79"/>
    </row>
    <row r="5" spans="1:22" x14ac:dyDescent="0.25">
      <c r="A5" s="73"/>
      <c r="B5" s="80" t="s">
        <v>5</v>
      </c>
      <c r="C5" s="82" t="s">
        <v>6</v>
      </c>
      <c r="D5" s="82"/>
      <c r="E5" s="83" t="s">
        <v>7</v>
      </c>
      <c r="F5" s="83" t="s">
        <v>8</v>
      </c>
      <c r="G5" s="83" t="s">
        <v>9</v>
      </c>
      <c r="H5" s="83" t="s">
        <v>10</v>
      </c>
      <c r="I5" s="83" t="s">
        <v>11</v>
      </c>
      <c r="J5" s="83" t="s">
        <v>12</v>
      </c>
      <c r="K5" s="89" t="s">
        <v>5</v>
      </c>
      <c r="L5" s="82" t="s">
        <v>6</v>
      </c>
      <c r="M5" s="82"/>
      <c r="N5" s="85" t="s">
        <v>7</v>
      </c>
      <c r="O5" s="85" t="s">
        <v>8</v>
      </c>
      <c r="P5" s="85" t="s">
        <v>9</v>
      </c>
      <c r="Q5" s="85" t="s">
        <v>10</v>
      </c>
      <c r="R5" s="85" t="s">
        <v>13</v>
      </c>
      <c r="S5" s="87" t="s">
        <v>12</v>
      </c>
    </row>
    <row r="6" spans="1:22" ht="34" x14ac:dyDescent="0.25">
      <c r="A6" s="74"/>
      <c r="B6" s="81"/>
      <c r="C6" s="48" t="s">
        <v>91</v>
      </c>
      <c r="D6" s="48" t="s">
        <v>92</v>
      </c>
      <c r="E6" s="84"/>
      <c r="F6" s="84"/>
      <c r="G6" s="84"/>
      <c r="H6" s="84"/>
      <c r="I6" s="84"/>
      <c r="J6" s="84"/>
      <c r="K6" s="90"/>
      <c r="L6" s="49" t="s">
        <v>91</v>
      </c>
      <c r="M6" s="49" t="s">
        <v>92</v>
      </c>
      <c r="N6" s="86"/>
      <c r="O6" s="86"/>
      <c r="P6" s="86"/>
      <c r="Q6" s="86"/>
      <c r="R6" s="86"/>
      <c r="S6" s="88"/>
    </row>
    <row r="7" spans="1:22" x14ac:dyDescent="0.25">
      <c r="A7" s="50" t="s">
        <v>14</v>
      </c>
      <c r="B7" s="8">
        <v>0</v>
      </c>
      <c r="C7" s="8">
        <v>0</v>
      </c>
      <c r="D7" s="8">
        <v>0</v>
      </c>
      <c r="E7" s="9">
        <v>802346</v>
      </c>
      <c r="F7" s="9">
        <v>120492.825</v>
      </c>
      <c r="G7" s="8">
        <v>0</v>
      </c>
      <c r="H7" s="8">
        <v>0</v>
      </c>
      <c r="I7" s="9">
        <v>27950</v>
      </c>
      <c r="J7" s="51">
        <v>950788.82499999995</v>
      </c>
      <c r="K7" s="52">
        <v>0</v>
      </c>
      <c r="L7" s="8">
        <v>0</v>
      </c>
      <c r="M7" s="8">
        <v>0</v>
      </c>
      <c r="N7" s="9">
        <v>3783056.6422589999</v>
      </c>
      <c r="O7" s="9">
        <v>407872.621048</v>
      </c>
      <c r="P7" s="8">
        <v>0</v>
      </c>
      <c r="Q7" s="8">
        <v>0</v>
      </c>
      <c r="R7" s="10">
        <v>145824.645586</v>
      </c>
      <c r="S7" s="53">
        <v>4336753.9088929994</v>
      </c>
      <c r="U7" s="47"/>
      <c r="V7" s="47"/>
    </row>
    <row r="8" spans="1:22" x14ac:dyDescent="0.25">
      <c r="A8" s="7" t="s">
        <v>15</v>
      </c>
      <c r="B8" s="11">
        <v>4550000</v>
      </c>
      <c r="C8" s="8">
        <v>0</v>
      </c>
      <c r="D8" s="11">
        <v>19000</v>
      </c>
      <c r="E8" s="11">
        <v>1845836</v>
      </c>
      <c r="F8" s="11">
        <v>219056.72</v>
      </c>
      <c r="G8" s="8">
        <v>0</v>
      </c>
      <c r="H8" s="8">
        <v>0</v>
      </c>
      <c r="I8" s="11">
        <v>33900</v>
      </c>
      <c r="J8" s="54">
        <v>6667792.7199999997</v>
      </c>
      <c r="K8" s="55">
        <v>37657379.861000001</v>
      </c>
      <c r="L8" s="8">
        <v>0</v>
      </c>
      <c r="M8" s="11">
        <v>23006.14128</v>
      </c>
      <c r="N8" s="11">
        <v>8224856.3711559996</v>
      </c>
      <c r="O8" s="11">
        <v>540360.98225</v>
      </c>
      <c r="P8" s="8">
        <v>0</v>
      </c>
      <c r="Q8" s="8">
        <v>0</v>
      </c>
      <c r="R8" s="12">
        <v>133725.54</v>
      </c>
      <c r="S8" s="56">
        <v>46579328.895686001</v>
      </c>
      <c r="U8" s="47"/>
      <c r="V8" s="47"/>
    </row>
    <row r="9" spans="1:22" x14ac:dyDescent="0.25">
      <c r="A9" s="7" t="s">
        <v>16</v>
      </c>
      <c r="B9" s="8">
        <v>0</v>
      </c>
      <c r="C9" s="8">
        <v>0</v>
      </c>
      <c r="D9" s="11">
        <v>72900</v>
      </c>
      <c r="E9" s="11">
        <v>370700</v>
      </c>
      <c r="F9" s="11">
        <v>142523.59</v>
      </c>
      <c r="G9" s="11">
        <v>43500</v>
      </c>
      <c r="H9" s="8">
        <v>0</v>
      </c>
      <c r="I9" s="11">
        <v>9900</v>
      </c>
      <c r="J9" s="54">
        <v>639523.59</v>
      </c>
      <c r="K9" s="52">
        <v>0</v>
      </c>
      <c r="L9" s="8">
        <v>0</v>
      </c>
      <c r="M9" s="11">
        <v>2099.4595440000003</v>
      </c>
      <c r="N9" s="11">
        <v>2191502.4123</v>
      </c>
      <c r="O9" s="11">
        <v>190776.748796</v>
      </c>
      <c r="P9" s="11">
        <v>79786.769161999997</v>
      </c>
      <c r="Q9" s="8">
        <v>0</v>
      </c>
      <c r="R9" s="12">
        <v>4750.2733940000007</v>
      </c>
      <c r="S9" s="56">
        <v>2468915.6631960007</v>
      </c>
      <c r="U9" s="47"/>
      <c r="V9" s="47"/>
    </row>
    <row r="10" spans="1:22" x14ac:dyDescent="0.25">
      <c r="A10" s="7" t="s">
        <v>17</v>
      </c>
      <c r="B10" s="8">
        <v>0</v>
      </c>
      <c r="C10" s="8">
        <v>0</v>
      </c>
      <c r="D10" s="11">
        <v>5080000</v>
      </c>
      <c r="E10" s="11">
        <v>8576747</v>
      </c>
      <c r="F10" s="11">
        <v>472637.67499999999</v>
      </c>
      <c r="G10" s="11">
        <v>36230</v>
      </c>
      <c r="H10" s="8">
        <v>0</v>
      </c>
      <c r="I10" s="11">
        <v>33280</v>
      </c>
      <c r="J10" s="54">
        <v>14198894.675000001</v>
      </c>
      <c r="K10" s="52">
        <v>0</v>
      </c>
      <c r="L10" s="8">
        <v>0</v>
      </c>
      <c r="M10" s="11">
        <v>25297951.208999999</v>
      </c>
      <c r="N10" s="11">
        <v>27064112.060452003</v>
      </c>
      <c r="O10" s="11">
        <v>1766199.5281509999</v>
      </c>
      <c r="P10" s="11">
        <v>131698.592</v>
      </c>
      <c r="Q10" s="8">
        <v>0</v>
      </c>
      <c r="R10" s="12">
        <v>23491.386656999999</v>
      </c>
      <c r="S10" s="56">
        <v>54283452.776260003</v>
      </c>
      <c r="U10" s="47"/>
      <c r="V10" s="47"/>
    </row>
    <row r="11" spans="1:22" x14ac:dyDescent="0.25">
      <c r="A11" s="7" t="s">
        <v>18</v>
      </c>
      <c r="B11" s="8">
        <v>0</v>
      </c>
      <c r="C11" s="8">
        <v>0</v>
      </c>
      <c r="D11" s="8">
        <v>0</v>
      </c>
      <c r="E11" s="11">
        <v>115246</v>
      </c>
      <c r="F11" s="11">
        <v>269313.04599999997</v>
      </c>
      <c r="G11" s="8">
        <v>0</v>
      </c>
      <c r="H11" s="8">
        <v>0</v>
      </c>
      <c r="I11" s="11">
        <v>4360</v>
      </c>
      <c r="J11" s="54">
        <v>388919.04599999997</v>
      </c>
      <c r="K11" s="52">
        <v>0</v>
      </c>
      <c r="L11" s="8">
        <v>0</v>
      </c>
      <c r="M11" s="8">
        <v>0</v>
      </c>
      <c r="N11" s="11">
        <v>376581.33233999996</v>
      </c>
      <c r="O11" s="11">
        <v>372137.40681900003</v>
      </c>
      <c r="P11" s="8">
        <v>0</v>
      </c>
      <c r="Q11" s="8">
        <v>0</v>
      </c>
      <c r="R11" s="12">
        <v>20314.208045000003</v>
      </c>
      <c r="S11" s="56">
        <v>769032.94720399985</v>
      </c>
      <c r="U11" s="47"/>
      <c r="V11" s="47"/>
    </row>
    <row r="12" spans="1:22" x14ac:dyDescent="0.25">
      <c r="A12" s="7" t="s">
        <v>19</v>
      </c>
      <c r="B12" s="8">
        <v>0</v>
      </c>
      <c r="C12" s="8">
        <v>0</v>
      </c>
      <c r="D12" s="8">
        <v>0</v>
      </c>
      <c r="E12" s="11">
        <v>48300</v>
      </c>
      <c r="F12" s="11">
        <v>52585.894999999997</v>
      </c>
      <c r="G12" s="8">
        <v>0</v>
      </c>
      <c r="H12" s="8">
        <v>0</v>
      </c>
      <c r="I12" s="11">
        <v>88000</v>
      </c>
      <c r="J12" s="54">
        <v>188885.89499999999</v>
      </c>
      <c r="K12" s="52">
        <v>0</v>
      </c>
      <c r="L12" s="8">
        <v>0</v>
      </c>
      <c r="M12" s="8">
        <v>0</v>
      </c>
      <c r="N12" s="11">
        <v>105211.07747400001</v>
      </c>
      <c r="O12" s="11">
        <v>112853.06729600001</v>
      </c>
      <c r="P12" s="8">
        <v>0</v>
      </c>
      <c r="Q12" s="8">
        <v>0</v>
      </c>
      <c r="R12" s="12">
        <v>76968.546474000002</v>
      </c>
      <c r="S12" s="56">
        <v>295032.69124400005</v>
      </c>
      <c r="U12" s="47"/>
      <c r="V12" s="47"/>
    </row>
    <row r="13" spans="1:22" x14ac:dyDescent="0.25">
      <c r="A13" s="7" t="s">
        <v>20</v>
      </c>
      <c r="B13" s="11">
        <v>2800000</v>
      </c>
      <c r="C13" s="8">
        <v>0</v>
      </c>
      <c r="D13" s="8">
        <v>0</v>
      </c>
      <c r="E13" s="11">
        <v>2514700</v>
      </c>
      <c r="F13" s="11">
        <v>116120.965</v>
      </c>
      <c r="G13" s="57">
        <v>0</v>
      </c>
      <c r="H13" s="8">
        <v>0</v>
      </c>
      <c r="I13" s="11">
        <v>21900</v>
      </c>
      <c r="J13" s="54">
        <v>5452720.9649999999</v>
      </c>
      <c r="K13" s="55">
        <v>23392606.193</v>
      </c>
      <c r="L13" s="8">
        <v>0</v>
      </c>
      <c r="M13" s="8">
        <v>0</v>
      </c>
      <c r="N13" s="11">
        <v>9380417.2897159997</v>
      </c>
      <c r="O13" s="11">
        <v>325819.77534199995</v>
      </c>
      <c r="P13" s="11">
        <v>351792.554</v>
      </c>
      <c r="Q13" s="8">
        <v>0</v>
      </c>
      <c r="R13" s="12">
        <v>190693.31873900001</v>
      </c>
      <c r="S13" s="56">
        <v>33641329.130796999</v>
      </c>
      <c r="U13" s="47"/>
      <c r="V13" s="47"/>
    </row>
    <row r="14" spans="1:22" x14ac:dyDescent="0.25">
      <c r="A14" s="7" t="s">
        <v>21</v>
      </c>
      <c r="B14" s="8">
        <v>0</v>
      </c>
      <c r="C14" s="8">
        <v>0</v>
      </c>
      <c r="D14" s="8">
        <v>0</v>
      </c>
      <c r="E14" s="11">
        <v>530441</v>
      </c>
      <c r="F14" s="11">
        <v>75242.485000000001</v>
      </c>
      <c r="G14" s="8">
        <v>0</v>
      </c>
      <c r="H14" s="8">
        <v>0</v>
      </c>
      <c r="I14" s="11">
        <v>3250</v>
      </c>
      <c r="J14" s="54">
        <v>608933.48499999999</v>
      </c>
      <c r="K14" s="52">
        <v>0</v>
      </c>
      <c r="L14" s="8">
        <v>0</v>
      </c>
      <c r="M14" s="8">
        <v>0</v>
      </c>
      <c r="N14" s="11">
        <v>3138364.236</v>
      </c>
      <c r="O14" s="11">
        <v>127768.04909</v>
      </c>
      <c r="P14" s="8">
        <v>0</v>
      </c>
      <c r="Q14" s="8">
        <v>0</v>
      </c>
      <c r="R14" s="12">
        <v>12570.54408</v>
      </c>
      <c r="S14" s="56">
        <v>3278702.8291700003</v>
      </c>
      <c r="U14" s="47"/>
      <c r="V14" s="47"/>
    </row>
    <row r="15" spans="1:22" x14ac:dyDescent="0.25">
      <c r="A15" s="7" t="s">
        <v>22</v>
      </c>
      <c r="B15" s="8">
        <v>0</v>
      </c>
      <c r="C15" s="8">
        <v>0</v>
      </c>
      <c r="D15" s="11">
        <v>253355</v>
      </c>
      <c r="E15" s="11">
        <v>17611857</v>
      </c>
      <c r="F15" s="11">
        <v>2154980.31</v>
      </c>
      <c r="G15" s="11">
        <v>43650</v>
      </c>
      <c r="H15" s="11">
        <v>400000</v>
      </c>
      <c r="I15" s="11">
        <v>58155</v>
      </c>
      <c r="J15" s="54">
        <v>20521997.309999999</v>
      </c>
      <c r="K15" s="52">
        <v>0</v>
      </c>
      <c r="L15" s="8">
        <v>0</v>
      </c>
      <c r="M15" s="11">
        <v>1727944.862558</v>
      </c>
      <c r="N15" s="11">
        <v>79051163.145457998</v>
      </c>
      <c r="O15" s="11">
        <v>4455923.9687639996</v>
      </c>
      <c r="P15" s="11">
        <v>58291.472245999998</v>
      </c>
      <c r="Q15" s="11">
        <v>334630.17012000002</v>
      </c>
      <c r="R15" s="12">
        <v>152210.06789400004</v>
      </c>
      <c r="S15" s="56">
        <v>85780163.687039986</v>
      </c>
      <c r="U15" s="47"/>
      <c r="V15" s="47"/>
    </row>
    <row r="16" spans="1:22" x14ac:dyDescent="0.25">
      <c r="A16" s="7" t="s">
        <v>23</v>
      </c>
      <c r="B16" s="8">
        <v>0</v>
      </c>
      <c r="C16" s="11">
        <v>400000</v>
      </c>
      <c r="D16" s="11">
        <v>4274000</v>
      </c>
      <c r="E16" s="11">
        <v>1279200</v>
      </c>
      <c r="F16" s="11">
        <v>2979809.4210000001</v>
      </c>
      <c r="G16" s="8">
        <v>0</v>
      </c>
      <c r="H16" s="11">
        <v>1000000</v>
      </c>
      <c r="I16" s="11">
        <v>13390</v>
      </c>
      <c r="J16" s="54">
        <v>9946399.4210000001</v>
      </c>
      <c r="K16" s="52">
        <v>0</v>
      </c>
      <c r="L16" s="11">
        <v>1870759.8470009998</v>
      </c>
      <c r="M16" s="11">
        <v>21628526.841873001</v>
      </c>
      <c r="N16" s="11">
        <v>3139234.04054</v>
      </c>
      <c r="O16" s="11">
        <v>6215236.9223109996</v>
      </c>
      <c r="P16" s="8">
        <v>0</v>
      </c>
      <c r="Q16" s="11">
        <v>946966.12578999996</v>
      </c>
      <c r="R16" s="12">
        <v>75802.635239999989</v>
      </c>
      <c r="S16" s="56">
        <v>33876526.412755005</v>
      </c>
      <c r="U16" s="47"/>
      <c r="V16" s="47"/>
    </row>
    <row r="17" spans="1:22" x14ac:dyDescent="0.25">
      <c r="A17" s="7" t="s">
        <v>24</v>
      </c>
      <c r="B17" s="8">
        <v>0</v>
      </c>
      <c r="C17" s="8">
        <v>0</v>
      </c>
      <c r="D17" s="8">
        <v>0</v>
      </c>
      <c r="E17" s="8">
        <v>0</v>
      </c>
      <c r="F17" s="11">
        <v>1713616.31</v>
      </c>
      <c r="G17" s="11">
        <v>58300</v>
      </c>
      <c r="H17" s="8">
        <v>0</v>
      </c>
      <c r="I17" s="11">
        <v>52807</v>
      </c>
      <c r="J17" s="54">
        <v>1824723.31</v>
      </c>
      <c r="K17" s="52">
        <v>0</v>
      </c>
      <c r="L17" s="8">
        <v>0</v>
      </c>
      <c r="M17" s="8">
        <v>0</v>
      </c>
      <c r="N17" s="8">
        <v>0</v>
      </c>
      <c r="O17" s="11">
        <v>2461703.8280219999</v>
      </c>
      <c r="P17" s="11">
        <v>124859.89454199999</v>
      </c>
      <c r="Q17" s="8">
        <v>0</v>
      </c>
      <c r="R17" s="12">
        <v>176636.234337</v>
      </c>
      <c r="S17" s="56">
        <v>2763199.9569009994</v>
      </c>
      <c r="U17" s="47"/>
      <c r="V17" s="47"/>
    </row>
    <row r="18" spans="1:22" x14ac:dyDescent="0.25">
      <c r="A18" s="7" t="s">
        <v>25</v>
      </c>
      <c r="B18" s="8">
        <v>0</v>
      </c>
      <c r="C18" s="8">
        <v>0</v>
      </c>
      <c r="D18" s="11">
        <v>18246058</v>
      </c>
      <c r="E18" s="11">
        <v>3713450</v>
      </c>
      <c r="F18" s="11">
        <v>3413404.2050000001</v>
      </c>
      <c r="G18" s="11">
        <v>469870</v>
      </c>
      <c r="H18" s="8">
        <v>0</v>
      </c>
      <c r="I18" s="11">
        <v>9280</v>
      </c>
      <c r="J18" s="54">
        <v>25852062.204999998</v>
      </c>
      <c r="K18" s="52">
        <v>0</v>
      </c>
      <c r="L18" s="8">
        <v>0</v>
      </c>
      <c r="M18" s="11">
        <v>88858564.610218987</v>
      </c>
      <c r="N18" s="11">
        <v>10320653.210963998</v>
      </c>
      <c r="O18" s="11">
        <v>8529994.4327349998</v>
      </c>
      <c r="P18" s="11">
        <v>71050.768775999997</v>
      </c>
      <c r="Q18" s="8">
        <v>0</v>
      </c>
      <c r="R18" s="12">
        <v>32563.802253000002</v>
      </c>
      <c r="S18" s="56">
        <v>107812826.824947</v>
      </c>
      <c r="U18" s="47"/>
      <c r="V18" s="47"/>
    </row>
    <row r="19" spans="1:22" x14ac:dyDescent="0.25">
      <c r="A19" s="7" t="s">
        <v>26</v>
      </c>
      <c r="B19" s="8">
        <v>0</v>
      </c>
      <c r="C19" s="8">
        <v>0</v>
      </c>
      <c r="D19" s="11">
        <v>445369</v>
      </c>
      <c r="E19" s="11">
        <v>718400</v>
      </c>
      <c r="F19" s="11">
        <v>4650356.57</v>
      </c>
      <c r="G19" s="11">
        <v>7340</v>
      </c>
      <c r="H19" s="11">
        <v>600000</v>
      </c>
      <c r="I19" s="11">
        <v>14695</v>
      </c>
      <c r="J19" s="54">
        <v>6436160.5700000003</v>
      </c>
      <c r="K19" s="52">
        <v>0</v>
      </c>
      <c r="L19" s="8">
        <v>0</v>
      </c>
      <c r="M19" s="11">
        <v>5040766.8689010004</v>
      </c>
      <c r="N19" s="11">
        <v>939543.02564000001</v>
      </c>
      <c r="O19" s="11">
        <v>8199125.9616780002</v>
      </c>
      <c r="P19" s="11">
        <v>14618.102000000001</v>
      </c>
      <c r="Q19" s="11">
        <v>614756.31000000006</v>
      </c>
      <c r="R19" s="12">
        <v>182109.02592800002</v>
      </c>
      <c r="S19" s="56">
        <v>14990919.294147002</v>
      </c>
      <c r="U19" s="47"/>
      <c r="V19" s="47"/>
    </row>
    <row r="20" spans="1:22" x14ac:dyDescent="0.25">
      <c r="A20" s="7" t="s">
        <v>27</v>
      </c>
      <c r="B20" s="11">
        <v>5900000</v>
      </c>
      <c r="C20" s="8">
        <v>0</v>
      </c>
      <c r="D20" s="11">
        <v>981100</v>
      </c>
      <c r="E20" s="11">
        <v>2378900</v>
      </c>
      <c r="F20" s="11">
        <v>5191956.67</v>
      </c>
      <c r="G20" s="11">
        <v>22440</v>
      </c>
      <c r="H20" s="8">
        <v>0</v>
      </c>
      <c r="I20" s="11">
        <v>23010</v>
      </c>
      <c r="J20" s="54">
        <v>14497406.67</v>
      </c>
      <c r="K20" s="55">
        <v>33737944.956</v>
      </c>
      <c r="L20" s="8">
        <v>0</v>
      </c>
      <c r="M20" s="11">
        <v>5476178.6182810003</v>
      </c>
      <c r="N20" s="11">
        <v>12679090.143200001</v>
      </c>
      <c r="O20" s="11">
        <v>6971155.8636109997</v>
      </c>
      <c r="P20" s="11">
        <v>57655.146000000001</v>
      </c>
      <c r="Q20" s="8">
        <v>0</v>
      </c>
      <c r="R20" s="12">
        <v>461513.24802</v>
      </c>
      <c r="S20" s="56">
        <v>59383537.975111999</v>
      </c>
      <c r="U20" s="47"/>
      <c r="V20" s="47"/>
    </row>
    <row r="21" spans="1:22" x14ac:dyDescent="0.25">
      <c r="A21" s="7" t="s">
        <v>28</v>
      </c>
      <c r="B21" s="11">
        <v>11400000</v>
      </c>
      <c r="C21" s="8">
        <v>0</v>
      </c>
      <c r="D21" s="11">
        <v>156100</v>
      </c>
      <c r="E21" s="11">
        <v>361600</v>
      </c>
      <c r="F21" s="11">
        <v>3598628.5090000001</v>
      </c>
      <c r="G21" s="11">
        <v>18500</v>
      </c>
      <c r="H21" s="11">
        <v>1400000</v>
      </c>
      <c r="I21" s="11">
        <v>38935</v>
      </c>
      <c r="J21" s="54">
        <v>16973763.509</v>
      </c>
      <c r="K21" s="55">
        <v>81266081.407000005</v>
      </c>
      <c r="L21" s="8">
        <v>0</v>
      </c>
      <c r="M21" s="11">
        <v>943894.95875999995</v>
      </c>
      <c r="N21" s="11">
        <v>1841461.0002000001</v>
      </c>
      <c r="O21" s="11">
        <v>4963367.8306469992</v>
      </c>
      <c r="P21" s="11">
        <v>81433.66</v>
      </c>
      <c r="Q21" s="11">
        <v>522431.17138999997</v>
      </c>
      <c r="R21" s="12">
        <v>225228.13488</v>
      </c>
      <c r="S21" s="56">
        <v>89843898.162876993</v>
      </c>
      <c r="U21" s="47"/>
      <c r="V21" s="47"/>
    </row>
    <row r="22" spans="1:22" x14ac:dyDescent="0.25">
      <c r="A22" s="7" t="s">
        <v>29</v>
      </c>
      <c r="B22" s="8">
        <v>0</v>
      </c>
      <c r="C22" s="8">
        <v>0</v>
      </c>
      <c r="D22" s="11">
        <v>8200000</v>
      </c>
      <c r="E22" s="8">
        <v>0</v>
      </c>
      <c r="F22" s="11">
        <v>1704833.294</v>
      </c>
      <c r="G22" s="11">
        <v>27190</v>
      </c>
      <c r="H22" s="11">
        <v>1300000</v>
      </c>
      <c r="I22" s="11">
        <v>4583</v>
      </c>
      <c r="J22" s="54">
        <v>11236606.294</v>
      </c>
      <c r="K22" s="52">
        <v>0</v>
      </c>
      <c r="L22" s="8">
        <v>0</v>
      </c>
      <c r="M22" s="11">
        <v>45790812.502129994</v>
      </c>
      <c r="N22" s="8">
        <v>0</v>
      </c>
      <c r="O22" s="11">
        <v>2298625.9873810001</v>
      </c>
      <c r="P22" s="11">
        <v>75820.791259999998</v>
      </c>
      <c r="Q22" s="11">
        <v>1296265.3858399999</v>
      </c>
      <c r="R22" s="12">
        <v>20066.055479999999</v>
      </c>
      <c r="S22" s="56">
        <v>49481590.722090997</v>
      </c>
      <c r="U22" s="47"/>
      <c r="V22" s="47"/>
    </row>
    <row r="23" spans="1:22" x14ac:dyDescent="0.25">
      <c r="A23" s="7" t="s">
        <v>30</v>
      </c>
      <c r="B23" s="8">
        <v>0</v>
      </c>
      <c r="C23" s="8">
        <v>0</v>
      </c>
      <c r="D23" s="8">
        <v>0</v>
      </c>
      <c r="E23" s="11">
        <v>333734</v>
      </c>
      <c r="F23" s="11">
        <v>1263107.1199999999</v>
      </c>
      <c r="G23" s="11">
        <v>193135</v>
      </c>
      <c r="H23" s="8">
        <v>0</v>
      </c>
      <c r="I23" s="11">
        <v>19200</v>
      </c>
      <c r="J23" s="54">
        <v>1809176.1199999999</v>
      </c>
      <c r="K23" s="52">
        <v>0</v>
      </c>
      <c r="L23" s="8">
        <v>0</v>
      </c>
      <c r="M23" s="8">
        <v>0</v>
      </c>
      <c r="N23" s="11">
        <v>1339641.692</v>
      </c>
      <c r="O23" s="11">
        <v>2868511.866409</v>
      </c>
      <c r="P23" s="11">
        <v>522413.22387599997</v>
      </c>
      <c r="Q23" s="8">
        <v>0</v>
      </c>
      <c r="R23" s="12">
        <v>84586.135399999999</v>
      </c>
      <c r="S23" s="56">
        <v>4815152.9176849993</v>
      </c>
      <c r="U23" s="47"/>
      <c r="V23" s="47"/>
    </row>
    <row r="24" spans="1:22" x14ac:dyDescent="0.25">
      <c r="A24" s="58" t="s">
        <v>31</v>
      </c>
      <c r="B24" s="13">
        <v>24650000</v>
      </c>
      <c r="C24" s="13">
        <v>400000</v>
      </c>
      <c r="D24" s="13">
        <v>37727882</v>
      </c>
      <c r="E24" s="13">
        <v>41201457</v>
      </c>
      <c r="F24" s="13">
        <v>28138665.609999999</v>
      </c>
      <c r="G24" s="13">
        <v>920155</v>
      </c>
      <c r="H24" s="13">
        <v>4700000</v>
      </c>
      <c r="I24" s="13">
        <v>456595</v>
      </c>
      <c r="J24" s="59">
        <v>138194754.61000001</v>
      </c>
      <c r="K24" s="60">
        <v>176054012.417</v>
      </c>
      <c r="L24" s="61">
        <v>1870759.8470009998</v>
      </c>
      <c r="M24" s="61">
        <v>194789746.07254598</v>
      </c>
      <c r="N24" s="61">
        <v>163574887.679699</v>
      </c>
      <c r="O24" s="61">
        <v>50807434.840350002</v>
      </c>
      <c r="P24" s="61">
        <v>1569420.973862</v>
      </c>
      <c r="Q24" s="61">
        <v>3715049.1631399998</v>
      </c>
      <c r="R24" s="62">
        <v>2019053.802407</v>
      </c>
      <c r="S24" s="63">
        <v>594400364.79600501</v>
      </c>
      <c r="U24" s="47"/>
      <c r="V24" s="47"/>
    </row>
    <row r="25" spans="1:22" x14ac:dyDescent="0.25">
      <c r="A25" s="14" t="s">
        <v>93</v>
      </c>
    </row>
    <row r="26" spans="1:22" x14ac:dyDescent="0.25">
      <c r="A26" s="14" t="s">
        <v>32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6"/>
      <c r="T26" s="17"/>
    </row>
    <row r="28" spans="1:22" x14ac:dyDescent="0.25">
      <c r="K28" s="5" t="s">
        <v>81</v>
      </c>
      <c r="L28" s="5" t="s">
        <v>82</v>
      </c>
      <c r="M28" s="5" t="s">
        <v>83</v>
      </c>
      <c r="N28" s="5" t="s">
        <v>84</v>
      </c>
      <c r="O28" s="5" t="s">
        <v>85</v>
      </c>
      <c r="P28" s="5" t="s">
        <v>86</v>
      </c>
      <c r="Q28" s="5" t="s">
        <v>87</v>
      </c>
      <c r="R28" s="5" t="s">
        <v>88</v>
      </c>
    </row>
    <row r="29" spans="1:22" x14ac:dyDescent="0.25">
      <c r="A29" s="50" t="s">
        <v>14</v>
      </c>
      <c r="B29" s="47"/>
      <c r="C29" s="47"/>
      <c r="D29" s="47"/>
      <c r="E29" s="47"/>
      <c r="F29" s="47"/>
      <c r="G29" s="47"/>
      <c r="H29" s="47"/>
      <c r="I29" s="47"/>
      <c r="J29" s="47"/>
      <c r="K29" s="47">
        <f>K7</f>
        <v>0</v>
      </c>
      <c r="L29" s="47">
        <f>SUM(L7:M7)</f>
        <v>0</v>
      </c>
      <c r="M29" s="47">
        <f>N7</f>
        <v>3783056.6422589999</v>
      </c>
      <c r="N29" s="47">
        <f t="shared" ref="N29:R29" si="0">O7</f>
        <v>407872.621048</v>
      </c>
      <c r="O29" s="47">
        <f t="shared" si="0"/>
        <v>0</v>
      </c>
      <c r="P29" s="47">
        <f t="shared" si="0"/>
        <v>0</v>
      </c>
      <c r="Q29" s="47">
        <f t="shared" si="0"/>
        <v>145824.645586</v>
      </c>
      <c r="R29" s="47">
        <f t="shared" si="0"/>
        <v>4336753.9088929994</v>
      </c>
      <c r="S29" s="47"/>
      <c r="T29" s="47"/>
      <c r="U29" s="47"/>
      <c r="V29" s="47"/>
    </row>
    <row r="30" spans="1:22" x14ac:dyDescent="0.25">
      <c r="A30" s="7" t="s">
        <v>15</v>
      </c>
      <c r="K30" s="47">
        <f t="shared" ref="K30:K46" si="1">K8</f>
        <v>37657379.861000001</v>
      </c>
      <c r="L30" s="47">
        <f t="shared" ref="L30:L46" si="2">SUM(L8:M8)</f>
        <v>23006.14128</v>
      </c>
      <c r="M30" s="47">
        <f t="shared" ref="M30:R30" si="3">N8</f>
        <v>8224856.3711559996</v>
      </c>
      <c r="N30" s="47">
        <f t="shared" si="3"/>
        <v>540360.98225</v>
      </c>
      <c r="O30" s="47">
        <f t="shared" si="3"/>
        <v>0</v>
      </c>
      <c r="P30" s="47">
        <f t="shared" si="3"/>
        <v>0</v>
      </c>
      <c r="Q30" s="47">
        <f t="shared" si="3"/>
        <v>133725.54</v>
      </c>
      <c r="R30" s="47">
        <f t="shared" si="3"/>
        <v>46579328.895686001</v>
      </c>
      <c r="S30" s="47"/>
    </row>
    <row r="31" spans="1:22" x14ac:dyDescent="0.25">
      <c r="A31" s="7" t="s">
        <v>16</v>
      </c>
      <c r="K31" s="47">
        <f t="shared" si="1"/>
        <v>0</v>
      </c>
      <c r="L31" s="47">
        <f t="shared" si="2"/>
        <v>2099.4595440000003</v>
      </c>
      <c r="M31" s="47">
        <f t="shared" ref="M31:R31" si="4">N9</f>
        <v>2191502.4123</v>
      </c>
      <c r="N31" s="47">
        <f t="shared" si="4"/>
        <v>190776.748796</v>
      </c>
      <c r="O31" s="47">
        <f t="shared" si="4"/>
        <v>79786.769161999997</v>
      </c>
      <c r="P31" s="47">
        <f t="shared" si="4"/>
        <v>0</v>
      </c>
      <c r="Q31" s="47">
        <f t="shared" si="4"/>
        <v>4750.2733940000007</v>
      </c>
      <c r="R31" s="47">
        <f t="shared" si="4"/>
        <v>2468915.6631960007</v>
      </c>
      <c r="S31" s="47"/>
    </row>
    <row r="32" spans="1:22" x14ac:dyDescent="0.25">
      <c r="A32" s="7" t="s">
        <v>17</v>
      </c>
      <c r="K32" s="47">
        <f t="shared" si="1"/>
        <v>0</v>
      </c>
      <c r="L32" s="47">
        <f t="shared" si="2"/>
        <v>25297951.208999999</v>
      </c>
      <c r="M32" s="47">
        <f t="shared" ref="M32:R32" si="5">N10</f>
        <v>27064112.060452003</v>
      </c>
      <c r="N32" s="47">
        <f t="shared" si="5"/>
        <v>1766199.5281509999</v>
      </c>
      <c r="O32" s="47">
        <f t="shared" si="5"/>
        <v>131698.592</v>
      </c>
      <c r="P32" s="47">
        <f t="shared" si="5"/>
        <v>0</v>
      </c>
      <c r="Q32" s="47">
        <f t="shared" si="5"/>
        <v>23491.386656999999</v>
      </c>
      <c r="R32" s="47">
        <f t="shared" si="5"/>
        <v>54283452.776260003</v>
      </c>
      <c r="S32" s="47"/>
    </row>
    <row r="33" spans="1:19" x14ac:dyDescent="0.25">
      <c r="A33" s="7" t="s">
        <v>18</v>
      </c>
      <c r="K33" s="47">
        <f t="shared" si="1"/>
        <v>0</v>
      </c>
      <c r="L33" s="47">
        <f t="shared" si="2"/>
        <v>0</v>
      </c>
      <c r="M33" s="47">
        <f t="shared" ref="M33:R33" si="6">N11</f>
        <v>376581.33233999996</v>
      </c>
      <c r="N33" s="47">
        <f t="shared" si="6"/>
        <v>372137.40681900003</v>
      </c>
      <c r="O33" s="47">
        <f t="shared" si="6"/>
        <v>0</v>
      </c>
      <c r="P33" s="47">
        <f t="shared" si="6"/>
        <v>0</v>
      </c>
      <c r="Q33" s="47">
        <f t="shared" si="6"/>
        <v>20314.208045000003</v>
      </c>
      <c r="R33" s="47">
        <f t="shared" si="6"/>
        <v>769032.94720399985</v>
      </c>
      <c r="S33" s="47"/>
    </row>
    <row r="34" spans="1:19" x14ac:dyDescent="0.25">
      <c r="A34" s="7" t="s">
        <v>19</v>
      </c>
      <c r="K34" s="47">
        <f t="shared" si="1"/>
        <v>0</v>
      </c>
      <c r="L34" s="47">
        <f t="shared" si="2"/>
        <v>0</v>
      </c>
      <c r="M34" s="47">
        <f t="shared" ref="M34:R34" si="7">N12</f>
        <v>105211.07747400001</v>
      </c>
      <c r="N34" s="47">
        <f t="shared" si="7"/>
        <v>112853.06729600001</v>
      </c>
      <c r="O34" s="47">
        <f t="shared" si="7"/>
        <v>0</v>
      </c>
      <c r="P34" s="47">
        <f t="shared" si="7"/>
        <v>0</v>
      </c>
      <c r="Q34" s="47">
        <f t="shared" si="7"/>
        <v>76968.546474000002</v>
      </c>
      <c r="R34" s="47">
        <f t="shared" si="7"/>
        <v>295032.69124400005</v>
      </c>
      <c r="S34" s="47"/>
    </row>
    <row r="35" spans="1:19" x14ac:dyDescent="0.25">
      <c r="A35" s="7" t="s">
        <v>20</v>
      </c>
      <c r="K35" s="47">
        <f t="shared" si="1"/>
        <v>23392606.193</v>
      </c>
      <c r="L35" s="47">
        <f t="shared" si="2"/>
        <v>0</v>
      </c>
      <c r="M35" s="47">
        <f t="shared" ref="M35:R35" si="8">N13</f>
        <v>9380417.2897159997</v>
      </c>
      <c r="N35" s="47">
        <f t="shared" si="8"/>
        <v>325819.77534199995</v>
      </c>
      <c r="O35" s="47">
        <f t="shared" si="8"/>
        <v>351792.554</v>
      </c>
      <c r="P35" s="47">
        <f t="shared" si="8"/>
        <v>0</v>
      </c>
      <c r="Q35" s="47">
        <f t="shared" si="8"/>
        <v>190693.31873900001</v>
      </c>
      <c r="R35" s="47">
        <f t="shared" si="8"/>
        <v>33641329.130796999</v>
      </c>
      <c r="S35" s="47"/>
    </row>
    <row r="36" spans="1:19" x14ac:dyDescent="0.25">
      <c r="A36" s="7" t="s">
        <v>21</v>
      </c>
      <c r="K36" s="47">
        <f t="shared" si="1"/>
        <v>0</v>
      </c>
      <c r="L36" s="47">
        <f t="shared" si="2"/>
        <v>0</v>
      </c>
      <c r="M36" s="47">
        <f t="shared" ref="M36:R36" si="9">N14</f>
        <v>3138364.236</v>
      </c>
      <c r="N36" s="47">
        <f t="shared" si="9"/>
        <v>127768.04909</v>
      </c>
      <c r="O36" s="47">
        <f t="shared" si="9"/>
        <v>0</v>
      </c>
      <c r="P36" s="47">
        <f t="shared" si="9"/>
        <v>0</v>
      </c>
      <c r="Q36" s="47">
        <f t="shared" si="9"/>
        <v>12570.54408</v>
      </c>
      <c r="R36" s="47">
        <f t="shared" si="9"/>
        <v>3278702.8291700003</v>
      </c>
      <c r="S36" s="47"/>
    </row>
    <row r="37" spans="1:19" x14ac:dyDescent="0.25">
      <c r="A37" s="7" t="s">
        <v>22</v>
      </c>
      <c r="K37" s="47">
        <f t="shared" si="1"/>
        <v>0</v>
      </c>
      <c r="L37" s="47">
        <f t="shared" si="2"/>
        <v>1727944.862558</v>
      </c>
      <c r="M37" s="47">
        <f t="shared" ref="M37:R37" si="10">N15</f>
        <v>79051163.145457998</v>
      </c>
      <c r="N37" s="47">
        <f t="shared" si="10"/>
        <v>4455923.9687639996</v>
      </c>
      <c r="O37" s="47">
        <f t="shared" si="10"/>
        <v>58291.472245999998</v>
      </c>
      <c r="P37" s="47">
        <f t="shared" si="10"/>
        <v>334630.17012000002</v>
      </c>
      <c r="Q37" s="47">
        <f t="shared" si="10"/>
        <v>152210.06789400004</v>
      </c>
      <c r="R37" s="47">
        <f t="shared" si="10"/>
        <v>85780163.687039986</v>
      </c>
      <c r="S37" s="47"/>
    </row>
    <row r="38" spans="1:19" x14ac:dyDescent="0.25">
      <c r="A38" s="7" t="s">
        <v>23</v>
      </c>
      <c r="K38" s="47">
        <f t="shared" si="1"/>
        <v>0</v>
      </c>
      <c r="L38" s="47">
        <f t="shared" si="2"/>
        <v>23499286.688874003</v>
      </c>
      <c r="M38" s="47">
        <f t="shared" ref="M38:R38" si="11">N16</f>
        <v>3139234.04054</v>
      </c>
      <c r="N38" s="47">
        <f t="shared" si="11"/>
        <v>6215236.9223109996</v>
      </c>
      <c r="O38" s="47">
        <f t="shared" si="11"/>
        <v>0</v>
      </c>
      <c r="P38" s="47">
        <f t="shared" si="11"/>
        <v>946966.12578999996</v>
      </c>
      <c r="Q38" s="47">
        <f t="shared" si="11"/>
        <v>75802.635239999989</v>
      </c>
      <c r="R38" s="47">
        <f t="shared" si="11"/>
        <v>33876526.412755005</v>
      </c>
      <c r="S38" s="47"/>
    </row>
    <row r="39" spans="1:19" x14ac:dyDescent="0.25">
      <c r="A39" s="7" t="s">
        <v>24</v>
      </c>
      <c r="K39" s="47">
        <f t="shared" si="1"/>
        <v>0</v>
      </c>
      <c r="L39" s="47">
        <f t="shared" si="2"/>
        <v>0</v>
      </c>
      <c r="M39" s="47">
        <f t="shared" ref="M39:R39" si="12">N17</f>
        <v>0</v>
      </c>
      <c r="N39" s="47">
        <f t="shared" si="12"/>
        <v>2461703.8280219999</v>
      </c>
      <c r="O39" s="47">
        <f t="shared" si="12"/>
        <v>124859.89454199999</v>
      </c>
      <c r="P39" s="47">
        <f t="shared" si="12"/>
        <v>0</v>
      </c>
      <c r="Q39" s="47">
        <f t="shared" si="12"/>
        <v>176636.234337</v>
      </c>
      <c r="R39" s="47">
        <f t="shared" si="12"/>
        <v>2763199.9569009994</v>
      </c>
      <c r="S39" s="47"/>
    </row>
    <row r="40" spans="1:19" x14ac:dyDescent="0.25">
      <c r="A40" s="7" t="s">
        <v>25</v>
      </c>
      <c r="K40" s="47">
        <f t="shared" si="1"/>
        <v>0</v>
      </c>
      <c r="L40" s="47">
        <f t="shared" si="2"/>
        <v>88858564.610218987</v>
      </c>
      <c r="M40" s="47">
        <f t="shared" ref="M40:R40" si="13">N18</f>
        <v>10320653.210963998</v>
      </c>
      <c r="N40" s="47">
        <f t="shared" si="13"/>
        <v>8529994.4327349998</v>
      </c>
      <c r="O40" s="47">
        <f t="shared" si="13"/>
        <v>71050.768775999997</v>
      </c>
      <c r="P40" s="47">
        <f t="shared" si="13"/>
        <v>0</v>
      </c>
      <c r="Q40" s="47">
        <f t="shared" si="13"/>
        <v>32563.802253000002</v>
      </c>
      <c r="R40" s="47">
        <f t="shared" si="13"/>
        <v>107812826.824947</v>
      </c>
      <c r="S40" s="47"/>
    </row>
    <row r="41" spans="1:19" x14ac:dyDescent="0.25">
      <c r="A41" s="7" t="s">
        <v>26</v>
      </c>
      <c r="K41" s="47">
        <f t="shared" si="1"/>
        <v>0</v>
      </c>
      <c r="L41" s="47">
        <f t="shared" si="2"/>
        <v>5040766.8689010004</v>
      </c>
      <c r="M41" s="47">
        <f t="shared" ref="M41:R41" si="14">N19</f>
        <v>939543.02564000001</v>
      </c>
      <c r="N41" s="47">
        <f t="shared" si="14"/>
        <v>8199125.9616780002</v>
      </c>
      <c r="O41" s="47">
        <f t="shared" si="14"/>
        <v>14618.102000000001</v>
      </c>
      <c r="P41" s="47">
        <f t="shared" si="14"/>
        <v>614756.31000000006</v>
      </c>
      <c r="Q41" s="47">
        <f t="shared" si="14"/>
        <v>182109.02592800002</v>
      </c>
      <c r="R41" s="47">
        <f t="shared" si="14"/>
        <v>14990919.294147002</v>
      </c>
      <c r="S41" s="47"/>
    </row>
    <row r="42" spans="1:19" x14ac:dyDescent="0.25">
      <c r="A42" s="7" t="s">
        <v>27</v>
      </c>
      <c r="K42" s="47">
        <f t="shared" si="1"/>
        <v>33737944.956</v>
      </c>
      <c r="L42" s="47">
        <f t="shared" si="2"/>
        <v>5476178.6182810003</v>
      </c>
      <c r="M42" s="47">
        <f t="shared" ref="M42:R42" si="15">N20</f>
        <v>12679090.143200001</v>
      </c>
      <c r="N42" s="47">
        <f t="shared" si="15"/>
        <v>6971155.8636109997</v>
      </c>
      <c r="O42" s="47">
        <f t="shared" si="15"/>
        <v>57655.146000000001</v>
      </c>
      <c r="P42" s="47">
        <f t="shared" si="15"/>
        <v>0</v>
      </c>
      <c r="Q42" s="47">
        <f t="shared" si="15"/>
        <v>461513.24802</v>
      </c>
      <c r="R42" s="47">
        <f t="shared" si="15"/>
        <v>59383537.975111999</v>
      </c>
      <c r="S42" s="47"/>
    </row>
    <row r="43" spans="1:19" x14ac:dyDescent="0.25">
      <c r="A43" s="7" t="s">
        <v>28</v>
      </c>
      <c r="K43" s="47">
        <f t="shared" si="1"/>
        <v>81266081.407000005</v>
      </c>
      <c r="L43" s="47">
        <f t="shared" si="2"/>
        <v>943894.95875999995</v>
      </c>
      <c r="M43" s="47">
        <f t="shared" ref="M43:R43" si="16">N21</f>
        <v>1841461.0002000001</v>
      </c>
      <c r="N43" s="47">
        <f t="shared" si="16"/>
        <v>4963367.8306469992</v>
      </c>
      <c r="O43" s="47">
        <f t="shared" si="16"/>
        <v>81433.66</v>
      </c>
      <c r="P43" s="47">
        <f t="shared" si="16"/>
        <v>522431.17138999997</v>
      </c>
      <c r="Q43" s="47">
        <f t="shared" si="16"/>
        <v>225228.13488</v>
      </c>
      <c r="R43" s="47">
        <f t="shared" si="16"/>
        <v>89843898.162876993</v>
      </c>
      <c r="S43" s="47"/>
    </row>
    <row r="44" spans="1:19" x14ac:dyDescent="0.25">
      <c r="A44" s="7" t="s">
        <v>29</v>
      </c>
      <c r="K44" s="47">
        <f t="shared" si="1"/>
        <v>0</v>
      </c>
      <c r="L44" s="47">
        <f t="shared" si="2"/>
        <v>45790812.502129994</v>
      </c>
      <c r="M44" s="47">
        <f t="shared" ref="M44:R44" si="17">N22</f>
        <v>0</v>
      </c>
      <c r="N44" s="47">
        <f t="shared" si="17"/>
        <v>2298625.9873810001</v>
      </c>
      <c r="O44" s="47">
        <f t="shared" si="17"/>
        <v>75820.791259999998</v>
      </c>
      <c r="P44" s="47">
        <f t="shared" si="17"/>
        <v>1296265.3858399999</v>
      </c>
      <c r="Q44" s="47">
        <f t="shared" si="17"/>
        <v>20066.055479999999</v>
      </c>
      <c r="R44" s="47">
        <f t="shared" si="17"/>
        <v>49481590.722090997</v>
      </c>
      <c r="S44" s="47"/>
    </row>
    <row r="45" spans="1:19" x14ac:dyDescent="0.25">
      <c r="A45" s="7" t="s">
        <v>30</v>
      </c>
      <c r="K45" s="47">
        <f t="shared" si="1"/>
        <v>0</v>
      </c>
      <c r="L45" s="47">
        <f t="shared" si="2"/>
        <v>0</v>
      </c>
      <c r="M45" s="47">
        <f t="shared" ref="M45:R46" si="18">N23</f>
        <v>1339641.692</v>
      </c>
      <c r="N45" s="47">
        <f t="shared" si="18"/>
        <v>2868511.866409</v>
      </c>
      <c r="O45" s="47">
        <f t="shared" si="18"/>
        <v>522413.22387599997</v>
      </c>
      <c r="P45" s="47">
        <f t="shared" si="18"/>
        <v>0</v>
      </c>
      <c r="Q45" s="47">
        <f t="shared" si="18"/>
        <v>84586.135399999999</v>
      </c>
      <c r="R45" s="47">
        <f t="shared" si="18"/>
        <v>4815152.9176849993</v>
      </c>
      <c r="S45" s="47"/>
    </row>
    <row r="46" spans="1:19" x14ac:dyDescent="0.25">
      <c r="A46" s="58" t="s">
        <v>31</v>
      </c>
      <c r="K46" s="47">
        <f t="shared" si="1"/>
        <v>176054012.417</v>
      </c>
      <c r="L46" s="47">
        <f t="shared" si="2"/>
        <v>196660505.91954696</v>
      </c>
      <c r="M46" s="47">
        <f t="shared" si="18"/>
        <v>163574887.679699</v>
      </c>
      <c r="N46" s="47">
        <f t="shared" si="18"/>
        <v>50807434.840350002</v>
      </c>
      <c r="O46" s="47">
        <f t="shared" si="18"/>
        <v>1569420.973862</v>
      </c>
      <c r="P46" s="47">
        <f t="shared" si="18"/>
        <v>3715049.1631399998</v>
      </c>
      <c r="Q46" s="47">
        <f t="shared" si="18"/>
        <v>2019053.802407</v>
      </c>
      <c r="R46" s="47">
        <f t="shared" si="18"/>
        <v>594400364.79600501</v>
      </c>
      <c r="S46" s="47"/>
    </row>
    <row r="49" spans="1:18" x14ac:dyDescent="0.25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 t="s">
        <v>81</v>
      </c>
      <c r="L49" s="64" t="s">
        <v>82</v>
      </c>
      <c r="M49" s="64" t="s">
        <v>83</v>
      </c>
      <c r="N49" s="64" t="s">
        <v>84</v>
      </c>
      <c r="O49" s="64" t="s">
        <v>85</v>
      </c>
      <c r="P49" s="64" t="s">
        <v>86</v>
      </c>
      <c r="Q49" s="64" t="s">
        <v>87</v>
      </c>
      <c r="R49" s="64" t="s">
        <v>88</v>
      </c>
    </row>
    <row r="50" spans="1:18" x14ac:dyDescent="0.25">
      <c r="A50" s="64" t="s">
        <v>0</v>
      </c>
      <c r="B50" s="64"/>
      <c r="C50" s="64"/>
      <c r="D50" s="64"/>
      <c r="E50" s="64"/>
      <c r="F50" s="64"/>
      <c r="G50" s="64"/>
      <c r="H50" s="64"/>
      <c r="I50" s="64"/>
      <c r="J50" s="64"/>
      <c r="K50" s="65">
        <f>SUM(K37)</f>
        <v>0</v>
      </c>
      <c r="L50" s="65">
        <f t="shared" ref="L50:R50" si="19">SUM(L37)</f>
        <v>1727944.862558</v>
      </c>
      <c r="M50" s="65">
        <f t="shared" si="19"/>
        <v>79051163.145457998</v>
      </c>
      <c r="N50" s="65">
        <f t="shared" si="19"/>
        <v>4455923.9687639996</v>
      </c>
      <c r="O50" s="65">
        <f t="shared" si="19"/>
        <v>58291.472245999998</v>
      </c>
      <c r="P50" s="65">
        <f t="shared" si="19"/>
        <v>334630.17012000002</v>
      </c>
      <c r="Q50" s="65">
        <f t="shared" si="19"/>
        <v>152210.06789400004</v>
      </c>
      <c r="R50" s="65">
        <f t="shared" si="19"/>
        <v>85780163.687039986</v>
      </c>
    </row>
    <row r="51" spans="1:18" x14ac:dyDescent="0.25">
      <c r="A51" s="64" t="s">
        <v>1</v>
      </c>
      <c r="B51" s="64"/>
      <c r="C51" s="64"/>
      <c r="D51" s="64"/>
      <c r="E51" s="64"/>
      <c r="F51" s="64"/>
      <c r="G51" s="64"/>
      <c r="H51" s="64"/>
      <c r="I51" s="64"/>
      <c r="J51" s="64"/>
      <c r="K51" s="65">
        <f>K46-K50</f>
        <v>176054012.417</v>
      </c>
      <c r="L51" s="65">
        <f t="shared" ref="L51:R51" si="20">L46-L50</f>
        <v>194932561.05698895</v>
      </c>
      <c r="M51" s="65">
        <f t="shared" si="20"/>
        <v>84523724.534241006</v>
      </c>
      <c r="N51" s="65">
        <f t="shared" si="20"/>
        <v>46351510.871586002</v>
      </c>
      <c r="O51" s="65">
        <f t="shared" si="20"/>
        <v>1511129.501616</v>
      </c>
      <c r="P51" s="65">
        <f t="shared" si="20"/>
        <v>3380418.9930199999</v>
      </c>
      <c r="Q51" s="65">
        <f t="shared" si="20"/>
        <v>1866843.7345129999</v>
      </c>
      <c r="R51" s="65">
        <f t="shared" si="20"/>
        <v>508620201.10896504</v>
      </c>
    </row>
  </sheetData>
  <mergeCells count="19">
    <mergeCell ref="J5:J6"/>
    <mergeCell ref="K5:K6"/>
    <mergeCell ref="L5:M5"/>
    <mergeCell ref="A4:A6"/>
    <mergeCell ref="B4:J4"/>
    <mergeCell ref="K4:S4"/>
    <mergeCell ref="B5:B6"/>
    <mergeCell ref="C5:D5"/>
    <mergeCell ref="E5:E6"/>
    <mergeCell ref="F5:F6"/>
    <mergeCell ref="N5:N6"/>
    <mergeCell ref="O5:O6"/>
    <mergeCell ref="P5:P6"/>
    <mergeCell ref="Q5:Q6"/>
    <mergeCell ref="R5:R6"/>
    <mergeCell ref="S5:S6"/>
    <mergeCell ref="G5:G6"/>
    <mergeCell ref="H5:H6"/>
    <mergeCell ref="I5:I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16CC-73BB-4A60-B10A-FE8513428431}">
  <sheetPr>
    <tabColor theme="9" tint="0.79998168889431442"/>
  </sheetPr>
  <dimension ref="A1:T90"/>
  <sheetViews>
    <sheetView workbookViewId="0">
      <selection activeCell="G97" sqref="G97"/>
    </sheetView>
  </sheetViews>
  <sheetFormatPr defaultColWidth="9.08203125" defaultRowHeight="16" x14ac:dyDescent="0.45"/>
  <cols>
    <col min="1" max="20" width="10.75" style="20" customWidth="1"/>
    <col min="21" max="16384" width="9.08203125" style="20"/>
  </cols>
  <sheetData>
    <row r="1" spans="1:20" x14ac:dyDescent="0.45">
      <c r="A1" s="71" t="s">
        <v>125</v>
      </c>
    </row>
    <row r="2" spans="1:20" s="19" customFormat="1" ht="20.5" x14ac:dyDescent="0.45">
      <c r="A2" s="18" t="s">
        <v>33</v>
      </c>
    </row>
    <row r="4" spans="1:20" ht="16.5" thickBot="1" x14ac:dyDescent="0.5">
      <c r="A4" s="20" t="s">
        <v>34</v>
      </c>
      <c r="G4" s="21"/>
      <c r="T4" s="21" t="s">
        <v>35</v>
      </c>
    </row>
    <row r="5" spans="1:20" ht="12.75" customHeight="1" x14ac:dyDescent="0.45">
      <c r="A5" s="22"/>
      <c r="B5" s="23" t="s">
        <v>36</v>
      </c>
      <c r="C5" s="2" t="s">
        <v>37</v>
      </c>
      <c r="D5" s="2" t="s">
        <v>38</v>
      </c>
      <c r="E5" s="2" t="s">
        <v>39</v>
      </c>
      <c r="F5" s="2" t="s">
        <v>40</v>
      </c>
      <c r="G5" s="2" t="s">
        <v>41</v>
      </c>
      <c r="H5" s="2" t="s">
        <v>42</v>
      </c>
      <c r="I5" s="2" t="s">
        <v>43</v>
      </c>
      <c r="J5" s="2" t="s">
        <v>44</v>
      </c>
      <c r="K5" s="2" t="s">
        <v>0</v>
      </c>
      <c r="L5" s="2" t="s">
        <v>45</v>
      </c>
      <c r="M5" s="2" t="s">
        <v>46</v>
      </c>
      <c r="N5" s="2" t="s">
        <v>47</v>
      </c>
      <c r="O5" s="2" t="s">
        <v>48</v>
      </c>
      <c r="P5" s="2" t="s">
        <v>49</v>
      </c>
      <c r="Q5" s="2" t="s">
        <v>50</v>
      </c>
      <c r="R5" s="2" t="s">
        <v>51</v>
      </c>
      <c r="S5" s="24" t="s">
        <v>52</v>
      </c>
      <c r="T5" s="2" t="s">
        <v>53</v>
      </c>
    </row>
    <row r="6" spans="1:20" ht="12.75" customHeight="1" thickBot="1" x14ac:dyDescent="0.5">
      <c r="A6" s="25"/>
      <c r="B6" s="26" t="s">
        <v>54</v>
      </c>
      <c r="C6" s="27" t="s">
        <v>55</v>
      </c>
      <c r="D6" s="27" t="s">
        <v>56</v>
      </c>
      <c r="E6" s="27" t="s">
        <v>57</v>
      </c>
      <c r="F6" s="27" t="s">
        <v>58</v>
      </c>
      <c r="G6" s="27" t="s">
        <v>59</v>
      </c>
      <c r="H6" s="27" t="s">
        <v>60</v>
      </c>
      <c r="I6" s="27" t="s">
        <v>61</v>
      </c>
      <c r="J6" s="27" t="s">
        <v>62</v>
      </c>
      <c r="K6" s="27" t="s">
        <v>63</v>
      </c>
      <c r="L6" s="27" t="s">
        <v>64</v>
      </c>
      <c r="M6" s="27" t="s">
        <v>65</v>
      </c>
      <c r="N6" s="27" t="s">
        <v>66</v>
      </c>
      <c r="O6" s="27" t="s">
        <v>67</v>
      </c>
      <c r="P6" s="27" t="s">
        <v>68</v>
      </c>
      <c r="Q6" s="27" t="s">
        <v>69</v>
      </c>
      <c r="R6" s="27" t="s">
        <v>70</v>
      </c>
      <c r="S6" s="28" t="s">
        <v>71</v>
      </c>
      <c r="T6" s="27" t="s">
        <v>72</v>
      </c>
    </row>
    <row r="7" spans="1:20" ht="16.5" hidden="1" thickTop="1" x14ac:dyDescent="0.45">
      <c r="A7" s="29">
        <v>1996</v>
      </c>
      <c r="B7" s="30">
        <v>182470</v>
      </c>
      <c r="C7" s="31">
        <v>25686</v>
      </c>
      <c r="D7" s="31">
        <v>10885</v>
      </c>
      <c r="E7" s="31">
        <v>8327</v>
      </c>
      <c r="F7" s="31">
        <v>11189</v>
      </c>
      <c r="G7" s="31">
        <v>3104</v>
      </c>
      <c r="H7" s="31">
        <v>3792</v>
      </c>
      <c r="I7" s="31">
        <v>0</v>
      </c>
      <c r="J7" s="31">
        <v>0</v>
      </c>
      <c r="K7" s="31">
        <v>31898</v>
      </c>
      <c r="L7" s="31">
        <v>7559</v>
      </c>
      <c r="M7" s="31">
        <v>8586</v>
      </c>
      <c r="N7" s="31">
        <v>9226</v>
      </c>
      <c r="O7" s="31">
        <v>7995</v>
      </c>
      <c r="P7" s="31">
        <v>8864</v>
      </c>
      <c r="Q7" s="31">
        <v>17819</v>
      </c>
      <c r="R7" s="31">
        <v>26347</v>
      </c>
      <c r="S7" s="31">
        <v>1194</v>
      </c>
      <c r="T7" s="31">
        <v>0</v>
      </c>
    </row>
    <row r="8" spans="1:20" hidden="1" x14ac:dyDescent="0.45">
      <c r="A8" s="1">
        <v>1997</v>
      </c>
      <c r="B8" s="32">
        <v>200784</v>
      </c>
      <c r="C8" s="33">
        <v>27315</v>
      </c>
      <c r="D8" s="33">
        <v>11450</v>
      </c>
      <c r="E8" s="33">
        <v>8629</v>
      </c>
      <c r="F8" s="33">
        <v>12119</v>
      </c>
      <c r="G8" s="33">
        <v>3448</v>
      </c>
      <c r="H8" s="33">
        <v>4169</v>
      </c>
      <c r="I8" s="33">
        <v>0</v>
      </c>
      <c r="J8" s="33">
        <v>0</v>
      </c>
      <c r="K8" s="33">
        <v>35250</v>
      </c>
      <c r="L8" s="33">
        <v>8069</v>
      </c>
      <c r="M8" s="33">
        <v>9363</v>
      </c>
      <c r="N8" s="33">
        <v>10292</v>
      </c>
      <c r="O8" s="33">
        <v>8734</v>
      </c>
      <c r="P8" s="33">
        <v>11494</v>
      </c>
      <c r="Q8" s="33">
        <v>20361</v>
      </c>
      <c r="R8" s="33">
        <v>28769</v>
      </c>
      <c r="S8" s="33">
        <v>1320</v>
      </c>
      <c r="T8" s="33">
        <v>0</v>
      </c>
    </row>
    <row r="9" spans="1:20" hidden="1" x14ac:dyDescent="0.45">
      <c r="A9" s="1">
        <v>1998</v>
      </c>
      <c r="B9" s="32">
        <v>193470</v>
      </c>
      <c r="C9" s="33">
        <v>26162</v>
      </c>
      <c r="D9" s="33">
        <v>10948</v>
      </c>
      <c r="E9" s="33">
        <v>8279</v>
      </c>
      <c r="F9" s="33">
        <v>11569</v>
      </c>
      <c r="G9" s="33">
        <v>3372</v>
      </c>
      <c r="H9" s="33">
        <v>4139</v>
      </c>
      <c r="I9" s="33">
        <v>0</v>
      </c>
      <c r="J9" s="33">
        <v>0</v>
      </c>
      <c r="K9" s="33">
        <v>33613</v>
      </c>
      <c r="L9" s="33">
        <v>7427</v>
      </c>
      <c r="M9" s="33">
        <v>8544</v>
      </c>
      <c r="N9" s="33">
        <v>9312</v>
      </c>
      <c r="O9" s="33">
        <v>8516</v>
      </c>
      <c r="P9" s="33">
        <v>11746</v>
      </c>
      <c r="Q9" s="33">
        <v>20701</v>
      </c>
      <c r="R9" s="33">
        <v>14130</v>
      </c>
      <c r="S9" s="33">
        <v>1371</v>
      </c>
      <c r="T9" s="33">
        <v>0</v>
      </c>
    </row>
    <row r="10" spans="1:20" hidden="1" x14ac:dyDescent="0.45">
      <c r="A10" s="1">
        <v>1999</v>
      </c>
      <c r="B10" s="32">
        <v>214215</v>
      </c>
      <c r="C10" s="33">
        <v>28447</v>
      </c>
      <c r="D10" s="33">
        <v>11297</v>
      </c>
      <c r="E10" s="33">
        <v>9216</v>
      </c>
      <c r="F10" s="33">
        <v>12922</v>
      </c>
      <c r="G10" s="33">
        <v>3766</v>
      </c>
      <c r="H10" s="33">
        <v>4714</v>
      </c>
      <c r="I10" s="33">
        <v>0</v>
      </c>
      <c r="J10" s="33">
        <v>0</v>
      </c>
      <c r="K10" s="33">
        <v>38032</v>
      </c>
      <c r="L10" s="33">
        <v>8214</v>
      </c>
      <c r="M10" s="33">
        <v>9513</v>
      </c>
      <c r="N10" s="33">
        <v>10521</v>
      </c>
      <c r="O10" s="33">
        <v>9428</v>
      </c>
      <c r="P10" s="33">
        <v>13160</v>
      </c>
      <c r="Q10" s="33">
        <v>22537</v>
      </c>
      <c r="R10" s="33">
        <v>15206</v>
      </c>
      <c r="S10" s="33">
        <v>1472</v>
      </c>
      <c r="T10" s="33">
        <v>0</v>
      </c>
    </row>
    <row r="11" spans="1:20" hidden="1" x14ac:dyDescent="0.45">
      <c r="A11" s="34">
        <v>2000</v>
      </c>
      <c r="B11" s="32">
        <v>239535</v>
      </c>
      <c r="C11" s="33">
        <v>31395</v>
      </c>
      <c r="D11" s="33">
        <v>12409</v>
      </c>
      <c r="E11" s="33">
        <v>10190</v>
      </c>
      <c r="F11" s="33">
        <v>14195</v>
      </c>
      <c r="G11" s="33">
        <v>4279</v>
      </c>
      <c r="H11" s="33">
        <v>5289</v>
      </c>
      <c r="I11" s="33">
        <v>17236</v>
      </c>
      <c r="J11" s="33">
        <v>0</v>
      </c>
      <c r="K11" s="33">
        <v>43885</v>
      </c>
      <c r="L11" s="33">
        <v>9146</v>
      </c>
      <c r="M11" s="33">
        <v>10722</v>
      </c>
      <c r="N11" s="33">
        <v>12236</v>
      </c>
      <c r="O11" s="33">
        <v>10592</v>
      </c>
      <c r="P11" s="33">
        <v>14411</v>
      </c>
      <c r="Q11" s="33">
        <v>24806</v>
      </c>
      <c r="R11" s="33">
        <v>17039</v>
      </c>
      <c r="S11" s="33">
        <v>1705</v>
      </c>
      <c r="T11" s="33">
        <v>0</v>
      </c>
    </row>
    <row r="12" spans="1:20" hidden="1" x14ac:dyDescent="0.45">
      <c r="A12" s="35">
        <v>2001</v>
      </c>
      <c r="B12" s="36">
        <v>257731</v>
      </c>
      <c r="C12" s="37">
        <v>33321</v>
      </c>
      <c r="D12" s="37">
        <v>13423</v>
      </c>
      <c r="E12" s="37">
        <v>10544</v>
      </c>
      <c r="F12" s="37">
        <v>14964</v>
      </c>
      <c r="G12" s="37">
        <v>4639</v>
      </c>
      <c r="H12" s="37">
        <v>5772</v>
      </c>
      <c r="I12" s="37">
        <v>17696</v>
      </c>
      <c r="J12" s="37">
        <v>0</v>
      </c>
      <c r="K12" s="37">
        <v>48583</v>
      </c>
      <c r="L12" s="37">
        <v>10228</v>
      </c>
      <c r="M12" s="37">
        <v>11648</v>
      </c>
      <c r="N12" s="37">
        <v>13835</v>
      </c>
      <c r="O12" s="37">
        <v>11248</v>
      </c>
      <c r="P12" s="37">
        <v>15654</v>
      </c>
      <c r="Q12" s="37">
        <v>25926</v>
      </c>
      <c r="R12" s="37">
        <v>18295</v>
      </c>
      <c r="S12" s="37">
        <v>1955</v>
      </c>
      <c r="T12" s="37">
        <v>0</v>
      </c>
    </row>
    <row r="13" spans="1:20" hidden="1" x14ac:dyDescent="0.45">
      <c r="A13" s="1">
        <v>2002</v>
      </c>
      <c r="B13" s="32">
        <v>278451</v>
      </c>
      <c r="C13" s="33">
        <v>34883</v>
      </c>
      <c r="D13" s="33">
        <v>14270</v>
      </c>
      <c r="E13" s="33">
        <v>11220</v>
      </c>
      <c r="F13" s="33">
        <v>16100</v>
      </c>
      <c r="G13" s="33">
        <v>5091</v>
      </c>
      <c r="H13" s="33">
        <v>6211</v>
      </c>
      <c r="I13" s="33">
        <v>18825</v>
      </c>
      <c r="J13" s="33">
        <v>0</v>
      </c>
      <c r="K13" s="33">
        <v>53909</v>
      </c>
      <c r="L13" s="33">
        <v>11105</v>
      </c>
      <c r="M13" s="33">
        <v>12685</v>
      </c>
      <c r="N13" s="33">
        <v>15448</v>
      </c>
      <c r="O13" s="33">
        <v>12019</v>
      </c>
      <c r="P13" s="33">
        <v>16077</v>
      </c>
      <c r="Q13" s="33">
        <v>28290</v>
      </c>
      <c r="R13" s="33">
        <v>20144</v>
      </c>
      <c r="S13" s="33">
        <v>2175</v>
      </c>
      <c r="T13" s="33">
        <v>0</v>
      </c>
    </row>
    <row r="14" spans="1:20" hidden="1" x14ac:dyDescent="0.45">
      <c r="A14" s="1">
        <v>2003</v>
      </c>
      <c r="B14" s="32">
        <v>293599</v>
      </c>
      <c r="C14" s="33">
        <v>36164</v>
      </c>
      <c r="D14" s="33">
        <v>14764</v>
      </c>
      <c r="E14" s="33">
        <v>11472</v>
      </c>
      <c r="F14" s="33">
        <v>16921</v>
      </c>
      <c r="G14" s="33">
        <v>5337</v>
      </c>
      <c r="H14" s="33">
        <v>6503</v>
      </c>
      <c r="I14" s="33">
        <v>19629</v>
      </c>
      <c r="J14" s="33">
        <v>0</v>
      </c>
      <c r="K14" s="33">
        <v>57940</v>
      </c>
      <c r="L14" s="33">
        <v>11900</v>
      </c>
      <c r="M14" s="33">
        <v>13052</v>
      </c>
      <c r="N14" s="33">
        <v>17585</v>
      </c>
      <c r="O14" s="33">
        <v>12412</v>
      </c>
      <c r="P14" s="33">
        <v>16671</v>
      </c>
      <c r="Q14" s="33">
        <v>29582</v>
      </c>
      <c r="R14" s="33">
        <v>21303</v>
      </c>
      <c r="S14" s="33">
        <v>2364</v>
      </c>
      <c r="T14" s="33">
        <v>0</v>
      </c>
    </row>
    <row r="15" spans="1:20" hidden="1" x14ac:dyDescent="0.45">
      <c r="A15" s="1">
        <v>2004</v>
      </c>
      <c r="B15" s="32">
        <v>312096</v>
      </c>
      <c r="C15" s="33">
        <v>38214</v>
      </c>
      <c r="D15" s="33">
        <v>15479</v>
      </c>
      <c r="E15" s="33">
        <v>11904</v>
      </c>
      <c r="F15" s="33">
        <v>17649</v>
      </c>
      <c r="G15" s="33">
        <v>5762</v>
      </c>
      <c r="H15" s="33">
        <v>6896</v>
      </c>
      <c r="I15" s="33">
        <v>20576</v>
      </c>
      <c r="J15" s="33">
        <v>0</v>
      </c>
      <c r="K15" s="33">
        <v>62759</v>
      </c>
      <c r="L15" s="33">
        <v>12052</v>
      </c>
      <c r="M15" s="33">
        <v>13866</v>
      </c>
      <c r="N15" s="33">
        <v>19420</v>
      </c>
      <c r="O15" s="33">
        <v>13129</v>
      </c>
      <c r="P15" s="33">
        <v>17830</v>
      </c>
      <c r="Q15" s="33">
        <v>31446</v>
      </c>
      <c r="R15" s="33">
        <v>22553</v>
      </c>
      <c r="S15" s="33">
        <v>2562</v>
      </c>
      <c r="T15" s="33">
        <v>0</v>
      </c>
    </row>
    <row r="16" spans="1:20" hidden="1" x14ac:dyDescent="0.45">
      <c r="A16" s="34">
        <v>2005</v>
      </c>
      <c r="B16" s="38">
        <v>332413</v>
      </c>
      <c r="C16" s="39">
        <v>40524</v>
      </c>
      <c r="D16" s="39">
        <v>16589</v>
      </c>
      <c r="E16" s="39">
        <v>12363</v>
      </c>
      <c r="F16" s="39">
        <v>18165</v>
      </c>
      <c r="G16" s="39">
        <v>6205</v>
      </c>
      <c r="H16" s="39">
        <v>7253</v>
      </c>
      <c r="I16" s="39">
        <v>20852</v>
      </c>
      <c r="J16" s="39">
        <v>0</v>
      </c>
      <c r="K16" s="39">
        <v>68750</v>
      </c>
      <c r="L16" s="39">
        <v>12379</v>
      </c>
      <c r="M16" s="39">
        <v>14464</v>
      </c>
      <c r="N16" s="39">
        <v>22449</v>
      </c>
      <c r="O16" s="39">
        <v>13593</v>
      </c>
      <c r="P16" s="39">
        <v>18803</v>
      </c>
      <c r="Q16" s="39">
        <v>33161</v>
      </c>
      <c r="R16" s="39">
        <v>24094</v>
      </c>
      <c r="S16" s="39">
        <v>2768</v>
      </c>
      <c r="T16" s="39">
        <v>0</v>
      </c>
    </row>
    <row r="17" spans="1:20" hidden="1" x14ac:dyDescent="0.45">
      <c r="A17" s="35">
        <v>2006</v>
      </c>
      <c r="B17" s="32">
        <v>348719</v>
      </c>
      <c r="C17" s="33">
        <v>41824</v>
      </c>
      <c r="D17" s="33">
        <v>17219</v>
      </c>
      <c r="E17" s="33">
        <v>12622</v>
      </c>
      <c r="F17" s="33">
        <v>18695</v>
      </c>
      <c r="G17" s="33">
        <v>6441</v>
      </c>
      <c r="H17" s="33">
        <v>7506</v>
      </c>
      <c r="I17" s="33">
        <v>21556</v>
      </c>
      <c r="J17" s="33">
        <v>0</v>
      </c>
      <c r="K17" s="33">
        <v>73310</v>
      </c>
      <c r="L17" s="33">
        <v>12993</v>
      </c>
      <c r="M17" s="33">
        <v>15351</v>
      </c>
      <c r="N17" s="33">
        <v>25004</v>
      </c>
      <c r="O17" s="33">
        <v>14408</v>
      </c>
      <c r="P17" s="33">
        <v>19501</v>
      </c>
      <c r="Q17" s="33">
        <v>34010</v>
      </c>
      <c r="R17" s="33">
        <v>25381</v>
      </c>
      <c r="S17" s="33">
        <v>2899</v>
      </c>
      <c r="T17" s="33">
        <v>0</v>
      </c>
    </row>
    <row r="18" spans="1:20" hidden="1" x14ac:dyDescent="0.45">
      <c r="A18" s="1">
        <v>2007</v>
      </c>
      <c r="B18" s="32">
        <v>368605</v>
      </c>
      <c r="C18" s="33">
        <v>42973</v>
      </c>
      <c r="D18" s="33">
        <v>17906</v>
      </c>
      <c r="E18" s="33">
        <v>12926</v>
      </c>
      <c r="F18" s="33">
        <v>19447</v>
      </c>
      <c r="G18" s="33">
        <v>6804</v>
      </c>
      <c r="H18" s="33">
        <v>7823</v>
      </c>
      <c r="I18" s="33">
        <v>22740</v>
      </c>
      <c r="J18" s="33">
        <v>0</v>
      </c>
      <c r="K18" s="33">
        <v>78107</v>
      </c>
      <c r="L18" s="33">
        <v>13568</v>
      </c>
      <c r="M18" s="33">
        <v>16678</v>
      </c>
      <c r="N18" s="33">
        <v>28051</v>
      </c>
      <c r="O18" s="33">
        <v>15166</v>
      </c>
      <c r="P18" s="33">
        <v>20341</v>
      </c>
      <c r="Q18" s="33">
        <v>36250</v>
      </c>
      <c r="R18" s="33">
        <v>26788</v>
      </c>
      <c r="S18" s="33">
        <v>3038</v>
      </c>
      <c r="T18" s="33">
        <v>0</v>
      </c>
    </row>
    <row r="19" spans="1:20" hidden="1" x14ac:dyDescent="0.45">
      <c r="A19" s="1">
        <v>2008</v>
      </c>
      <c r="B19" s="32">
        <v>385070</v>
      </c>
      <c r="C19" s="33">
        <v>44096</v>
      </c>
      <c r="D19" s="33">
        <v>18709</v>
      </c>
      <c r="E19" s="33">
        <v>13265</v>
      </c>
      <c r="F19" s="33">
        <v>19915</v>
      </c>
      <c r="G19" s="33">
        <v>7045</v>
      </c>
      <c r="H19" s="33">
        <v>8088</v>
      </c>
      <c r="I19" s="33">
        <v>24132</v>
      </c>
      <c r="J19" s="33">
        <v>0</v>
      </c>
      <c r="K19" s="33">
        <v>81849</v>
      </c>
      <c r="L19" s="33">
        <v>13896</v>
      </c>
      <c r="M19" s="33">
        <v>17375</v>
      </c>
      <c r="N19" s="33">
        <v>30428</v>
      </c>
      <c r="O19" s="33">
        <v>15928</v>
      </c>
      <c r="P19" s="33">
        <v>21868</v>
      </c>
      <c r="Q19" s="33">
        <v>37165</v>
      </c>
      <c r="R19" s="33">
        <v>28075</v>
      </c>
      <c r="S19" s="33">
        <v>3183</v>
      </c>
      <c r="T19" s="33">
        <v>52.82</v>
      </c>
    </row>
    <row r="20" spans="1:20" hidden="1" x14ac:dyDescent="0.45">
      <c r="A20" s="1">
        <v>2009</v>
      </c>
      <c r="B20" s="32">
        <v>394475</v>
      </c>
      <c r="C20" s="33">
        <v>44984</v>
      </c>
      <c r="D20" s="33">
        <v>18689</v>
      </c>
      <c r="E20" s="33">
        <v>13134</v>
      </c>
      <c r="F20" s="33">
        <v>20032</v>
      </c>
      <c r="G20" s="33">
        <v>7170</v>
      </c>
      <c r="H20" s="33">
        <v>8225</v>
      </c>
      <c r="I20" s="33">
        <v>24683</v>
      </c>
      <c r="J20" s="33">
        <v>0</v>
      </c>
      <c r="K20" s="33">
        <v>83743</v>
      </c>
      <c r="L20" s="33">
        <v>13992</v>
      </c>
      <c r="M20" s="33">
        <v>17592</v>
      </c>
      <c r="N20" s="33">
        <v>32115</v>
      </c>
      <c r="O20" s="33">
        <v>16684</v>
      </c>
      <c r="P20" s="33">
        <v>23589</v>
      </c>
      <c r="Q20" s="33">
        <v>37983</v>
      </c>
      <c r="R20" s="33">
        <v>28393</v>
      </c>
      <c r="S20" s="33">
        <v>3352</v>
      </c>
      <c r="T20" s="33">
        <v>112.69199999999999</v>
      </c>
    </row>
    <row r="21" spans="1:20" hidden="1" x14ac:dyDescent="0.45">
      <c r="A21" s="34">
        <v>2010</v>
      </c>
      <c r="B21" s="32">
        <v>434160</v>
      </c>
      <c r="C21" s="33">
        <v>47295</v>
      </c>
      <c r="D21" s="33">
        <v>20264</v>
      </c>
      <c r="E21" s="33">
        <v>14480</v>
      </c>
      <c r="F21" s="33">
        <v>21828</v>
      </c>
      <c r="G21" s="33">
        <v>7860</v>
      </c>
      <c r="H21" s="33">
        <v>8867</v>
      </c>
      <c r="I21" s="33">
        <v>26516</v>
      </c>
      <c r="J21" s="33">
        <v>0</v>
      </c>
      <c r="K21" s="33">
        <v>93075</v>
      </c>
      <c r="L21" s="33">
        <v>14848</v>
      </c>
      <c r="M21" s="33">
        <v>19445</v>
      </c>
      <c r="N21" s="33">
        <v>38809</v>
      </c>
      <c r="O21" s="33">
        <v>18949</v>
      </c>
      <c r="P21" s="33">
        <v>25060</v>
      </c>
      <c r="Q21" s="33">
        <v>41589</v>
      </c>
      <c r="R21" s="33">
        <v>31549</v>
      </c>
      <c r="S21" s="33">
        <v>3575</v>
      </c>
      <c r="T21" s="33">
        <v>151.76300000000001</v>
      </c>
    </row>
    <row r="22" spans="1:20" hidden="1" x14ac:dyDescent="0.45">
      <c r="A22" s="35">
        <v>2011</v>
      </c>
      <c r="B22" s="36">
        <f>ROUND('[1]4'!B21,3)</f>
        <v>455070.28899999999</v>
      </c>
      <c r="C22" s="37">
        <f>ROUND('[1]4'!C21,3)</f>
        <v>46902.991000000002</v>
      </c>
      <c r="D22" s="37">
        <f>ROUND('[1]4'!D21,3)</f>
        <v>20561.98</v>
      </c>
      <c r="E22" s="37">
        <f>ROUND('[1]4'!E21,3)</f>
        <v>14821.949000000001</v>
      </c>
      <c r="F22" s="37">
        <f>ROUND('[1]4'!F21,3)</f>
        <v>22241.134999999998</v>
      </c>
      <c r="G22" s="37">
        <f>ROUND('[1]4'!G21,3)</f>
        <v>8047.3869999999997</v>
      </c>
      <c r="H22" s="37">
        <f>ROUND('[1]4'!H21,3)</f>
        <v>9059.777</v>
      </c>
      <c r="I22" s="37">
        <f>ROUND('[1]4'!I21,3)</f>
        <v>28198.241000000002</v>
      </c>
      <c r="J22" s="37">
        <f>ROUND('[1]4'!J21,3)</f>
        <v>0</v>
      </c>
      <c r="K22" s="37">
        <f>ROUND('[1]4'!K21,3)</f>
        <v>96844.504000000001</v>
      </c>
      <c r="L22" s="37">
        <f>ROUND('[1]4'!L21,3)</f>
        <v>15876.04</v>
      </c>
      <c r="M22" s="37">
        <f>ROUND('[1]4'!M21,3)</f>
        <v>20453.357</v>
      </c>
      <c r="N22" s="37">
        <f>ROUND('[1]4'!N21,3)</f>
        <v>42650.114999999998</v>
      </c>
      <c r="O22" s="37">
        <f>ROUND('[1]4'!O21,3)</f>
        <v>21168.359</v>
      </c>
      <c r="P22" s="37">
        <f>ROUND('[1]4'!P21,3)</f>
        <v>27136.864000000001</v>
      </c>
      <c r="Q22" s="37">
        <f>ROUND('[1]4'!Q21,3)</f>
        <v>44167.298999999999</v>
      </c>
      <c r="R22" s="37">
        <f>ROUND('[1]4'!R21,3)</f>
        <v>33071.203999999998</v>
      </c>
      <c r="S22" s="37">
        <f>ROUND('[1]4'!S21,3)</f>
        <v>3710.08</v>
      </c>
      <c r="T22" s="37">
        <f>ROUND('[1]4'!T21,3)</f>
        <v>158.97499999999999</v>
      </c>
    </row>
    <row r="23" spans="1:20" hidden="1" x14ac:dyDescent="0.45">
      <c r="A23" s="1" t="s">
        <v>73</v>
      </c>
      <c r="B23" s="32">
        <f>ROUND('[1]4'!B22,3)</f>
        <v>242204.43900000001</v>
      </c>
      <c r="C23" s="33">
        <f>ROUND('[1]4'!C22,3)</f>
        <v>2267.9560000000001</v>
      </c>
      <c r="D23" s="33">
        <f>ROUND('[1]4'!D22,3)</f>
        <v>7538.8440000000001</v>
      </c>
      <c r="E23" s="33">
        <f>ROUND('[1]4'!E22,3)</f>
        <v>5817.3119999999999</v>
      </c>
      <c r="F23" s="33">
        <f>ROUND('[1]4'!F22,3)</f>
        <v>11738.978999999999</v>
      </c>
      <c r="G23" s="33">
        <f>ROUND('[1]4'!G22,3)</f>
        <v>2825.9180000000001</v>
      </c>
      <c r="H23" s="33">
        <f>ROUND('[1]4'!H22,3)</f>
        <v>2559.913</v>
      </c>
      <c r="I23" s="33">
        <f>ROUND('[1]4'!I22,3)</f>
        <v>23538.618999999999</v>
      </c>
      <c r="J23" s="33">
        <f>ROUND('[1]4'!J22,3)</f>
        <v>0</v>
      </c>
      <c r="K23" s="33">
        <f>ROUND('[1]4'!K22,3)</f>
        <v>47515.216999999997</v>
      </c>
      <c r="L23" s="33">
        <f>ROUND('[1]4'!L22,3)</f>
        <v>6893.9889999999996</v>
      </c>
      <c r="M23" s="33">
        <f>ROUND('[1]4'!M22,3)</f>
        <v>12994.001</v>
      </c>
      <c r="N23" s="33">
        <f>ROUND('[1]4'!N22,3)</f>
        <v>32792.773999999998</v>
      </c>
      <c r="O23" s="33">
        <f>ROUND('[1]4'!O22,3)</f>
        <v>13452.905000000001</v>
      </c>
      <c r="P23" s="33">
        <f>ROUND('[1]4'!P22,3)</f>
        <v>19181.411</v>
      </c>
      <c r="Q23" s="33">
        <f>ROUND('[1]4'!Q22,3)</f>
        <v>31839.145</v>
      </c>
      <c r="R23" s="33">
        <f>ROUND('[1]4'!R22,3)</f>
        <v>19903.618999999999</v>
      </c>
      <c r="S23" s="33">
        <f>ROUND('[1]4'!S22,3)</f>
        <v>1196.806</v>
      </c>
      <c r="T23" s="33">
        <f>ROUND('[1]4'!T22,3)</f>
        <v>147.017</v>
      </c>
    </row>
    <row r="24" spans="1:20" hidden="1" x14ac:dyDescent="0.45">
      <c r="A24" s="1" t="s">
        <v>74</v>
      </c>
      <c r="B24" s="32">
        <f>ROUND('[1]4'!B23,3)</f>
        <v>2246.4699999999998</v>
      </c>
      <c r="C24" s="33">
        <f>ROUND('[1]4'!C23,3)</f>
        <v>1463.018</v>
      </c>
      <c r="D24" s="33">
        <f>ROUND('[1]4'!D23,3)</f>
        <v>40.165999999999997</v>
      </c>
      <c r="E24" s="33">
        <f>ROUND('[1]4'!E23,3)</f>
        <v>177.70400000000001</v>
      </c>
      <c r="F24" s="33">
        <f>ROUND('[1]4'!F23,3)</f>
        <v>103.26300000000001</v>
      </c>
      <c r="G24" s="33">
        <f>ROUND('[1]4'!G23,3)</f>
        <v>56.485999999999997</v>
      </c>
      <c r="H24" s="33">
        <f>ROUND('[1]4'!H23,3)</f>
        <v>41.713000000000001</v>
      </c>
      <c r="I24" s="33">
        <f>ROUND('[1]4'!I23,3)</f>
        <v>0</v>
      </c>
      <c r="J24" s="33">
        <f>ROUND('[1]4'!J23,3)</f>
        <v>0</v>
      </c>
      <c r="K24" s="33">
        <f>ROUND('[1]4'!K23,3)</f>
        <v>133.40299999999999</v>
      </c>
      <c r="L24" s="33">
        <f>ROUND('[1]4'!L23,3)</f>
        <v>17.597000000000001</v>
      </c>
      <c r="M24" s="33">
        <f>ROUND('[1]4'!M23,3)</f>
        <v>15.340999999999999</v>
      </c>
      <c r="N24" s="33">
        <f>ROUND('[1]4'!N23,3)</f>
        <v>24.074999999999999</v>
      </c>
      <c r="O24" s="33">
        <f>ROUND('[1]4'!O23,3)</f>
        <v>0</v>
      </c>
      <c r="P24" s="33">
        <f>ROUND('[1]4'!P23,3)</f>
        <v>9.82</v>
      </c>
      <c r="Q24" s="33">
        <f>ROUND('[1]4'!Q23,3)</f>
        <v>18.094999999999999</v>
      </c>
      <c r="R24" s="33">
        <f>ROUND('[1]4'!R23,3)</f>
        <v>145.78100000000001</v>
      </c>
      <c r="S24" s="33">
        <f>ROUND('[1]4'!S23,3)</f>
        <v>0</v>
      </c>
      <c r="T24" s="33">
        <f>ROUND('[1]4'!T23,3)</f>
        <v>0</v>
      </c>
    </row>
    <row r="25" spans="1:20" hidden="1" x14ac:dyDescent="0.45">
      <c r="A25" s="1" t="s">
        <v>75</v>
      </c>
      <c r="B25" s="32">
        <f>ROUND('[1]4'!B24,3)</f>
        <v>61564.245999999999</v>
      </c>
      <c r="C25" s="33">
        <f>ROUND('[1]4'!C24,3)</f>
        <v>12951.728999999999</v>
      </c>
      <c r="D25" s="33">
        <f>ROUND('[1]4'!D24,3)</f>
        <v>4344.4759999999997</v>
      </c>
      <c r="E25" s="33">
        <f>ROUND('[1]4'!E24,3)</f>
        <v>3027.7579999999998</v>
      </c>
      <c r="F25" s="33">
        <f>ROUND('[1]4'!F24,3)</f>
        <v>3390.1849999999999</v>
      </c>
      <c r="G25" s="33">
        <f>ROUND('[1]4'!G24,3)</f>
        <v>1744.357</v>
      </c>
      <c r="H25" s="33">
        <f>ROUND('[1]4'!H24,3)</f>
        <v>1804.4960000000001</v>
      </c>
      <c r="I25" s="33">
        <f>ROUND('[1]4'!I24,3)</f>
        <v>1387.2370000000001</v>
      </c>
      <c r="J25" s="33">
        <f>ROUND('[1]4'!J24,3)</f>
        <v>0</v>
      </c>
      <c r="K25" s="33">
        <f>ROUND('[1]4'!K24,3)</f>
        <v>14727.284</v>
      </c>
      <c r="L25" s="33">
        <f>ROUND('[1]4'!L24,3)</f>
        <v>1844.749</v>
      </c>
      <c r="M25" s="33">
        <f>ROUND('[1]4'!M24,3)</f>
        <v>1861.05</v>
      </c>
      <c r="N25" s="33">
        <f>ROUND('[1]4'!N24,3)</f>
        <v>2474.9569999999999</v>
      </c>
      <c r="O25" s="33">
        <f>ROUND('[1]4'!O24,3)</f>
        <v>2230.9070000000002</v>
      </c>
      <c r="P25" s="33">
        <f>ROUND('[1]4'!P24,3)</f>
        <v>2150.6570000000002</v>
      </c>
      <c r="Q25" s="33">
        <f>ROUND('[1]4'!Q24,3)</f>
        <v>3083.42</v>
      </c>
      <c r="R25" s="33">
        <f>ROUND('[1]4'!R24,3)</f>
        <v>3928.248</v>
      </c>
      <c r="S25" s="33">
        <f>ROUND('[1]4'!S24,3)</f>
        <v>612.721</v>
      </c>
      <c r="T25" s="33">
        <f>ROUND('[1]4'!T24,3)</f>
        <v>1.7000000000000001E-2</v>
      </c>
    </row>
    <row r="26" spans="1:20" hidden="1" x14ac:dyDescent="0.45">
      <c r="A26" s="40" t="s">
        <v>76</v>
      </c>
      <c r="B26" s="41">
        <f>ROUND('[1]4'!B25,3)</f>
        <v>149055.13399999999</v>
      </c>
      <c r="C26" s="42">
        <f>ROUND('[1]4'!C25,3)</f>
        <v>30220.288</v>
      </c>
      <c r="D26" s="42">
        <f>ROUND('[1]4'!D25,3)</f>
        <v>8638.4940000000006</v>
      </c>
      <c r="E26" s="42">
        <f>ROUND('[1]4'!E25,3)</f>
        <v>5799.1750000000002</v>
      </c>
      <c r="F26" s="42">
        <f>ROUND('[1]4'!F25,3)</f>
        <v>7008.7079999999996</v>
      </c>
      <c r="G26" s="42">
        <f>ROUND('[1]4'!G25,3)</f>
        <v>3420.6260000000002</v>
      </c>
      <c r="H26" s="42">
        <f>ROUND('[1]4'!H25,3)</f>
        <v>4653.6549999999997</v>
      </c>
      <c r="I26" s="42">
        <f>ROUND('[1]4'!I25,3)</f>
        <v>3272.3850000000002</v>
      </c>
      <c r="J26" s="42">
        <f>ROUND('[1]4'!J25,3)</f>
        <v>0</v>
      </c>
      <c r="K26" s="42">
        <f>ROUND('[1]4'!K25,3)</f>
        <v>34468.6</v>
      </c>
      <c r="L26" s="42">
        <f>ROUND('[1]4'!L25,3)</f>
        <v>7119.7049999999999</v>
      </c>
      <c r="M26" s="42">
        <f>ROUND('[1]4'!M25,3)</f>
        <v>5582.9650000000001</v>
      </c>
      <c r="N26" s="42">
        <f>ROUND('[1]4'!N25,3)</f>
        <v>7358.3090000000002</v>
      </c>
      <c r="O26" s="42">
        <f>ROUND('[1]4'!O25,3)</f>
        <v>5484.5469999999996</v>
      </c>
      <c r="P26" s="42">
        <f>ROUND('[1]4'!P25,3)</f>
        <v>5794.9759999999997</v>
      </c>
      <c r="Q26" s="42">
        <f>ROUND('[1]4'!Q25,3)</f>
        <v>9226.6389999999992</v>
      </c>
      <c r="R26" s="42">
        <f>ROUND('[1]4'!R25,3)</f>
        <v>9093.5560000000005</v>
      </c>
      <c r="S26" s="42">
        <f>ROUND('[1]4'!S25,3)</f>
        <v>1900.5530000000001</v>
      </c>
      <c r="T26" s="42">
        <f>ROUND('[1]4'!T25,3)</f>
        <v>11.941000000000001</v>
      </c>
    </row>
    <row r="27" spans="1:20" hidden="1" x14ac:dyDescent="0.45">
      <c r="A27" s="1">
        <v>2012</v>
      </c>
      <c r="B27" s="32">
        <f>ROUND('[1]4'!B26,3)</f>
        <v>466592.95500000002</v>
      </c>
      <c r="C27" s="33">
        <f>ROUND('[1]4'!C26,3)</f>
        <v>47234.101999999999</v>
      </c>
      <c r="D27" s="33">
        <f>ROUND('[1]4'!D26,3)</f>
        <v>20664.842000000001</v>
      </c>
      <c r="E27" s="33">
        <f>ROUND('[1]4'!E26,3)</f>
        <v>14954.956</v>
      </c>
      <c r="F27" s="33">
        <f>ROUND('[1]4'!F26,3)</f>
        <v>22651.947</v>
      </c>
      <c r="G27" s="33">
        <f>ROUND('[1]4'!G26,3)</f>
        <v>8130.491</v>
      </c>
      <c r="H27" s="33">
        <f>ROUND('[1]4'!H26,3)</f>
        <v>9160.107</v>
      </c>
      <c r="I27" s="33">
        <f>ROUND('[1]4'!I26,3)</f>
        <v>29362.723000000002</v>
      </c>
      <c r="J27" s="33">
        <f>ROUND('[1]4'!J26,3)</f>
        <v>578.60799999999995</v>
      </c>
      <c r="K27" s="33">
        <f>ROUND('[1]4'!K26,3)</f>
        <v>100291.952</v>
      </c>
      <c r="L27" s="33">
        <f>ROUND('[1]4'!L26,3)</f>
        <v>15904.384</v>
      </c>
      <c r="M27" s="33">
        <f>ROUND('[1]4'!M26,3)</f>
        <v>21361.912</v>
      </c>
      <c r="N27" s="33">
        <f>ROUND('[1]4'!N26,3)</f>
        <v>44492.413999999997</v>
      </c>
      <c r="O27" s="33">
        <f>ROUND('[1]4'!O26,3)</f>
        <v>21462.326000000001</v>
      </c>
      <c r="P27" s="33">
        <f>ROUND('[1]4'!P26,3)</f>
        <v>28484.720000000001</v>
      </c>
      <c r="Q27" s="33">
        <f>ROUND('[1]4'!Q26,3)</f>
        <v>44799.525000000001</v>
      </c>
      <c r="R27" s="33">
        <f>ROUND('[1]4'!R26,3)</f>
        <v>33014.947</v>
      </c>
      <c r="S27" s="33">
        <f>ROUND('[1]4'!S26,3)</f>
        <v>3864.6410000000001</v>
      </c>
      <c r="T27" s="33">
        <f>ROUND('[1]4'!T26,3)</f>
        <v>178.351</v>
      </c>
    </row>
    <row r="28" spans="1:20" hidden="1" x14ac:dyDescent="0.45">
      <c r="A28" s="1" t="s">
        <v>73</v>
      </c>
      <c r="B28" s="32">
        <f>ROUND('[1]4'!B27,3)</f>
        <v>249135.682</v>
      </c>
      <c r="C28" s="33">
        <f>ROUND('[1]4'!C27,3)</f>
        <v>2092.1689999999999</v>
      </c>
      <c r="D28" s="33">
        <f>ROUND('[1]4'!D27,3)</f>
        <v>7605.1769999999997</v>
      </c>
      <c r="E28" s="33">
        <f>ROUND('[1]4'!E27,3)</f>
        <v>5864.451</v>
      </c>
      <c r="F28" s="33">
        <f>ROUND('[1]4'!F27,3)</f>
        <v>11838.46</v>
      </c>
      <c r="G28" s="33">
        <f>ROUND('[1]4'!G27,3)</f>
        <v>2838.127</v>
      </c>
      <c r="H28" s="33">
        <f>ROUND('[1]4'!H27,3)</f>
        <v>2544.2460000000001</v>
      </c>
      <c r="I28" s="33">
        <f>ROUND('[1]4'!I27,3)</f>
        <v>24134.492999999999</v>
      </c>
      <c r="J28" s="33">
        <f>ROUND('[1]4'!J27,3)</f>
        <v>402.51499999999999</v>
      </c>
      <c r="K28" s="33">
        <f>ROUND('[1]4'!K27,3)</f>
        <v>49894.688000000002</v>
      </c>
      <c r="L28" s="33">
        <f>ROUND('[1]4'!L27,3)</f>
        <v>6812.2550000000001</v>
      </c>
      <c r="M28" s="33">
        <f>ROUND('[1]4'!M27,3)</f>
        <v>13804.84</v>
      </c>
      <c r="N28" s="33">
        <f>ROUND('[1]4'!N27,3)</f>
        <v>34320.705999999998</v>
      </c>
      <c r="O28" s="33">
        <f>ROUND('[1]4'!O27,3)</f>
        <v>13571.623</v>
      </c>
      <c r="P28" s="33">
        <f>ROUND('[1]4'!P27,3)</f>
        <v>20333.190999999999</v>
      </c>
      <c r="Q28" s="33">
        <f>ROUND('[1]4'!Q27,3)</f>
        <v>32012.463</v>
      </c>
      <c r="R28" s="33">
        <f>ROUND('[1]4'!R27,3)</f>
        <v>19637.059000000001</v>
      </c>
      <c r="S28" s="33">
        <f>ROUND('[1]4'!S27,3)</f>
        <v>1264.79</v>
      </c>
      <c r="T28" s="33">
        <f>ROUND('[1]4'!T27,3)</f>
        <v>164.43100000000001</v>
      </c>
    </row>
    <row r="29" spans="1:20" hidden="1" x14ac:dyDescent="0.45">
      <c r="A29" s="1" t="s">
        <v>74</v>
      </c>
      <c r="B29" s="32">
        <f>ROUND('[1]4'!B28,3)</f>
        <v>2250.2379999999998</v>
      </c>
      <c r="C29" s="33">
        <f>ROUND('[1]4'!C28,3)</f>
        <v>1472.298</v>
      </c>
      <c r="D29" s="33">
        <f>ROUND('[1]4'!D28,3)</f>
        <v>51.115000000000002</v>
      </c>
      <c r="E29" s="33">
        <f>ROUND('[1]4'!E28,3)</f>
        <v>172.96199999999999</v>
      </c>
      <c r="F29" s="33">
        <f>ROUND('[1]4'!F28,3)</f>
        <v>121.589</v>
      </c>
      <c r="G29" s="33">
        <f>ROUND('[1]4'!G28,3)</f>
        <v>50.716999999999999</v>
      </c>
      <c r="H29" s="33">
        <f>ROUND('[1]4'!H28,3)</f>
        <v>39.64</v>
      </c>
      <c r="I29" s="33">
        <f>ROUND('[1]4'!I28,3)</f>
        <v>0</v>
      </c>
      <c r="J29" s="33">
        <f>ROUND('[1]4'!J28,3)</f>
        <v>0</v>
      </c>
      <c r="K29" s="33">
        <f>ROUND('[1]4'!K28,3)</f>
        <v>124.92700000000001</v>
      </c>
      <c r="L29" s="33">
        <f>ROUND('[1]4'!L28,3)</f>
        <v>24.94</v>
      </c>
      <c r="M29" s="33">
        <f>ROUND('[1]4'!M28,3)</f>
        <v>0</v>
      </c>
      <c r="N29" s="33">
        <f>ROUND('[1]4'!N28,3)</f>
        <v>20.404</v>
      </c>
      <c r="O29" s="33">
        <f>ROUND('[1]4'!O28,3)</f>
        <v>3.5129999999999999</v>
      </c>
      <c r="P29" s="33">
        <f>ROUND('[1]4'!P28,3)</f>
        <v>1.456</v>
      </c>
      <c r="Q29" s="33">
        <f>ROUND('[1]4'!Q28,3)</f>
        <v>22.282</v>
      </c>
      <c r="R29" s="33">
        <f>ROUND('[1]4'!R28,3)</f>
        <v>144.39500000000001</v>
      </c>
      <c r="S29" s="33">
        <f>ROUND('[1]4'!S28,3)</f>
        <v>0</v>
      </c>
      <c r="T29" s="33">
        <f>ROUND('[1]4'!T28,3)</f>
        <v>0</v>
      </c>
    </row>
    <row r="30" spans="1:20" hidden="1" x14ac:dyDescent="0.45">
      <c r="A30" s="1" t="s">
        <v>75</v>
      </c>
      <c r="B30" s="32">
        <f>ROUND('[1]4'!B29,3)</f>
        <v>63536.150999999998</v>
      </c>
      <c r="C30" s="33">
        <f>ROUND('[1]4'!C29,3)</f>
        <v>13401.441999999999</v>
      </c>
      <c r="D30" s="33">
        <f>ROUND('[1]4'!D29,3)</f>
        <v>4442.7650000000003</v>
      </c>
      <c r="E30" s="33">
        <f>ROUND('[1]4'!E29,3)</f>
        <v>3050.5940000000001</v>
      </c>
      <c r="F30" s="33">
        <f>ROUND('[1]4'!F29,3)</f>
        <v>3594.3270000000002</v>
      </c>
      <c r="G30" s="33">
        <f>ROUND('[1]4'!G29,3)</f>
        <v>1760.44</v>
      </c>
      <c r="H30" s="33">
        <f>ROUND('[1]4'!H29,3)</f>
        <v>1846.191</v>
      </c>
      <c r="I30" s="33">
        <f>ROUND('[1]4'!I29,3)</f>
        <v>1415.434</v>
      </c>
      <c r="J30" s="33">
        <f>ROUND('[1]4'!J29,3)</f>
        <v>35.895000000000003</v>
      </c>
      <c r="K30" s="33">
        <f>ROUND('[1]4'!K29,3)</f>
        <v>15445.317999999999</v>
      </c>
      <c r="L30" s="33">
        <f>ROUND('[1]4'!L29,3)</f>
        <v>1876.2919999999999</v>
      </c>
      <c r="M30" s="33">
        <f>ROUND('[1]4'!M29,3)</f>
        <v>1898.0409999999999</v>
      </c>
      <c r="N30" s="33">
        <f>ROUND('[1]4'!N29,3)</f>
        <v>2518.4490000000001</v>
      </c>
      <c r="O30" s="33">
        <f>ROUND('[1]4'!O29,3)</f>
        <v>2268.1320000000001</v>
      </c>
      <c r="P30" s="33">
        <f>ROUND('[1]4'!P29,3)</f>
        <v>2187.6550000000002</v>
      </c>
      <c r="Q30" s="33">
        <f>ROUND('[1]4'!Q29,3)</f>
        <v>3133.9879999999998</v>
      </c>
      <c r="R30" s="33">
        <f>ROUND('[1]4'!R29,3)</f>
        <v>4026.9340000000002</v>
      </c>
      <c r="S30" s="33">
        <f>ROUND('[1]4'!S29,3)</f>
        <v>634.23800000000006</v>
      </c>
      <c r="T30" s="33">
        <f>ROUND('[1]4'!T29,3)</f>
        <v>1.6E-2</v>
      </c>
    </row>
    <row r="31" spans="1:20" hidden="1" x14ac:dyDescent="0.45">
      <c r="A31" s="40" t="s">
        <v>76</v>
      </c>
      <c r="B31" s="41">
        <f>ROUND('[1]4'!B30,3)</f>
        <v>151670.88399999999</v>
      </c>
      <c r="C31" s="42">
        <f>ROUND('[1]4'!C30,3)</f>
        <v>30268.192999999999</v>
      </c>
      <c r="D31" s="42">
        <f>ROUND('[1]4'!D30,3)</f>
        <v>8565.7849999999999</v>
      </c>
      <c r="E31" s="42">
        <f>ROUND('[1]4'!E30,3)</f>
        <v>5866.9489999999996</v>
      </c>
      <c r="F31" s="42">
        <f>ROUND('[1]4'!F30,3)</f>
        <v>7097.5709999999999</v>
      </c>
      <c r="G31" s="42">
        <f>ROUND('[1]4'!G30,3)</f>
        <v>3481.2069999999999</v>
      </c>
      <c r="H31" s="42">
        <f>ROUND('[1]4'!H30,3)</f>
        <v>4730.03</v>
      </c>
      <c r="I31" s="42">
        <f>ROUND('[1]4'!I30,3)</f>
        <v>3812.7959999999998</v>
      </c>
      <c r="J31" s="42">
        <f>ROUND('[1]4'!J30,3)</f>
        <v>140.19800000000001</v>
      </c>
      <c r="K31" s="42">
        <f>ROUND('[1]4'!K30,3)</f>
        <v>34827.019</v>
      </c>
      <c r="L31" s="42">
        <f>ROUND('[1]4'!L30,3)</f>
        <v>7190.8969999999999</v>
      </c>
      <c r="M31" s="42">
        <f>ROUND('[1]4'!M30,3)</f>
        <v>5659.0309999999999</v>
      </c>
      <c r="N31" s="42">
        <f>ROUND('[1]4'!N30,3)</f>
        <v>7632.8549999999996</v>
      </c>
      <c r="O31" s="42">
        <f>ROUND('[1]4'!O30,3)</f>
        <v>5619.058</v>
      </c>
      <c r="P31" s="42">
        <f>ROUND('[1]4'!P30,3)</f>
        <v>5962.4179999999997</v>
      </c>
      <c r="Q31" s="42">
        <f>ROUND('[1]4'!Q30,3)</f>
        <v>9630.7919999999995</v>
      </c>
      <c r="R31" s="42">
        <f>ROUND('[1]4'!R30,3)</f>
        <v>9206.5589999999993</v>
      </c>
      <c r="S31" s="42">
        <f>ROUND('[1]4'!S30,3)</f>
        <v>1965.6130000000001</v>
      </c>
      <c r="T31" s="42">
        <f>ROUND('[1]4'!T30,3)</f>
        <v>13.904</v>
      </c>
    </row>
    <row r="32" spans="1:20" hidden="1" x14ac:dyDescent="0.45">
      <c r="A32" s="1">
        <v>2013</v>
      </c>
      <c r="B32" s="32">
        <f>ROUND('[1]4'!B31,3)</f>
        <v>474848.58399999997</v>
      </c>
      <c r="C32" s="33">
        <f>ROUND('[1]4'!C31,3)</f>
        <v>46555.106</v>
      </c>
      <c r="D32" s="33">
        <f>ROUND('[1]4'!D31,3)</f>
        <v>20364.705000000002</v>
      </c>
      <c r="E32" s="33">
        <f>ROUND('[1]4'!E31,3)</f>
        <v>15080.053</v>
      </c>
      <c r="F32" s="33">
        <f>ROUND('[1]4'!F31,3)</f>
        <v>22673.441999999999</v>
      </c>
      <c r="G32" s="33">
        <f>ROUND('[1]4'!G31,3)</f>
        <v>8274.0750000000007</v>
      </c>
      <c r="H32" s="33">
        <f>ROUND('[1]4'!H31,3)</f>
        <v>9225.1409999999996</v>
      </c>
      <c r="I32" s="33">
        <f>ROUND('[1]4'!I31,3)</f>
        <v>29992.967000000001</v>
      </c>
      <c r="J32" s="33">
        <f>ROUND('[1]4'!J31,3)</f>
        <v>2345.527</v>
      </c>
      <c r="K32" s="33">
        <f>ROUND('[1]4'!K31,3)</f>
        <v>102227.069</v>
      </c>
      <c r="L32" s="33">
        <f>ROUND('[1]4'!L31,3)</f>
        <v>15794.741</v>
      </c>
      <c r="M32" s="33">
        <f>ROUND('[1]4'!M31,3)</f>
        <v>21665.044999999998</v>
      </c>
      <c r="N32" s="33">
        <f>ROUND('[1]4'!N31,3)</f>
        <v>45466.811999999998</v>
      </c>
      <c r="O32" s="33">
        <f>ROUND('[1]4'!O31,3)</f>
        <v>21708.651999999998</v>
      </c>
      <c r="P32" s="33">
        <f>ROUND('[1]4'!P31,3)</f>
        <v>30302.065999999999</v>
      </c>
      <c r="Q32" s="33">
        <f>ROUND('[1]4'!Q31,3)</f>
        <v>45444.248</v>
      </c>
      <c r="R32" s="33">
        <f>ROUND('[1]4'!R31,3)</f>
        <v>33530.618999999999</v>
      </c>
      <c r="S32" s="33">
        <f>ROUND('[1]4'!S31,3)</f>
        <v>4094.9009999999998</v>
      </c>
      <c r="T32" s="33">
        <f>ROUND('[1]4'!T31,3)</f>
        <v>103.417</v>
      </c>
    </row>
    <row r="33" spans="1:20" hidden="1" x14ac:dyDescent="0.45">
      <c r="A33" s="1" t="s">
        <v>73</v>
      </c>
      <c r="B33" s="32">
        <f>ROUND('[1]4'!B32,3)</f>
        <v>256841.084</v>
      </c>
      <c r="C33" s="33">
        <f>ROUND('[1]4'!C32,3)</f>
        <v>2094.5659999999998</v>
      </c>
      <c r="D33" s="33">
        <f>ROUND('[1]4'!D32,3)</f>
        <v>7386.2110000000002</v>
      </c>
      <c r="E33" s="33">
        <f>ROUND('[1]4'!E32,3)</f>
        <v>5974.4030000000002</v>
      </c>
      <c r="F33" s="33">
        <f>ROUND('[1]4'!F32,3)</f>
        <v>11840.218999999999</v>
      </c>
      <c r="G33" s="33">
        <f>ROUND('[1]4'!G32,3)</f>
        <v>2883.569</v>
      </c>
      <c r="H33" s="33">
        <f>ROUND('[1]4'!H32,3)</f>
        <v>2616.875</v>
      </c>
      <c r="I33" s="33">
        <f>ROUND('[1]4'!I32,3)</f>
        <v>24455.589</v>
      </c>
      <c r="J33" s="33">
        <f>ROUND('[1]4'!J32,3)</f>
        <v>1552.9749999999999</v>
      </c>
      <c r="K33" s="33">
        <f>ROUND('[1]4'!K32,3)</f>
        <v>51426.451999999997</v>
      </c>
      <c r="L33" s="33">
        <f>ROUND('[1]4'!L32,3)</f>
        <v>6734.3119999999999</v>
      </c>
      <c r="M33" s="33">
        <f>ROUND('[1]4'!M32,3)</f>
        <v>14056.183000000001</v>
      </c>
      <c r="N33" s="33">
        <f>ROUND('[1]4'!N32,3)</f>
        <v>35592.398999999998</v>
      </c>
      <c r="O33" s="33">
        <f>ROUND('[1]4'!O32,3)</f>
        <v>13823.298000000001</v>
      </c>
      <c r="P33" s="33">
        <f>ROUND('[1]4'!P32,3)</f>
        <v>22176.111000000001</v>
      </c>
      <c r="Q33" s="33">
        <f>ROUND('[1]4'!Q32,3)</f>
        <v>32734.504000000001</v>
      </c>
      <c r="R33" s="33">
        <f>ROUND('[1]4'!R32,3)</f>
        <v>20012.782999999999</v>
      </c>
      <c r="S33" s="33">
        <f>ROUND('[1]4'!S32,3)</f>
        <v>1387.509</v>
      </c>
      <c r="T33" s="33">
        <f>ROUND('[1]4'!T32,3)</f>
        <v>93.123999999999995</v>
      </c>
    </row>
    <row r="34" spans="1:20" hidden="1" x14ac:dyDescent="0.45">
      <c r="A34" s="1" t="s">
        <v>74</v>
      </c>
      <c r="B34" s="32">
        <f>ROUND('[1]4'!B33,3)</f>
        <v>2167.578</v>
      </c>
      <c r="C34" s="33">
        <f>ROUND('[1]4'!C33,3)</f>
        <v>1378.7809999999999</v>
      </c>
      <c r="D34" s="33">
        <f>ROUND('[1]4'!D33,3)</f>
        <v>107.315</v>
      </c>
      <c r="E34" s="33">
        <f>ROUND('[1]4'!E33,3)</f>
        <v>173.32599999999999</v>
      </c>
      <c r="F34" s="33">
        <f>ROUND('[1]4'!F33,3)</f>
        <v>92.433000000000007</v>
      </c>
      <c r="G34" s="33">
        <f>ROUND('[1]4'!G33,3)</f>
        <v>37.049999999999997</v>
      </c>
      <c r="H34" s="33">
        <f>ROUND('[1]4'!H33,3)</f>
        <v>35.082000000000001</v>
      </c>
      <c r="I34" s="33">
        <f>ROUND('[1]4'!I33,3)</f>
        <v>0</v>
      </c>
      <c r="J34" s="33">
        <f>ROUND('[1]4'!J33,3)</f>
        <v>0</v>
      </c>
      <c r="K34" s="33">
        <f>ROUND('[1]4'!K33,3)</f>
        <v>142.45699999999999</v>
      </c>
      <c r="L34" s="33">
        <f>ROUND('[1]4'!L33,3)</f>
        <v>20.753</v>
      </c>
      <c r="M34" s="33">
        <f>ROUND('[1]4'!M33,3)</f>
        <v>0</v>
      </c>
      <c r="N34" s="33">
        <f>ROUND('[1]4'!N33,3)</f>
        <v>0</v>
      </c>
      <c r="O34" s="33">
        <f>ROUND('[1]4'!O33,3)</f>
        <v>12.09</v>
      </c>
      <c r="P34" s="33">
        <f>ROUND('[1]4'!P33,3)</f>
        <v>1.4950000000000001</v>
      </c>
      <c r="Q34" s="33">
        <f>ROUND('[1]4'!Q33,3)</f>
        <v>24.57</v>
      </c>
      <c r="R34" s="33">
        <f>ROUND('[1]4'!R33,3)</f>
        <v>142.22900000000001</v>
      </c>
      <c r="S34" s="33">
        <f>ROUND('[1]4'!S33,3)</f>
        <v>0</v>
      </c>
      <c r="T34" s="33">
        <f>ROUND('[1]4'!T33,3)</f>
        <v>0</v>
      </c>
    </row>
    <row r="35" spans="1:20" hidden="1" x14ac:dyDescent="0.45">
      <c r="A35" s="1" t="s">
        <v>75</v>
      </c>
      <c r="B35" s="32">
        <f>ROUND('[1]4'!B34,3)</f>
        <v>63970.472999999998</v>
      </c>
      <c r="C35" s="33">
        <f>ROUND('[1]4'!C34,3)</f>
        <v>13319.847</v>
      </c>
      <c r="D35" s="33">
        <f>ROUND('[1]4'!D34,3)</f>
        <v>4437.009</v>
      </c>
      <c r="E35" s="33">
        <f>ROUND('[1]4'!E34,3)</f>
        <v>3076.6419999999998</v>
      </c>
      <c r="F35" s="33">
        <f>ROUND('[1]4'!F34,3)</f>
        <v>3643.7840000000001</v>
      </c>
      <c r="G35" s="33">
        <f>ROUND('[1]4'!G34,3)</f>
        <v>1850.64</v>
      </c>
      <c r="H35" s="33">
        <f>ROUND('[1]4'!H34,3)</f>
        <v>1856.172</v>
      </c>
      <c r="I35" s="33">
        <f>ROUND('[1]4'!I34,3)</f>
        <v>1445.229</v>
      </c>
      <c r="J35" s="33">
        <f>ROUND('[1]4'!J34,3)</f>
        <v>157.398</v>
      </c>
      <c r="K35" s="33">
        <f>ROUND('[1]4'!K34,3)</f>
        <v>15554.163</v>
      </c>
      <c r="L35" s="33">
        <f>ROUND('[1]4'!L34,3)</f>
        <v>1885.4970000000001</v>
      </c>
      <c r="M35" s="33">
        <f>ROUND('[1]4'!M34,3)</f>
        <v>1915.4960000000001</v>
      </c>
      <c r="N35" s="33">
        <f>ROUND('[1]4'!N34,3)</f>
        <v>2448.5830000000001</v>
      </c>
      <c r="O35" s="33">
        <f>ROUND('[1]4'!O34,3)</f>
        <v>2282.596</v>
      </c>
      <c r="P35" s="33">
        <f>ROUND('[1]4'!P34,3)</f>
        <v>2206.8049999999998</v>
      </c>
      <c r="Q35" s="33">
        <f>ROUND('[1]4'!Q34,3)</f>
        <v>3177.2429999999999</v>
      </c>
      <c r="R35" s="33">
        <f>ROUND('[1]4'!R34,3)</f>
        <v>4055.2249999999999</v>
      </c>
      <c r="S35" s="33">
        <f>ROUND('[1]4'!S34,3)</f>
        <v>658.13099999999997</v>
      </c>
      <c r="T35" s="33">
        <f>ROUND('[1]4'!T34,3)</f>
        <v>1.2999999999999999E-2</v>
      </c>
    </row>
    <row r="36" spans="1:20" hidden="1" x14ac:dyDescent="0.45">
      <c r="A36" s="40" t="s">
        <v>76</v>
      </c>
      <c r="B36" s="41">
        <f>ROUND('[1]4'!B35,3)</f>
        <v>151869.44899999999</v>
      </c>
      <c r="C36" s="42">
        <f>ROUND('[1]4'!C35,3)</f>
        <v>29761.912</v>
      </c>
      <c r="D36" s="42">
        <f>ROUND('[1]4'!D35,3)</f>
        <v>8434.17</v>
      </c>
      <c r="E36" s="42">
        <f>ROUND('[1]4'!E35,3)</f>
        <v>5855.6819999999998</v>
      </c>
      <c r="F36" s="42">
        <f>ROUND('[1]4'!F35,3)</f>
        <v>7097.0060000000003</v>
      </c>
      <c r="G36" s="42">
        <f>ROUND('[1]4'!G35,3)</f>
        <v>3502.8159999999998</v>
      </c>
      <c r="H36" s="42">
        <f>ROUND('[1]4'!H35,3)</f>
        <v>4717.0119999999997</v>
      </c>
      <c r="I36" s="42">
        <f>ROUND('[1]4'!I35,3)</f>
        <v>4092.1489999999999</v>
      </c>
      <c r="J36" s="42">
        <f>ROUND('[1]4'!J35,3)</f>
        <v>635.154</v>
      </c>
      <c r="K36" s="42">
        <f>ROUND('[1]4'!K35,3)</f>
        <v>35103.997000000003</v>
      </c>
      <c r="L36" s="42">
        <f>ROUND('[1]4'!L35,3)</f>
        <v>7154.1790000000001</v>
      </c>
      <c r="M36" s="42">
        <f>ROUND('[1]4'!M35,3)</f>
        <v>5693.366</v>
      </c>
      <c r="N36" s="42">
        <f>ROUND('[1]4'!N35,3)</f>
        <v>7425.83</v>
      </c>
      <c r="O36" s="42">
        <f>ROUND('[1]4'!O35,3)</f>
        <v>5590.6679999999997</v>
      </c>
      <c r="P36" s="42">
        <f>ROUND('[1]4'!P35,3)</f>
        <v>5917.6549999999997</v>
      </c>
      <c r="Q36" s="42">
        <f>ROUND('[1]4'!Q35,3)</f>
        <v>9507.9310000000005</v>
      </c>
      <c r="R36" s="42">
        <f>ROUND('[1]4'!R35,3)</f>
        <v>9320.3819999999996</v>
      </c>
      <c r="S36" s="42">
        <f>ROUND('[1]4'!S35,3)</f>
        <v>2049.261</v>
      </c>
      <c r="T36" s="42">
        <f>ROUND('[1]4'!T35,3)</f>
        <v>10.28</v>
      </c>
    </row>
    <row r="37" spans="1:20" hidden="1" x14ac:dyDescent="0.45">
      <c r="A37" s="35">
        <v>2014</v>
      </c>
      <c r="B37" s="36">
        <f>ROUND('[1]4'!B36,3)</f>
        <v>477591.717</v>
      </c>
      <c r="C37" s="37">
        <f>ROUND('[1]4'!C36,3)</f>
        <v>45018.862999999998</v>
      </c>
      <c r="D37" s="37">
        <f>ROUND('[1]4'!D36,3)</f>
        <v>19980.897000000001</v>
      </c>
      <c r="E37" s="37">
        <f>ROUND('[1]4'!E36,3)</f>
        <v>14858.786</v>
      </c>
      <c r="F37" s="37">
        <f>ROUND('[1]4'!F36,3)</f>
        <v>22578.047999999999</v>
      </c>
      <c r="G37" s="37">
        <f>ROUND('[1]4'!G36,3)</f>
        <v>8197.2790000000005</v>
      </c>
      <c r="H37" s="37">
        <f>ROUND('[1]4'!H36,3)</f>
        <v>9102.5259999999998</v>
      </c>
      <c r="I37" s="37">
        <f>ROUND('[1]4'!I36,3)</f>
        <v>30115.125</v>
      </c>
      <c r="J37" s="37">
        <f>ROUND('[1]4'!J36,3)</f>
        <v>2437.029</v>
      </c>
      <c r="K37" s="37">
        <f>ROUND('[1]4'!K36,3)</f>
        <v>102180.70600000001</v>
      </c>
      <c r="L37" s="37">
        <f>ROUND('[1]4'!L36,3)</f>
        <v>15778.146000000001</v>
      </c>
      <c r="M37" s="37">
        <f>ROUND('[1]4'!M36,3)</f>
        <v>22179.260999999999</v>
      </c>
      <c r="N37" s="37">
        <f>ROUND('[1]4'!N36,3)</f>
        <v>47294.961000000003</v>
      </c>
      <c r="O37" s="37">
        <f>ROUND('[1]4'!O36,3)</f>
        <v>22297.414000000001</v>
      </c>
      <c r="P37" s="37">
        <f>ROUND('[1]4'!P36,3)</f>
        <v>31722.944</v>
      </c>
      <c r="Q37" s="37">
        <f>ROUND('[1]4'!Q36,3)</f>
        <v>46016.362999999998</v>
      </c>
      <c r="R37" s="37">
        <f>ROUND('[1]4'!R36,3)</f>
        <v>33435.158000000003</v>
      </c>
      <c r="S37" s="37">
        <f>ROUND('[1]4'!S36,3)</f>
        <v>4220.09</v>
      </c>
      <c r="T37" s="37">
        <f>ROUND('[1]4'!T36,3)</f>
        <v>178.108</v>
      </c>
    </row>
    <row r="38" spans="1:20" hidden="1" x14ac:dyDescent="0.45">
      <c r="A38" s="1" t="s">
        <v>73</v>
      </c>
      <c r="B38" s="32">
        <f>ROUND('[1]4'!B37,3)</f>
        <v>264617.63</v>
      </c>
      <c r="C38" s="33">
        <f>ROUND('[1]4'!C37,3)</f>
        <v>2086.6080000000002</v>
      </c>
      <c r="D38" s="33">
        <f>ROUND('[1]4'!D37,3)</f>
        <v>7362.4769999999999</v>
      </c>
      <c r="E38" s="33">
        <f>ROUND('[1]4'!E37,3)</f>
        <v>6027.7489999999998</v>
      </c>
      <c r="F38" s="33">
        <f>ROUND('[1]4'!F37,3)</f>
        <v>11921.4</v>
      </c>
      <c r="G38" s="33">
        <f>ROUND('[1]4'!G37,3)</f>
        <v>2879.8760000000002</v>
      </c>
      <c r="H38" s="33">
        <f>ROUND('[1]4'!H37,3)</f>
        <v>2638.9839999999999</v>
      </c>
      <c r="I38" s="33">
        <f>ROUND('[1]4'!I37,3)</f>
        <v>24883.48</v>
      </c>
      <c r="J38" s="33">
        <f>ROUND('[1]4'!J37,3)</f>
        <v>1586.68</v>
      </c>
      <c r="K38" s="33">
        <f>ROUND('[1]4'!K37,3)</f>
        <v>52070.5</v>
      </c>
      <c r="L38" s="33">
        <f>ROUND('[1]4'!L37,3)</f>
        <v>6909.5950000000003</v>
      </c>
      <c r="M38" s="33">
        <f>ROUND('[1]4'!M37,3)</f>
        <v>14792.879000000001</v>
      </c>
      <c r="N38" s="33">
        <f>ROUND('[1]4'!N37,3)</f>
        <v>37620.082999999999</v>
      </c>
      <c r="O38" s="33">
        <f>ROUND('[1]4'!O37,3)</f>
        <v>14618.195</v>
      </c>
      <c r="P38" s="33">
        <f>ROUND('[1]4'!P37,3)</f>
        <v>23736.462</v>
      </c>
      <c r="Q38" s="33">
        <f>ROUND('[1]4'!Q37,3)</f>
        <v>33662.116999999998</v>
      </c>
      <c r="R38" s="33">
        <f>ROUND('[1]4'!R37,3)</f>
        <v>20183.598999999998</v>
      </c>
      <c r="S38" s="33">
        <f>ROUND('[1]4'!S37,3)</f>
        <v>1471.425</v>
      </c>
      <c r="T38" s="33">
        <f>ROUND('[1]4'!T37,3)</f>
        <v>165.512</v>
      </c>
    </row>
    <row r="39" spans="1:20" hidden="1" x14ac:dyDescent="0.45">
      <c r="A39" s="1" t="s">
        <v>74</v>
      </c>
      <c r="B39" s="32">
        <f>ROUND('[1]4'!B38,3)</f>
        <v>1999.442</v>
      </c>
      <c r="C39" s="33">
        <f>ROUND('[1]4'!C38,3)</f>
        <v>1265.441</v>
      </c>
      <c r="D39" s="33">
        <f>ROUND('[1]4'!D38,3)</f>
        <v>100.143</v>
      </c>
      <c r="E39" s="33">
        <f>ROUND('[1]4'!E38,3)</f>
        <v>175.941</v>
      </c>
      <c r="F39" s="33">
        <f>ROUND('[1]4'!F38,3)</f>
        <v>1.026</v>
      </c>
      <c r="G39" s="33">
        <f>ROUND('[1]4'!G38,3)</f>
        <v>36.933999999999997</v>
      </c>
      <c r="H39" s="33">
        <f>ROUND('[1]4'!H38,3)</f>
        <v>33.825000000000003</v>
      </c>
      <c r="I39" s="33">
        <f>ROUND('[1]4'!I38,3)</f>
        <v>4.1000000000000002E-2</v>
      </c>
      <c r="J39" s="33">
        <f>ROUND('[1]4'!J38,3)</f>
        <v>0</v>
      </c>
      <c r="K39" s="33">
        <f>ROUND('[1]4'!K38,3)</f>
        <v>187.214</v>
      </c>
      <c r="L39" s="33">
        <f>ROUND('[1]4'!L38,3)</f>
        <v>22.337</v>
      </c>
      <c r="M39" s="33">
        <f>ROUND('[1]4'!M38,3)</f>
        <v>0</v>
      </c>
      <c r="N39" s="33">
        <f>ROUND('[1]4'!N38,3)</f>
        <v>0</v>
      </c>
      <c r="O39" s="33">
        <f>ROUND('[1]4'!O38,3)</f>
        <v>12.932</v>
      </c>
      <c r="P39" s="33">
        <f>ROUND('[1]4'!P38,3)</f>
        <v>1.28</v>
      </c>
      <c r="Q39" s="33">
        <f>ROUND('[1]4'!Q38,3)</f>
        <v>22.741</v>
      </c>
      <c r="R39" s="33">
        <f>ROUND('[1]4'!R38,3)</f>
        <v>142.685</v>
      </c>
      <c r="S39" s="33">
        <f>ROUND('[1]4'!S38,3)</f>
        <v>0</v>
      </c>
      <c r="T39" s="33">
        <f>ROUND('[1]4'!T38,3)</f>
        <v>0</v>
      </c>
    </row>
    <row r="40" spans="1:20" hidden="1" x14ac:dyDescent="0.45">
      <c r="A40" s="1" t="s">
        <v>75</v>
      </c>
      <c r="B40" s="32">
        <f>ROUND('[1]4'!B39,3)</f>
        <v>62675.311000000002</v>
      </c>
      <c r="C40" s="33">
        <f>ROUND('[1]4'!C39,3)</f>
        <v>12892.129000000001</v>
      </c>
      <c r="D40" s="33">
        <f>ROUND('[1]4'!D39,3)</f>
        <v>4309.6030000000001</v>
      </c>
      <c r="E40" s="33">
        <f>ROUND('[1]4'!E39,3)</f>
        <v>2973.7640000000001</v>
      </c>
      <c r="F40" s="33">
        <f>ROUND('[1]4'!F39,3)</f>
        <v>3596.277</v>
      </c>
      <c r="G40" s="33">
        <f>ROUND('[1]4'!G39,3)</f>
        <v>1841.4159999999999</v>
      </c>
      <c r="H40" s="33">
        <f>ROUND('[1]4'!H39,3)</f>
        <v>1826.425</v>
      </c>
      <c r="I40" s="33">
        <f>ROUND('[1]4'!I39,3)</f>
        <v>1419.5519999999999</v>
      </c>
      <c r="J40" s="33">
        <f>ROUND('[1]4'!J39,3)</f>
        <v>192.589</v>
      </c>
      <c r="K40" s="33">
        <f>ROUND('[1]4'!K39,3)</f>
        <v>15291.673000000001</v>
      </c>
      <c r="L40" s="33">
        <f>ROUND('[1]4'!L39,3)</f>
        <v>1868.2760000000001</v>
      </c>
      <c r="M40" s="33">
        <f>ROUND('[1]4'!M39,3)</f>
        <v>1891.278</v>
      </c>
      <c r="N40" s="33">
        <f>ROUND('[1]4'!N39,3)</f>
        <v>2423.7440000000001</v>
      </c>
      <c r="O40" s="33">
        <f>ROUND('[1]4'!O39,3)</f>
        <v>2236.2130000000002</v>
      </c>
      <c r="P40" s="33">
        <f>ROUND('[1]4'!P39,3)</f>
        <v>2163.1329999999998</v>
      </c>
      <c r="Q40" s="33">
        <f>ROUND('[1]4'!Q39,3)</f>
        <v>3118.2730000000001</v>
      </c>
      <c r="R40" s="33">
        <f>ROUND('[1]4'!R39,3)</f>
        <v>3983.1889999999999</v>
      </c>
      <c r="S40" s="33">
        <f>ROUND('[1]4'!S39,3)</f>
        <v>647.66399999999999</v>
      </c>
      <c r="T40" s="33">
        <f>ROUND('[1]4'!T39,3)</f>
        <v>0.115</v>
      </c>
    </row>
    <row r="41" spans="1:20" hidden="1" x14ac:dyDescent="0.45">
      <c r="A41" s="40" t="s">
        <v>76</v>
      </c>
      <c r="B41" s="41">
        <f>ROUND('[1]4'!B40,3)</f>
        <v>148299.33499999999</v>
      </c>
      <c r="C41" s="42">
        <f>ROUND('[1]4'!C40,3)</f>
        <v>28774.685000000001</v>
      </c>
      <c r="D41" s="42">
        <f>ROUND('[1]4'!D40,3)</f>
        <v>8208.6740000000009</v>
      </c>
      <c r="E41" s="42">
        <f>ROUND('[1]4'!E40,3)</f>
        <v>5681.3320000000003</v>
      </c>
      <c r="F41" s="42">
        <f>ROUND('[1]4'!F40,3)</f>
        <v>7059.3450000000003</v>
      </c>
      <c r="G41" s="42">
        <f>ROUND('[1]4'!G40,3)</f>
        <v>3439.0529999999999</v>
      </c>
      <c r="H41" s="42">
        <f>ROUND('[1]4'!H40,3)</f>
        <v>4603.2920000000004</v>
      </c>
      <c r="I41" s="42">
        <f>ROUND('[1]4'!I40,3)</f>
        <v>3812.0520000000001</v>
      </c>
      <c r="J41" s="42">
        <f>ROUND('[1]4'!J40,3)</f>
        <v>657.76</v>
      </c>
      <c r="K41" s="42">
        <f>ROUND('[1]4'!K40,3)</f>
        <v>34631.319000000003</v>
      </c>
      <c r="L41" s="42">
        <f>ROUND('[1]4'!L40,3)</f>
        <v>6977.9380000000001</v>
      </c>
      <c r="M41" s="42">
        <f>ROUND('[1]4'!M40,3)</f>
        <v>5495.1040000000003</v>
      </c>
      <c r="N41" s="42">
        <f>ROUND('[1]4'!N40,3)</f>
        <v>7251.134</v>
      </c>
      <c r="O41" s="42">
        <f>ROUND('[1]4'!O40,3)</f>
        <v>5430.0739999999996</v>
      </c>
      <c r="P41" s="42">
        <f>ROUND('[1]4'!P40,3)</f>
        <v>5822.0690000000004</v>
      </c>
      <c r="Q41" s="42">
        <f>ROUND('[1]4'!Q40,3)</f>
        <v>9213.232</v>
      </c>
      <c r="R41" s="42">
        <f>ROUND('[1]4'!R40,3)</f>
        <v>9125.6849999999995</v>
      </c>
      <c r="S41" s="42">
        <f>ROUND('[1]4'!S40,3)</f>
        <v>2101.0010000000002</v>
      </c>
      <c r="T41" s="42">
        <f>ROUND('[1]4'!T40,3)</f>
        <v>12.481</v>
      </c>
    </row>
    <row r="42" spans="1:20" hidden="1" x14ac:dyDescent="0.45">
      <c r="A42" s="1">
        <v>2015</v>
      </c>
      <c r="B42" s="32">
        <f>ROUND('[1]4'!B41,3)</f>
        <v>483654.80300000001</v>
      </c>
      <c r="C42" s="33">
        <f>ROUND('[1]4'!C41,3)</f>
        <v>45381.483</v>
      </c>
      <c r="D42" s="33">
        <f>ROUND('[1]4'!D41,3)</f>
        <v>20002.309000000001</v>
      </c>
      <c r="E42" s="33">
        <f>ROUND('[1]4'!E41,3)</f>
        <v>14947.709000000001</v>
      </c>
      <c r="F42" s="33">
        <f>ROUND('[1]4'!F41,3)</f>
        <v>23211.764999999999</v>
      </c>
      <c r="G42" s="33">
        <f>ROUND('[1]4'!G41,3)</f>
        <v>8333.8729999999996</v>
      </c>
      <c r="H42" s="33">
        <f>ROUND('[1]4'!H41,3)</f>
        <v>9182.7369999999992</v>
      </c>
      <c r="I42" s="33">
        <f>ROUND('[1]4'!I41,3)</f>
        <v>30286.14</v>
      </c>
      <c r="J42" s="33">
        <f>ROUND('[1]4'!J41,3)</f>
        <v>2641.1390000000001</v>
      </c>
      <c r="K42" s="33">
        <f>ROUND('[1]4'!K41,3)</f>
        <v>105048.003</v>
      </c>
      <c r="L42" s="33">
        <f>ROUND('[1]4'!L41,3)</f>
        <v>16206.619000000001</v>
      </c>
      <c r="M42" s="33">
        <f>ROUND('[1]4'!M41,3)</f>
        <v>22949.031999999999</v>
      </c>
      <c r="N42" s="33">
        <f>ROUND('[1]4'!N41,3)</f>
        <v>47286.061000000002</v>
      </c>
      <c r="O42" s="33">
        <f>ROUND('[1]4'!O41,3)</f>
        <v>22086.861000000001</v>
      </c>
      <c r="P42" s="33">
        <f>ROUND('[1]4'!P41,3)</f>
        <v>32637.828000000001</v>
      </c>
      <c r="Q42" s="33">
        <f>ROUND('[1]4'!Q41,3)</f>
        <v>44956.836000000003</v>
      </c>
      <c r="R42" s="33">
        <f>ROUND('[1]4'!R41,3)</f>
        <v>33876.324999999997</v>
      </c>
      <c r="S42" s="33">
        <f>ROUND('[1]4'!S41,3)</f>
        <v>4429.5540000000001</v>
      </c>
      <c r="T42" s="33">
        <f>ROUND('[1]4'!T41,3)</f>
        <v>190.54300000000001</v>
      </c>
    </row>
    <row r="43" spans="1:20" hidden="1" x14ac:dyDescent="0.45">
      <c r="A43" s="1" t="s">
        <v>73</v>
      </c>
      <c r="B43" s="32">
        <f>ROUND('[1]4'!B42,3)</f>
        <v>265632.99200000003</v>
      </c>
      <c r="C43" s="33">
        <f>ROUND('[1]4'!C42,3)</f>
        <v>2041.365</v>
      </c>
      <c r="D43" s="33">
        <f>ROUND('[1]4'!D42,3)</f>
        <v>7264.1049999999996</v>
      </c>
      <c r="E43" s="33">
        <f>ROUND('[1]4'!E42,3)</f>
        <v>5972.8270000000002</v>
      </c>
      <c r="F43" s="33">
        <f>ROUND('[1]4'!F42,3)</f>
        <v>12282.846</v>
      </c>
      <c r="G43" s="33">
        <f>ROUND('[1]4'!G42,3)</f>
        <v>2897.15</v>
      </c>
      <c r="H43" s="33">
        <f>ROUND('[1]4'!H42,3)</f>
        <v>2605.4</v>
      </c>
      <c r="I43" s="33">
        <f>ROUND('[1]4'!I42,3)</f>
        <v>24907.462</v>
      </c>
      <c r="J43" s="33">
        <f>ROUND('[1]4'!J42,3)</f>
        <v>1602.2639999999999</v>
      </c>
      <c r="K43" s="33">
        <f>ROUND('[1]4'!K42,3)</f>
        <v>53514.817999999999</v>
      </c>
      <c r="L43" s="33">
        <f>ROUND('[1]4'!L42,3)</f>
        <v>7150.3789999999999</v>
      </c>
      <c r="M43" s="33">
        <f>ROUND('[1]4'!M42,3)</f>
        <v>15338.569</v>
      </c>
      <c r="N43" s="33">
        <f>ROUND('[1]4'!N42,3)</f>
        <v>37015.953000000001</v>
      </c>
      <c r="O43" s="33">
        <f>ROUND('[1]4'!O42,3)</f>
        <v>14141.306</v>
      </c>
      <c r="P43" s="33">
        <f>ROUND('[1]4'!P42,3)</f>
        <v>24387.31</v>
      </c>
      <c r="Q43" s="33">
        <f>ROUND('[1]4'!Q42,3)</f>
        <v>32455.222000000002</v>
      </c>
      <c r="R43" s="33">
        <f>ROUND('[1]4'!R42,3)</f>
        <v>20352.968000000001</v>
      </c>
      <c r="S43" s="33">
        <f>ROUND('[1]4'!S42,3)</f>
        <v>1524.7249999999999</v>
      </c>
      <c r="T43" s="33">
        <f>ROUND('[1]4'!T42,3)</f>
        <v>178.33199999999999</v>
      </c>
    </row>
    <row r="44" spans="1:20" hidden="1" x14ac:dyDescent="0.45">
      <c r="A44" s="1" t="s">
        <v>74</v>
      </c>
      <c r="B44" s="32">
        <f>ROUND('[1]4'!B43,3)</f>
        <v>2216.6460000000002</v>
      </c>
      <c r="C44" s="33">
        <f>ROUND('[1]4'!C43,3)</f>
        <v>1264.0709999999999</v>
      </c>
      <c r="D44" s="33">
        <f>ROUND('[1]4'!D43,3)</f>
        <v>99.456999999999994</v>
      </c>
      <c r="E44" s="33">
        <f>ROUND('[1]4'!E43,3)</f>
        <v>199.88300000000001</v>
      </c>
      <c r="F44" s="33">
        <f>ROUND('[1]4'!F43,3)</f>
        <v>57.664999999999999</v>
      </c>
      <c r="G44" s="33">
        <f>ROUND('[1]4'!G43,3)</f>
        <v>37.927</v>
      </c>
      <c r="H44" s="33">
        <f>ROUND('[1]4'!H43,3)</f>
        <v>32.338999999999999</v>
      </c>
      <c r="I44" s="33">
        <f>ROUND('[1]4'!I43,3)</f>
        <v>7.2999999999999995E-2</v>
      </c>
      <c r="J44" s="33">
        <f>ROUND('[1]4'!J43,3)</f>
        <v>0</v>
      </c>
      <c r="K44" s="33">
        <f>ROUND('[1]4'!K43,3)</f>
        <v>313.12900000000002</v>
      </c>
      <c r="L44" s="33">
        <f>ROUND('[1]4'!L43,3)</f>
        <v>22.044</v>
      </c>
      <c r="M44" s="33">
        <f>ROUND('[1]4'!M43,3)</f>
        <v>0</v>
      </c>
      <c r="N44" s="33">
        <f>ROUND('[1]4'!N43,3)</f>
        <v>0</v>
      </c>
      <c r="O44" s="33">
        <f>ROUND('[1]4'!O43,3)</f>
        <v>16.114999999999998</v>
      </c>
      <c r="P44" s="33">
        <f>ROUND('[1]4'!P43,3)</f>
        <v>1.2949999999999999</v>
      </c>
      <c r="Q44" s="33">
        <f>ROUND('[1]4'!Q43,3)</f>
        <v>30.093</v>
      </c>
      <c r="R44" s="33">
        <f>ROUND('[1]4'!R43,3)</f>
        <v>142.56</v>
      </c>
      <c r="S44" s="33">
        <f>ROUND('[1]4'!S43,3)</f>
        <v>0</v>
      </c>
      <c r="T44" s="33">
        <f>ROUND('[1]4'!T43,3)</f>
        <v>0</v>
      </c>
    </row>
    <row r="45" spans="1:20" hidden="1" x14ac:dyDescent="0.45">
      <c r="A45" s="1" t="s">
        <v>75</v>
      </c>
      <c r="B45" s="32">
        <f>ROUND('[1]4'!B44,3)</f>
        <v>63794.044000000002</v>
      </c>
      <c r="C45" s="33">
        <f>ROUND('[1]4'!C44,3)</f>
        <v>12964.825000000001</v>
      </c>
      <c r="D45" s="33">
        <f>ROUND('[1]4'!D44,3)</f>
        <v>4352.29</v>
      </c>
      <c r="E45" s="33">
        <f>ROUND('[1]4'!E44,3)</f>
        <v>3024.1750000000002</v>
      </c>
      <c r="F45" s="33">
        <f>ROUND('[1]4'!F44,3)</f>
        <v>3662.3760000000002</v>
      </c>
      <c r="G45" s="33">
        <f>ROUND('[1]4'!G44,3)</f>
        <v>1880.7470000000001</v>
      </c>
      <c r="H45" s="33">
        <f>ROUND('[1]4'!H44,3)</f>
        <v>1849.2149999999999</v>
      </c>
      <c r="I45" s="33">
        <f>ROUND('[1]4'!I44,3)</f>
        <v>1450.241</v>
      </c>
      <c r="J45" s="33">
        <f>ROUND('[1]4'!J44,3)</f>
        <v>272.72399999999999</v>
      </c>
      <c r="K45" s="33">
        <f>ROUND('[1]4'!K44,3)</f>
        <v>15607.128000000001</v>
      </c>
      <c r="L45" s="33">
        <f>ROUND('[1]4'!L44,3)</f>
        <v>1888.434</v>
      </c>
      <c r="M45" s="33">
        <f>ROUND('[1]4'!M44,3)</f>
        <v>1940.308</v>
      </c>
      <c r="N45" s="33">
        <f>ROUND('[1]4'!N44,3)</f>
        <v>2509.7919999999999</v>
      </c>
      <c r="O45" s="33">
        <f>ROUND('[1]4'!O44,3)</f>
        <v>2276.4160000000002</v>
      </c>
      <c r="P45" s="33">
        <f>ROUND('[1]4'!P44,3)</f>
        <v>2205.174</v>
      </c>
      <c r="Q45" s="33">
        <f>ROUND('[1]4'!Q44,3)</f>
        <v>3176.9180000000001</v>
      </c>
      <c r="R45" s="33">
        <f>ROUND('[1]4'!R44,3)</f>
        <v>4057.5439999999999</v>
      </c>
      <c r="S45" s="33">
        <f>ROUND('[1]4'!S44,3)</f>
        <v>675.63199999999995</v>
      </c>
      <c r="T45" s="33">
        <f>ROUND('[1]4'!T44,3)</f>
        <v>0.106</v>
      </c>
    </row>
    <row r="46" spans="1:20" hidden="1" x14ac:dyDescent="0.45">
      <c r="A46" s="40" t="s">
        <v>76</v>
      </c>
      <c r="B46" s="41">
        <f>ROUND('[1]4'!B45,3)</f>
        <v>152011.12100000001</v>
      </c>
      <c r="C46" s="42">
        <f>ROUND('[1]4'!C45,3)</f>
        <v>29111.222000000002</v>
      </c>
      <c r="D46" s="42">
        <f>ROUND('[1]4'!D45,3)</f>
        <v>8286.4570000000003</v>
      </c>
      <c r="E46" s="42">
        <f>ROUND('[1]4'!E45,3)</f>
        <v>5750.8239999999996</v>
      </c>
      <c r="F46" s="42">
        <f>ROUND('[1]4'!F45,3)</f>
        <v>7208.8779999999997</v>
      </c>
      <c r="G46" s="42">
        <f>ROUND('[1]4'!G45,3)</f>
        <v>3518.049</v>
      </c>
      <c r="H46" s="42">
        <f>ROUND('[1]4'!H45,3)</f>
        <v>4695.7830000000004</v>
      </c>
      <c r="I46" s="42">
        <f>ROUND('[1]4'!I45,3)</f>
        <v>3928.364</v>
      </c>
      <c r="J46" s="42">
        <f>ROUND('[1]4'!J45,3)</f>
        <v>766.15099999999995</v>
      </c>
      <c r="K46" s="42">
        <f>ROUND('[1]4'!K45,3)</f>
        <v>35612.928</v>
      </c>
      <c r="L46" s="42">
        <f>ROUND('[1]4'!L45,3)</f>
        <v>7145.7619999999997</v>
      </c>
      <c r="M46" s="42">
        <f>ROUND('[1]4'!M45,3)</f>
        <v>5670.1549999999997</v>
      </c>
      <c r="N46" s="42">
        <f>ROUND('[1]4'!N45,3)</f>
        <v>7760.3159999999998</v>
      </c>
      <c r="O46" s="42">
        <f>ROUND('[1]4'!O45,3)</f>
        <v>5653.0240000000003</v>
      </c>
      <c r="P46" s="42">
        <f>ROUND('[1]4'!P45,3)</f>
        <v>6044.049</v>
      </c>
      <c r="Q46" s="42">
        <f>ROUND('[1]4'!Q45,3)</f>
        <v>9294.6029999999992</v>
      </c>
      <c r="R46" s="42">
        <f>ROUND('[1]4'!R45,3)</f>
        <v>9323.2530000000006</v>
      </c>
      <c r="S46" s="42">
        <f>ROUND('[1]4'!S45,3)</f>
        <v>2229.1970000000001</v>
      </c>
      <c r="T46" s="42">
        <f>ROUND('[1]4'!T45,3)</f>
        <v>12.105</v>
      </c>
    </row>
    <row r="47" spans="1:20" hidden="1" x14ac:dyDescent="0.45">
      <c r="A47" s="1">
        <v>2016</v>
      </c>
      <c r="B47" s="32">
        <f>ROUND('[1]4'!B46,3)</f>
        <v>497038.891</v>
      </c>
      <c r="C47" s="33">
        <f>ROUND('[1]4'!C46,3)</f>
        <v>46493.231</v>
      </c>
      <c r="D47" s="33">
        <f>ROUND('[1]4'!D46,3)</f>
        <v>20467.093000000001</v>
      </c>
      <c r="E47" s="33">
        <f>ROUND('[1]4'!E46,3)</f>
        <v>15268.11</v>
      </c>
      <c r="F47" s="33">
        <f>ROUND('[1]4'!F46,3)</f>
        <v>23875.857</v>
      </c>
      <c r="G47" s="33">
        <f>ROUND('[1]4'!G46,3)</f>
        <v>8558.3690000000006</v>
      </c>
      <c r="H47" s="33">
        <f>ROUND('[1]4'!H46,3)</f>
        <v>9379.6329999999998</v>
      </c>
      <c r="I47" s="33">
        <f>ROUND('[1]4'!I46,3)</f>
        <v>32095.217000000001</v>
      </c>
      <c r="J47" s="33">
        <f>ROUND('[1]4'!J46,3)</f>
        <v>2801.8690000000001</v>
      </c>
      <c r="K47" s="33">
        <f>ROUND('[1]4'!K46,3)</f>
        <v>109403.9</v>
      </c>
      <c r="L47" s="33">
        <f>ROUND('[1]4'!L46,3)</f>
        <v>16498.708999999999</v>
      </c>
      <c r="M47" s="33">
        <f>ROUND('[1]4'!M46,3)</f>
        <v>24008.859</v>
      </c>
      <c r="N47" s="33">
        <f>ROUND('[1]4'!N46,3)</f>
        <v>48453.930999999997</v>
      </c>
      <c r="O47" s="33">
        <f>ROUND('[1]4'!O46,3)</f>
        <v>22733.491999999998</v>
      </c>
      <c r="P47" s="33">
        <f>ROUND('[1]4'!P46,3)</f>
        <v>33096.891000000003</v>
      </c>
      <c r="Q47" s="33">
        <f>ROUND('[1]4'!Q46,3)</f>
        <v>44647.497000000003</v>
      </c>
      <c r="R47" s="33">
        <f>ROUND('[1]4'!R46,3)</f>
        <v>34497.476999999999</v>
      </c>
      <c r="S47" s="33">
        <f>ROUND('[1]4'!S46,3)</f>
        <v>4738.201</v>
      </c>
      <c r="T47" s="33">
        <f>ROUND('[1]4'!T46,3)</f>
        <v>20.478999999999999</v>
      </c>
    </row>
    <row r="48" spans="1:20" hidden="1" x14ac:dyDescent="0.45">
      <c r="A48" s="1" t="s">
        <v>73</v>
      </c>
      <c r="B48" s="32">
        <f>ROUND('[1]4'!B47,3)</f>
        <v>269975.33199999999</v>
      </c>
      <c r="C48" s="33">
        <f>ROUND('[1]4'!C47,3)</f>
        <v>1930.2260000000001</v>
      </c>
      <c r="D48" s="33">
        <f>ROUND('[1]4'!D47,3)</f>
        <v>7234.2049999999999</v>
      </c>
      <c r="E48" s="33">
        <f>ROUND('[1]4'!E47,3)</f>
        <v>5975.8980000000001</v>
      </c>
      <c r="F48" s="33">
        <f>ROUND('[1]4'!F47,3)</f>
        <v>12318.236999999999</v>
      </c>
      <c r="G48" s="33">
        <f>ROUND('[1]4'!G47,3)</f>
        <v>2945.7449999999999</v>
      </c>
      <c r="H48" s="33">
        <f>ROUND('[1]4'!H47,3)</f>
        <v>2599.4789999999998</v>
      </c>
      <c r="I48" s="33">
        <f>ROUND('[1]4'!I47,3)</f>
        <v>26313.432000000001</v>
      </c>
      <c r="J48" s="33">
        <f>ROUND('[1]4'!J47,3)</f>
        <v>1603.2460000000001</v>
      </c>
      <c r="K48" s="33">
        <f>ROUND('[1]4'!K47,3)</f>
        <v>55536.482000000004</v>
      </c>
      <c r="L48" s="33">
        <f>ROUND('[1]4'!L47,3)</f>
        <v>7052.1009999999997</v>
      </c>
      <c r="M48" s="33">
        <f>ROUND('[1]4'!M47,3)</f>
        <v>16140.531999999999</v>
      </c>
      <c r="N48" s="33">
        <f>ROUND('[1]4'!N47,3)</f>
        <v>37591.995000000003</v>
      </c>
      <c r="O48" s="33">
        <f>ROUND('[1]4'!O47,3)</f>
        <v>14521.516</v>
      </c>
      <c r="P48" s="33">
        <f>ROUND('[1]4'!P47,3)</f>
        <v>24461.543000000001</v>
      </c>
      <c r="Q48" s="33">
        <f>ROUND('[1]4'!Q47,3)</f>
        <v>31691.131000000001</v>
      </c>
      <c r="R48" s="33">
        <f>ROUND('[1]4'!R47,3)</f>
        <v>20466.039000000001</v>
      </c>
      <c r="S48" s="33">
        <f>ROUND('[1]4'!S47,3)</f>
        <v>1574.5719999999999</v>
      </c>
      <c r="T48" s="33">
        <f>ROUND('[1]4'!T47,3)</f>
        <v>18.954000000000001</v>
      </c>
    </row>
    <row r="49" spans="1:20" hidden="1" x14ac:dyDescent="0.45">
      <c r="A49" s="1" t="s">
        <v>74</v>
      </c>
      <c r="B49" s="32">
        <f>ROUND('[1]4'!B48,3)</f>
        <v>2688.6390000000001</v>
      </c>
      <c r="C49" s="33">
        <f>ROUND('[1]4'!C48,3)</f>
        <v>1483.9829999999999</v>
      </c>
      <c r="D49" s="33">
        <f>ROUND('[1]4'!D48,3)</f>
        <v>105.30800000000001</v>
      </c>
      <c r="E49" s="33">
        <f>ROUND('[1]4'!E48,3)</f>
        <v>210.98400000000001</v>
      </c>
      <c r="F49" s="33">
        <f>ROUND('[1]4'!F48,3)</f>
        <v>274.33100000000002</v>
      </c>
      <c r="G49" s="33">
        <f>ROUND('[1]4'!G48,3)</f>
        <v>37.444000000000003</v>
      </c>
      <c r="H49" s="33">
        <f>ROUND('[1]4'!H48,3)</f>
        <v>32.256999999999998</v>
      </c>
      <c r="I49" s="33">
        <f>ROUND('[1]4'!I48,3)</f>
        <v>7.0999999999999994E-2</v>
      </c>
      <c r="J49" s="33">
        <f>ROUND('[1]4'!J48,3)</f>
        <v>0</v>
      </c>
      <c r="K49" s="33">
        <f>ROUND('[1]4'!K48,3)</f>
        <v>322.24799999999999</v>
      </c>
      <c r="L49" s="33">
        <f>ROUND('[1]4'!L48,3)</f>
        <v>21.645</v>
      </c>
      <c r="M49" s="33">
        <f>ROUND('[1]4'!M48,3)</f>
        <v>9.093</v>
      </c>
      <c r="N49" s="33">
        <f>ROUND('[1]4'!N48,3)</f>
        <v>0</v>
      </c>
      <c r="O49" s="33">
        <f>ROUND('[1]4'!O48,3)</f>
        <v>16.242000000000001</v>
      </c>
      <c r="P49" s="33">
        <f>ROUND('[1]4'!P48,3)</f>
        <v>1.37</v>
      </c>
      <c r="Q49" s="33">
        <f>ROUND('[1]4'!Q48,3)</f>
        <v>30.567</v>
      </c>
      <c r="R49" s="33">
        <f>ROUND('[1]4'!R48,3)</f>
        <v>143.09399999999999</v>
      </c>
      <c r="S49" s="33">
        <f>ROUND('[1]4'!S48,3)</f>
        <v>0</v>
      </c>
      <c r="T49" s="33">
        <f>ROUND('[1]4'!T48,3)</f>
        <v>0</v>
      </c>
    </row>
    <row r="50" spans="1:20" hidden="1" x14ac:dyDescent="0.45">
      <c r="A50" s="1" t="s">
        <v>75</v>
      </c>
      <c r="B50" s="32">
        <f>ROUND('[1]4'!B49,3)</f>
        <v>66173.063999999998</v>
      </c>
      <c r="C50" s="33">
        <f>ROUND('[1]4'!C49,3)</f>
        <v>13311.576999999999</v>
      </c>
      <c r="D50" s="33">
        <f>ROUND('[1]4'!D49,3)</f>
        <v>4472.2619999999997</v>
      </c>
      <c r="E50" s="33">
        <f>ROUND('[1]4'!E49,3)</f>
        <v>3143.6610000000001</v>
      </c>
      <c r="F50" s="33">
        <f>ROUND('[1]4'!F49,3)</f>
        <v>3819.5810000000001</v>
      </c>
      <c r="G50" s="33">
        <f>ROUND('[1]4'!G49,3)</f>
        <v>1948.144</v>
      </c>
      <c r="H50" s="33">
        <f>ROUND('[1]4'!H49,3)</f>
        <v>1899.11</v>
      </c>
      <c r="I50" s="33">
        <f>ROUND('[1]4'!I49,3)</f>
        <v>1488.489</v>
      </c>
      <c r="J50" s="33">
        <f>ROUND('[1]4'!J49,3)</f>
        <v>333.14800000000002</v>
      </c>
      <c r="K50" s="33">
        <f>ROUND('[1]4'!K49,3)</f>
        <v>16311.036</v>
      </c>
      <c r="L50" s="33">
        <f>ROUND('[1]4'!L49,3)</f>
        <v>1928.3620000000001</v>
      </c>
      <c r="M50" s="33">
        <f>ROUND('[1]4'!M49,3)</f>
        <v>2011.171</v>
      </c>
      <c r="N50" s="33">
        <f>ROUND('[1]4'!N49,3)</f>
        <v>2629.2269999999999</v>
      </c>
      <c r="O50" s="33">
        <f>ROUND('[1]4'!O49,3)</f>
        <v>2340.4250000000002</v>
      </c>
      <c r="P50" s="33">
        <f>ROUND('[1]4'!P49,3)</f>
        <v>2281.9499999999998</v>
      </c>
      <c r="Q50" s="33">
        <f>ROUND('[1]4'!Q49,3)</f>
        <v>3293.587</v>
      </c>
      <c r="R50" s="33">
        <f>ROUND('[1]4'!R49,3)</f>
        <v>4226.2259999999997</v>
      </c>
      <c r="S50" s="33">
        <f>ROUND('[1]4'!S49,3)</f>
        <v>735.09199999999998</v>
      </c>
      <c r="T50" s="33">
        <f>ROUND('[1]4'!T49,3)</f>
        <v>1.0999999999999999E-2</v>
      </c>
    </row>
    <row r="51" spans="1:20" hidden="1" x14ac:dyDescent="0.45">
      <c r="A51" s="40" t="s">
        <v>76</v>
      </c>
      <c r="B51" s="41">
        <f>ROUND('[1]4'!B50,3)</f>
        <v>158201.856</v>
      </c>
      <c r="C51" s="42">
        <f>ROUND('[1]4'!C50,3)</f>
        <v>29767.445</v>
      </c>
      <c r="D51" s="42">
        <f>ROUND('[1]4'!D50,3)</f>
        <v>8655.3179999999993</v>
      </c>
      <c r="E51" s="42">
        <f>ROUND('[1]4'!E50,3)</f>
        <v>5937.5659999999998</v>
      </c>
      <c r="F51" s="42">
        <f>ROUND('[1]4'!F50,3)</f>
        <v>7463.7079999999996</v>
      </c>
      <c r="G51" s="42">
        <f>ROUND('[1]4'!G50,3)</f>
        <v>3627.0360000000001</v>
      </c>
      <c r="H51" s="42">
        <f>ROUND('[1]4'!H50,3)</f>
        <v>4848.7860000000001</v>
      </c>
      <c r="I51" s="42">
        <f>ROUND('[1]4'!I50,3)</f>
        <v>4293.2250000000004</v>
      </c>
      <c r="J51" s="42">
        <f>ROUND('[1]4'!J50,3)</f>
        <v>865.47500000000002</v>
      </c>
      <c r="K51" s="42">
        <f>ROUND('[1]4'!K50,3)</f>
        <v>37234.135000000002</v>
      </c>
      <c r="L51" s="42">
        <f>ROUND('[1]4'!L50,3)</f>
        <v>7496.6</v>
      </c>
      <c r="M51" s="42">
        <f>ROUND('[1]4'!M50,3)</f>
        <v>5848.0640000000003</v>
      </c>
      <c r="N51" s="42">
        <f>ROUND('[1]4'!N50,3)</f>
        <v>8232.7090000000007</v>
      </c>
      <c r="O51" s="42">
        <f>ROUND('[1]4'!O50,3)</f>
        <v>5855.3090000000002</v>
      </c>
      <c r="P51" s="42">
        <f>ROUND('[1]4'!P50,3)</f>
        <v>6352.0280000000002</v>
      </c>
      <c r="Q51" s="42">
        <f>ROUND('[1]4'!Q50,3)</f>
        <v>9632.2129999999997</v>
      </c>
      <c r="R51" s="42">
        <f>ROUND('[1]4'!R50,3)</f>
        <v>9662.1180000000004</v>
      </c>
      <c r="S51" s="42">
        <f>ROUND('[1]4'!S50,3)</f>
        <v>2428.5369999999998</v>
      </c>
      <c r="T51" s="42">
        <f>ROUND('[1]4'!T50,3)</f>
        <v>1.5129999999999999</v>
      </c>
    </row>
    <row r="52" spans="1:20" hidden="1" x14ac:dyDescent="0.45">
      <c r="A52" s="1">
        <v>2017</v>
      </c>
      <c r="B52" s="32">
        <f>ROUND('[1]4'!B51,3)</f>
        <v>507746.386</v>
      </c>
      <c r="C52" s="33">
        <f>ROUND('[1]4'!C51,3)</f>
        <v>46298.156000000003</v>
      </c>
      <c r="D52" s="33">
        <f>ROUND('[1]4'!D51,3)</f>
        <v>21007.360000000001</v>
      </c>
      <c r="E52" s="33">
        <f>ROUND('[1]4'!E51,3)</f>
        <v>15386.370999999999</v>
      </c>
      <c r="F52" s="33">
        <f>ROUND('[1]4'!F51,3)</f>
        <v>24515.308000000001</v>
      </c>
      <c r="G52" s="33">
        <f>ROUND('[1]4'!G51,3)</f>
        <v>8683.65</v>
      </c>
      <c r="H52" s="33">
        <f>ROUND('[1]4'!H51,3)</f>
        <v>9423.8040000000001</v>
      </c>
      <c r="I52" s="33">
        <f>ROUND('[1]4'!I51,3)</f>
        <v>31609.848000000002</v>
      </c>
      <c r="J52" s="33">
        <f>ROUND('[1]4'!J51,3)</f>
        <v>2918.7570000000001</v>
      </c>
      <c r="K52" s="33">
        <f>ROUND('[1]4'!K51,3)</f>
        <v>114847.859</v>
      </c>
      <c r="L52" s="33">
        <f>ROUND('[1]4'!L51,3)</f>
        <v>16553.445</v>
      </c>
      <c r="M52" s="33">
        <f>ROUND('[1]4'!M51,3)</f>
        <v>24843.53</v>
      </c>
      <c r="N52" s="33">
        <f>ROUND('[1]4'!N51,3)</f>
        <v>50180.207999999999</v>
      </c>
      <c r="O52" s="33">
        <f>ROUND('[1]4'!O51,3)</f>
        <v>22799.648000000001</v>
      </c>
      <c r="P52" s="33">
        <f>ROUND('[1]4'!P51,3)</f>
        <v>33562.076000000001</v>
      </c>
      <c r="Q52" s="33">
        <f>ROUND('[1]4'!Q51,3)</f>
        <v>45455.610999999997</v>
      </c>
      <c r="R52" s="33">
        <f>ROUND('[1]4'!R51,3)</f>
        <v>34647.86</v>
      </c>
      <c r="S52" s="33">
        <f>ROUND('[1]4'!S51,3)</f>
        <v>5013.5429999999997</v>
      </c>
      <c r="T52" s="33">
        <f>ROUND('[1]4'!T51,3)</f>
        <v>0</v>
      </c>
    </row>
    <row r="53" spans="1:20" hidden="1" x14ac:dyDescent="0.45">
      <c r="A53" s="1" t="s">
        <v>73</v>
      </c>
      <c r="B53" s="32">
        <f>ROUND('[1]4'!B52,3)</f>
        <v>276672.19699999999</v>
      </c>
      <c r="C53" s="33">
        <f>ROUND('[1]4'!C52,3)</f>
        <v>1938.1079999999999</v>
      </c>
      <c r="D53" s="33">
        <f>ROUND('[1]4'!D52,3)</f>
        <v>7645.8050000000003</v>
      </c>
      <c r="E53" s="33">
        <f>ROUND('[1]4'!E52,3)</f>
        <v>5937.6329999999998</v>
      </c>
      <c r="F53" s="33">
        <f>ROUND('[1]4'!F52,3)</f>
        <v>12582.298000000001</v>
      </c>
      <c r="G53" s="33">
        <f>ROUND('[1]4'!G52,3)</f>
        <v>2988.2739999999999</v>
      </c>
      <c r="H53" s="33">
        <f>ROUND('[1]4'!H52,3)</f>
        <v>2640.3119999999999</v>
      </c>
      <c r="I53" s="33">
        <f>ROUND('[1]4'!I52,3)</f>
        <v>25983.454000000002</v>
      </c>
      <c r="J53" s="33">
        <f>ROUND('[1]4'!J52,3)</f>
        <v>1588.7550000000001</v>
      </c>
      <c r="K53" s="33">
        <f>ROUND('[1]4'!K52,3)</f>
        <v>59291.936999999998</v>
      </c>
      <c r="L53" s="33">
        <f>ROUND('[1]4'!L52,3)</f>
        <v>7007.7129999999997</v>
      </c>
      <c r="M53" s="33">
        <f>ROUND('[1]4'!M52,3)</f>
        <v>16744.437000000002</v>
      </c>
      <c r="N53" s="33">
        <f>ROUND('[1]4'!N52,3)</f>
        <v>39234.334999999999</v>
      </c>
      <c r="O53" s="33">
        <f>ROUND('[1]4'!O52,3)</f>
        <v>14466.179</v>
      </c>
      <c r="P53" s="33">
        <f>ROUND('[1]4'!P52,3)</f>
        <v>24623.269</v>
      </c>
      <c r="Q53" s="33">
        <f>ROUND('[1]4'!Q52,3)</f>
        <v>32087.631000000001</v>
      </c>
      <c r="R53" s="33">
        <f>ROUND('[1]4'!R52,3)</f>
        <v>20291.580999999998</v>
      </c>
      <c r="S53" s="33">
        <f>ROUND('[1]4'!S52,3)</f>
        <v>1620.4839999999999</v>
      </c>
      <c r="T53" s="33">
        <f>ROUND('[1]4'!T52,3)</f>
        <v>0</v>
      </c>
    </row>
    <row r="54" spans="1:20" hidden="1" x14ac:dyDescent="0.45">
      <c r="A54" s="1" t="s">
        <v>74</v>
      </c>
      <c r="B54" s="32">
        <f>ROUND('[1]4'!B53,3)</f>
        <v>2864.288</v>
      </c>
      <c r="C54" s="33">
        <f>ROUND('[1]4'!C53,3)</f>
        <v>1501.086</v>
      </c>
      <c r="D54" s="33">
        <f>ROUND('[1]4'!D53,3)</f>
        <v>105.69499999999999</v>
      </c>
      <c r="E54" s="33">
        <f>ROUND('[1]4'!E53,3)</f>
        <v>219.62100000000001</v>
      </c>
      <c r="F54" s="33">
        <f>ROUND('[1]4'!F53,3)</f>
        <v>286.036</v>
      </c>
      <c r="G54" s="33">
        <f>ROUND('[1]4'!G53,3)</f>
        <v>37.180999999999997</v>
      </c>
      <c r="H54" s="33">
        <f>ROUND('[1]4'!H53,3)</f>
        <v>35.753999999999998</v>
      </c>
      <c r="I54" s="33">
        <f>ROUND('[1]4'!I53,3)</f>
        <v>0.43099999999999999</v>
      </c>
      <c r="J54" s="33">
        <f>ROUND('[1]4'!J53,3)</f>
        <v>9.4E-2</v>
      </c>
      <c r="K54" s="33">
        <f>ROUND('[1]4'!K53,3)</f>
        <v>411.27499999999998</v>
      </c>
      <c r="L54" s="33">
        <f>ROUND('[1]4'!L53,3)</f>
        <v>26.292000000000002</v>
      </c>
      <c r="M54" s="33">
        <f>ROUND('[1]4'!M53,3)</f>
        <v>9.93</v>
      </c>
      <c r="N54" s="33">
        <f>ROUND('[1]4'!N53,3)</f>
        <v>0.57999999999999996</v>
      </c>
      <c r="O54" s="33">
        <f>ROUND('[1]4'!O53,3)</f>
        <v>19.498999999999999</v>
      </c>
      <c r="P54" s="33">
        <f>ROUND('[1]4'!P53,3)</f>
        <v>2.88</v>
      </c>
      <c r="Q54" s="33">
        <f>ROUND('[1]4'!Q53,3)</f>
        <v>35.631999999999998</v>
      </c>
      <c r="R54" s="33">
        <f>ROUND('[1]4'!R53,3)</f>
        <v>148.495</v>
      </c>
      <c r="S54" s="33">
        <f>ROUND('[1]4'!S53,3)</f>
        <v>23.806000000000001</v>
      </c>
      <c r="T54" s="33">
        <f>ROUND('[1]4'!T53,3)</f>
        <v>0</v>
      </c>
    </row>
    <row r="55" spans="1:20" hidden="1" x14ac:dyDescent="0.45">
      <c r="A55" s="1" t="s">
        <v>75</v>
      </c>
      <c r="B55" s="32">
        <f>ROUND('[1]4'!B54,3)</f>
        <v>66517.357999999993</v>
      </c>
      <c r="C55" s="33">
        <f>ROUND('[1]4'!C54,3)</f>
        <v>13131.172</v>
      </c>
      <c r="D55" s="33">
        <f>ROUND('[1]4'!D54,3)</f>
        <v>4473.51</v>
      </c>
      <c r="E55" s="33">
        <f>ROUND('[1]4'!E54,3)</f>
        <v>3151.904</v>
      </c>
      <c r="F55" s="33">
        <f>ROUND('[1]4'!F54,3)</f>
        <v>3856.8519999999999</v>
      </c>
      <c r="G55" s="33">
        <f>ROUND('[1]4'!G54,3)</f>
        <v>1954.876</v>
      </c>
      <c r="H55" s="33">
        <f>ROUND('[1]4'!H54,3)</f>
        <v>1872.89</v>
      </c>
      <c r="I55" s="33">
        <f>ROUND('[1]4'!I54,3)</f>
        <v>1487.143</v>
      </c>
      <c r="J55" s="33">
        <f>ROUND('[1]4'!J54,3)</f>
        <v>384.90300000000002</v>
      </c>
      <c r="K55" s="33">
        <f>ROUND('[1]4'!K54,3)</f>
        <v>16587.71</v>
      </c>
      <c r="L55" s="33">
        <f>ROUND('[1]4'!L54,3)</f>
        <v>1940.933</v>
      </c>
      <c r="M55" s="33">
        <f>ROUND('[1]4'!M54,3)</f>
        <v>2027.2809999999999</v>
      </c>
      <c r="N55" s="33">
        <f>ROUND('[1]4'!N54,3)</f>
        <v>2691.8229999999999</v>
      </c>
      <c r="O55" s="33">
        <f>ROUND('[1]4'!O54,3)</f>
        <v>2326.183</v>
      </c>
      <c r="P55" s="33">
        <f>ROUND('[1]4'!P54,3)</f>
        <v>2284.1239999999998</v>
      </c>
      <c r="Q55" s="33">
        <f>ROUND('[1]4'!Q54,3)</f>
        <v>3302.4630000000002</v>
      </c>
      <c r="R55" s="33">
        <f>ROUND('[1]4'!R54,3)</f>
        <v>4260.9880000000003</v>
      </c>
      <c r="S55" s="33">
        <f>ROUND('[1]4'!S54,3)</f>
        <v>782.601</v>
      </c>
      <c r="T55" s="33">
        <f>ROUND('[1]4'!T54,3)</f>
        <v>0</v>
      </c>
    </row>
    <row r="56" spans="1:20" hidden="1" x14ac:dyDescent="0.45">
      <c r="A56" s="40" t="s">
        <v>76</v>
      </c>
      <c r="B56" s="41">
        <f>ROUND('[1]4'!B55,3)</f>
        <v>161692.54300000001</v>
      </c>
      <c r="C56" s="42">
        <f>ROUND('[1]4'!C55,3)</f>
        <v>29727.79</v>
      </c>
      <c r="D56" s="42">
        <f>ROUND('[1]4'!D55,3)</f>
        <v>8782.35</v>
      </c>
      <c r="E56" s="42">
        <f>ROUND('[1]4'!E55,3)</f>
        <v>6077.2139999999999</v>
      </c>
      <c r="F56" s="42">
        <f>ROUND('[1]4'!F55,3)</f>
        <v>7790.1220000000003</v>
      </c>
      <c r="G56" s="42">
        <f>ROUND('[1]4'!G55,3)</f>
        <v>3703.319</v>
      </c>
      <c r="H56" s="42">
        <f>ROUND('[1]4'!H55,3)</f>
        <v>4874.848</v>
      </c>
      <c r="I56" s="42">
        <f>ROUND('[1]4'!I55,3)</f>
        <v>4138.82</v>
      </c>
      <c r="J56" s="42">
        <f>ROUND('[1]4'!J55,3)</f>
        <v>945.00400000000002</v>
      </c>
      <c r="K56" s="42">
        <f>ROUND('[1]4'!K55,3)</f>
        <v>38556.936999999998</v>
      </c>
      <c r="L56" s="42">
        <f>ROUND('[1]4'!L55,3)</f>
        <v>7578.5069999999996</v>
      </c>
      <c r="M56" s="42">
        <f>ROUND('[1]4'!M55,3)</f>
        <v>6061.8819999999996</v>
      </c>
      <c r="N56" s="42">
        <f>ROUND('[1]4'!N55,3)</f>
        <v>8253.4709999999995</v>
      </c>
      <c r="O56" s="42">
        <f>ROUND('[1]4'!O55,3)</f>
        <v>5987.7860000000001</v>
      </c>
      <c r="P56" s="42">
        <f>ROUND('[1]4'!P55,3)</f>
        <v>6651.8029999999999</v>
      </c>
      <c r="Q56" s="42">
        <f>ROUND('[1]4'!Q55,3)</f>
        <v>10029.886</v>
      </c>
      <c r="R56" s="42">
        <f>ROUND('[1]4'!R55,3)</f>
        <v>9946.7970000000005</v>
      </c>
      <c r="S56" s="42">
        <f>ROUND('[1]4'!S55,3)</f>
        <v>2586.652</v>
      </c>
      <c r="T56" s="42">
        <f>ROUND('[1]4'!T55,3)</f>
        <v>0</v>
      </c>
    </row>
    <row r="57" spans="1:20" hidden="1" x14ac:dyDescent="0.45">
      <c r="A57" s="1">
        <v>2018</v>
      </c>
      <c r="B57" s="32">
        <f>ROUND('[1]4'!B56,3)</f>
        <v>526149.16099999996</v>
      </c>
      <c r="C57" s="33">
        <f>ROUND('[1]4'!C56,3)</f>
        <v>47810.21</v>
      </c>
      <c r="D57" s="33">
        <f>ROUND('[1]4'!D56,3)</f>
        <v>21216.605</v>
      </c>
      <c r="E57" s="33">
        <f>ROUND('[1]4'!E56,3)</f>
        <v>15675.749</v>
      </c>
      <c r="F57" s="33">
        <f>ROUND('[1]4'!F56,3)</f>
        <v>24921.925999999999</v>
      </c>
      <c r="G57" s="33">
        <f>ROUND('[1]4'!G56,3)</f>
        <v>8773.8109999999997</v>
      </c>
      <c r="H57" s="33">
        <f>ROUND('[1]4'!H56,3)</f>
        <v>9648.8269999999993</v>
      </c>
      <c r="I57" s="33">
        <f>ROUND('[1]4'!I56,3)</f>
        <v>33748.169000000002</v>
      </c>
      <c r="J57" s="33">
        <f>ROUND('[1]4'!J56,3)</f>
        <v>3087.6930000000002</v>
      </c>
      <c r="K57" s="33">
        <f>ROUND('[1]4'!K56,3)</f>
        <v>122695.954</v>
      </c>
      <c r="L57" s="33">
        <f>ROUND('[1]4'!L56,3)</f>
        <v>16845.835999999999</v>
      </c>
      <c r="M57" s="33">
        <f>ROUND('[1]4'!M56,3)</f>
        <v>26239.895</v>
      </c>
      <c r="N57" s="33">
        <f>ROUND('[1]4'!N56,3)</f>
        <v>52012.705000000002</v>
      </c>
      <c r="O57" s="33">
        <f>ROUND('[1]4'!O56,3)</f>
        <v>22961.958999999999</v>
      </c>
      <c r="P57" s="33">
        <f>ROUND('[1]4'!P56,3)</f>
        <v>34118.387999999999</v>
      </c>
      <c r="Q57" s="33">
        <f>ROUND('[1]4'!Q56,3)</f>
        <v>45958.813999999998</v>
      </c>
      <c r="R57" s="33">
        <f>ROUND('[1]4'!R56,3)</f>
        <v>35158.61</v>
      </c>
      <c r="S57" s="33">
        <f>ROUND('[1]4'!S56,3)</f>
        <v>5272.6040000000003</v>
      </c>
      <c r="T57" s="33">
        <f>ROUND('[1]4'!T56,3)</f>
        <v>0</v>
      </c>
    </row>
    <row r="58" spans="1:20" hidden="1" x14ac:dyDescent="0.45">
      <c r="A58" s="1" t="s">
        <v>73</v>
      </c>
      <c r="B58" s="32">
        <f>ROUND('[1]4'!B57,3)</f>
        <v>283704.65600000002</v>
      </c>
      <c r="C58" s="33">
        <f>ROUND('[1]4'!C57,3)</f>
        <v>1745.711</v>
      </c>
      <c r="D58" s="33">
        <f>ROUND('[1]4'!D57,3)</f>
        <v>7450.174</v>
      </c>
      <c r="E58" s="33">
        <f>ROUND('[1]4'!E57,3)</f>
        <v>5858.0029999999997</v>
      </c>
      <c r="F58" s="33">
        <f>ROUND('[1]4'!F57,3)</f>
        <v>12251.411</v>
      </c>
      <c r="G58" s="33">
        <f>ROUND('[1]4'!G57,3)</f>
        <v>2870.6680000000001</v>
      </c>
      <c r="H58" s="33">
        <f>ROUND('[1]4'!H57,3)</f>
        <v>2549.723</v>
      </c>
      <c r="I58" s="33">
        <f>ROUND('[1]4'!I57,3)</f>
        <v>27910.655999999999</v>
      </c>
      <c r="J58" s="33">
        <f>ROUND('[1]4'!J57,3)</f>
        <v>1586.0719999999999</v>
      </c>
      <c r="K58" s="33">
        <f>ROUND('[1]4'!K57,3)</f>
        <v>63292.091999999997</v>
      </c>
      <c r="L58" s="33">
        <f>ROUND('[1]4'!L57,3)</f>
        <v>6848.5249999999996</v>
      </c>
      <c r="M58" s="33">
        <f>ROUND('[1]4'!M57,3)</f>
        <v>17683.143</v>
      </c>
      <c r="N58" s="33">
        <f>ROUND('[1]4'!N57,3)</f>
        <v>40590.982000000004</v>
      </c>
      <c r="O58" s="33">
        <f>ROUND('[1]4'!O57,3)</f>
        <v>14258.175999999999</v>
      </c>
      <c r="P58" s="33">
        <f>ROUND('[1]4'!P57,3)</f>
        <v>24859.371999999999</v>
      </c>
      <c r="Q58" s="33">
        <f>ROUND('[1]4'!Q57,3)</f>
        <v>32014.264999999999</v>
      </c>
      <c r="R58" s="33">
        <f>ROUND('[1]4'!R57,3)</f>
        <v>20246.284</v>
      </c>
      <c r="S58" s="33">
        <f>ROUND('[1]4'!S57,3)</f>
        <v>1689.4069999999999</v>
      </c>
      <c r="T58" s="33">
        <f>ROUND('[1]4'!T57,3)</f>
        <v>0</v>
      </c>
    </row>
    <row r="59" spans="1:20" hidden="1" x14ac:dyDescent="0.45">
      <c r="A59" s="1" t="s">
        <v>74</v>
      </c>
      <c r="B59" s="32">
        <f>ROUND('[1]4'!B58,3)</f>
        <v>3080.1680000000001</v>
      </c>
      <c r="C59" s="33">
        <f>ROUND('[1]4'!C58,3)</f>
        <v>1545.4680000000001</v>
      </c>
      <c r="D59" s="33">
        <f>ROUND('[1]4'!D58,3)</f>
        <v>109.04600000000001</v>
      </c>
      <c r="E59" s="33">
        <f>ROUND('[1]4'!E58,3)</f>
        <v>234.10499999999999</v>
      </c>
      <c r="F59" s="33">
        <f>ROUND('[1]4'!F58,3)</f>
        <v>295.03699999999998</v>
      </c>
      <c r="G59" s="33">
        <f>ROUND('[1]4'!G58,3)</f>
        <v>41.094000000000001</v>
      </c>
      <c r="H59" s="33">
        <f>ROUND('[1]4'!H58,3)</f>
        <v>37.414000000000001</v>
      </c>
      <c r="I59" s="33">
        <f>ROUND('[1]4'!I58,3)</f>
        <v>1.2050000000000001</v>
      </c>
      <c r="J59" s="33">
        <f>ROUND('[1]4'!J58,3)</f>
        <v>0.88200000000000001</v>
      </c>
      <c r="K59" s="33">
        <f>ROUND('[1]4'!K58,3)</f>
        <v>489.03800000000001</v>
      </c>
      <c r="L59" s="33">
        <f>ROUND('[1]4'!L58,3)</f>
        <v>54.936</v>
      </c>
      <c r="M59" s="33">
        <f>ROUND('[1]4'!M58,3)</f>
        <v>10.84</v>
      </c>
      <c r="N59" s="33">
        <f>ROUND('[1]4'!N58,3)</f>
        <v>2.7850000000000001</v>
      </c>
      <c r="O59" s="33">
        <f>ROUND('[1]4'!O58,3)</f>
        <v>21.681000000000001</v>
      </c>
      <c r="P59" s="33">
        <f>ROUND('[1]4'!P58,3)</f>
        <v>6.0990000000000002</v>
      </c>
      <c r="Q59" s="33">
        <f>ROUND('[1]4'!Q58,3)</f>
        <v>39.137</v>
      </c>
      <c r="R59" s="33">
        <f>ROUND('[1]4'!R58,3)</f>
        <v>151.65700000000001</v>
      </c>
      <c r="S59" s="33">
        <f>ROUND('[1]4'!S58,3)</f>
        <v>39.658999999999999</v>
      </c>
      <c r="T59" s="33">
        <f>ROUND('[1]4'!T58,3)</f>
        <v>0</v>
      </c>
    </row>
    <row r="60" spans="1:20" hidden="1" x14ac:dyDescent="0.45">
      <c r="A60" s="1" t="s">
        <v>75</v>
      </c>
      <c r="B60" s="32">
        <f>ROUND('[1]4'!B59,3)</f>
        <v>70687.226999999999</v>
      </c>
      <c r="C60" s="33">
        <f>ROUND('[1]4'!C59,3)</f>
        <v>13766.796</v>
      </c>
      <c r="D60" s="33">
        <f>ROUND('[1]4'!D59,3)</f>
        <v>4660.7</v>
      </c>
      <c r="E60" s="33">
        <f>ROUND('[1]4'!E59,3)</f>
        <v>3314.9180000000001</v>
      </c>
      <c r="F60" s="33">
        <f>ROUND('[1]4'!F59,3)</f>
        <v>4112.1989999999996</v>
      </c>
      <c r="G60" s="33">
        <f>ROUND('[1]4'!G59,3)</f>
        <v>2056.4349999999999</v>
      </c>
      <c r="H60" s="33">
        <f>ROUND('[1]4'!H59,3)</f>
        <v>1970.2249999999999</v>
      </c>
      <c r="I60" s="33">
        <f>ROUND('[1]4'!I59,3)</f>
        <v>1552.259</v>
      </c>
      <c r="J60" s="33">
        <f>ROUND('[1]4'!J59,3)</f>
        <v>470.529</v>
      </c>
      <c r="K60" s="33">
        <f>ROUND('[1]4'!K59,3)</f>
        <v>18016.468000000001</v>
      </c>
      <c r="L60" s="33">
        <f>ROUND('[1]4'!L59,3)</f>
        <v>2060.5630000000001</v>
      </c>
      <c r="M60" s="33">
        <f>ROUND('[1]4'!M59,3)</f>
        <v>2184.6799999999998</v>
      </c>
      <c r="N60" s="33">
        <f>ROUND('[1]4'!N59,3)</f>
        <v>2897.9589999999998</v>
      </c>
      <c r="O60" s="33">
        <f>ROUND('[1]4'!O59,3)</f>
        <v>2431.4319999999998</v>
      </c>
      <c r="P60" s="33">
        <f>ROUND('[1]4'!P59,3)</f>
        <v>2380.2930000000001</v>
      </c>
      <c r="Q60" s="33">
        <f>ROUND('[1]4'!Q59,3)</f>
        <v>3498.3090000000002</v>
      </c>
      <c r="R60" s="33">
        <f>ROUND('[1]4'!R59,3)</f>
        <v>4482.335</v>
      </c>
      <c r="S60" s="33">
        <f>ROUND('[1]4'!S59,3)</f>
        <v>831.09</v>
      </c>
      <c r="T60" s="33">
        <f>ROUND('[1]4'!T59,3)</f>
        <v>0</v>
      </c>
    </row>
    <row r="61" spans="1:20" hidden="1" x14ac:dyDescent="0.45">
      <c r="A61" s="40" t="s">
        <v>76</v>
      </c>
      <c r="B61" s="41">
        <f>ROUND('[1]4'!B60,3)</f>
        <v>168677.11</v>
      </c>
      <c r="C61" s="42">
        <f>ROUND('[1]4'!C60,3)</f>
        <v>30752.235000000001</v>
      </c>
      <c r="D61" s="42">
        <f>ROUND('[1]4'!D60,3)</f>
        <v>8996.6849999999995</v>
      </c>
      <c r="E61" s="42">
        <f>ROUND('[1]4'!E60,3)</f>
        <v>6268.723</v>
      </c>
      <c r="F61" s="42">
        <f>ROUND('[1]4'!F60,3)</f>
        <v>8263.2790000000005</v>
      </c>
      <c r="G61" s="42">
        <f>ROUND('[1]4'!G60,3)</f>
        <v>3805.614</v>
      </c>
      <c r="H61" s="42">
        <f>ROUND('[1]4'!H60,3)</f>
        <v>5091.4650000000001</v>
      </c>
      <c r="I61" s="42">
        <f>ROUND('[1]4'!I60,3)</f>
        <v>4284.049</v>
      </c>
      <c r="J61" s="42">
        <f>ROUND('[1]4'!J60,3)</f>
        <v>1030.21</v>
      </c>
      <c r="K61" s="42">
        <f>ROUND('[1]4'!K60,3)</f>
        <v>40898.356</v>
      </c>
      <c r="L61" s="42">
        <f>ROUND('[1]4'!L60,3)</f>
        <v>7881.8119999999999</v>
      </c>
      <c r="M61" s="42">
        <f>ROUND('[1]4'!M60,3)</f>
        <v>6361.232</v>
      </c>
      <c r="N61" s="42">
        <f>ROUND('[1]4'!N60,3)</f>
        <v>8520.9789999999994</v>
      </c>
      <c r="O61" s="42">
        <f>ROUND('[1]4'!O60,3)</f>
        <v>6250.67</v>
      </c>
      <c r="P61" s="42">
        <f>ROUND('[1]4'!P60,3)</f>
        <v>6872.6239999999998</v>
      </c>
      <c r="Q61" s="42">
        <f>ROUND('[1]4'!Q60,3)</f>
        <v>10407.102999999999</v>
      </c>
      <c r="R61" s="42">
        <f>ROUND('[1]4'!R60,3)</f>
        <v>10278.334000000001</v>
      </c>
      <c r="S61" s="42">
        <f>ROUND('[1]4'!S60,3)</f>
        <v>2712.4479999999999</v>
      </c>
      <c r="T61" s="42">
        <f>ROUND('[1]4'!T60,3)</f>
        <v>0</v>
      </c>
    </row>
    <row r="62" spans="1:20" hidden="1" x14ac:dyDescent="0.45">
      <c r="A62" s="1">
        <v>2019</v>
      </c>
      <c r="B62" s="32">
        <f>ROUND('[1]4'!B61,3)</f>
        <v>520498.73800000001</v>
      </c>
      <c r="C62" s="33">
        <f>ROUND('[1]4'!C61,3)</f>
        <v>47167.205999999998</v>
      </c>
      <c r="D62" s="33">
        <f>ROUND('[1]4'!D61,3)</f>
        <v>20802.41</v>
      </c>
      <c r="E62" s="33">
        <f>ROUND('[1]4'!E61,3)</f>
        <v>15265.584999999999</v>
      </c>
      <c r="F62" s="33">
        <f>ROUND('[1]4'!F61,3)</f>
        <v>24280.69</v>
      </c>
      <c r="G62" s="33">
        <f>ROUND('[1]4'!G61,3)</f>
        <v>8603.2970000000005</v>
      </c>
      <c r="H62" s="33">
        <f>ROUND('[1]4'!H61,3)</f>
        <v>9415.6990000000005</v>
      </c>
      <c r="I62" s="33">
        <f>ROUND('[1]4'!I61,3)</f>
        <v>34138.999000000003</v>
      </c>
      <c r="J62" s="33">
        <f>ROUND('[1]4'!J61,3)</f>
        <v>3226.1790000000001</v>
      </c>
      <c r="K62" s="33">
        <f>ROUND('[1]4'!K61,3)</f>
        <v>123022.307</v>
      </c>
      <c r="L62" s="33">
        <f>ROUND('[1]4'!L61,3)</f>
        <v>16368.275</v>
      </c>
      <c r="M62" s="33">
        <f>ROUND('[1]4'!M61,3)</f>
        <v>26732.303</v>
      </c>
      <c r="N62" s="33">
        <f>ROUND('[1]4'!N61,3)</f>
        <v>52644.853999999999</v>
      </c>
      <c r="O62" s="33">
        <f>ROUND('[1]4'!O61,3)</f>
        <v>22280.692999999999</v>
      </c>
      <c r="P62" s="33">
        <f>ROUND('[1]4'!P61,3)</f>
        <v>32385.387999999999</v>
      </c>
      <c r="Q62" s="33">
        <f>ROUND('[1]4'!Q61,3)</f>
        <v>44314.767</v>
      </c>
      <c r="R62" s="33">
        <f>ROUND('[1]4'!R61,3)</f>
        <v>34472.017</v>
      </c>
      <c r="S62" s="33">
        <f>ROUND('[1]4'!S61,3)</f>
        <v>5374.2849999999999</v>
      </c>
      <c r="T62" s="33">
        <f>ROUND('[1]4'!T61,3)</f>
        <v>3.786</v>
      </c>
    </row>
    <row r="63" spans="1:20" hidden="1" x14ac:dyDescent="0.45">
      <c r="A63" s="1" t="s">
        <v>73</v>
      </c>
      <c r="B63" s="32">
        <f>ROUND('[1]4'!B62,3)</f>
        <v>279769.47399999999</v>
      </c>
      <c r="C63" s="33">
        <f>ROUND('[1]4'!C62,3)</f>
        <v>1630.192</v>
      </c>
      <c r="D63" s="33">
        <f>ROUND('[1]4'!D62,3)</f>
        <v>7311.01</v>
      </c>
      <c r="E63" s="33">
        <f>ROUND('[1]4'!E62,3)</f>
        <v>5617.5209999999997</v>
      </c>
      <c r="F63" s="33">
        <f>ROUND('[1]4'!F62,3)</f>
        <v>11584.433000000001</v>
      </c>
      <c r="G63" s="33">
        <f>ROUND('[1]4'!G62,3)</f>
        <v>2782.9209999999998</v>
      </c>
      <c r="H63" s="33">
        <f>ROUND('[1]4'!H62,3)</f>
        <v>2369.817</v>
      </c>
      <c r="I63" s="33">
        <f>ROUND('[1]4'!I62,3)</f>
        <v>28536.754000000001</v>
      </c>
      <c r="J63" s="33">
        <f>ROUND('[1]4'!J62,3)</f>
        <v>1622.174</v>
      </c>
      <c r="K63" s="33">
        <f>ROUND('[1]4'!K62,3)</f>
        <v>63365.396000000001</v>
      </c>
      <c r="L63" s="33">
        <f>ROUND('[1]4'!L62,3)</f>
        <v>6555.8440000000001</v>
      </c>
      <c r="M63" s="33">
        <f>ROUND('[1]4'!M62,3)</f>
        <v>18231.056</v>
      </c>
      <c r="N63" s="33">
        <f>ROUND('[1]4'!N62,3)</f>
        <v>41260.896000000001</v>
      </c>
      <c r="O63" s="33">
        <f>ROUND('[1]4'!O62,3)</f>
        <v>13729.412</v>
      </c>
      <c r="P63" s="33">
        <f>ROUND('[1]4'!P62,3)</f>
        <v>22977.246999999999</v>
      </c>
      <c r="Q63" s="33">
        <f>ROUND('[1]4'!Q62,3)</f>
        <v>30660.931</v>
      </c>
      <c r="R63" s="33">
        <f>ROUND('[1]4'!R62,3)</f>
        <v>19805.974999999999</v>
      </c>
      <c r="S63" s="33">
        <f>ROUND('[1]4'!S62,3)</f>
        <v>1727.8969999999999</v>
      </c>
      <c r="T63" s="33">
        <f>ROUND('[1]4'!T62,3)</f>
        <v>0</v>
      </c>
    </row>
    <row r="64" spans="1:20" hidden="1" x14ac:dyDescent="0.45">
      <c r="A64" s="1" t="s">
        <v>74</v>
      </c>
      <c r="B64" s="32">
        <f>ROUND('[1]4'!B63,3)</f>
        <v>3156.2359999999999</v>
      </c>
      <c r="C64" s="33">
        <f>ROUND('[1]4'!C63,3)</f>
        <v>1550.5139999999999</v>
      </c>
      <c r="D64" s="33">
        <f>ROUND('[1]4'!D63,3)</f>
        <v>112.327</v>
      </c>
      <c r="E64" s="33">
        <f>ROUND('[1]4'!E63,3)</f>
        <v>248.607</v>
      </c>
      <c r="F64" s="33">
        <f>ROUND('[1]4'!F63,3)</f>
        <v>298.87799999999999</v>
      </c>
      <c r="G64" s="33">
        <f>ROUND('[1]4'!G63,3)</f>
        <v>43.305999999999997</v>
      </c>
      <c r="H64" s="33">
        <f>ROUND('[1]4'!H63,3)</f>
        <v>41.628</v>
      </c>
      <c r="I64" s="33">
        <f>ROUND('[1]4'!I63,3)</f>
        <v>2.8929999999999998</v>
      </c>
      <c r="J64" s="33">
        <f>ROUND('[1]4'!J63,3)</f>
        <v>432.86200000000002</v>
      </c>
      <c r="K64" s="33">
        <f>ROUND('[1]4'!K63,3)</f>
        <v>38.061</v>
      </c>
      <c r="L64" s="33">
        <f>ROUND('[1]4'!L63,3)</f>
        <v>57.61</v>
      </c>
      <c r="M64" s="33">
        <f>ROUND('[1]4'!M63,3)</f>
        <v>16.265000000000001</v>
      </c>
      <c r="N64" s="33">
        <f>ROUND('[1]4'!N63,3)</f>
        <v>8.84</v>
      </c>
      <c r="O64" s="33">
        <f>ROUND('[1]4'!O63,3)</f>
        <v>26.132999999999999</v>
      </c>
      <c r="P64" s="33">
        <f>ROUND('[1]4'!P63,3)</f>
        <v>11.345000000000001</v>
      </c>
      <c r="Q64" s="33">
        <f>ROUND('[1]4'!Q63,3)</f>
        <v>47.83</v>
      </c>
      <c r="R64" s="33">
        <f>ROUND('[1]4'!R63,3)</f>
        <v>161.18100000000001</v>
      </c>
      <c r="S64" s="33">
        <f>ROUND('[1]4'!S63,3)</f>
        <v>57.664999999999999</v>
      </c>
      <c r="T64" s="33">
        <f>ROUND('[1]4'!T63,3)</f>
        <v>0</v>
      </c>
    </row>
    <row r="65" spans="1:20" hidden="1" x14ac:dyDescent="0.45">
      <c r="A65" s="1" t="s">
        <v>75</v>
      </c>
      <c r="B65" s="32">
        <f>ROUND('[1]4'!B64,3)</f>
        <v>70455.407000000007</v>
      </c>
      <c r="C65" s="33">
        <f>ROUND('[1]4'!C64,3)</f>
        <v>13499.066999999999</v>
      </c>
      <c r="D65" s="33">
        <f>ROUND('[1]4'!D64,3)</f>
        <v>4624.7420000000002</v>
      </c>
      <c r="E65" s="33">
        <f>ROUND('[1]4'!E64,3)</f>
        <v>3252.4830000000002</v>
      </c>
      <c r="F65" s="33">
        <f>ROUND('[1]4'!F64,3)</f>
        <v>4121.5029999999997</v>
      </c>
      <c r="G65" s="33">
        <f>ROUND('[1]4'!G64,3)</f>
        <v>2038.9739999999999</v>
      </c>
      <c r="H65" s="33">
        <f>ROUND('[1]4'!H64,3)</f>
        <v>1938.646</v>
      </c>
      <c r="I65" s="33">
        <f>ROUND('[1]4'!I64,3)</f>
        <v>1546.2570000000001</v>
      </c>
      <c r="J65" s="33">
        <f>ROUND('[1]4'!J64,3)</f>
        <v>507.70800000000003</v>
      </c>
      <c r="K65" s="33">
        <f>ROUND('[1]4'!K64,3)</f>
        <v>18228.494999999999</v>
      </c>
      <c r="L65" s="33">
        <f>ROUND('[1]4'!L64,3)</f>
        <v>2081.0909999999999</v>
      </c>
      <c r="M65" s="33">
        <f>ROUND('[1]4'!M64,3)</f>
        <v>2179.8339999999998</v>
      </c>
      <c r="N65" s="33">
        <f>ROUND('[1]4'!N64,3)</f>
        <v>2887.1320000000001</v>
      </c>
      <c r="O65" s="33">
        <f>ROUND('[1]4'!O64,3)</f>
        <v>2397.33</v>
      </c>
      <c r="P65" s="33">
        <f>ROUND('[1]4'!P64,3)</f>
        <v>2358.63</v>
      </c>
      <c r="Q65" s="33">
        <f>ROUND('[1]4'!Q64,3)</f>
        <v>3466.43</v>
      </c>
      <c r="R65" s="33">
        <f>ROUND('[1]4'!R64,3)</f>
        <v>4475.9920000000002</v>
      </c>
      <c r="S65" s="33">
        <f>ROUND('[1]4'!S64,3)</f>
        <v>850.98900000000003</v>
      </c>
      <c r="T65" s="33">
        <f>ROUND('[1]4'!T64,3)</f>
        <v>0.106</v>
      </c>
    </row>
    <row r="66" spans="1:20" hidden="1" x14ac:dyDescent="0.45">
      <c r="A66" s="40" t="s">
        <v>76</v>
      </c>
      <c r="B66" s="41">
        <f>ROUND('[1]4'!B65,3)</f>
        <v>167117.62100000001</v>
      </c>
      <c r="C66" s="42">
        <f>ROUND('[1]4'!C65,3)</f>
        <v>30487.433000000001</v>
      </c>
      <c r="D66" s="42">
        <f>ROUND('[1]4'!D65,3)</f>
        <v>8754.3320000000003</v>
      </c>
      <c r="E66" s="42">
        <f>ROUND('[1]4'!E65,3)</f>
        <v>6146.9740000000002</v>
      </c>
      <c r="F66" s="42">
        <f>ROUND('[1]4'!F65,3)</f>
        <v>8275.8760000000002</v>
      </c>
      <c r="G66" s="42">
        <f>ROUND('[1]4'!G65,3)</f>
        <v>3738.0949999999998</v>
      </c>
      <c r="H66" s="42">
        <f>ROUND('[1]4'!H65,3)</f>
        <v>5065.6090000000004</v>
      </c>
      <c r="I66" s="42">
        <f>ROUND('[1]4'!I65,3)</f>
        <v>4053.0949999999998</v>
      </c>
      <c r="J66" s="42">
        <f>ROUND('[1]4'!J65,3)</f>
        <v>663.43600000000004</v>
      </c>
      <c r="K66" s="42">
        <f>ROUND('[1]4'!K65,3)</f>
        <v>41390.355000000003</v>
      </c>
      <c r="L66" s="42">
        <f>ROUND('[1]4'!L65,3)</f>
        <v>7673.7290000000003</v>
      </c>
      <c r="M66" s="42">
        <f>ROUND('[1]4'!M65,3)</f>
        <v>6305.1480000000001</v>
      </c>
      <c r="N66" s="42">
        <f>ROUND('[1]4'!N65,3)</f>
        <v>8487.9860000000008</v>
      </c>
      <c r="O66" s="42">
        <f>ROUND('[1]4'!O65,3)</f>
        <v>6127.8180000000002</v>
      </c>
      <c r="P66" s="42">
        <f>ROUND('[1]4'!P65,3)</f>
        <v>7038.165</v>
      </c>
      <c r="Q66" s="42">
        <f>ROUND('[1]4'!Q65,3)</f>
        <v>10139.575999999999</v>
      </c>
      <c r="R66" s="42">
        <f>ROUND('[1]4'!R65,3)</f>
        <v>10028.870000000001</v>
      </c>
      <c r="S66" s="42">
        <f>ROUND('[1]4'!S65,3)</f>
        <v>2737.7339999999999</v>
      </c>
      <c r="T66" s="42">
        <f>ROUND('[1]4'!T65,3)</f>
        <v>3.68</v>
      </c>
    </row>
    <row r="67" spans="1:20" hidden="1" x14ac:dyDescent="0.45">
      <c r="A67" s="1">
        <v>2020</v>
      </c>
      <c r="B67" s="32">
        <f>ROUND('[1]4'!B66,3)</f>
        <v>509269.71399999998</v>
      </c>
      <c r="C67" s="33">
        <f>ROUND('[1]4'!C66,3)</f>
        <v>45787.925999999999</v>
      </c>
      <c r="D67" s="33">
        <f>ROUND('[1]4'!D66,3)</f>
        <v>20503.969000000001</v>
      </c>
      <c r="E67" s="33">
        <f>ROUND('[1]4'!E66,3)</f>
        <v>14758.567999999999</v>
      </c>
      <c r="F67" s="33">
        <f>ROUND('[1]4'!F66,3)</f>
        <v>23638.582999999999</v>
      </c>
      <c r="G67" s="33">
        <f>ROUND('[1]4'!G66,3)</f>
        <v>8531.1080000000002</v>
      </c>
      <c r="H67" s="33">
        <f>ROUND('[1]4'!H66,3)</f>
        <v>9405.2209999999995</v>
      </c>
      <c r="I67" s="33">
        <f>ROUND('[1]4'!I66,3)</f>
        <v>33157.834000000003</v>
      </c>
      <c r="J67" s="33">
        <f>ROUND('[1]4'!J66,3)</f>
        <v>3393.223</v>
      </c>
      <c r="K67" s="33">
        <f>ROUND('[1]4'!K66,3)</f>
        <v>124688.96400000001</v>
      </c>
      <c r="L67" s="33">
        <f>ROUND('[1]4'!L66,3)</f>
        <v>16120.066999999999</v>
      </c>
      <c r="M67" s="33">
        <f>ROUND('[1]4'!M66,3)</f>
        <v>26901.894</v>
      </c>
      <c r="N67" s="33">
        <f>ROUND('[1]4'!N66,3)</f>
        <v>50422.732000000004</v>
      </c>
      <c r="O67" s="33">
        <f>ROUND('[1]4'!O66,3)</f>
        <v>20538.912</v>
      </c>
      <c r="P67" s="33">
        <f>ROUND('[1]4'!P66,3)</f>
        <v>30973.974999999999</v>
      </c>
      <c r="Q67" s="33">
        <f>ROUND('[1]4'!Q66,3)</f>
        <v>41001.627</v>
      </c>
      <c r="R67" s="33">
        <f>ROUND('[1]4'!R66,3)</f>
        <v>34069.974000000002</v>
      </c>
      <c r="S67" s="33">
        <f>ROUND('[1]4'!S66,3)</f>
        <v>5373.2879999999996</v>
      </c>
      <c r="T67" s="33">
        <f>ROUND('[1]4'!T66,3)</f>
        <v>1.85</v>
      </c>
    </row>
    <row r="68" spans="1:20" hidden="1" x14ac:dyDescent="0.45">
      <c r="A68" s="1" t="s">
        <v>73</v>
      </c>
      <c r="B68" s="32">
        <f>ROUND('[1]4'!B67,3)</f>
        <v>267129.24099999998</v>
      </c>
      <c r="C68" s="33">
        <f>ROUND('[1]4'!C67,3)</f>
        <v>2079.0100000000002</v>
      </c>
      <c r="D68" s="33">
        <f>ROUND('[1]4'!D67,3)</f>
        <v>7193.6930000000002</v>
      </c>
      <c r="E68" s="33">
        <f>ROUND('[1]4'!E67,3)</f>
        <v>5240.6890000000003</v>
      </c>
      <c r="F68" s="33">
        <f>ROUND('[1]4'!F67,3)</f>
        <v>11266.166999999999</v>
      </c>
      <c r="G68" s="33">
        <f>ROUND('[1]4'!G67,3)</f>
        <v>2739.346</v>
      </c>
      <c r="H68" s="33">
        <f>ROUND('[1]4'!H67,3)</f>
        <v>2527.252</v>
      </c>
      <c r="I68" s="33">
        <f>ROUND('[1]4'!I67,3)</f>
        <v>27539.574000000001</v>
      </c>
      <c r="J68" s="33">
        <f>ROUND('[1]4'!J67,3)</f>
        <v>1756.356</v>
      </c>
      <c r="K68" s="33">
        <f>ROUND('[1]4'!K67,3)</f>
        <v>64464.758000000002</v>
      </c>
      <c r="L68" s="33">
        <f>ROUND('[1]4'!L67,3)</f>
        <v>6519.2690000000002</v>
      </c>
      <c r="M68" s="33">
        <f>ROUND('[1]4'!M67,3)</f>
        <v>18262.704000000002</v>
      </c>
      <c r="N68" s="33">
        <f>ROUND('[1]4'!N67,3)</f>
        <v>39010.898999999998</v>
      </c>
      <c r="O68" s="33">
        <f>ROUND('[1]4'!O67,3)</f>
        <v>11979.768</v>
      </c>
      <c r="P68" s="33">
        <f>ROUND('[1]4'!P67,3)</f>
        <v>21715.266</v>
      </c>
      <c r="Q68" s="33">
        <f>ROUND('[1]4'!Q67,3)</f>
        <v>27449.377</v>
      </c>
      <c r="R68" s="33">
        <f>ROUND('[1]4'!R67,3)</f>
        <v>19277.576000000001</v>
      </c>
      <c r="S68" s="33">
        <f>ROUND('[1]4'!S67,3)</f>
        <v>1713.7919999999999</v>
      </c>
      <c r="T68" s="33">
        <f>ROUND('[1]4'!T67,3)</f>
        <v>0</v>
      </c>
    </row>
    <row r="69" spans="1:20" hidden="1" x14ac:dyDescent="0.45">
      <c r="A69" s="1" t="s">
        <v>74</v>
      </c>
      <c r="B69" s="32">
        <f>ROUND('[1]4'!B68,3)</f>
        <v>3315.009</v>
      </c>
      <c r="C69" s="33">
        <f>ROUND('[1]4'!C68,3)</f>
        <v>498.03</v>
      </c>
      <c r="D69" s="33">
        <f>ROUND('[1]4'!D68,3)</f>
        <v>337.94799999999998</v>
      </c>
      <c r="E69" s="33">
        <f>ROUND('[1]4'!E68,3)</f>
        <v>144.102</v>
      </c>
      <c r="F69" s="33">
        <f>ROUND('[1]4'!F68,3)</f>
        <v>62.247999999999998</v>
      </c>
      <c r="G69" s="33">
        <f>ROUND('[1]4'!G68,3)</f>
        <v>53.054000000000002</v>
      </c>
      <c r="H69" s="33">
        <f>ROUND('[1]4'!H68,3)</f>
        <v>27.678999999999998</v>
      </c>
      <c r="I69" s="33">
        <f>ROUND('[1]4'!I68,3)</f>
        <v>88.542000000000002</v>
      </c>
      <c r="J69" s="33">
        <f>ROUND('[1]4'!J68,3)</f>
        <v>65.965999999999994</v>
      </c>
      <c r="K69" s="33">
        <f>ROUND('[1]4'!K68,3)</f>
        <v>988.24599999999998</v>
      </c>
      <c r="L69" s="33">
        <f>ROUND('[1]4'!L68,3)</f>
        <v>80.078999999999994</v>
      </c>
      <c r="M69" s="33">
        <f>ROUND('[1]4'!M68,3)</f>
        <v>355.91199999999998</v>
      </c>
      <c r="N69" s="33">
        <f>ROUND('[1]4'!N68,3)</f>
        <v>81.215999999999994</v>
      </c>
      <c r="O69" s="33">
        <f>ROUND('[1]4'!O68,3)</f>
        <v>127.16800000000001</v>
      </c>
      <c r="P69" s="33">
        <f>ROUND('[1]4'!P68,3)</f>
        <v>82.721999999999994</v>
      </c>
      <c r="Q69" s="33">
        <f>ROUND('[1]4'!Q68,3)</f>
        <v>189.846</v>
      </c>
      <c r="R69" s="33">
        <f>ROUND('[1]4'!R68,3)</f>
        <v>65.878</v>
      </c>
      <c r="S69" s="33">
        <f>ROUND('[1]4'!S68,3)</f>
        <v>66.372</v>
      </c>
      <c r="T69" s="33">
        <f>ROUND('[1]4'!T68,3)</f>
        <v>0</v>
      </c>
    </row>
    <row r="70" spans="1:20" hidden="1" x14ac:dyDescent="0.45">
      <c r="A70" s="1" t="s">
        <v>75</v>
      </c>
      <c r="B70" s="32">
        <f>ROUND('[1]4'!B69,3)</f>
        <v>74073.574999999997</v>
      </c>
      <c r="C70" s="33">
        <f>ROUND('[1]4'!C69,3)</f>
        <v>13982.706</v>
      </c>
      <c r="D70" s="33">
        <f>ROUND('[1]4'!D69,3)</f>
        <v>4837.4870000000001</v>
      </c>
      <c r="E70" s="33">
        <f>ROUND('[1]4'!E69,3)</f>
        <v>3411.777</v>
      </c>
      <c r="F70" s="33">
        <f>ROUND('[1]4'!F69,3)</f>
        <v>4294.88</v>
      </c>
      <c r="G70" s="33">
        <f>ROUND('[1]4'!G69,3)</f>
        <v>2154.0340000000001</v>
      </c>
      <c r="H70" s="33">
        <f>ROUND('[1]4'!H69,3)</f>
        <v>2019.6389999999999</v>
      </c>
      <c r="I70" s="33">
        <f>ROUND('[1]4'!I69,3)</f>
        <v>1611.703</v>
      </c>
      <c r="J70" s="33">
        <f>ROUND('[1]4'!J69,3)</f>
        <v>558.99</v>
      </c>
      <c r="K70" s="33">
        <f>ROUND('[1]4'!K69,3)</f>
        <v>19387.550999999999</v>
      </c>
      <c r="L70" s="33">
        <f>ROUND('[1]4'!L69,3)</f>
        <v>2197.1060000000002</v>
      </c>
      <c r="M70" s="33">
        <f>ROUND('[1]4'!M69,3)</f>
        <v>2291.89</v>
      </c>
      <c r="N70" s="33">
        <f>ROUND('[1]4'!N69,3)</f>
        <v>3038.547</v>
      </c>
      <c r="O70" s="33">
        <f>ROUND('[1]4'!O69,3)</f>
        <v>2519.0520000000001</v>
      </c>
      <c r="P70" s="33">
        <f>ROUND('[1]4'!P69,3)</f>
        <v>2500.6819999999998</v>
      </c>
      <c r="Q70" s="33">
        <f>ROUND('[1]4'!Q69,3)</f>
        <v>3631.0349999999999</v>
      </c>
      <c r="R70" s="33">
        <f>ROUND('[1]4'!R69,3)</f>
        <v>4718.5360000000001</v>
      </c>
      <c r="S70" s="33">
        <f>ROUND('[1]4'!S69,3)</f>
        <v>917.91399999999999</v>
      </c>
      <c r="T70" s="33">
        <f>ROUND('[1]4'!T69,3)</f>
        <v>4.7E-2</v>
      </c>
    </row>
    <row r="71" spans="1:20" hidden="1" x14ac:dyDescent="0.45">
      <c r="A71" s="40" t="s">
        <v>76</v>
      </c>
      <c r="B71" s="41">
        <f>ROUND('[1]4'!B70,3)</f>
        <v>164751.889</v>
      </c>
      <c r="C71" s="42">
        <f>ROUND('[1]4'!C70,3)</f>
        <v>29228.18</v>
      </c>
      <c r="D71" s="42">
        <f>ROUND('[1]4'!D70,3)</f>
        <v>8134.8410000000003</v>
      </c>
      <c r="E71" s="42">
        <f>ROUND('[1]4'!E70,3)</f>
        <v>5962</v>
      </c>
      <c r="F71" s="42">
        <f>ROUND('[1]4'!F70,3)</f>
        <v>8015.2879999999996</v>
      </c>
      <c r="G71" s="42">
        <f>ROUND('[1]4'!G70,3)</f>
        <v>3584.674</v>
      </c>
      <c r="H71" s="42">
        <f>ROUND('[1]4'!H70,3)</f>
        <v>4830.6509999999998</v>
      </c>
      <c r="I71" s="42">
        <f>ROUND('[1]4'!I70,3)</f>
        <v>3918.0149999999999</v>
      </c>
      <c r="J71" s="42">
        <f>ROUND('[1]4'!J70,3)</f>
        <v>1011.9109999999999</v>
      </c>
      <c r="K71" s="42">
        <f>ROUND('[1]4'!K70,3)</f>
        <v>39848.409</v>
      </c>
      <c r="L71" s="42">
        <f>ROUND('[1]4'!L70,3)</f>
        <v>7323.6130000000003</v>
      </c>
      <c r="M71" s="42">
        <f>ROUND('[1]4'!M70,3)</f>
        <v>5991.3879999999999</v>
      </c>
      <c r="N71" s="42">
        <f>ROUND('[1]4'!N70,3)</f>
        <v>8292.07</v>
      </c>
      <c r="O71" s="42">
        <f>ROUND('[1]4'!O70,3)</f>
        <v>5912.9250000000002</v>
      </c>
      <c r="P71" s="42">
        <f>ROUND('[1]4'!P70,3)</f>
        <v>6675.3050000000003</v>
      </c>
      <c r="Q71" s="42">
        <f>ROUND('[1]4'!Q70,3)</f>
        <v>9731.3690000000006</v>
      </c>
      <c r="R71" s="42">
        <f>ROUND('[1]4'!R70,3)</f>
        <v>10007.984</v>
      </c>
      <c r="S71" s="42">
        <f>ROUND('[1]4'!S70,3)</f>
        <v>2675.21</v>
      </c>
      <c r="T71" s="42">
        <f>ROUND('[1]4'!T70,3)</f>
        <v>1.8029999999999999</v>
      </c>
    </row>
    <row r="72" spans="1:20" hidden="1" x14ac:dyDescent="0.45">
      <c r="A72" s="1">
        <v>2021</v>
      </c>
      <c r="B72" s="32">
        <f>ROUND('[1]4'!B71,3)</f>
        <v>533430.81000000006</v>
      </c>
      <c r="C72" s="33">
        <f>ROUND('[1]4'!C71,3)</f>
        <v>47295.807000000001</v>
      </c>
      <c r="D72" s="33">
        <f>ROUND('[1]4'!D71,3)</f>
        <v>21067.832999999999</v>
      </c>
      <c r="E72" s="33">
        <f>ROUND('[1]4'!E71,3)</f>
        <v>15443.949000000001</v>
      </c>
      <c r="F72" s="33">
        <f>ROUND('[1]4'!F71,3)</f>
        <v>24901.194</v>
      </c>
      <c r="G72" s="33">
        <f>ROUND('[1]4'!G71,3)</f>
        <v>8973.4470000000001</v>
      </c>
      <c r="H72" s="33">
        <f>ROUND('[1]4'!H71,3)</f>
        <v>9748.6209999999992</v>
      </c>
      <c r="I72" s="33">
        <f>ROUND('[1]4'!I71,3)</f>
        <v>33593.123</v>
      </c>
      <c r="J72" s="33">
        <f>ROUND('[1]4'!J71,3)</f>
        <v>4295.3630000000003</v>
      </c>
      <c r="K72" s="33">
        <f>ROUND('[1]4'!K71,3)</f>
        <v>133445.948</v>
      </c>
      <c r="L72" s="33">
        <f>ROUND('[1]4'!L71,3)</f>
        <v>16808.006000000001</v>
      </c>
      <c r="M72" s="33">
        <f>ROUND('[1]4'!M71,3)</f>
        <v>28402.062999999998</v>
      </c>
      <c r="N72" s="33">
        <f>ROUND('[1]4'!N71,3)</f>
        <v>48801.625999999997</v>
      </c>
      <c r="O72" s="33">
        <f>ROUND('[1]4'!O71,3)</f>
        <v>21486.861000000001</v>
      </c>
      <c r="P72" s="33">
        <f>ROUND('[1]4'!P71,3)</f>
        <v>33486.885999999999</v>
      </c>
      <c r="Q72" s="33">
        <f>ROUND('[1]4'!Q71,3)</f>
        <v>44258.296999999999</v>
      </c>
      <c r="R72" s="33">
        <f>ROUND('[1]4'!R71,3)</f>
        <v>35734.059000000001</v>
      </c>
      <c r="S72" s="33">
        <f>ROUND('[1]4'!S71,3)</f>
        <v>5687.73</v>
      </c>
      <c r="T72" s="33">
        <f>ROUND('[1]4'!T71,3)</f>
        <v>0</v>
      </c>
    </row>
    <row r="73" spans="1:20" hidden="1" x14ac:dyDescent="0.45">
      <c r="A73" s="1" t="s">
        <v>73</v>
      </c>
      <c r="B73" s="32">
        <f>ROUND('[1]4'!B72,3)</f>
        <v>288565.42</v>
      </c>
      <c r="C73" s="33">
        <f>ROUND('[1]4'!C72,3)</f>
        <v>2284.6570000000002</v>
      </c>
      <c r="D73" s="33">
        <f>ROUND('[1]4'!D72,3)</f>
        <v>7878.8339999999998</v>
      </c>
      <c r="E73" s="33">
        <f>ROUND('[1]4'!E72,3)</f>
        <v>5741.8059999999996</v>
      </c>
      <c r="F73" s="33">
        <f>ROUND('[1]4'!F72,3)</f>
        <v>12125.35</v>
      </c>
      <c r="G73" s="33">
        <f>ROUND('[1]4'!G72,3)</f>
        <v>2993.6619999999998</v>
      </c>
      <c r="H73" s="33">
        <f>ROUND('[1]4'!H72,3)</f>
        <v>2715.0949999999998</v>
      </c>
      <c r="I73" s="33">
        <f>ROUND('[1]4'!I72,3)</f>
        <v>28053.113000000001</v>
      </c>
      <c r="J73" s="33">
        <f>ROUND('[1]4'!J72,3)</f>
        <v>1886.7370000000001</v>
      </c>
      <c r="K73" s="33">
        <f>ROUND('[1]4'!K72,3)</f>
        <v>71388.792000000001</v>
      </c>
      <c r="L73" s="33">
        <f>ROUND('[1]4'!L72,3)</f>
        <v>6847.8940000000002</v>
      </c>
      <c r="M73" s="33">
        <f>ROUND('[1]4'!M72,3)</f>
        <v>19463.96</v>
      </c>
      <c r="N73" s="33">
        <f>ROUND('[1]4'!N72,3)</f>
        <v>37538.038</v>
      </c>
      <c r="O73" s="33">
        <f>ROUND('[1]4'!O72,3)</f>
        <v>12821.037</v>
      </c>
      <c r="P73" s="33">
        <f>ROUND('[1]4'!P72,3)</f>
        <v>24001.579000000002</v>
      </c>
      <c r="Q73" s="33">
        <f>ROUND('[1]4'!Q72,3)</f>
        <v>30263.019</v>
      </c>
      <c r="R73" s="33">
        <f>ROUND('[1]4'!R72,3)</f>
        <v>20789.455999999998</v>
      </c>
      <c r="S73" s="33">
        <f>ROUND('[1]4'!S72,3)</f>
        <v>1772.3910000000001</v>
      </c>
      <c r="T73" s="33">
        <f>ROUND('[1]4'!T72,3)</f>
        <v>0</v>
      </c>
    </row>
    <row r="74" spans="1:20" hidden="1" x14ac:dyDescent="0.45">
      <c r="A74" s="1" t="s">
        <v>74</v>
      </c>
      <c r="B74" s="32">
        <f>ROUND('[1]4'!B73,3)</f>
        <v>3701.2370000000001</v>
      </c>
      <c r="C74" s="33">
        <f>ROUND('[1]4'!C73,3)</f>
        <v>553.08600000000001</v>
      </c>
      <c r="D74" s="33">
        <f>ROUND('[1]4'!D73,3)</f>
        <v>351.786</v>
      </c>
      <c r="E74" s="33">
        <f>ROUND('[1]4'!E73,3)</f>
        <v>158.52099999999999</v>
      </c>
      <c r="F74" s="33">
        <f>ROUND('[1]4'!F73,3)</f>
        <v>97.111999999999995</v>
      </c>
      <c r="G74" s="33">
        <f>ROUND('[1]4'!G73,3)</f>
        <v>60.171999999999997</v>
      </c>
      <c r="H74" s="33">
        <f>ROUND('[1]4'!H73,3)</f>
        <v>35.777999999999999</v>
      </c>
      <c r="I74" s="33">
        <f>ROUND('[1]4'!I73,3)</f>
        <v>101.752</v>
      </c>
      <c r="J74" s="33">
        <f>ROUND('[1]4'!J73,3)</f>
        <v>70.399000000000001</v>
      </c>
      <c r="K74" s="33">
        <f>ROUND('[1]4'!K73,3)</f>
        <v>1112.9390000000001</v>
      </c>
      <c r="L74" s="33">
        <f>ROUND('[1]4'!L73,3)</f>
        <v>100.873</v>
      </c>
      <c r="M74" s="33">
        <f>ROUND('[1]4'!M73,3)</f>
        <v>351.822</v>
      </c>
      <c r="N74" s="33">
        <f>ROUND('[1]4'!N73,3)</f>
        <v>94.143000000000001</v>
      </c>
      <c r="O74" s="33">
        <f>ROUND('[1]4'!O73,3)</f>
        <v>136.65199999999999</v>
      </c>
      <c r="P74" s="33">
        <f>ROUND('[1]4'!P73,3)</f>
        <v>90.673000000000002</v>
      </c>
      <c r="Q74" s="33">
        <f>ROUND('[1]4'!Q73,3)</f>
        <v>215.137</v>
      </c>
      <c r="R74" s="33">
        <f>ROUND('[1]4'!R73,3)</f>
        <v>90.879000000000005</v>
      </c>
      <c r="S74" s="33">
        <f>ROUND('[1]4'!S73,3)</f>
        <v>79.516000000000005</v>
      </c>
      <c r="T74" s="33">
        <f>ROUND('[1]4'!T73,3)</f>
        <v>0</v>
      </c>
    </row>
    <row r="75" spans="1:20" hidden="1" x14ac:dyDescent="0.45">
      <c r="A75" s="1" t="s">
        <v>75</v>
      </c>
      <c r="B75" s="32">
        <f>ROUND('[1]4'!B74,3)</f>
        <v>77558.385999999999</v>
      </c>
      <c r="C75" s="33">
        <f>ROUND('[1]4'!C74,3)</f>
        <v>14656.127</v>
      </c>
      <c r="D75" s="33">
        <f>ROUND('[1]4'!D74,3)</f>
        <v>4974.8890000000001</v>
      </c>
      <c r="E75" s="33">
        <f>ROUND('[1]4'!E74,3)</f>
        <v>3461.3310000000001</v>
      </c>
      <c r="F75" s="33">
        <f>ROUND('[1]4'!F74,3)</f>
        <v>4586.7870000000003</v>
      </c>
      <c r="G75" s="33">
        <f>ROUND('[1]4'!G74,3)</f>
        <v>2215.9180000000001</v>
      </c>
      <c r="H75" s="33">
        <f>ROUND('[1]4'!H74,3)</f>
        <v>2102.6550000000002</v>
      </c>
      <c r="I75" s="33">
        <f>ROUND('[1]4'!I74,3)</f>
        <v>1638.73</v>
      </c>
      <c r="J75" s="33">
        <f>ROUND('[1]4'!J74,3)</f>
        <v>612.11099999999999</v>
      </c>
      <c r="K75" s="33">
        <f>ROUND('[1]4'!K74,3)</f>
        <v>20775.255000000001</v>
      </c>
      <c r="L75" s="33">
        <f>ROUND('[1]4'!L74,3)</f>
        <v>2289.7190000000001</v>
      </c>
      <c r="M75" s="33">
        <f>ROUND('[1]4'!M74,3)</f>
        <v>2385.627</v>
      </c>
      <c r="N75" s="33">
        <f>ROUND('[1]4'!N74,3)</f>
        <v>3184.7150000000001</v>
      </c>
      <c r="O75" s="33">
        <f>ROUND('[1]4'!O74,3)</f>
        <v>2588.9029999999998</v>
      </c>
      <c r="P75" s="33">
        <f>ROUND('[1]4'!P74,3)</f>
        <v>2578.8220000000001</v>
      </c>
      <c r="Q75" s="33">
        <f>ROUND('[1]4'!Q74,3)</f>
        <v>3709.248</v>
      </c>
      <c r="R75" s="33">
        <f>ROUND('[1]4'!R74,3)</f>
        <v>4826.0569999999998</v>
      </c>
      <c r="S75" s="33">
        <f>ROUND('[1]4'!S74,3)</f>
        <v>971.49199999999996</v>
      </c>
      <c r="T75" s="33">
        <f>ROUND('[1]4'!T74,3)</f>
        <v>0</v>
      </c>
    </row>
    <row r="76" spans="1:20" ht="16.5" hidden="1" thickTop="1" x14ac:dyDescent="0.45">
      <c r="A76" s="40" t="s">
        <v>76</v>
      </c>
      <c r="B76" s="41">
        <f>ROUND('[1]4'!B75,3)</f>
        <v>163605.76699999999</v>
      </c>
      <c r="C76" s="42">
        <f>ROUND('[1]4'!C75,3)</f>
        <v>29801.937999999998</v>
      </c>
      <c r="D76" s="42">
        <f>ROUND('[1]4'!D75,3)</f>
        <v>7862.3239999999996</v>
      </c>
      <c r="E76" s="42">
        <f>ROUND('[1]4'!E75,3)</f>
        <v>6082.2910000000002</v>
      </c>
      <c r="F76" s="42">
        <f>ROUND('[1]4'!F75,3)</f>
        <v>8091.9449999999997</v>
      </c>
      <c r="G76" s="42">
        <f>ROUND('[1]4'!G75,3)</f>
        <v>3703.6959999999999</v>
      </c>
      <c r="H76" s="42">
        <f>ROUND('[1]4'!H75,3)</f>
        <v>4895.0940000000001</v>
      </c>
      <c r="I76" s="42">
        <f>ROUND('[1]4'!I75,3)</f>
        <v>3799.5279999999998</v>
      </c>
      <c r="J76" s="42">
        <f>ROUND('[1]4'!J75,3)</f>
        <v>1726.116</v>
      </c>
      <c r="K76" s="42">
        <f>ROUND('[1]4'!K75,3)</f>
        <v>40168.962</v>
      </c>
      <c r="L76" s="42">
        <f>ROUND('[1]4'!L75,3)</f>
        <v>7569.52</v>
      </c>
      <c r="M76" s="42">
        <f>ROUND('[1]4'!M75,3)</f>
        <v>6200.6549999999997</v>
      </c>
      <c r="N76" s="42">
        <f>ROUND('[1]4'!N75,3)</f>
        <v>7984.73</v>
      </c>
      <c r="O76" s="42">
        <f>ROUND('[1]4'!O75,3)</f>
        <v>5940.2690000000002</v>
      </c>
      <c r="P76" s="42">
        <f>ROUND('[1]4'!P75,3)</f>
        <v>6815.8130000000001</v>
      </c>
      <c r="Q76" s="42">
        <f>ROUND('[1]4'!Q75,3)</f>
        <v>10070.893</v>
      </c>
      <c r="R76" s="42">
        <f>ROUND('[1]4'!R75,3)</f>
        <v>10027.666999999999</v>
      </c>
      <c r="S76" s="42">
        <f>ROUND('[1]4'!S75,3)</f>
        <v>2864.3319999999999</v>
      </c>
      <c r="T76" s="42">
        <f>ROUND('[1]4'!T75,3)</f>
        <v>0</v>
      </c>
    </row>
    <row r="77" spans="1:20" ht="16.5" thickTop="1" x14ac:dyDescent="0.45">
      <c r="A77" s="1">
        <v>2022</v>
      </c>
      <c r="B77" s="32">
        <f>ROUND('[1]4'!B76,3)</f>
        <v>547932.74199999997</v>
      </c>
      <c r="C77" s="33">
        <f>ROUND('[1]4'!C76,3)</f>
        <v>48788.677000000003</v>
      </c>
      <c r="D77" s="33">
        <f>ROUND('[1]4'!D76,3)</f>
        <v>21493.648000000001</v>
      </c>
      <c r="E77" s="33">
        <f>ROUND('[1]4'!E76,3)</f>
        <v>16039.26</v>
      </c>
      <c r="F77" s="33">
        <f>ROUND('[1]4'!F76,3)</f>
        <v>25506.864000000001</v>
      </c>
      <c r="G77" s="33">
        <f>ROUND('[1]4'!G76,3)</f>
        <v>9116.8709999999992</v>
      </c>
      <c r="H77" s="33">
        <f>ROUND('[1]4'!H76,3)</f>
        <v>10016.877</v>
      </c>
      <c r="I77" s="33">
        <f>ROUND('[1]4'!I76,3)</f>
        <v>32919.180999999997</v>
      </c>
      <c r="J77" s="33">
        <f>ROUND('[1]4'!J76,3)</f>
        <v>3182.0790000000002</v>
      </c>
      <c r="K77" s="33">
        <f>ROUND('[1]4'!K76,3)</f>
        <v>140531.01199999999</v>
      </c>
      <c r="L77" s="33">
        <f>ROUND('[1]4'!L76,3)</f>
        <v>17325.52</v>
      </c>
      <c r="M77" s="33">
        <f>ROUND('[1]4'!M76,3)</f>
        <v>29412.226999999999</v>
      </c>
      <c r="N77" s="33">
        <f>ROUND('[1]4'!N76,3)</f>
        <v>50259.637999999999</v>
      </c>
      <c r="O77" s="33">
        <f>ROUND('[1]4'!O76,3)</f>
        <v>21838.473999999998</v>
      </c>
      <c r="P77" s="33">
        <f>ROUND('[1]4'!P76,3)</f>
        <v>34665.105000000003</v>
      </c>
      <c r="Q77" s="33">
        <f>ROUND('[1]4'!Q76,3)</f>
        <v>44601.033000000003</v>
      </c>
      <c r="R77" s="33">
        <f>ROUND('[1]4'!R76,3)</f>
        <v>36190.92</v>
      </c>
      <c r="S77" s="33">
        <f>ROUND('[1]4'!S76,3)</f>
        <v>6045.3559999999998</v>
      </c>
      <c r="T77" s="33">
        <f>ROUND('[1]4'!T76,3)</f>
        <v>0</v>
      </c>
    </row>
    <row r="78" spans="1:20" x14ac:dyDescent="0.45">
      <c r="A78" s="1" t="s">
        <v>73</v>
      </c>
      <c r="B78" s="32">
        <f>ROUND('[1]4'!B77,3)</f>
        <v>292206.85200000001</v>
      </c>
      <c r="C78" s="33">
        <f>ROUND('[1]4'!C77,3)</f>
        <v>2189.7719999999999</v>
      </c>
      <c r="D78" s="33">
        <f>ROUND('[1]4'!D77,3)</f>
        <v>7417.1419999999998</v>
      </c>
      <c r="E78" s="33">
        <f>ROUND('[1]4'!E77,3)</f>
        <v>5854.2370000000001</v>
      </c>
      <c r="F78" s="33">
        <f>ROUND('[1]4'!F77,3)</f>
        <v>11978.411</v>
      </c>
      <c r="G78" s="33">
        <f>ROUND('[1]4'!G77,3)</f>
        <v>2941.4720000000002</v>
      </c>
      <c r="H78" s="33">
        <f>ROUND('[1]4'!H77,3)</f>
        <v>2597.6489999999999</v>
      </c>
      <c r="I78" s="33">
        <f>ROUND('[1]4'!I77,3)</f>
        <v>27328.375</v>
      </c>
      <c r="J78" s="33">
        <f>ROUND('[1]4'!J77,3)</f>
        <v>1936.6759999999999</v>
      </c>
      <c r="K78" s="33">
        <f>ROUND('[1]4'!K77,3)</f>
        <v>74059.861999999994</v>
      </c>
      <c r="L78" s="33">
        <f>ROUND('[1]4'!L77,3)</f>
        <v>6971.1009999999997</v>
      </c>
      <c r="M78" s="33">
        <f>ROUND('[1]4'!M77,3)</f>
        <v>20087.169000000002</v>
      </c>
      <c r="N78" s="33">
        <f>ROUND('[1]4'!N77,3)</f>
        <v>38313.49</v>
      </c>
      <c r="O78" s="33">
        <f>ROUND('[1]4'!O77,3)</f>
        <v>12902.603999999999</v>
      </c>
      <c r="P78" s="33">
        <f>ROUND('[1]4'!P77,3)</f>
        <v>24887.749</v>
      </c>
      <c r="Q78" s="33">
        <f>ROUND('[1]4'!Q77,3)</f>
        <v>30158.625</v>
      </c>
      <c r="R78" s="33">
        <f>ROUND('[1]4'!R77,3)</f>
        <v>20731.539000000001</v>
      </c>
      <c r="S78" s="33">
        <f>ROUND('[1]4'!S77,3)</f>
        <v>1850.981</v>
      </c>
      <c r="T78" s="33">
        <f>ROUND('[1]4'!T77,3)</f>
        <v>0</v>
      </c>
    </row>
    <row r="79" spans="1:20" x14ac:dyDescent="0.45">
      <c r="A79" s="1" t="s">
        <v>74</v>
      </c>
      <c r="B79" s="32">
        <f>ROUND('[1]4'!B78,3)</f>
        <v>4464.9409999999998</v>
      </c>
      <c r="C79" s="33">
        <f>ROUND('[1]4'!C78,3)</f>
        <v>652.65300000000002</v>
      </c>
      <c r="D79" s="33">
        <f>ROUND('[1]4'!D78,3)</f>
        <v>389.64499999999998</v>
      </c>
      <c r="E79" s="33">
        <f>ROUND('[1]4'!E78,3)</f>
        <v>189.33</v>
      </c>
      <c r="F79" s="33">
        <f>ROUND('[1]4'!F78,3)</f>
        <v>195.55799999999999</v>
      </c>
      <c r="G79" s="33">
        <f>ROUND('[1]4'!G78,3)</f>
        <v>74.671000000000006</v>
      </c>
      <c r="H79" s="33">
        <f>ROUND('[1]4'!H78,3)</f>
        <v>55.366</v>
      </c>
      <c r="I79" s="33">
        <f>ROUND('[1]4'!I78,3)</f>
        <v>110.334</v>
      </c>
      <c r="J79" s="33">
        <f>ROUND('[1]4'!J78,3)</f>
        <v>77.298000000000002</v>
      </c>
      <c r="K79" s="33">
        <f>ROUND('[1]4'!K78,3)</f>
        <v>1331.9269999999999</v>
      </c>
      <c r="L79" s="33">
        <f>ROUND('[1]4'!L78,3)</f>
        <v>121.277</v>
      </c>
      <c r="M79" s="33">
        <f>ROUND('[1]4'!M78,3)</f>
        <v>382.50900000000001</v>
      </c>
      <c r="N79" s="33">
        <f>ROUND('[1]4'!N78,3)</f>
        <v>120.654</v>
      </c>
      <c r="O79" s="33">
        <f>ROUND('[1]4'!O78,3)</f>
        <v>161.20099999999999</v>
      </c>
      <c r="P79" s="33">
        <f>ROUND('[1]4'!P78,3)</f>
        <v>108.956</v>
      </c>
      <c r="Q79" s="33">
        <f>ROUND('[1]4'!Q78,3)</f>
        <v>257.82499999999999</v>
      </c>
      <c r="R79" s="33">
        <f>ROUND('[1]4'!R78,3)</f>
        <v>132.14699999999999</v>
      </c>
      <c r="S79" s="33">
        <f>ROUND('[1]4'!S78,3)</f>
        <v>103.59099999999999</v>
      </c>
      <c r="T79" s="33">
        <f>ROUND('[1]4'!T78,3)</f>
        <v>0</v>
      </c>
    </row>
    <row r="80" spans="1:20" x14ac:dyDescent="0.45">
      <c r="A80" s="1" t="s">
        <v>75</v>
      </c>
      <c r="B80" s="32">
        <f>ROUND('[1]4'!B79,3)</f>
        <v>78557.569000000003</v>
      </c>
      <c r="C80" s="33">
        <f>ROUND('[1]4'!C79,3)</f>
        <v>14550.102999999999</v>
      </c>
      <c r="D80" s="33">
        <f>ROUND('[1]4'!D79,3)</f>
        <v>5054.43</v>
      </c>
      <c r="E80" s="33">
        <f>ROUND('[1]4'!E79,3)</f>
        <v>3580.4769999999999</v>
      </c>
      <c r="F80" s="33">
        <f>ROUND('[1]4'!F79,3)</f>
        <v>4704.9639999999999</v>
      </c>
      <c r="G80" s="33">
        <f>ROUND('[1]4'!G79,3)</f>
        <v>2249.75</v>
      </c>
      <c r="H80" s="33">
        <f>ROUND('[1]4'!H79,3)</f>
        <v>2142.1239999999998</v>
      </c>
      <c r="I80" s="33">
        <f>ROUND('[1]4'!I79,3)</f>
        <v>1648.1610000000001</v>
      </c>
      <c r="J80" s="33">
        <f>ROUND('[1]4'!J79,3)</f>
        <v>645.44500000000005</v>
      </c>
      <c r="K80" s="33">
        <f>ROUND('[1]4'!K79,3)</f>
        <v>21128.15</v>
      </c>
      <c r="L80" s="33">
        <f>ROUND('[1]4'!L79,3)</f>
        <v>2332.2449999999999</v>
      </c>
      <c r="M80" s="33">
        <f>ROUND('[1]4'!M79,3)</f>
        <v>2434.7130000000002</v>
      </c>
      <c r="N80" s="33">
        <f>ROUND('[1]4'!N79,3)</f>
        <v>3250.5419999999999</v>
      </c>
      <c r="O80" s="33">
        <f>ROUND('[1]4'!O79,3)</f>
        <v>2597.5810000000001</v>
      </c>
      <c r="P80" s="33">
        <f>ROUND('[1]4'!P79,3)</f>
        <v>2606.9630000000002</v>
      </c>
      <c r="Q80" s="33">
        <f>ROUND('[1]4'!Q79,3)</f>
        <v>3763.3440000000001</v>
      </c>
      <c r="R80" s="33">
        <f>ROUND('[1]4'!R79,3)</f>
        <v>4863.308</v>
      </c>
      <c r="S80" s="33">
        <f>ROUND('[1]4'!S79,3)</f>
        <v>1005.271</v>
      </c>
      <c r="T80" s="33">
        <f>ROUND('[1]4'!T79,3)</f>
        <v>0</v>
      </c>
    </row>
    <row r="81" spans="1:20" ht="16.5" thickBot="1" x14ac:dyDescent="0.5">
      <c r="A81" s="43" t="s">
        <v>76</v>
      </c>
      <c r="B81" s="44">
        <f>ROUND('[1]4'!B80,3)</f>
        <v>172703.38</v>
      </c>
      <c r="C81" s="45">
        <f>ROUND('[1]4'!C80,3)</f>
        <v>31396.149000000001</v>
      </c>
      <c r="D81" s="45">
        <f>ROUND('[1]4'!D80,3)</f>
        <v>8632.4310000000005</v>
      </c>
      <c r="E81" s="45">
        <f>ROUND('[1]4'!E80,3)</f>
        <v>6415.2160000000003</v>
      </c>
      <c r="F81" s="45">
        <f>ROUND('[1]4'!F80,3)</f>
        <v>8627.9310000000005</v>
      </c>
      <c r="G81" s="45">
        <f>ROUND('[1]4'!G80,3)</f>
        <v>3850.9780000000001</v>
      </c>
      <c r="H81" s="45">
        <f>ROUND('[1]4'!H80,3)</f>
        <v>5221.7389999999996</v>
      </c>
      <c r="I81" s="45">
        <f>ROUND('[1]4'!I80,3)</f>
        <v>3832.3110000000001</v>
      </c>
      <c r="J81" s="45">
        <f>ROUND('[1]4'!J80,3)</f>
        <v>522.66099999999994</v>
      </c>
      <c r="K81" s="45">
        <f>ROUND('[1]4'!K80,3)</f>
        <v>44011.072999999997</v>
      </c>
      <c r="L81" s="45">
        <f>ROUND('[1]4'!L80,3)</f>
        <v>7900.8980000000001</v>
      </c>
      <c r="M81" s="45">
        <f>ROUND('[1]4'!M80,3)</f>
        <v>6507.8360000000002</v>
      </c>
      <c r="N81" s="45">
        <f>ROUND('[1]4'!N80,3)</f>
        <v>8574.9529999999995</v>
      </c>
      <c r="O81" s="45">
        <f>ROUND('[1]4'!O80,3)</f>
        <v>6177.0879999999997</v>
      </c>
      <c r="P81" s="45">
        <f>ROUND('[1]4'!P80,3)</f>
        <v>7061.4369999999999</v>
      </c>
      <c r="Q81" s="45">
        <f>ROUND('[1]4'!Q80,3)</f>
        <v>10421.239</v>
      </c>
      <c r="R81" s="45">
        <f>ROUND('[1]4'!R80,3)</f>
        <v>10463.925999999999</v>
      </c>
      <c r="S81" s="45">
        <f>ROUND('[1]4'!S80,3)</f>
        <v>3085.5129999999999</v>
      </c>
      <c r="T81" s="45">
        <f>ROUND('[1]4'!T80,3)</f>
        <v>0</v>
      </c>
    </row>
    <row r="82" spans="1:20" x14ac:dyDescent="0.45">
      <c r="A82" s="20" t="s">
        <v>77</v>
      </c>
      <c r="K82" s="20" t="s">
        <v>78</v>
      </c>
    </row>
    <row r="83" spans="1:20" x14ac:dyDescent="0.45">
      <c r="A83" s="20" t="s">
        <v>79</v>
      </c>
      <c r="K83" s="20" t="s">
        <v>80</v>
      </c>
    </row>
    <row r="85" spans="1:20" x14ac:dyDescent="0.45">
      <c r="B85" s="20" t="s">
        <v>36</v>
      </c>
      <c r="C85" s="20" t="s">
        <v>0</v>
      </c>
      <c r="D85" s="20" t="s">
        <v>1</v>
      </c>
    </row>
    <row r="86" spans="1:20" x14ac:dyDescent="0.45">
      <c r="A86" s="1">
        <v>2022</v>
      </c>
      <c r="B86" s="46">
        <f>SUM(B87:B90)</f>
        <v>547932.74600000004</v>
      </c>
      <c r="C86" s="46">
        <f t="shared" ref="C86:D86" si="0">SUM(C87:C90)</f>
        <v>140531.01199999999</v>
      </c>
      <c r="D86" s="46">
        <f t="shared" si="0"/>
        <v>407401.73400000005</v>
      </c>
    </row>
    <row r="87" spans="1:20" x14ac:dyDescent="0.45">
      <c r="A87" s="1" t="s">
        <v>73</v>
      </c>
      <c r="B87" s="46">
        <f>SUM(C87:D87)</f>
        <v>292206.85399999999</v>
      </c>
      <c r="C87" s="46">
        <f>K78</f>
        <v>74059.861999999994</v>
      </c>
      <c r="D87" s="46">
        <f>SUM(C78:J78,L78:S78)</f>
        <v>218146.992</v>
      </c>
    </row>
    <row r="88" spans="1:20" x14ac:dyDescent="0.45">
      <c r="A88" s="1" t="s">
        <v>74</v>
      </c>
      <c r="B88" s="46">
        <f t="shared" ref="B88:B90" si="1">SUM(C88:D88)</f>
        <v>4464.942</v>
      </c>
      <c r="C88" s="46">
        <f>K79</f>
        <v>1331.9269999999999</v>
      </c>
      <c r="D88" s="46">
        <f t="shared" ref="D88:D90" si="2">SUM(C79:J79,L79:S79)</f>
        <v>3133.0149999999999</v>
      </c>
    </row>
    <row r="89" spans="1:20" x14ac:dyDescent="0.45">
      <c r="A89" s="1" t="s">
        <v>75</v>
      </c>
      <c r="B89" s="46">
        <f t="shared" si="1"/>
        <v>78557.570999999996</v>
      </c>
      <c r="C89" s="46">
        <f>K80</f>
        <v>21128.15</v>
      </c>
      <c r="D89" s="46">
        <f t="shared" si="2"/>
        <v>57429.421000000002</v>
      </c>
    </row>
    <row r="90" spans="1:20" ht="16.5" thickBot="1" x14ac:dyDescent="0.5">
      <c r="A90" s="43" t="s">
        <v>76</v>
      </c>
      <c r="B90" s="46">
        <f t="shared" si="1"/>
        <v>172703.37900000002</v>
      </c>
      <c r="C90" s="46">
        <f>K81</f>
        <v>44011.072999999997</v>
      </c>
      <c r="D90" s="46">
        <f t="shared" si="2"/>
        <v>128692.30600000001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84A1-E8C7-4C46-9B40-6C6EE740229A}">
  <dimension ref="A1:W7480"/>
  <sheetViews>
    <sheetView tabSelected="1" zoomScale="85" zoomScaleNormal="85" workbookViewId="0">
      <selection activeCell="U20" sqref="U20"/>
    </sheetView>
  </sheetViews>
  <sheetFormatPr defaultRowHeight="17" x14ac:dyDescent="0.45"/>
  <cols>
    <col min="17" max="17" width="10.83203125" bestFit="1" customWidth="1"/>
    <col min="20" max="20" width="14.58203125" bestFit="1" customWidth="1"/>
    <col min="21" max="21" width="19" bestFit="1" customWidth="1"/>
  </cols>
  <sheetData>
    <row r="1" spans="1:23" x14ac:dyDescent="0.45">
      <c r="A1" s="91" t="s">
        <v>126</v>
      </c>
      <c r="B1" s="91" t="s">
        <v>127</v>
      </c>
      <c r="C1" s="91" t="s">
        <v>128</v>
      </c>
      <c r="D1" s="91" t="s">
        <v>129</v>
      </c>
      <c r="E1" s="92" t="s">
        <v>130</v>
      </c>
      <c r="F1" s="92" t="s">
        <v>131</v>
      </c>
      <c r="G1" s="92" t="s">
        <v>132</v>
      </c>
      <c r="H1" s="92" t="s">
        <v>133</v>
      </c>
      <c r="I1" s="92" t="s">
        <v>134</v>
      </c>
      <c r="J1" s="92" t="s">
        <v>135</v>
      </c>
      <c r="K1" s="92" t="s">
        <v>136</v>
      </c>
      <c r="L1" s="92" t="s">
        <v>137</v>
      </c>
      <c r="M1" s="92" t="s">
        <v>138</v>
      </c>
      <c r="N1" s="92" t="s">
        <v>139</v>
      </c>
      <c r="O1" s="92" t="s">
        <v>140</v>
      </c>
      <c r="P1" s="92" t="s">
        <v>141</v>
      </c>
      <c r="Q1" s="94" t="s">
        <v>213</v>
      </c>
      <c r="T1" s="98" t="s">
        <v>215</v>
      </c>
      <c r="U1" s="98" t="s">
        <v>216</v>
      </c>
    </row>
    <row r="2" spans="1:23" x14ac:dyDescent="0.45">
      <c r="A2" s="93">
        <v>2022</v>
      </c>
      <c r="B2" s="93" t="s">
        <v>142</v>
      </c>
      <c r="C2" s="93" t="s">
        <v>143</v>
      </c>
      <c r="D2" s="93" t="s">
        <v>144</v>
      </c>
      <c r="E2" s="69">
        <v>378257</v>
      </c>
      <c r="F2" s="69">
        <v>389214</v>
      </c>
      <c r="G2" s="69">
        <v>323008</v>
      </c>
      <c r="H2" s="69">
        <v>265747</v>
      </c>
      <c r="I2" s="69">
        <v>258202</v>
      </c>
      <c r="J2" s="69">
        <v>300820</v>
      </c>
      <c r="K2" s="69">
        <v>304671</v>
      </c>
      <c r="L2" s="69">
        <v>397183</v>
      </c>
      <c r="M2" s="69">
        <v>451368</v>
      </c>
      <c r="N2" s="69">
        <v>319292</v>
      </c>
      <c r="O2" s="69">
        <v>351656</v>
      </c>
      <c r="P2" s="69">
        <v>307120</v>
      </c>
      <c r="Q2" s="3">
        <f>SUM(E2:P2)</f>
        <v>4046538</v>
      </c>
      <c r="S2" s="93" t="s">
        <v>144</v>
      </c>
      <c r="T2" s="95">
        <f>SUMIF($D$2:$D$1088,$S2,$Q$2:$Q$1088)/10^(6)</f>
        <v>2739.4098319999998</v>
      </c>
      <c r="U2" s="99">
        <f>SUMIF($D$1091:$D$7480,$S2,$Q$1091:$Q$7480)/10^(6)</f>
        <v>13447.323259000001</v>
      </c>
      <c r="V2" s="96">
        <f>T2/$T$40</f>
        <v>1.9493276221010391E-2</v>
      </c>
      <c r="W2" s="96">
        <f>U2/$U$40</f>
        <v>3.3007526179963005E-2</v>
      </c>
    </row>
    <row r="3" spans="1:23" x14ac:dyDescent="0.45">
      <c r="A3" s="93">
        <v>2022</v>
      </c>
      <c r="B3" s="93" t="s">
        <v>142</v>
      </c>
      <c r="C3" s="93" t="s">
        <v>143</v>
      </c>
      <c r="D3" s="93" t="s">
        <v>145</v>
      </c>
      <c r="E3" s="69">
        <v>19384</v>
      </c>
      <c r="F3" s="69">
        <v>19020</v>
      </c>
      <c r="G3" s="69">
        <v>15037</v>
      </c>
      <c r="H3" s="69">
        <v>15587</v>
      </c>
      <c r="I3" s="69">
        <v>16159</v>
      </c>
      <c r="J3" s="69">
        <v>17441</v>
      </c>
      <c r="K3" s="69">
        <v>19812</v>
      </c>
      <c r="L3" s="69">
        <v>20641</v>
      </c>
      <c r="M3" s="69">
        <v>17747</v>
      </c>
      <c r="N3" s="69">
        <v>14958</v>
      </c>
      <c r="O3" s="69">
        <v>14438</v>
      </c>
      <c r="P3" s="69">
        <v>15612</v>
      </c>
      <c r="Q3" s="3">
        <f t="shared" ref="Q3:Q66" si="0">SUM(E3:P3)</f>
        <v>205836</v>
      </c>
      <c r="S3" s="93" t="s">
        <v>145</v>
      </c>
      <c r="T3" s="95">
        <f t="shared" ref="T3:T39" si="1">SUMIF($D$2:$D$1088,$S3,$Q$2:$Q$1088)/10^(6)</f>
        <v>63.851734</v>
      </c>
      <c r="U3" s="99">
        <f t="shared" ref="U3:U39" si="2">SUMIF($D$1091:$D$7480,$S3,$Q$1091:$Q$7480)/10^(6)</f>
        <v>3034.7884319999998</v>
      </c>
      <c r="V3" s="96">
        <f>T3/$T$40</f>
        <v>4.5436045147861643E-4</v>
      </c>
      <c r="W3" s="96">
        <f>U3/$U$40</f>
        <v>7.4491299636785862E-3</v>
      </c>
    </row>
    <row r="4" spans="1:23" x14ac:dyDescent="0.45">
      <c r="A4" s="93">
        <v>2022</v>
      </c>
      <c r="B4" s="93" t="s">
        <v>142</v>
      </c>
      <c r="C4" s="93" t="s">
        <v>143</v>
      </c>
      <c r="D4" s="93" t="s">
        <v>146</v>
      </c>
      <c r="E4" s="69">
        <v>9116</v>
      </c>
      <c r="F4" s="69">
        <v>8927</v>
      </c>
      <c r="G4" s="69">
        <v>7603</v>
      </c>
      <c r="H4" s="69">
        <v>5924</v>
      </c>
      <c r="I4" s="69">
        <v>4160</v>
      </c>
      <c r="J4" s="69">
        <v>4011</v>
      </c>
      <c r="K4" s="69">
        <v>4575</v>
      </c>
      <c r="L4" s="69">
        <v>4755</v>
      </c>
      <c r="M4" s="69">
        <v>3592</v>
      </c>
      <c r="N4" s="69">
        <v>2814</v>
      </c>
      <c r="O4" s="69">
        <v>4580</v>
      </c>
      <c r="P4" s="69">
        <v>6881</v>
      </c>
      <c r="Q4" s="3">
        <f t="shared" si="0"/>
        <v>66938</v>
      </c>
      <c r="S4" s="93" t="s">
        <v>146</v>
      </c>
      <c r="T4" s="95">
        <f t="shared" si="1"/>
        <v>256.49382700000001</v>
      </c>
      <c r="U4" s="99">
        <f t="shared" si="2"/>
        <v>1378.454671</v>
      </c>
      <c r="V4" s="96">
        <f>T4/$T$40</f>
        <v>1.8251759777925239E-3</v>
      </c>
      <c r="W4" s="96">
        <f>U4/$U$40</f>
        <v>3.3835268004339118E-3</v>
      </c>
    </row>
    <row r="5" spans="1:23" x14ac:dyDescent="0.45">
      <c r="A5" s="93">
        <v>2022</v>
      </c>
      <c r="B5" s="93" t="s">
        <v>142</v>
      </c>
      <c r="C5" s="93" t="s">
        <v>143</v>
      </c>
      <c r="D5" s="93" t="s">
        <v>147</v>
      </c>
      <c r="E5" s="69">
        <v>962428</v>
      </c>
      <c r="F5" s="69">
        <v>905182</v>
      </c>
      <c r="G5" s="69">
        <v>841808</v>
      </c>
      <c r="H5" s="69">
        <v>856213</v>
      </c>
      <c r="I5" s="69">
        <v>852048</v>
      </c>
      <c r="J5" s="69">
        <v>875172</v>
      </c>
      <c r="K5" s="69">
        <v>928629</v>
      </c>
      <c r="L5" s="69">
        <v>967876</v>
      </c>
      <c r="M5" s="69">
        <v>931230</v>
      </c>
      <c r="N5" s="69">
        <v>857167</v>
      </c>
      <c r="O5" s="69">
        <v>842748</v>
      </c>
      <c r="P5" s="69">
        <v>880295</v>
      </c>
      <c r="Q5" s="3">
        <f t="shared" si="0"/>
        <v>10700796</v>
      </c>
      <c r="S5" s="93" t="s">
        <v>147</v>
      </c>
      <c r="T5" s="95">
        <f t="shared" si="1"/>
        <v>2776.5621139999998</v>
      </c>
      <c r="U5" s="99">
        <f t="shared" si="2"/>
        <v>9014.6079489999993</v>
      </c>
      <c r="V5" s="96">
        <f>T5/$T$40</f>
        <v>1.9757646921154275E-2</v>
      </c>
      <c r="W5" s="96">
        <f>U5/$U$40</f>
        <v>2.2127073332573934E-2</v>
      </c>
    </row>
    <row r="6" spans="1:23" x14ac:dyDescent="0.45">
      <c r="A6" s="93">
        <v>2022</v>
      </c>
      <c r="B6" s="93" t="s">
        <v>142</v>
      </c>
      <c r="C6" s="93" t="s">
        <v>143</v>
      </c>
      <c r="D6" s="93" t="s">
        <v>148</v>
      </c>
      <c r="E6" s="69">
        <v>47799</v>
      </c>
      <c r="F6" s="69">
        <v>48394</v>
      </c>
      <c r="G6" s="69">
        <v>56658</v>
      </c>
      <c r="H6" s="69">
        <v>80619</v>
      </c>
      <c r="I6" s="69">
        <v>98384</v>
      </c>
      <c r="J6" s="69">
        <v>133203</v>
      </c>
      <c r="K6" s="69">
        <v>161594</v>
      </c>
      <c r="L6" s="69">
        <v>174430</v>
      </c>
      <c r="M6" s="69">
        <v>124615</v>
      </c>
      <c r="N6" s="69">
        <v>97462</v>
      </c>
      <c r="O6" s="69">
        <v>86906</v>
      </c>
      <c r="P6" s="69">
        <v>65466</v>
      </c>
      <c r="Q6" s="3">
        <f t="shared" si="0"/>
        <v>1175530</v>
      </c>
      <c r="S6" s="93" t="s">
        <v>148</v>
      </c>
      <c r="T6" s="95">
        <f t="shared" si="1"/>
        <v>326.14927799999998</v>
      </c>
      <c r="U6" s="99">
        <f t="shared" si="2"/>
        <v>941.851899</v>
      </c>
      <c r="V6" s="96">
        <f>T6/$T$40</f>
        <v>2.3208349079682751E-3</v>
      </c>
      <c r="W6" s="96">
        <f>U6/$U$40</f>
        <v>2.3118505159072248E-3</v>
      </c>
    </row>
    <row r="7" spans="1:23" x14ac:dyDescent="0.45">
      <c r="A7" s="93">
        <v>2022</v>
      </c>
      <c r="B7" s="93" t="s">
        <v>142</v>
      </c>
      <c r="C7" s="93" t="s">
        <v>143</v>
      </c>
      <c r="D7" s="93" t="s">
        <v>149</v>
      </c>
      <c r="E7" s="69">
        <v>418793</v>
      </c>
      <c r="F7" s="69">
        <v>411796</v>
      </c>
      <c r="G7" s="69">
        <v>355971</v>
      </c>
      <c r="H7" s="69">
        <v>312439</v>
      </c>
      <c r="I7" s="69">
        <v>269445</v>
      </c>
      <c r="J7" s="69">
        <v>280957</v>
      </c>
      <c r="K7" s="69">
        <v>322600</v>
      </c>
      <c r="L7" s="69">
        <v>336185</v>
      </c>
      <c r="M7" s="69">
        <v>295249</v>
      </c>
      <c r="N7" s="69">
        <v>242360</v>
      </c>
      <c r="O7" s="69">
        <v>274028</v>
      </c>
      <c r="P7" s="69">
        <v>319887</v>
      </c>
      <c r="Q7" s="3">
        <f t="shared" si="0"/>
        <v>3839710</v>
      </c>
      <c r="S7" s="93" t="s">
        <v>149</v>
      </c>
      <c r="T7" s="95">
        <f t="shared" si="1"/>
        <v>1422.7648320000001</v>
      </c>
      <c r="U7" s="99">
        <f t="shared" si="2"/>
        <v>6341.8977850000001</v>
      </c>
      <c r="V7" s="96">
        <f>T7/$T$40</f>
        <v>1.012420541962757E-2</v>
      </c>
      <c r="W7" s="96">
        <f>U7/$U$40</f>
        <v>1.5566693321582543E-2</v>
      </c>
    </row>
    <row r="8" spans="1:23" x14ac:dyDescent="0.45">
      <c r="A8" s="93">
        <v>2022</v>
      </c>
      <c r="B8" s="93" t="s">
        <v>142</v>
      </c>
      <c r="C8" s="93" t="s">
        <v>143</v>
      </c>
      <c r="D8" s="93" t="s">
        <v>150</v>
      </c>
      <c r="E8" s="69">
        <v>623505</v>
      </c>
      <c r="F8" s="69">
        <v>593068</v>
      </c>
      <c r="G8" s="69">
        <v>514776</v>
      </c>
      <c r="H8" s="69">
        <v>444371</v>
      </c>
      <c r="I8" s="69">
        <v>406245</v>
      </c>
      <c r="J8" s="69">
        <v>437243</v>
      </c>
      <c r="K8" s="69">
        <v>511200</v>
      </c>
      <c r="L8" s="69">
        <v>538478</v>
      </c>
      <c r="M8" s="69">
        <v>462468</v>
      </c>
      <c r="N8" s="69">
        <v>383974</v>
      </c>
      <c r="O8" s="69">
        <v>414270</v>
      </c>
      <c r="P8" s="69">
        <v>509861</v>
      </c>
      <c r="Q8" s="3">
        <f t="shared" si="0"/>
        <v>5839459</v>
      </c>
      <c r="S8" s="93" t="s">
        <v>150</v>
      </c>
      <c r="T8" s="95">
        <f t="shared" si="1"/>
        <v>134.34978899999999</v>
      </c>
      <c r="U8" s="99">
        <f t="shared" si="2"/>
        <v>441.86886800000002</v>
      </c>
      <c r="V8" s="96">
        <f>T8/$T$40</f>
        <v>9.5601523971293955E-4</v>
      </c>
      <c r="W8" s="96">
        <f>U8/$U$40</f>
        <v>1.0846023366664586E-3</v>
      </c>
    </row>
    <row r="9" spans="1:23" x14ac:dyDescent="0.45">
      <c r="A9" s="93">
        <v>2022</v>
      </c>
      <c r="B9" s="93" t="s">
        <v>142</v>
      </c>
      <c r="C9" s="93" t="s">
        <v>143</v>
      </c>
      <c r="D9" s="93" t="s">
        <v>151</v>
      </c>
      <c r="E9" s="69">
        <v>45118</v>
      </c>
      <c r="F9" s="69">
        <v>47868</v>
      </c>
      <c r="G9" s="69">
        <v>40320</v>
      </c>
      <c r="H9" s="69">
        <v>37364</v>
      </c>
      <c r="I9" s="69">
        <v>29560</v>
      </c>
      <c r="J9" s="69">
        <v>27148</v>
      </c>
      <c r="K9" s="69">
        <v>28582</v>
      </c>
      <c r="L9" s="69">
        <v>29124</v>
      </c>
      <c r="M9" s="69">
        <v>32265</v>
      </c>
      <c r="N9" s="69">
        <v>26914</v>
      </c>
      <c r="O9" s="69">
        <v>29258</v>
      </c>
      <c r="P9" s="69">
        <v>37079</v>
      </c>
      <c r="Q9" s="3">
        <f t="shared" si="0"/>
        <v>410600</v>
      </c>
      <c r="S9" s="93" t="s">
        <v>151</v>
      </c>
      <c r="T9" s="95">
        <f t="shared" si="1"/>
        <v>177.875462</v>
      </c>
      <c r="U9" s="99">
        <f t="shared" si="2"/>
        <v>309.14195599999999</v>
      </c>
      <c r="V9" s="96">
        <f>T9/$T$40</f>
        <v>1.2657381430124903E-3</v>
      </c>
      <c r="W9" s="96">
        <f>U9/$U$40</f>
        <v>7.5881355787038509E-4</v>
      </c>
    </row>
    <row r="10" spans="1:23" x14ac:dyDescent="0.45">
      <c r="A10" s="93">
        <v>2022</v>
      </c>
      <c r="B10" s="93" t="s">
        <v>142</v>
      </c>
      <c r="C10" s="93" t="s">
        <v>143</v>
      </c>
      <c r="D10" s="93" t="s">
        <v>152</v>
      </c>
      <c r="E10" s="69">
        <v>58809</v>
      </c>
      <c r="F10" s="69">
        <v>64474</v>
      </c>
      <c r="G10" s="69">
        <v>50499</v>
      </c>
      <c r="H10" s="69">
        <v>42006</v>
      </c>
      <c r="I10" s="69">
        <v>28369</v>
      </c>
      <c r="J10" s="69">
        <v>27580</v>
      </c>
      <c r="K10" s="69">
        <v>33092</v>
      </c>
      <c r="L10" s="69">
        <v>34468</v>
      </c>
      <c r="M10" s="69">
        <v>31788</v>
      </c>
      <c r="N10" s="69">
        <v>26275</v>
      </c>
      <c r="O10" s="69">
        <v>33308</v>
      </c>
      <c r="P10" s="69">
        <v>51185</v>
      </c>
      <c r="Q10" s="3">
        <f t="shared" si="0"/>
        <v>481853</v>
      </c>
      <c r="S10" s="93" t="s">
        <v>152</v>
      </c>
      <c r="T10" s="95">
        <f t="shared" si="1"/>
        <v>500.06580500000001</v>
      </c>
      <c r="U10" s="99">
        <f t="shared" si="2"/>
        <v>1245.6269540000001</v>
      </c>
      <c r="V10" s="96">
        <f>T10/$T$40</f>
        <v>3.5584017957729663E-3</v>
      </c>
      <c r="W10" s="96">
        <f>U10/$U$40</f>
        <v>3.0574905877350099E-3</v>
      </c>
    </row>
    <row r="11" spans="1:23" x14ac:dyDescent="0.45">
      <c r="A11" s="93">
        <v>2022</v>
      </c>
      <c r="B11" s="93" t="s">
        <v>142</v>
      </c>
      <c r="C11" s="93" t="s">
        <v>143</v>
      </c>
      <c r="D11" s="93" t="s">
        <v>153</v>
      </c>
      <c r="E11" s="69">
        <v>27008</v>
      </c>
      <c r="F11" s="69">
        <v>25741</v>
      </c>
      <c r="G11" s="69">
        <v>19101</v>
      </c>
      <c r="H11" s="69">
        <v>14747</v>
      </c>
      <c r="I11" s="69">
        <v>9269</v>
      </c>
      <c r="J11" s="69">
        <v>10278</v>
      </c>
      <c r="K11" s="69">
        <v>13302</v>
      </c>
      <c r="L11" s="69">
        <v>15329</v>
      </c>
      <c r="M11" s="69">
        <v>15406</v>
      </c>
      <c r="N11" s="69">
        <v>13079</v>
      </c>
      <c r="O11" s="69">
        <v>15445</v>
      </c>
      <c r="P11" s="69">
        <v>25976</v>
      </c>
      <c r="Q11" s="3">
        <f t="shared" si="0"/>
        <v>204681</v>
      </c>
      <c r="S11" s="93" t="s">
        <v>153</v>
      </c>
      <c r="T11" s="95">
        <f t="shared" si="1"/>
        <v>1886.623067</v>
      </c>
      <c r="U11" s="99">
        <f t="shared" si="2"/>
        <v>6113.5829089999997</v>
      </c>
      <c r="V11" s="96">
        <f>T11/$T$40</f>
        <v>1.3424958960270241E-2</v>
      </c>
      <c r="W11" s="96">
        <f>U11/$U$40</f>
        <v>1.5006276270419498E-2</v>
      </c>
    </row>
    <row r="12" spans="1:23" x14ac:dyDescent="0.45">
      <c r="A12" s="93">
        <v>2022</v>
      </c>
      <c r="B12" s="93" t="s">
        <v>142</v>
      </c>
      <c r="C12" s="93" t="s">
        <v>143</v>
      </c>
      <c r="D12" s="93" t="s">
        <v>154</v>
      </c>
      <c r="E12" s="69">
        <v>161462</v>
      </c>
      <c r="F12" s="69">
        <v>128208</v>
      </c>
      <c r="G12" s="69">
        <v>108286</v>
      </c>
      <c r="H12" s="69">
        <v>89258</v>
      </c>
      <c r="I12" s="69">
        <v>77408</v>
      </c>
      <c r="J12" s="69">
        <v>86359</v>
      </c>
      <c r="K12" s="69">
        <v>97064</v>
      </c>
      <c r="L12" s="69">
        <v>96206</v>
      </c>
      <c r="M12" s="69">
        <v>81053</v>
      </c>
      <c r="N12" s="69">
        <v>53092</v>
      </c>
      <c r="O12" s="69">
        <v>52721</v>
      </c>
      <c r="P12" s="69">
        <v>85817</v>
      </c>
      <c r="Q12" s="3">
        <f t="shared" si="0"/>
        <v>1116934</v>
      </c>
      <c r="S12" s="93" t="s">
        <v>154</v>
      </c>
      <c r="T12" s="95">
        <f t="shared" si="1"/>
        <v>698.18908899999997</v>
      </c>
      <c r="U12" s="99">
        <f t="shared" si="2"/>
        <v>620.26261699999998</v>
      </c>
      <c r="V12" s="96">
        <f>T12/$T$40</f>
        <v>4.9682207486406536E-3</v>
      </c>
      <c r="W12" s="96">
        <f>U12/$U$40</f>
        <v>1.5224840047908799E-3</v>
      </c>
    </row>
    <row r="13" spans="1:23" x14ac:dyDescent="0.45">
      <c r="A13" s="93">
        <v>2022</v>
      </c>
      <c r="B13" s="93" t="s">
        <v>142</v>
      </c>
      <c r="C13" s="93" t="s">
        <v>143</v>
      </c>
      <c r="D13" s="93" t="s">
        <v>155</v>
      </c>
      <c r="E13" s="69">
        <v>868</v>
      </c>
      <c r="F13" s="69">
        <v>1107</v>
      </c>
      <c r="G13" s="69">
        <v>1504</v>
      </c>
      <c r="H13" s="69">
        <v>787</v>
      </c>
      <c r="I13" s="69">
        <v>432</v>
      </c>
      <c r="J13" s="69">
        <v>422</v>
      </c>
      <c r="K13" s="69">
        <v>544</v>
      </c>
      <c r="L13" s="69">
        <v>712</v>
      </c>
      <c r="M13" s="69">
        <v>779</v>
      </c>
      <c r="N13" s="69">
        <v>477</v>
      </c>
      <c r="O13" s="69">
        <v>841</v>
      </c>
      <c r="P13" s="69">
        <v>1404</v>
      </c>
      <c r="Q13" s="3">
        <f t="shared" si="0"/>
        <v>9877</v>
      </c>
      <c r="S13" s="93" t="s">
        <v>155</v>
      </c>
      <c r="T13" s="95">
        <f t="shared" si="1"/>
        <v>37.561619999999998</v>
      </c>
      <c r="U13" s="99">
        <f t="shared" si="2"/>
        <v>13998.10923</v>
      </c>
      <c r="V13" s="96">
        <f>T13/$T$40</f>
        <v>2.6728349493951455E-4</v>
      </c>
      <c r="W13" s="96">
        <f>U13/$U$40</f>
        <v>3.4359474222497889E-2</v>
      </c>
    </row>
    <row r="14" spans="1:23" x14ac:dyDescent="0.45">
      <c r="A14" s="93">
        <v>2022</v>
      </c>
      <c r="B14" s="93" t="s">
        <v>142</v>
      </c>
      <c r="C14" s="93" t="s">
        <v>143</v>
      </c>
      <c r="D14" s="93" t="s">
        <v>156</v>
      </c>
      <c r="E14" s="69">
        <v>263201</v>
      </c>
      <c r="F14" s="69">
        <v>213641</v>
      </c>
      <c r="G14" s="69">
        <v>178582</v>
      </c>
      <c r="H14" s="69">
        <v>138079</v>
      </c>
      <c r="I14" s="69">
        <v>126180</v>
      </c>
      <c r="J14" s="69">
        <v>132724</v>
      </c>
      <c r="K14" s="69">
        <v>148721</v>
      </c>
      <c r="L14" s="69">
        <v>149113</v>
      </c>
      <c r="M14" s="69">
        <v>132020</v>
      </c>
      <c r="N14" s="69">
        <v>121451</v>
      </c>
      <c r="O14" s="69">
        <v>141678</v>
      </c>
      <c r="P14" s="69">
        <v>196128</v>
      </c>
      <c r="Q14" s="3">
        <f t="shared" si="0"/>
        <v>1941518</v>
      </c>
      <c r="S14" s="93" t="s">
        <v>156</v>
      </c>
      <c r="T14" s="95">
        <f t="shared" si="1"/>
        <v>6104.3351640000001</v>
      </c>
      <c r="U14" s="99">
        <f t="shared" si="2"/>
        <v>34992.543802</v>
      </c>
      <c r="V14" s="96">
        <f>T14/$T$40</f>
        <v>4.3437637591671893E-2</v>
      </c>
      <c r="W14" s="96">
        <f>U14/$U$40</f>
        <v>8.5891986338246865E-2</v>
      </c>
    </row>
    <row r="15" spans="1:23" x14ac:dyDescent="0.45">
      <c r="A15" s="93">
        <v>2022</v>
      </c>
      <c r="B15" s="93" t="s">
        <v>142</v>
      </c>
      <c r="C15" s="93" t="s">
        <v>143</v>
      </c>
      <c r="D15" s="93" t="s">
        <v>157</v>
      </c>
      <c r="E15" s="69">
        <v>219334</v>
      </c>
      <c r="F15" s="69">
        <v>228991</v>
      </c>
      <c r="G15" s="69">
        <v>210698</v>
      </c>
      <c r="H15" s="69">
        <v>192839</v>
      </c>
      <c r="I15" s="69">
        <v>160742</v>
      </c>
      <c r="J15" s="69">
        <v>167298</v>
      </c>
      <c r="K15" s="69">
        <v>167639</v>
      </c>
      <c r="L15" s="69">
        <v>167426</v>
      </c>
      <c r="M15" s="69">
        <v>175187</v>
      </c>
      <c r="N15" s="69">
        <v>179723</v>
      </c>
      <c r="O15" s="69">
        <v>221296</v>
      </c>
      <c r="P15" s="69">
        <v>225854</v>
      </c>
      <c r="Q15" s="3">
        <f t="shared" si="0"/>
        <v>2317027</v>
      </c>
      <c r="S15" s="93" t="s">
        <v>157</v>
      </c>
      <c r="T15" s="95">
        <f t="shared" si="1"/>
        <v>2233.6321579999999</v>
      </c>
      <c r="U15" s="99">
        <f t="shared" si="2"/>
        <v>7203.8232770000004</v>
      </c>
      <c r="V15" s="96">
        <f>T15/$T$40</f>
        <v>1.5894229524699145E-2</v>
      </c>
      <c r="W15" s="96">
        <f>U15/$U$40</f>
        <v>1.7682358104410347E-2</v>
      </c>
    </row>
    <row r="16" spans="1:23" x14ac:dyDescent="0.45">
      <c r="A16" s="93">
        <v>2022</v>
      </c>
      <c r="B16" s="93" t="s">
        <v>142</v>
      </c>
      <c r="C16" s="93" t="s">
        <v>143</v>
      </c>
      <c r="D16" s="93" t="s">
        <v>158</v>
      </c>
      <c r="E16" s="69">
        <v>26814</v>
      </c>
      <c r="F16" s="69">
        <v>25559</v>
      </c>
      <c r="G16" s="69">
        <v>22304</v>
      </c>
      <c r="H16" s="69">
        <v>19792</v>
      </c>
      <c r="I16" s="69">
        <v>13729</v>
      </c>
      <c r="J16" s="69">
        <v>15465</v>
      </c>
      <c r="K16" s="69">
        <v>14781</v>
      </c>
      <c r="L16" s="69">
        <v>42922</v>
      </c>
      <c r="M16" s="69">
        <v>49133</v>
      </c>
      <c r="N16" s="69">
        <v>44361</v>
      </c>
      <c r="O16" s="69">
        <v>53772</v>
      </c>
      <c r="P16" s="69">
        <v>57400</v>
      </c>
      <c r="Q16" s="3">
        <f t="shared" si="0"/>
        <v>386032</v>
      </c>
      <c r="S16" s="93" t="s">
        <v>158</v>
      </c>
      <c r="T16" s="95">
        <f t="shared" si="1"/>
        <v>806.64027399999998</v>
      </c>
      <c r="U16" s="99">
        <f t="shared" si="2"/>
        <v>1840.755879</v>
      </c>
      <c r="V16" s="96">
        <f>T16/$T$40</f>
        <v>5.7399449649319602E-3</v>
      </c>
      <c r="W16" s="96">
        <f>U16/$U$40</f>
        <v>4.5182819433115641E-3</v>
      </c>
    </row>
    <row r="17" spans="1:23" x14ac:dyDescent="0.45">
      <c r="A17" s="93">
        <v>2022</v>
      </c>
      <c r="B17" s="93" t="s">
        <v>142</v>
      </c>
      <c r="C17" s="93" t="s">
        <v>143</v>
      </c>
      <c r="D17" s="93" t="s">
        <v>159</v>
      </c>
      <c r="E17" s="69">
        <v>613388</v>
      </c>
      <c r="F17" s="69">
        <v>599609</v>
      </c>
      <c r="G17" s="69">
        <v>535155</v>
      </c>
      <c r="H17" s="69">
        <v>529229</v>
      </c>
      <c r="I17" s="69">
        <v>490708</v>
      </c>
      <c r="J17" s="69">
        <v>430235</v>
      </c>
      <c r="K17" s="69">
        <v>460442</v>
      </c>
      <c r="L17" s="69">
        <v>435083</v>
      </c>
      <c r="M17" s="69">
        <v>417834</v>
      </c>
      <c r="N17" s="69">
        <v>483683</v>
      </c>
      <c r="O17" s="69">
        <v>599592</v>
      </c>
      <c r="P17" s="69">
        <v>503120</v>
      </c>
      <c r="Q17" s="3">
        <f t="shared" si="0"/>
        <v>6098078</v>
      </c>
      <c r="S17" s="93" t="s">
        <v>159</v>
      </c>
      <c r="T17" s="95">
        <f t="shared" si="1"/>
        <v>951.40116799999998</v>
      </c>
      <c r="U17" s="99">
        <f t="shared" si="2"/>
        <v>8165.2880340000002</v>
      </c>
      <c r="V17" s="96">
        <f>T17/$T$40</f>
        <v>6.7700442439004556E-3</v>
      </c>
      <c r="W17" s="96">
        <f>U17/$U$40</f>
        <v>2.0042349942678183E-2</v>
      </c>
    </row>
    <row r="18" spans="1:23" x14ac:dyDescent="0.45">
      <c r="A18" s="93">
        <v>2022</v>
      </c>
      <c r="B18" s="93" t="s">
        <v>142</v>
      </c>
      <c r="C18" s="93" t="s">
        <v>143</v>
      </c>
      <c r="D18" s="93" t="s">
        <v>160</v>
      </c>
      <c r="E18" s="69">
        <v>39761</v>
      </c>
      <c r="F18" s="69">
        <v>37946</v>
      </c>
      <c r="G18" s="69">
        <v>31125</v>
      </c>
      <c r="H18" s="69">
        <v>23697</v>
      </c>
      <c r="I18" s="69">
        <v>15549</v>
      </c>
      <c r="J18" s="69">
        <v>13977</v>
      </c>
      <c r="K18" s="69">
        <v>16456</v>
      </c>
      <c r="L18" s="69">
        <v>19303</v>
      </c>
      <c r="M18" s="69">
        <v>16216</v>
      </c>
      <c r="N18" s="69">
        <v>14764</v>
      </c>
      <c r="O18" s="69">
        <v>22456</v>
      </c>
      <c r="P18" s="69">
        <v>31564</v>
      </c>
      <c r="Q18" s="3">
        <f t="shared" si="0"/>
        <v>282814</v>
      </c>
      <c r="S18" s="93" t="s">
        <v>160</v>
      </c>
      <c r="T18" s="95">
        <f t="shared" si="1"/>
        <v>1986.3078860000001</v>
      </c>
      <c r="U18" s="99">
        <f t="shared" si="2"/>
        <v>33049.217661000002</v>
      </c>
      <c r="V18" s="96">
        <f>T18/$T$40</f>
        <v>1.4134302881398589E-2</v>
      </c>
      <c r="W18" s="96">
        <f>U18/$U$40</f>
        <v>8.1121937515903464E-2</v>
      </c>
    </row>
    <row r="19" spans="1:23" x14ac:dyDescent="0.45">
      <c r="A19" s="93">
        <v>2022</v>
      </c>
      <c r="B19" s="93" t="s">
        <v>142</v>
      </c>
      <c r="C19" s="93" t="s">
        <v>143</v>
      </c>
      <c r="D19" s="93" t="s">
        <v>161</v>
      </c>
      <c r="E19" s="69">
        <v>162307</v>
      </c>
      <c r="F19" s="69">
        <v>153455</v>
      </c>
      <c r="G19" s="69">
        <v>126456</v>
      </c>
      <c r="H19" s="69">
        <v>117365</v>
      </c>
      <c r="I19" s="69">
        <v>114072</v>
      </c>
      <c r="J19" s="69">
        <v>117854</v>
      </c>
      <c r="K19" s="69">
        <v>112237</v>
      </c>
      <c r="L19" s="69">
        <v>103913</v>
      </c>
      <c r="M19" s="69">
        <v>99347</v>
      </c>
      <c r="N19" s="69">
        <v>113112</v>
      </c>
      <c r="O19" s="69">
        <v>134770</v>
      </c>
      <c r="P19" s="69">
        <v>153387</v>
      </c>
      <c r="Q19" s="3">
        <f t="shared" si="0"/>
        <v>1508275</v>
      </c>
      <c r="S19" s="93" t="s">
        <v>161</v>
      </c>
      <c r="T19" s="95">
        <f t="shared" si="1"/>
        <v>2101.6205380000001</v>
      </c>
      <c r="U19" s="99">
        <f t="shared" si="2"/>
        <v>6534.9913429999997</v>
      </c>
      <c r="V19" s="96">
        <f>T19/$T$40</f>
        <v>1.4954852384782735E-2</v>
      </c>
      <c r="W19" s="96">
        <f>U19/$U$40</f>
        <v>1.6040656841913737E-2</v>
      </c>
    </row>
    <row r="20" spans="1:23" x14ac:dyDescent="0.45">
      <c r="A20" s="93">
        <v>2022</v>
      </c>
      <c r="B20" s="93" t="s">
        <v>142</v>
      </c>
      <c r="C20" s="93" t="s">
        <v>143</v>
      </c>
      <c r="D20" s="93" t="s">
        <v>162</v>
      </c>
      <c r="E20" s="69">
        <v>222632</v>
      </c>
      <c r="F20" s="69">
        <v>236246</v>
      </c>
      <c r="G20" s="69">
        <v>202554</v>
      </c>
      <c r="H20" s="69">
        <v>189654</v>
      </c>
      <c r="I20" s="69">
        <v>161713</v>
      </c>
      <c r="J20" s="69">
        <v>155172</v>
      </c>
      <c r="K20" s="69">
        <v>162914</v>
      </c>
      <c r="L20" s="69">
        <v>173706</v>
      </c>
      <c r="M20" s="69">
        <v>152518</v>
      </c>
      <c r="N20" s="69">
        <v>127243</v>
      </c>
      <c r="O20" s="69">
        <v>167550</v>
      </c>
      <c r="P20" s="69">
        <v>188682</v>
      </c>
      <c r="Q20" s="3">
        <f t="shared" si="0"/>
        <v>2140584</v>
      </c>
      <c r="S20" s="93" t="s">
        <v>162</v>
      </c>
      <c r="T20" s="95">
        <f t="shared" si="1"/>
        <v>3985.220264</v>
      </c>
      <c r="U20" s="99">
        <f t="shared" si="2"/>
        <v>7338.9809329999998</v>
      </c>
      <c r="V20" s="96">
        <f>T20/$T$40</f>
        <v>2.8358297652382802E-2</v>
      </c>
      <c r="W20" s="96">
        <f>U20/$U$40</f>
        <v>1.8014113337992362E-2</v>
      </c>
    </row>
    <row r="21" spans="1:23" x14ac:dyDescent="0.45">
      <c r="A21" s="93">
        <v>2022</v>
      </c>
      <c r="B21" s="93" t="s">
        <v>142</v>
      </c>
      <c r="C21" s="93" t="s">
        <v>143</v>
      </c>
      <c r="D21" s="93" t="s">
        <v>163</v>
      </c>
      <c r="E21" s="69">
        <v>361476</v>
      </c>
      <c r="F21" s="69">
        <v>367870</v>
      </c>
      <c r="G21" s="69">
        <v>328642</v>
      </c>
      <c r="H21" s="69">
        <v>309129</v>
      </c>
      <c r="I21" s="69">
        <v>273987</v>
      </c>
      <c r="J21" s="69">
        <v>280462</v>
      </c>
      <c r="K21" s="69">
        <v>301518</v>
      </c>
      <c r="L21" s="69">
        <v>311270</v>
      </c>
      <c r="M21" s="69">
        <v>253429</v>
      </c>
      <c r="N21" s="69">
        <v>245565</v>
      </c>
      <c r="O21" s="69">
        <v>278251</v>
      </c>
      <c r="P21" s="69">
        <v>292880</v>
      </c>
      <c r="Q21" s="3">
        <f t="shared" si="0"/>
        <v>3604479</v>
      </c>
      <c r="S21" s="93" t="s">
        <v>163</v>
      </c>
      <c r="T21" s="95">
        <f t="shared" si="1"/>
        <v>1088.649003</v>
      </c>
      <c r="U21" s="99">
        <f t="shared" si="2"/>
        <v>7083.3334699999996</v>
      </c>
      <c r="V21" s="96">
        <f>T21/$T$40</f>
        <v>7.7466815937187496E-3</v>
      </c>
      <c r="W21" s="96">
        <f>U21/$U$40</f>
        <v>1.7386606274669106E-2</v>
      </c>
    </row>
    <row r="22" spans="1:23" x14ac:dyDescent="0.45">
      <c r="A22" s="93">
        <v>2022</v>
      </c>
      <c r="B22" s="93" t="s">
        <v>142</v>
      </c>
      <c r="C22" s="93" t="s">
        <v>143</v>
      </c>
      <c r="D22" s="93" t="s">
        <v>164</v>
      </c>
      <c r="E22" s="69">
        <v>446411</v>
      </c>
      <c r="F22" s="69">
        <v>434054</v>
      </c>
      <c r="G22" s="69">
        <v>360362</v>
      </c>
      <c r="H22" s="69">
        <v>324735</v>
      </c>
      <c r="I22" s="69">
        <v>270723</v>
      </c>
      <c r="J22" s="69">
        <v>274067</v>
      </c>
      <c r="K22" s="69">
        <v>296996</v>
      </c>
      <c r="L22" s="69">
        <v>298883</v>
      </c>
      <c r="M22" s="69">
        <v>274119</v>
      </c>
      <c r="N22" s="69">
        <v>226576</v>
      </c>
      <c r="O22" s="69">
        <v>272050</v>
      </c>
      <c r="P22" s="69">
        <v>351445</v>
      </c>
      <c r="Q22" s="3">
        <f t="shared" si="0"/>
        <v>3830421</v>
      </c>
      <c r="S22" s="97" t="s">
        <v>214</v>
      </c>
      <c r="T22" s="95">
        <f t="shared" si="1"/>
        <v>35823.134595000003</v>
      </c>
      <c r="U22" s="99">
        <f t="shared" si="2"/>
        <v>23990.114052000001</v>
      </c>
      <c r="V22" s="96">
        <f>T22/$T$40</f>
        <v>0.25491266389043477</v>
      </c>
      <c r="W22" s="96">
        <f>U22/$U$40</f>
        <v>5.8885646041245986E-2</v>
      </c>
    </row>
    <row r="23" spans="1:23" x14ac:dyDescent="0.45">
      <c r="A23" s="93">
        <v>2022</v>
      </c>
      <c r="B23" s="93" t="s">
        <v>142</v>
      </c>
      <c r="C23" s="93" t="s">
        <v>143</v>
      </c>
      <c r="D23" s="93" t="s">
        <v>165</v>
      </c>
      <c r="E23" s="69">
        <v>298072</v>
      </c>
      <c r="F23" s="69">
        <v>299922</v>
      </c>
      <c r="G23" s="69">
        <v>249122</v>
      </c>
      <c r="H23" s="69">
        <v>207969</v>
      </c>
      <c r="I23" s="69">
        <v>172642</v>
      </c>
      <c r="J23" s="69">
        <v>194083</v>
      </c>
      <c r="K23" s="69">
        <v>228360</v>
      </c>
      <c r="L23" s="69">
        <v>236300</v>
      </c>
      <c r="M23" s="69">
        <v>211788</v>
      </c>
      <c r="N23" s="69">
        <v>161288</v>
      </c>
      <c r="O23" s="69">
        <v>174114</v>
      </c>
      <c r="P23" s="69">
        <v>227110</v>
      </c>
      <c r="Q23" s="3">
        <f t="shared" si="0"/>
        <v>2660770</v>
      </c>
      <c r="S23" s="97" t="s">
        <v>165</v>
      </c>
      <c r="T23" s="95">
        <f t="shared" si="1"/>
        <v>1601.263332</v>
      </c>
      <c r="U23" s="99">
        <f t="shared" si="2"/>
        <v>5395.8678819999996</v>
      </c>
      <c r="V23" s="96">
        <f>T23/$T$40</f>
        <v>1.1394377018229039E-2</v>
      </c>
      <c r="W23" s="96">
        <f>U23/$U$40</f>
        <v>1.3244587562029137E-2</v>
      </c>
    </row>
    <row r="24" spans="1:23" x14ac:dyDescent="0.45">
      <c r="A24" s="93">
        <v>2022</v>
      </c>
      <c r="B24" s="93" t="s">
        <v>142</v>
      </c>
      <c r="C24" s="93" t="s">
        <v>143</v>
      </c>
      <c r="D24" s="93" t="s">
        <v>166</v>
      </c>
      <c r="E24" s="69">
        <v>71252</v>
      </c>
      <c r="F24" s="69">
        <v>63267</v>
      </c>
      <c r="G24" s="69">
        <v>46207</v>
      </c>
      <c r="H24" s="69">
        <v>38987</v>
      </c>
      <c r="I24" s="69">
        <v>28295</v>
      </c>
      <c r="J24" s="69">
        <v>29611</v>
      </c>
      <c r="K24" s="69">
        <v>33148</v>
      </c>
      <c r="L24" s="69">
        <v>34182</v>
      </c>
      <c r="M24" s="69">
        <v>30276</v>
      </c>
      <c r="N24" s="69">
        <v>34398</v>
      </c>
      <c r="O24" s="69">
        <v>43321</v>
      </c>
      <c r="P24" s="69">
        <v>59203</v>
      </c>
      <c r="Q24" s="3">
        <f t="shared" si="0"/>
        <v>512147</v>
      </c>
      <c r="S24" s="97" t="s">
        <v>166</v>
      </c>
      <c r="T24" s="95">
        <f t="shared" si="1"/>
        <v>2949.7721809999998</v>
      </c>
      <c r="U24" s="99">
        <f t="shared" si="2"/>
        <v>15531.972664000001</v>
      </c>
      <c r="V24" s="96">
        <f>T24/$T$40</f>
        <v>2.0990186733507079E-2</v>
      </c>
      <c r="W24" s="96">
        <f>U24/$U$40</f>
        <v>3.8124464211889128E-2</v>
      </c>
    </row>
    <row r="25" spans="1:23" x14ac:dyDescent="0.45">
      <c r="A25" s="93">
        <v>2022</v>
      </c>
      <c r="B25" s="93" t="s">
        <v>142</v>
      </c>
      <c r="C25" s="93" t="s">
        <v>143</v>
      </c>
      <c r="D25" s="93" t="s">
        <v>167</v>
      </c>
      <c r="E25" s="69">
        <v>6982</v>
      </c>
      <c r="F25" s="69">
        <v>7023</v>
      </c>
      <c r="G25" s="69">
        <v>6340</v>
      </c>
      <c r="H25" s="69">
        <v>4385</v>
      </c>
      <c r="I25" s="69">
        <v>2472</v>
      </c>
      <c r="J25" s="69">
        <v>2310</v>
      </c>
      <c r="K25" s="69">
        <v>2530</v>
      </c>
      <c r="L25" s="69">
        <v>3189</v>
      </c>
      <c r="M25" s="69">
        <v>3261</v>
      </c>
      <c r="N25" s="69">
        <v>2405</v>
      </c>
      <c r="O25" s="69">
        <v>2585</v>
      </c>
      <c r="P25" s="69">
        <v>4405</v>
      </c>
      <c r="Q25" s="3">
        <f t="shared" si="0"/>
        <v>47887</v>
      </c>
      <c r="S25" s="97" t="s">
        <v>167</v>
      </c>
      <c r="T25" s="95">
        <f t="shared" si="1"/>
        <v>87.199709999999996</v>
      </c>
      <c r="U25" s="99">
        <f t="shared" si="2"/>
        <v>4153.0616799999998</v>
      </c>
      <c r="V25" s="96">
        <f>T25/$T$40</f>
        <v>6.2050154510141298E-4</v>
      </c>
      <c r="W25" s="96">
        <f>U25/$U$40</f>
        <v>1.0194020734784891E-2</v>
      </c>
    </row>
    <row r="26" spans="1:23" x14ac:dyDescent="0.45">
      <c r="A26" s="93">
        <v>2022</v>
      </c>
      <c r="B26" s="93" t="s">
        <v>142</v>
      </c>
      <c r="C26" s="93" t="s">
        <v>143</v>
      </c>
      <c r="D26" s="93" t="s">
        <v>168</v>
      </c>
      <c r="E26" s="69">
        <v>735777</v>
      </c>
      <c r="F26" s="69">
        <v>708366</v>
      </c>
      <c r="G26" s="69">
        <v>631246</v>
      </c>
      <c r="H26" s="69">
        <v>594329</v>
      </c>
      <c r="I26" s="69">
        <v>564252</v>
      </c>
      <c r="J26" s="69">
        <v>518966</v>
      </c>
      <c r="K26" s="69">
        <v>530413</v>
      </c>
      <c r="L26" s="69">
        <v>604708</v>
      </c>
      <c r="M26" s="69">
        <v>488060</v>
      </c>
      <c r="N26" s="69">
        <v>507973</v>
      </c>
      <c r="O26" s="69">
        <v>667393</v>
      </c>
      <c r="P26" s="69">
        <v>589984</v>
      </c>
      <c r="Q26" s="3">
        <f t="shared" si="0"/>
        <v>7141467</v>
      </c>
      <c r="S26" s="97" t="s">
        <v>168</v>
      </c>
      <c r="T26" s="95">
        <f t="shared" si="1"/>
        <v>1635.136986</v>
      </c>
      <c r="U26" s="99">
        <f t="shared" si="2"/>
        <v>1979.6871060000001</v>
      </c>
      <c r="V26" s="96">
        <f>T26/$T$40</f>
        <v>1.1635417437345462E-2</v>
      </c>
      <c r="W26" s="96">
        <f>U26/$U$40</f>
        <v>4.8592997075233169E-3</v>
      </c>
    </row>
    <row r="27" spans="1:23" x14ac:dyDescent="0.45">
      <c r="A27" s="93">
        <v>2022</v>
      </c>
      <c r="B27" s="93" t="s">
        <v>142</v>
      </c>
      <c r="C27" s="93" t="s">
        <v>143</v>
      </c>
      <c r="D27" s="93" t="s">
        <v>169</v>
      </c>
      <c r="E27" s="69">
        <v>2203</v>
      </c>
      <c r="F27" s="69">
        <v>1844</v>
      </c>
      <c r="G27" s="69">
        <v>1035</v>
      </c>
      <c r="H27" s="69">
        <v>1222</v>
      </c>
      <c r="I27" s="69">
        <v>440</v>
      </c>
      <c r="J27" s="69">
        <v>138</v>
      </c>
      <c r="K27" s="69">
        <v>230</v>
      </c>
      <c r="L27" s="69">
        <v>310</v>
      </c>
      <c r="M27" s="69">
        <v>308</v>
      </c>
      <c r="N27" s="69">
        <v>235</v>
      </c>
      <c r="O27" s="69">
        <v>371</v>
      </c>
      <c r="P27" s="69">
        <v>307</v>
      </c>
      <c r="Q27" s="3">
        <f t="shared" si="0"/>
        <v>8643</v>
      </c>
      <c r="S27" s="97" t="s">
        <v>169</v>
      </c>
      <c r="T27" s="95">
        <f t="shared" si="1"/>
        <v>128.01969800000001</v>
      </c>
      <c r="U27" s="99">
        <f t="shared" si="2"/>
        <v>440.39399300000002</v>
      </c>
      <c r="V27" s="96">
        <f>T27/$T$40</f>
        <v>9.1097115360150023E-4</v>
      </c>
      <c r="W27" s="96">
        <f>U27/$U$40</f>
        <v>1.0809821384874575E-3</v>
      </c>
    </row>
    <row r="28" spans="1:23" x14ac:dyDescent="0.45">
      <c r="A28" s="93">
        <v>2022</v>
      </c>
      <c r="B28" s="93" t="s">
        <v>142</v>
      </c>
      <c r="C28" s="93" t="s">
        <v>143</v>
      </c>
      <c r="D28" s="93" t="s">
        <v>170</v>
      </c>
      <c r="E28" s="69">
        <v>2829762</v>
      </c>
      <c r="F28" s="69">
        <v>2649921</v>
      </c>
      <c r="G28" s="69">
        <v>2596504</v>
      </c>
      <c r="H28" s="69">
        <v>2686523</v>
      </c>
      <c r="I28" s="69">
        <v>2732858</v>
      </c>
      <c r="J28" s="69">
        <v>2768524</v>
      </c>
      <c r="K28" s="69">
        <v>2800968</v>
      </c>
      <c r="L28" s="69">
        <v>2800605</v>
      </c>
      <c r="M28" s="69">
        <v>2734325</v>
      </c>
      <c r="N28" s="69">
        <v>2694406</v>
      </c>
      <c r="O28" s="69">
        <v>2685770</v>
      </c>
      <c r="P28" s="69">
        <v>2722626</v>
      </c>
      <c r="Q28" s="3">
        <f t="shared" si="0"/>
        <v>32702792</v>
      </c>
      <c r="S28" s="97" t="s">
        <v>170</v>
      </c>
      <c r="T28" s="95">
        <f t="shared" si="1"/>
        <v>1745.9656359999999</v>
      </c>
      <c r="U28" s="99">
        <f t="shared" si="2"/>
        <v>3970.5523480000002</v>
      </c>
      <c r="V28" s="96">
        <f>T28/$T$40</f>
        <v>1.2424059378545767E-2</v>
      </c>
      <c r="W28" s="96">
        <f>U28/$U$40</f>
        <v>9.7460370403313727E-3</v>
      </c>
    </row>
    <row r="29" spans="1:23" x14ac:dyDescent="0.45">
      <c r="A29" s="93">
        <v>2022</v>
      </c>
      <c r="B29" s="93" t="s">
        <v>142</v>
      </c>
      <c r="C29" s="93" t="s">
        <v>143</v>
      </c>
      <c r="D29" s="93" t="s">
        <v>171</v>
      </c>
      <c r="E29" s="69">
        <v>471905</v>
      </c>
      <c r="F29" s="69">
        <v>478308</v>
      </c>
      <c r="G29" s="69">
        <v>380570</v>
      </c>
      <c r="H29" s="69">
        <v>357309</v>
      </c>
      <c r="I29" s="69">
        <v>336630</v>
      </c>
      <c r="J29" s="69">
        <v>379612</v>
      </c>
      <c r="K29" s="69">
        <v>420905</v>
      </c>
      <c r="L29" s="69">
        <v>463452</v>
      </c>
      <c r="M29" s="69">
        <v>404753</v>
      </c>
      <c r="N29" s="69">
        <v>371042</v>
      </c>
      <c r="O29" s="69">
        <v>385620</v>
      </c>
      <c r="P29" s="69">
        <v>492345</v>
      </c>
      <c r="Q29" s="3">
        <f t="shared" si="0"/>
        <v>4942451</v>
      </c>
      <c r="S29" s="97" t="s">
        <v>171</v>
      </c>
      <c r="T29" s="95">
        <f t="shared" si="1"/>
        <v>152.594189</v>
      </c>
      <c r="U29" s="99">
        <f t="shared" si="2"/>
        <v>1236.22981</v>
      </c>
      <c r="V29" s="96">
        <f>T29/$T$40</f>
        <v>1.0858399649264548E-3</v>
      </c>
      <c r="W29" s="96">
        <f>U29/$U$40</f>
        <v>3.0344245491916669E-3</v>
      </c>
    </row>
    <row r="30" spans="1:23" x14ac:dyDescent="0.45">
      <c r="A30" s="93">
        <v>2022</v>
      </c>
      <c r="B30" s="93" t="s">
        <v>142</v>
      </c>
      <c r="C30" s="93" t="s">
        <v>143</v>
      </c>
      <c r="D30" s="93" t="s">
        <v>172</v>
      </c>
      <c r="E30" s="69">
        <v>1306548</v>
      </c>
      <c r="F30" s="69">
        <v>1082206</v>
      </c>
      <c r="G30" s="69">
        <v>854964</v>
      </c>
      <c r="H30" s="69">
        <v>710393</v>
      </c>
      <c r="I30" s="69">
        <v>723062</v>
      </c>
      <c r="J30" s="69">
        <v>786424</v>
      </c>
      <c r="K30" s="69">
        <v>897731</v>
      </c>
      <c r="L30" s="69">
        <v>891827</v>
      </c>
      <c r="M30" s="69">
        <v>783256</v>
      </c>
      <c r="N30" s="69">
        <v>749701</v>
      </c>
      <c r="O30" s="69">
        <v>799392</v>
      </c>
      <c r="P30" s="69">
        <v>1379285</v>
      </c>
      <c r="Q30" s="3">
        <f t="shared" si="0"/>
        <v>10964789</v>
      </c>
      <c r="S30" s="97" t="s">
        <v>172</v>
      </c>
      <c r="T30" s="95">
        <f t="shared" si="1"/>
        <v>352.61010199999998</v>
      </c>
      <c r="U30" s="99">
        <f t="shared" si="2"/>
        <v>2383.0325859999998</v>
      </c>
      <c r="V30" s="96">
        <f>T30/$T$40</f>
        <v>2.5091266141752861E-3</v>
      </c>
      <c r="W30" s="96">
        <f>U30/$U$40</f>
        <v>5.8493433194934056E-3</v>
      </c>
    </row>
    <row r="31" spans="1:23" x14ac:dyDescent="0.45">
      <c r="A31" s="93">
        <v>2022</v>
      </c>
      <c r="B31" s="93" t="s">
        <v>142</v>
      </c>
      <c r="C31" s="93" t="s">
        <v>143</v>
      </c>
      <c r="D31" s="93" t="s">
        <v>173</v>
      </c>
      <c r="E31" s="69">
        <v>61164213</v>
      </c>
      <c r="F31" s="69">
        <v>62077558</v>
      </c>
      <c r="G31" s="69">
        <v>54008825</v>
      </c>
      <c r="H31" s="69">
        <v>54960473</v>
      </c>
      <c r="I31" s="69">
        <v>49641695</v>
      </c>
      <c r="J31" s="69">
        <v>51319132</v>
      </c>
      <c r="K31" s="69">
        <v>62103578</v>
      </c>
      <c r="L31" s="69">
        <v>77126347</v>
      </c>
      <c r="M31" s="69">
        <v>64677080</v>
      </c>
      <c r="N31" s="69">
        <v>52454611</v>
      </c>
      <c r="O31" s="69">
        <v>53306870</v>
      </c>
      <c r="P31" s="69">
        <v>55724518</v>
      </c>
      <c r="Q31" s="3">
        <f t="shared" si="0"/>
        <v>698564900</v>
      </c>
      <c r="S31" s="97" t="s">
        <v>173</v>
      </c>
      <c r="T31" s="95">
        <f t="shared" si="1"/>
        <v>21128.150325999999</v>
      </c>
      <c r="U31" s="99">
        <f t="shared" si="2"/>
        <v>57429.418844</v>
      </c>
      <c r="V31" s="96">
        <f>T31/$T$40</f>
        <v>0.15034510920297695</v>
      </c>
      <c r="W31" s="96">
        <f>U31/$U$40</f>
        <v>0.14096508349531234</v>
      </c>
    </row>
    <row r="32" spans="1:23" x14ac:dyDescent="0.45">
      <c r="A32" s="93">
        <v>2022</v>
      </c>
      <c r="B32" s="93" t="s">
        <v>142</v>
      </c>
      <c r="C32" s="93" t="s">
        <v>143</v>
      </c>
      <c r="D32" s="93" t="s">
        <v>174</v>
      </c>
      <c r="E32" s="69">
        <v>293638</v>
      </c>
      <c r="F32" s="69">
        <v>277599</v>
      </c>
      <c r="G32" s="69">
        <v>203067</v>
      </c>
      <c r="H32" s="69">
        <v>173349</v>
      </c>
      <c r="I32" s="69">
        <v>157914</v>
      </c>
      <c r="J32" s="69">
        <v>160462</v>
      </c>
      <c r="K32" s="69">
        <v>218329</v>
      </c>
      <c r="L32" s="69">
        <v>256463</v>
      </c>
      <c r="M32" s="69">
        <v>203475</v>
      </c>
      <c r="N32" s="69">
        <v>167224</v>
      </c>
      <c r="O32" s="69">
        <v>168414</v>
      </c>
      <c r="P32" s="69">
        <v>144611</v>
      </c>
      <c r="Q32" s="3">
        <f t="shared" si="0"/>
        <v>2424545</v>
      </c>
      <c r="S32" s="97" t="s">
        <v>174</v>
      </c>
      <c r="T32" s="95">
        <f t="shared" si="1"/>
        <v>723.09831599999995</v>
      </c>
      <c r="U32" s="99">
        <f t="shared" si="2"/>
        <v>1395.842418</v>
      </c>
      <c r="V32" s="96">
        <f>T32/$T$40</f>
        <v>5.1454714968459155E-3</v>
      </c>
      <c r="W32" s="96">
        <f>U32/$U$40</f>
        <v>3.426206410588219E-3</v>
      </c>
    </row>
    <row r="33" spans="1:23" x14ac:dyDescent="0.45">
      <c r="A33" s="93">
        <v>2022</v>
      </c>
      <c r="B33" s="93" t="s">
        <v>142</v>
      </c>
      <c r="C33" s="93" t="s">
        <v>143</v>
      </c>
      <c r="D33" s="93" t="s">
        <v>175</v>
      </c>
      <c r="E33" s="69">
        <v>91529</v>
      </c>
      <c r="F33" s="69">
        <v>99404</v>
      </c>
      <c r="G33" s="69">
        <v>94008</v>
      </c>
      <c r="H33" s="69">
        <v>78280</v>
      </c>
      <c r="I33" s="69">
        <v>59125</v>
      </c>
      <c r="J33" s="69">
        <v>59326</v>
      </c>
      <c r="K33" s="69">
        <v>57415</v>
      </c>
      <c r="L33" s="69">
        <v>62609</v>
      </c>
      <c r="M33" s="69">
        <v>62268</v>
      </c>
      <c r="N33" s="69">
        <v>60847</v>
      </c>
      <c r="O33" s="69">
        <v>78079</v>
      </c>
      <c r="P33" s="69">
        <v>81285</v>
      </c>
      <c r="Q33" s="3">
        <f t="shared" si="0"/>
        <v>884175</v>
      </c>
      <c r="S33" s="97" t="s">
        <v>175</v>
      </c>
      <c r="T33" s="95">
        <f t="shared" si="1"/>
        <v>475.79054300000001</v>
      </c>
      <c r="U33" s="99">
        <f t="shared" si="2"/>
        <v>231.60718900000001</v>
      </c>
      <c r="V33" s="96">
        <f>T33/$T$40</f>
        <v>3.3856622582361831E-3</v>
      </c>
      <c r="W33" s="96">
        <f>U33/$U$40</f>
        <v>5.6849829569380328E-4</v>
      </c>
    </row>
    <row r="34" spans="1:23" x14ac:dyDescent="0.45">
      <c r="A34" s="93">
        <v>2022</v>
      </c>
      <c r="B34" s="93" t="s">
        <v>142</v>
      </c>
      <c r="C34" s="93" t="s">
        <v>143</v>
      </c>
      <c r="D34" s="93" t="s">
        <v>176</v>
      </c>
      <c r="E34" s="69">
        <v>17583844</v>
      </c>
      <c r="F34" s="69">
        <v>14770872</v>
      </c>
      <c r="G34" s="69">
        <v>12623618</v>
      </c>
      <c r="H34" s="69">
        <v>10725870</v>
      </c>
      <c r="I34" s="69">
        <v>10626232</v>
      </c>
      <c r="J34" s="69">
        <v>11206750</v>
      </c>
      <c r="K34" s="69">
        <v>13173638</v>
      </c>
      <c r="L34" s="69">
        <v>12059313</v>
      </c>
      <c r="M34" s="69">
        <v>11308552</v>
      </c>
      <c r="N34" s="69">
        <v>10658979</v>
      </c>
      <c r="O34" s="69">
        <v>11508416</v>
      </c>
      <c r="P34" s="69">
        <v>17378182</v>
      </c>
      <c r="Q34" s="3">
        <f t="shared" si="0"/>
        <v>153624266</v>
      </c>
      <c r="S34" s="97" t="s">
        <v>176</v>
      </c>
      <c r="T34" s="95">
        <f t="shared" si="1"/>
        <v>2708.4912020000002</v>
      </c>
      <c r="U34" s="99">
        <f t="shared" si="2"/>
        <v>10305.939478</v>
      </c>
      <c r="V34" s="96">
        <f>T34/$T$40</f>
        <v>1.9273263359873369E-2</v>
      </c>
      <c r="W34" s="96">
        <f>U34/$U$40</f>
        <v>2.5296749440564578E-2</v>
      </c>
    </row>
    <row r="35" spans="1:23" x14ac:dyDescent="0.45">
      <c r="A35" s="93">
        <v>2022</v>
      </c>
      <c r="B35" s="93" t="s">
        <v>142</v>
      </c>
      <c r="C35" s="93" t="s">
        <v>143</v>
      </c>
      <c r="D35" s="93" t="s">
        <v>177</v>
      </c>
      <c r="E35" s="69">
        <v>7402204</v>
      </c>
      <c r="F35" s="69">
        <v>6771243</v>
      </c>
      <c r="G35" s="69">
        <v>6306627</v>
      </c>
      <c r="H35" s="69">
        <v>5472357</v>
      </c>
      <c r="I35" s="69">
        <v>4455208</v>
      </c>
      <c r="J35" s="69">
        <v>4901913</v>
      </c>
      <c r="K35" s="69">
        <v>5749589</v>
      </c>
      <c r="L35" s="69">
        <v>5752304</v>
      </c>
      <c r="M35" s="69">
        <v>5136734</v>
      </c>
      <c r="N35" s="69">
        <v>4611251</v>
      </c>
      <c r="O35" s="69">
        <v>4735646</v>
      </c>
      <c r="P35" s="69">
        <v>4376151</v>
      </c>
      <c r="Q35" s="3">
        <f t="shared" si="0"/>
        <v>65671227</v>
      </c>
      <c r="S35" s="97" t="s">
        <v>177</v>
      </c>
      <c r="T35" s="95">
        <f t="shared" si="1"/>
        <v>2241.2974680000002</v>
      </c>
      <c r="U35" s="99">
        <f t="shared" si="2"/>
        <v>8136.3907310000004</v>
      </c>
      <c r="V35" s="96">
        <f>T35/$T$40</f>
        <v>1.5948774851726969E-2</v>
      </c>
      <c r="W35" s="96">
        <f>U35/$U$40</f>
        <v>1.9971419210447556E-2</v>
      </c>
    </row>
    <row r="36" spans="1:23" x14ac:dyDescent="0.45">
      <c r="A36" s="93">
        <v>2022</v>
      </c>
      <c r="B36" s="93" t="s">
        <v>142</v>
      </c>
      <c r="C36" s="93" t="s">
        <v>143</v>
      </c>
      <c r="D36" s="93" t="s">
        <v>178</v>
      </c>
      <c r="E36" s="69">
        <v>81140912</v>
      </c>
      <c r="F36" s="69">
        <v>78848618</v>
      </c>
      <c r="G36" s="69">
        <v>65285497</v>
      </c>
      <c r="H36" s="69">
        <v>58207012</v>
      </c>
      <c r="I36" s="69">
        <v>54675697</v>
      </c>
      <c r="J36" s="69">
        <v>61067935</v>
      </c>
      <c r="K36" s="69">
        <v>72236261</v>
      </c>
      <c r="L36" s="69">
        <v>78309046</v>
      </c>
      <c r="M36" s="69">
        <v>67833407</v>
      </c>
      <c r="N36" s="69">
        <v>57321808</v>
      </c>
      <c r="O36" s="69">
        <v>57616514</v>
      </c>
      <c r="P36" s="69">
        <v>71134307</v>
      </c>
      <c r="Q36" s="3">
        <f t="shared" si="0"/>
        <v>803677014</v>
      </c>
      <c r="S36" s="97" t="s">
        <v>178</v>
      </c>
      <c r="T36" s="95">
        <f t="shared" si="1"/>
        <v>38384.851047999997</v>
      </c>
      <c r="U36" s="99">
        <f t="shared" si="2"/>
        <v>107235.89668000001</v>
      </c>
      <c r="V36" s="96">
        <f>T36/$T$40</f>
        <v>0.27314149764685675</v>
      </c>
      <c r="W36" s="96">
        <f>U36/$U$40</f>
        <v>0.26321905102771564</v>
      </c>
    </row>
    <row r="37" spans="1:23" x14ac:dyDescent="0.45">
      <c r="A37" s="93">
        <v>2022</v>
      </c>
      <c r="B37" s="93" t="s">
        <v>142</v>
      </c>
      <c r="C37" s="93" t="s">
        <v>143</v>
      </c>
      <c r="D37" s="93" t="s">
        <v>179</v>
      </c>
      <c r="E37" s="69">
        <v>178506712</v>
      </c>
      <c r="F37" s="69">
        <v>173076521</v>
      </c>
      <c r="G37" s="69">
        <v>147618079</v>
      </c>
      <c r="H37" s="69">
        <v>138228039</v>
      </c>
      <c r="I37" s="69">
        <v>127853606</v>
      </c>
      <c r="J37" s="69">
        <v>137183074</v>
      </c>
      <c r="K37" s="69">
        <v>162560464</v>
      </c>
      <c r="L37" s="69">
        <v>182917661</v>
      </c>
      <c r="M37" s="69">
        <v>157894906</v>
      </c>
      <c r="N37" s="69">
        <v>133390510</v>
      </c>
      <c r="O37" s="69">
        <v>136184119</v>
      </c>
      <c r="P37" s="69">
        <v>158621362</v>
      </c>
      <c r="Q37" s="3">
        <f t="shared" si="0"/>
        <v>1834035053</v>
      </c>
      <c r="S37" s="93" t="s">
        <v>181</v>
      </c>
      <c r="T37" s="95">
        <f t="shared" si="1"/>
        <v>107.6568</v>
      </c>
      <c r="U37" s="99">
        <f t="shared" si="2"/>
        <v>146.653988</v>
      </c>
    </row>
    <row r="38" spans="1:23" x14ac:dyDescent="0.45">
      <c r="A38" s="93">
        <v>2022</v>
      </c>
      <c r="B38" s="93" t="s">
        <v>142</v>
      </c>
      <c r="C38" s="93" t="s">
        <v>180</v>
      </c>
      <c r="D38" s="93" t="s">
        <v>144</v>
      </c>
      <c r="E38" s="69">
        <v>923662</v>
      </c>
      <c r="F38" s="69">
        <v>957535</v>
      </c>
      <c r="G38" s="69">
        <v>784640</v>
      </c>
      <c r="H38" s="69">
        <v>663277</v>
      </c>
      <c r="I38" s="69">
        <v>542118</v>
      </c>
      <c r="J38" s="69">
        <v>558721</v>
      </c>
      <c r="K38" s="69">
        <v>572841</v>
      </c>
      <c r="L38" s="69">
        <v>707267</v>
      </c>
      <c r="M38" s="69">
        <v>656686</v>
      </c>
      <c r="N38" s="69">
        <v>552198</v>
      </c>
      <c r="O38" s="69">
        <v>611596</v>
      </c>
      <c r="P38" s="69">
        <v>706538</v>
      </c>
      <c r="Q38" s="3">
        <f t="shared" si="0"/>
        <v>8237079</v>
      </c>
      <c r="S38" s="93" t="s">
        <v>185</v>
      </c>
      <c r="T38" s="95">
        <f t="shared" si="1"/>
        <v>5.3961439999999996</v>
      </c>
      <c r="U38" s="99">
        <f t="shared" si="2"/>
        <v>118.639928</v>
      </c>
    </row>
    <row r="39" spans="1:23" x14ac:dyDescent="0.45">
      <c r="A39" s="93">
        <v>2022</v>
      </c>
      <c r="B39" s="93" t="s">
        <v>142</v>
      </c>
      <c r="C39" s="93" t="s">
        <v>180</v>
      </c>
      <c r="D39" s="93" t="s">
        <v>145</v>
      </c>
      <c r="E39" s="69">
        <v>37938</v>
      </c>
      <c r="F39" s="69">
        <v>38151</v>
      </c>
      <c r="G39" s="69">
        <v>34128</v>
      </c>
      <c r="H39" s="69">
        <v>30136</v>
      </c>
      <c r="I39" s="69">
        <v>24194</v>
      </c>
      <c r="J39" s="69">
        <v>23402</v>
      </c>
      <c r="K39" s="69">
        <v>22173</v>
      </c>
      <c r="L39" s="69">
        <v>23411</v>
      </c>
      <c r="M39" s="69">
        <v>22348</v>
      </c>
      <c r="N39" s="69">
        <v>22198</v>
      </c>
      <c r="O39" s="69">
        <v>28871</v>
      </c>
      <c r="P39" s="69">
        <v>32807</v>
      </c>
      <c r="Q39" s="3">
        <f t="shared" si="0"/>
        <v>339757</v>
      </c>
      <c r="S39" s="93" t="s">
        <v>186</v>
      </c>
      <c r="T39" s="95">
        <f t="shared" si="1"/>
        <v>2.88069</v>
      </c>
      <c r="U39" s="99">
        <f t="shared" si="2"/>
        <v>223.97739999999999</v>
      </c>
    </row>
    <row r="40" spans="1:23" x14ac:dyDescent="0.45">
      <c r="A40" s="93">
        <v>2022</v>
      </c>
      <c r="B40" s="93" t="s">
        <v>142</v>
      </c>
      <c r="C40" s="93" t="s">
        <v>180</v>
      </c>
      <c r="D40" s="93" t="s">
        <v>146</v>
      </c>
      <c r="E40" s="69">
        <v>43169</v>
      </c>
      <c r="F40" s="69">
        <v>41267</v>
      </c>
      <c r="G40" s="69">
        <v>38384</v>
      </c>
      <c r="H40" s="69">
        <v>38887</v>
      </c>
      <c r="I40" s="69">
        <v>32956</v>
      </c>
      <c r="J40" s="69">
        <v>32117</v>
      </c>
      <c r="K40" s="69">
        <v>34280</v>
      </c>
      <c r="L40" s="69">
        <v>38832</v>
      </c>
      <c r="M40" s="69">
        <v>36419</v>
      </c>
      <c r="N40" s="69">
        <v>27631</v>
      </c>
      <c r="O40" s="69">
        <v>34705</v>
      </c>
      <c r="P40" s="69">
        <v>39473</v>
      </c>
      <c r="Q40" s="3">
        <f t="shared" si="0"/>
        <v>438120</v>
      </c>
      <c r="S40" s="93" t="s">
        <v>411</v>
      </c>
      <c r="T40" s="95">
        <f>SUMIF($D$2:$D$1088,$S40,$Q$2:$Q$1088)/10^(6)</f>
        <v>140531.01186999999</v>
      </c>
      <c r="U40" s="99">
        <f>SUMIF($D$1091:$D$7480,$S40,$Q$1091:$Q$7480)/10^(6)</f>
        <v>407401.72970500001</v>
      </c>
      <c r="V40" s="96">
        <f>T40/$T$40</f>
        <v>1</v>
      </c>
      <c r="W40" s="96">
        <f>U40/$U$40</f>
        <v>1</v>
      </c>
    </row>
    <row r="41" spans="1:23" x14ac:dyDescent="0.45">
      <c r="A41" s="93">
        <v>2022</v>
      </c>
      <c r="B41" s="93" t="s">
        <v>142</v>
      </c>
      <c r="C41" s="93" t="s">
        <v>180</v>
      </c>
      <c r="D41" s="93" t="s">
        <v>147</v>
      </c>
      <c r="E41" s="69">
        <v>267515</v>
      </c>
      <c r="F41" s="69">
        <v>281527</v>
      </c>
      <c r="G41" s="69">
        <v>237322</v>
      </c>
      <c r="H41" s="69">
        <v>241885</v>
      </c>
      <c r="I41" s="69">
        <v>237714</v>
      </c>
      <c r="J41" s="69">
        <v>257251</v>
      </c>
      <c r="K41" s="69">
        <v>273097</v>
      </c>
      <c r="L41" s="69">
        <v>295420</v>
      </c>
      <c r="M41" s="69">
        <v>296017</v>
      </c>
      <c r="N41" s="69">
        <v>246512</v>
      </c>
      <c r="O41" s="69">
        <v>226449</v>
      </c>
      <c r="P41" s="69">
        <v>216640</v>
      </c>
      <c r="Q41" s="3">
        <f t="shared" si="0"/>
        <v>3077349</v>
      </c>
    </row>
    <row r="42" spans="1:23" x14ac:dyDescent="0.45">
      <c r="A42" s="93">
        <v>2022</v>
      </c>
      <c r="B42" s="93" t="s">
        <v>142</v>
      </c>
      <c r="C42" s="93" t="s">
        <v>180</v>
      </c>
      <c r="D42" s="93" t="s">
        <v>149</v>
      </c>
      <c r="E42" s="69">
        <v>63896</v>
      </c>
      <c r="F42" s="69">
        <v>62245</v>
      </c>
      <c r="G42" s="69">
        <v>57848</v>
      </c>
      <c r="H42" s="69">
        <v>54509</v>
      </c>
      <c r="I42" s="69">
        <v>56212</v>
      </c>
      <c r="J42" s="69">
        <v>59686</v>
      </c>
      <c r="K42" s="69">
        <v>60184</v>
      </c>
      <c r="L42" s="69">
        <v>64680</v>
      </c>
      <c r="M42" s="69">
        <v>55836</v>
      </c>
      <c r="N42" s="69">
        <v>53543</v>
      </c>
      <c r="O42" s="69">
        <v>48506</v>
      </c>
      <c r="P42" s="69">
        <v>49714</v>
      </c>
      <c r="Q42" s="3">
        <f t="shared" si="0"/>
        <v>686859</v>
      </c>
    </row>
    <row r="43" spans="1:23" x14ac:dyDescent="0.45">
      <c r="A43" s="93">
        <v>2022</v>
      </c>
      <c r="B43" s="93" t="s">
        <v>142</v>
      </c>
      <c r="C43" s="93" t="s">
        <v>180</v>
      </c>
      <c r="D43" s="93" t="s">
        <v>150</v>
      </c>
      <c r="E43" s="69">
        <v>72665</v>
      </c>
      <c r="F43" s="69">
        <v>74231</v>
      </c>
      <c r="G43" s="69">
        <v>62276</v>
      </c>
      <c r="H43" s="69">
        <v>59573</v>
      </c>
      <c r="I43" s="69">
        <v>52485</v>
      </c>
      <c r="J43" s="69">
        <v>52323</v>
      </c>
      <c r="K43" s="69">
        <v>63610</v>
      </c>
      <c r="L43" s="69">
        <v>75504</v>
      </c>
      <c r="M43" s="69">
        <v>69531</v>
      </c>
      <c r="N43" s="69">
        <v>54930</v>
      </c>
      <c r="O43" s="69">
        <v>53095</v>
      </c>
      <c r="P43" s="69">
        <v>62026</v>
      </c>
      <c r="Q43" s="3">
        <f t="shared" si="0"/>
        <v>752249</v>
      </c>
    </row>
    <row r="44" spans="1:23" x14ac:dyDescent="0.45">
      <c r="A44" s="93">
        <v>2022</v>
      </c>
      <c r="B44" s="93" t="s">
        <v>142</v>
      </c>
      <c r="C44" s="93" t="s">
        <v>180</v>
      </c>
      <c r="D44" s="93" t="s">
        <v>151</v>
      </c>
      <c r="E44" s="69">
        <v>66431</v>
      </c>
      <c r="F44" s="69">
        <v>61630</v>
      </c>
      <c r="G44" s="69">
        <v>48581</v>
      </c>
      <c r="H44" s="69">
        <v>40268</v>
      </c>
      <c r="I44" s="69">
        <v>26353</v>
      </c>
      <c r="J44" s="69">
        <v>25654</v>
      </c>
      <c r="K44" s="69">
        <v>30467</v>
      </c>
      <c r="L44" s="69">
        <v>33961</v>
      </c>
      <c r="M44" s="69">
        <v>27831</v>
      </c>
      <c r="N44" s="69">
        <v>23748</v>
      </c>
      <c r="O44" s="69">
        <v>32452</v>
      </c>
      <c r="P44" s="69">
        <v>48250</v>
      </c>
      <c r="Q44" s="3">
        <f t="shared" si="0"/>
        <v>465626</v>
      </c>
    </row>
    <row r="45" spans="1:23" x14ac:dyDescent="0.45">
      <c r="A45" s="93">
        <v>2022</v>
      </c>
      <c r="B45" s="93" t="s">
        <v>142</v>
      </c>
      <c r="C45" s="93" t="s">
        <v>180</v>
      </c>
      <c r="D45" s="93" t="s">
        <v>152</v>
      </c>
      <c r="E45" s="69">
        <v>42329</v>
      </c>
      <c r="F45" s="69">
        <v>39311</v>
      </c>
      <c r="G45" s="69">
        <v>28001</v>
      </c>
      <c r="H45" s="69">
        <v>23684</v>
      </c>
      <c r="I45" s="69">
        <v>18323</v>
      </c>
      <c r="J45" s="69">
        <v>15176</v>
      </c>
      <c r="K45" s="69">
        <v>17138</v>
      </c>
      <c r="L45" s="69">
        <v>19634</v>
      </c>
      <c r="M45" s="69">
        <v>15571</v>
      </c>
      <c r="N45" s="69">
        <v>15408</v>
      </c>
      <c r="O45" s="69">
        <v>23044</v>
      </c>
      <c r="P45" s="69">
        <v>36696</v>
      </c>
      <c r="Q45" s="3">
        <f t="shared" si="0"/>
        <v>294315</v>
      </c>
    </row>
    <row r="46" spans="1:23" x14ac:dyDescent="0.45">
      <c r="A46" s="93">
        <v>2022</v>
      </c>
      <c r="B46" s="93" t="s">
        <v>142</v>
      </c>
      <c r="C46" s="93" t="s">
        <v>180</v>
      </c>
      <c r="D46" s="93" t="s">
        <v>153</v>
      </c>
      <c r="E46" s="69">
        <v>58769</v>
      </c>
      <c r="F46" s="69">
        <v>56225</v>
      </c>
      <c r="G46" s="69">
        <v>44733</v>
      </c>
      <c r="H46" s="69">
        <v>37628</v>
      </c>
      <c r="I46" s="69">
        <v>29403</v>
      </c>
      <c r="J46" s="69">
        <v>29259</v>
      </c>
      <c r="K46" s="69">
        <v>33409</v>
      </c>
      <c r="L46" s="69">
        <v>34359</v>
      </c>
      <c r="M46" s="69">
        <v>32221</v>
      </c>
      <c r="N46" s="69">
        <v>25565</v>
      </c>
      <c r="O46" s="69">
        <v>30112</v>
      </c>
      <c r="P46" s="69">
        <v>38143</v>
      </c>
      <c r="Q46" s="3">
        <f t="shared" si="0"/>
        <v>449826</v>
      </c>
    </row>
    <row r="47" spans="1:23" x14ac:dyDescent="0.45">
      <c r="A47" s="93">
        <v>2022</v>
      </c>
      <c r="B47" s="93" t="s">
        <v>142</v>
      </c>
      <c r="C47" s="93" t="s">
        <v>180</v>
      </c>
      <c r="D47" s="93" t="s">
        <v>154</v>
      </c>
      <c r="E47" s="69">
        <v>27287</v>
      </c>
      <c r="F47" s="69">
        <v>25940</v>
      </c>
      <c r="G47" s="69">
        <v>21695</v>
      </c>
      <c r="H47" s="69">
        <v>22193</v>
      </c>
      <c r="I47" s="69">
        <v>18130</v>
      </c>
      <c r="J47" s="69">
        <v>20574</v>
      </c>
      <c r="K47" s="69">
        <v>28082</v>
      </c>
      <c r="L47" s="69">
        <v>27525</v>
      </c>
      <c r="M47" s="69">
        <v>23972</v>
      </c>
      <c r="N47" s="69">
        <v>21055</v>
      </c>
      <c r="O47" s="69">
        <v>22419</v>
      </c>
      <c r="P47" s="69">
        <v>29039</v>
      </c>
      <c r="Q47" s="3">
        <f t="shared" si="0"/>
        <v>287911</v>
      </c>
    </row>
    <row r="48" spans="1:23" x14ac:dyDescent="0.45">
      <c r="A48" s="93">
        <v>2022</v>
      </c>
      <c r="B48" s="93" t="s">
        <v>142</v>
      </c>
      <c r="C48" s="93" t="s">
        <v>180</v>
      </c>
      <c r="D48" s="93" t="s">
        <v>156</v>
      </c>
      <c r="E48" s="69">
        <v>204548</v>
      </c>
      <c r="F48" s="69">
        <v>185985</v>
      </c>
      <c r="G48" s="69">
        <v>154156</v>
      </c>
      <c r="H48" s="69">
        <v>145291</v>
      </c>
      <c r="I48" s="69">
        <v>130316</v>
      </c>
      <c r="J48" s="69">
        <v>126600</v>
      </c>
      <c r="K48" s="69">
        <v>139184</v>
      </c>
      <c r="L48" s="69">
        <v>136701</v>
      </c>
      <c r="M48" s="69">
        <v>130407</v>
      </c>
      <c r="N48" s="69">
        <v>117485</v>
      </c>
      <c r="O48" s="69">
        <v>144690</v>
      </c>
      <c r="P48" s="69">
        <v>165475</v>
      </c>
      <c r="Q48" s="3">
        <f t="shared" si="0"/>
        <v>1780838</v>
      </c>
    </row>
    <row r="49" spans="1:17" x14ac:dyDescent="0.45">
      <c r="A49" s="93">
        <v>2022</v>
      </c>
      <c r="B49" s="93" t="s">
        <v>142</v>
      </c>
      <c r="C49" s="93" t="s">
        <v>180</v>
      </c>
      <c r="D49" s="93" t="s">
        <v>157</v>
      </c>
      <c r="E49" s="69">
        <v>427589</v>
      </c>
      <c r="F49" s="69">
        <v>398267</v>
      </c>
      <c r="G49" s="69">
        <v>334603</v>
      </c>
      <c r="H49" s="69">
        <v>323509</v>
      </c>
      <c r="I49" s="69">
        <v>287291</v>
      </c>
      <c r="J49" s="69">
        <v>295434</v>
      </c>
      <c r="K49" s="69">
        <v>287742</v>
      </c>
      <c r="L49" s="69">
        <v>269485</v>
      </c>
      <c r="M49" s="69">
        <v>268571</v>
      </c>
      <c r="N49" s="69">
        <v>270437</v>
      </c>
      <c r="O49" s="69">
        <v>304017</v>
      </c>
      <c r="P49" s="69">
        <v>335403</v>
      </c>
      <c r="Q49" s="3">
        <f t="shared" si="0"/>
        <v>3802348</v>
      </c>
    </row>
    <row r="50" spans="1:17" x14ac:dyDescent="0.45">
      <c r="A50" s="93">
        <v>2022</v>
      </c>
      <c r="B50" s="93" t="s">
        <v>142</v>
      </c>
      <c r="C50" s="93" t="s">
        <v>180</v>
      </c>
      <c r="D50" s="93" t="s">
        <v>158</v>
      </c>
      <c r="E50" s="69">
        <v>64104</v>
      </c>
      <c r="F50" s="69">
        <v>62905</v>
      </c>
      <c r="G50" s="69">
        <v>54586</v>
      </c>
      <c r="H50" s="69">
        <v>48785</v>
      </c>
      <c r="I50" s="69">
        <v>40687</v>
      </c>
      <c r="J50" s="69">
        <v>37635</v>
      </c>
      <c r="K50" s="69">
        <v>32837</v>
      </c>
      <c r="L50" s="69">
        <v>33126</v>
      </c>
      <c r="M50" s="69">
        <v>31256</v>
      </c>
      <c r="N50" s="69">
        <v>28212</v>
      </c>
      <c r="O50" s="69">
        <v>32997</v>
      </c>
      <c r="P50" s="69">
        <v>41483</v>
      </c>
      <c r="Q50" s="3">
        <f t="shared" si="0"/>
        <v>508613</v>
      </c>
    </row>
    <row r="51" spans="1:17" x14ac:dyDescent="0.45">
      <c r="A51" s="93">
        <v>2022</v>
      </c>
      <c r="B51" s="93" t="s">
        <v>142</v>
      </c>
      <c r="C51" s="93" t="s">
        <v>180</v>
      </c>
      <c r="D51" s="93" t="s">
        <v>159</v>
      </c>
      <c r="E51" s="69">
        <v>321559</v>
      </c>
      <c r="F51" s="69">
        <v>283126</v>
      </c>
      <c r="G51" s="69">
        <v>263928</v>
      </c>
      <c r="H51" s="69">
        <v>228542</v>
      </c>
      <c r="I51" s="69">
        <v>209631</v>
      </c>
      <c r="J51" s="69">
        <v>169040</v>
      </c>
      <c r="K51" s="69">
        <v>209183</v>
      </c>
      <c r="L51" s="69">
        <v>211062</v>
      </c>
      <c r="M51" s="69">
        <v>204827</v>
      </c>
      <c r="N51" s="69">
        <v>230805</v>
      </c>
      <c r="O51" s="69">
        <v>212111</v>
      </c>
      <c r="P51" s="69">
        <v>298975</v>
      </c>
      <c r="Q51" s="3">
        <f t="shared" si="0"/>
        <v>2842789</v>
      </c>
    </row>
    <row r="52" spans="1:17" x14ac:dyDescent="0.45">
      <c r="A52" s="93">
        <v>2022</v>
      </c>
      <c r="B52" s="93" t="s">
        <v>142</v>
      </c>
      <c r="C52" s="93" t="s">
        <v>180</v>
      </c>
      <c r="D52" s="93" t="s">
        <v>160</v>
      </c>
      <c r="E52" s="69">
        <v>445051</v>
      </c>
      <c r="F52" s="69">
        <v>428988</v>
      </c>
      <c r="G52" s="69">
        <v>376834</v>
      </c>
      <c r="H52" s="69">
        <v>348234</v>
      </c>
      <c r="I52" s="69">
        <v>280053</v>
      </c>
      <c r="J52" s="69">
        <v>267485</v>
      </c>
      <c r="K52" s="69">
        <v>313886</v>
      </c>
      <c r="L52" s="69">
        <v>291422</v>
      </c>
      <c r="M52" s="69">
        <v>305884</v>
      </c>
      <c r="N52" s="69">
        <v>269472</v>
      </c>
      <c r="O52" s="69">
        <v>336416</v>
      </c>
      <c r="P52" s="69">
        <v>378228</v>
      </c>
      <c r="Q52" s="3">
        <f t="shared" si="0"/>
        <v>4041953</v>
      </c>
    </row>
    <row r="53" spans="1:17" x14ac:dyDescent="0.45">
      <c r="A53" s="93">
        <v>2022</v>
      </c>
      <c r="B53" s="93" t="s">
        <v>142</v>
      </c>
      <c r="C53" s="93" t="s">
        <v>180</v>
      </c>
      <c r="D53" s="93" t="s">
        <v>161</v>
      </c>
      <c r="E53" s="69">
        <v>626452</v>
      </c>
      <c r="F53" s="69">
        <v>607644</v>
      </c>
      <c r="G53" s="69">
        <v>542959</v>
      </c>
      <c r="H53" s="69">
        <v>545558</v>
      </c>
      <c r="I53" s="69">
        <v>515854</v>
      </c>
      <c r="J53" s="69">
        <v>545491</v>
      </c>
      <c r="K53" s="69">
        <v>443534</v>
      </c>
      <c r="L53" s="69">
        <v>299440</v>
      </c>
      <c r="M53" s="69">
        <v>279546</v>
      </c>
      <c r="N53" s="69">
        <v>219297</v>
      </c>
      <c r="O53" s="69">
        <v>273635</v>
      </c>
      <c r="P53" s="69">
        <v>335879</v>
      </c>
      <c r="Q53" s="3">
        <f t="shared" si="0"/>
        <v>5235289</v>
      </c>
    </row>
    <row r="54" spans="1:17" x14ac:dyDescent="0.45">
      <c r="A54" s="93">
        <v>2022</v>
      </c>
      <c r="B54" s="93" t="s">
        <v>142</v>
      </c>
      <c r="C54" s="93" t="s">
        <v>180</v>
      </c>
      <c r="D54" s="93" t="s">
        <v>162</v>
      </c>
      <c r="E54" s="69">
        <v>1080027</v>
      </c>
      <c r="F54" s="69">
        <v>1043266</v>
      </c>
      <c r="G54" s="69">
        <v>841449</v>
      </c>
      <c r="H54" s="69">
        <v>734324</v>
      </c>
      <c r="I54" s="69">
        <v>628099</v>
      </c>
      <c r="J54" s="69">
        <v>655921</v>
      </c>
      <c r="K54" s="69">
        <v>712618</v>
      </c>
      <c r="L54" s="69">
        <v>718327</v>
      </c>
      <c r="M54" s="69">
        <v>655658</v>
      </c>
      <c r="N54" s="69">
        <v>594587</v>
      </c>
      <c r="O54" s="69">
        <v>670260</v>
      </c>
      <c r="P54" s="69">
        <v>810868</v>
      </c>
      <c r="Q54" s="3">
        <f t="shared" si="0"/>
        <v>9145404</v>
      </c>
    </row>
    <row r="55" spans="1:17" x14ac:dyDescent="0.45">
      <c r="A55" s="93">
        <v>2022</v>
      </c>
      <c r="B55" s="93" t="s">
        <v>142</v>
      </c>
      <c r="C55" s="93" t="s">
        <v>180</v>
      </c>
      <c r="D55" s="93" t="s">
        <v>181</v>
      </c>
      <c r="E55" s="69">
        <v>4804</v>
      </c>
      <c r="F55" s="69">
        <v>4216</v>
      </c>
      <c r="G55" s="69">
        <v>3857</v>
      </c>
      <c r="H55" s="69">
        <v>2145</v>
      </c>
      <c r="I55" s="69">
        <v>1508</v>
      </c>
      <c r="J55" s="69">
        <v>1895</v>
      </c>
      <c r="K55" s="69">
        <v>2320</v>
      </c>
      <c r="L55" s="69">
        <v>2746</v>
      </c>
      <c r="M55" s="69">
        <v>1681</v>
      </c>
      <c r="N55" s="69">
        <v>1274</v>
      </c>
      <c r="O55" s="69">
        <v>2078</v>
      </c>
      <c r="P55" s="69">
        <v>3865</v>
      </c>
      <c r="Q55" s="3">
        <f t="shared" si="0"/>
        <v>32389</v>
      </c>
    </row>
    <row r="56" spans="1:17" x14ac:dyDescent="0.45">
      <c r="A56" s="93">
        <v>2022</v>
      </c>
      <c r="B56" s="93" t="s">
        <v>142</v>
      </c>
      <c r="C56" s="93" t="s">
        <v>180</v>
      </c>
      <c r="D56" s="93" t="s">
        <v>163</v>
      </c>
      <c r="E56" s="69">
        <v>96693</v>
      </c>
      <c r="F56" s="69">
        <v>97537</v>
      </c>
      <c r="G56" s="69">
        <v>78752</v>
      </c>
      <c r="H56" s="69">
        <v>63336</v>
      </c>
      <c r="I56" s="69">
        <v>45925</v>
      </c>
      <c r="J56" s="69">
        <v>42300</v>
      </c>
      <c r="K56" s="69">
        <v>45594</v>
      </c>
      <c r="L56" s="69">
        <v>48069</v>
      </c>
      <c r="M56" s="69">
        <v>46285</v>
      </c>
      <c r="N56" s="69">
        <v>41632</v>
      </c>
      <c r="O56" s="69">
        <v>56368</v>
      </c>
      <c r="P56" s="69">
        <v>84540</v>
      </c>
      <c r="Q56" s="3">
        <f t="shared" si="0"/>
        <v>747031</v>
      </c>
    </row>
    <row r="57" spans="1:17" x14ac:dyDescent="0.45">
      <c r="A57" s="93">
        <v>2022</v>
      </c>
      <c r="B57" s="93" t="s">
        <v>142</v>
      </c>
      <c r="C57" s="93" t="s">
        <v>180</v>
      </c>
      <c r="D57" s="93" t="s">
        <v>164</v>
      </c>
      <c r="E57" s="69">
        <v>996975</v>
      </c>
      <c r="F57" s="69">
        <v>902086</v>
      </c>
      <c r="G57" s="69">
        <v>823782</v>
      </c>
      <c r="H57" s="69">
        <v>752185</v>
      </c>
      <c r="I57" s="69">
        <v>670513</v>
      </c>
      <c r="J57" s="69">
        <v>681371</v>
      </c>
      <c r="K57" s="69">
        <v>813815</v>
      </c>
      <c r="L57" s="69">
        <v>772459</v>
      </c>
      <c r="M57" s="69">
        <v>701958</v>
      </c>
      <c r="N57" s="69">
        <v>652923</v>
      </c>
      <c r="O57" s="69">
        <v>720293</v>
      </c>
      <c r="P57" s="69">
        <v>880064</v>
      </c>
      <c r="Q57" s="3">
        <f t="shared" si="0"/>
        <v>9368424</v>
      </c>
    </row>
    <row r="58" spans="1:17" x14ac:dyDescent="0.45">
      <c r="A58" s="93">
        <v>2022</v>
      </c>
      <c r="B58" s="93" t="s">
        <v>142</v>
      </c>
      <c r="C58" s="93" t="s">
        <v>180</v>
      </c>
      <c r="D58" s="93" t="s">
        <v>165</v>
      </c>
      <c r="E58" s="69">
        <v>338725</v>
      </c>
      <c r="F58" s="69">
        <v>298965</v>
      </c>
      <c r="G58" s="69">
        <v>198812</v>
      </c>
      <c r="H58" s="69">
        <v>235627</v>
      </c>
      <c r="I58" s="69">
        <v>274543</v>
      </c>
      <c r="J58" s="69">
        <v>377753</v>
      </c>
      <c r="K58" s="69">
        <v>454321</v>
      </c>
      <c r="L58" s="69">
        <v>423230</v>
      </c>
      <c r="M58" s="69">
        <v>323415</v>
      </c>
      <c r="N58" s="69">
        <v>221767</v>
      </c>
      <c r="O58" s="69">
        <v>197466</v>
      </c>
      <c r="P58" s="69">
        <v>287616</v>
      </c>
      <c r="Q58" s="3">
        <f t="shared" si="0"/>
        <v>3632240</v>
      </c>
    </row>
    <row r="59" spans="1:17" x14ac:dyDescent="0.45">
      <c r="A59" s="93">
        <v>2022</v>
      </c>
      <c r="B59" s="93" t="s">
        <v>142</v>
      </c>
      <c r="C59" s="93" t="s">
        <v>180</v>
      </c>
      <c r="D59" s="93" t="s">
        <v>166</v>
      </c>
      <c r="E59" s="69">
        <v>14981305</v>
      </c>
      <c r="F59" s="69">
        <v>13854128</v>
      </c>
      <c r="G59" s="69">
        <v>14456038</v>
      </c>
      <c r="H59" s="69">
        <v>13699792</v>
      </c>
      <c r="I59" s="69">
        <v>13887854</v>
      </c>
      <c r="J59" s="69">
        <v>15460242</v>
      </c>
      <c r="K59" s="69">
        <v>16515257</v>
      </c>
      <c r="L59" s="69">
        <v>15316260</v>
      </c>
      <c r="M59" s="69">
        <v>11178130</v>
      </c>
      <c r="N59" s="69">
        <v>12833423</v>
      </c>
      <c r="O59" s="69">
        <v>15108367</v>
      </c>
      <c r="P59" s="69">
        <v>17183144</v>
      </c>
      <c r="Q59" s="3">
        <f t="shared" si="0"/>
        <v>174473940</v>
      </c>
    </row>
    <row r="60" spans="1:17" x14ac:dyDescent="0.45">
      <c r="A60" s="93">
        <v>2022</v>
      </c>
      <c r="B60" s="93" t="s">
        <v>142</v>
      </c>
      <c r="C60" s="93" t="s">
        <v>180</v>
      </c>
      <c r="D60" s="93" t="s">
        <v>167</v>
      </c>
      <c r="E60" s="69">
        <v>9258</v>
      </c>
      <c r="F60" s="69">
        <v>10930</v>
      </c>
      <c r="G60" s="69">
        <v>8976</v>
      </c>
      <c r="H60" s="69">
        <v>7569</v>
      </c>
      <c r="I60" s="69">
        <v>7130</v>
      </c>
      <c r="J60" s="69">
        <v>6796</v>
      </c>
      <c r="K60" s="69">
        <v>9007</v>
      </c>
      <c r="L60" s="69">
        <v>10508</v>
      </c>
      <c r="M60" s="69">
        <v>7867</v>
      </c>
      <c r="N60" s="69">
        <v>6163</v>
      </c>
      <c r="O60" s="69">
        <v>7261</v>
      </c>
      <c r="P60" s="69">
        <v>10306</v>
      </c>
      <c r="Q60" s="3">
        <f t="shared" si="0"/>
        <v>101771</v>
      </c>
    </row>
    <row r="61" spans="1:17" x14ac:dyDescent="0.45">
      <c r="A61" s="93">
        <v>2022</v>
      </c>
      <c r="B61" s="93" t="s">
        <v>142</v>
      </c>
      <c r="C61" s="93" t="s">
        <v>180</v>
      </c>
      <c r="D61" s="93" t="s">
        <v>168</v>
      </c>
      <c r="E61" s="69">
        <v>197243</v>
      </c>
      <c r="F61" s="69">
        <v>203819</v>
      </c>
      <c r="G61" s="69">
        <v>155714</v>
      </c>
      <c r="H61" s="69">
        <v>129592</v>
      </c>
      <c r="I61" s="69">
        <v>99312</v>
      </c>
      <c r="J61" s="69">
        <v>105534</v>
      </c>
      <c r="K61" s="69">
        <v>115552</v>
      </c>
      <c r="L61" s="69">
        <v>115566</v>
      </c>
      <c r="M61" s="69">
        <v>95826</v>
      </c>
      <c r="N61" s="69">
        <v>77122</v>
      </c>
      <c r="O61" s="69">
        <v>91681</v>
      </c>
      <c r="P61" s="69">
        <v>131874</v>
      </c>
      <c r="Q61" s="3">
        <f t="shared" si="0"/>
        <v>1518835</v>
      </c>
    </row>
    <row r="62" spans="1:17" x14ac:dyDescent="0.45">
      <c r="A62" s="93">
        <v>2022</v>
      </c>
      <c r="B62" s="93" t="s">
        <v>142</v>
      </c>
      <c r="C62" s="93" t="s">
        <v>180</v>
      </c>
      <c r="D62" s="93" t="s">
        <v>169</v>
      </c>
      <c r="E62" s="69">
        <v>80682</v>
      </c>
      <c r="F62" s="69">
        <v>78772</v>
      </c>
      <c r="G62" s="69">
        <v>56016</v>
      </c>
      <c r="H62" s="69">
        <v>53267</v>
      </c>
      <c r="I62" s="69">
        <v>49664</v>
      </c>
      <c r="J62" s="69">
        <v>51834</v>
      </c>
      <c r="K62" s="69">
        <v>45924</v>
      </c>
      <c r="L62" s="69">
        <v>44406</v>
      </c>
      <c r="M62" s="69">
        <v>46610</v>
      </c>
      <c r="N62" s="69">
        <v>46298</v>
      </c>
      <c r="O62" s="69">
        <v>54591</v>
      </c>
      <c r="P62" s="69">
        <v>72685</v>
      </c>
      <c r="Q62" s="3">
        <f t="shared" si="0"/>
        <v>680749</v>
      </c>
    </row>
    <row r="63" spans="1:17" x14ac:dyDescent="0.45">
      <c r="A63" s="93">
        <v>2022</v>
      </c>
      <c r="B63" s="93" t="s">
        <v>142</v>
      </c>
      <c r="C63" s="93" t="s">
        <v>180</v>
      </c>
      <c r="D63" s="93" t="s">
        <v>170</v>
      </c>
      <c r="E63" s="69">
        <v>1814575</v>
      </c>
      <c r="F63" s="69">
        <v>1641294</v>
      </c>
      <c r="G63" s="69">
        <v>1640828</v>
      </c>
      <c r="H63" s="69">
        <v>1547894</v>
      </c>
      <c r="I63" s="69">
        <v>1598956</v>
      </c>
      <c r="J63" s="69">
        <v>1654560</v>
      </c>
      <c r="K63" s="69">
        <v>1713675</v>
      </c>
      <c r="L63" s="69">
        <v>1715071</v>
      </c>
      <c r="M63" s="69">
        <v>1617711</v>
      </c>
      <c r="N63" s="69">
        <v>1566341</v>
      </c>
      <c r="O63" s="69">
        <v>1590168</v>
      </c>
      <c r="P63" s="69">
        <v>1760020</v>
      </c>
      <c r="Q63" s="3">
        <f t="shared" si="0"/>
        <v>19861093</v>
      </c>
    </row>
    <row r="64" spans="1:17" x14ac:dyDescent="0.45">
      <c r="A64" s="93">
        <v>2022</v>
      </c>
      <c r="B64" s="93" t="s">
        <v>142</v>
      </c>
      <c r="C64" s="93" t="s">
        <v>180</v>
      </c>
      <c r="D64" s="93" t="s">
        <v>171</v>
      </c>
      <c r="E64" s="69">
        <v>128467</v>
      </c>
      <c r="F64" s="69">
        <v>119875</v>
      </c>
      <c r="G64" s="69">
        <v>106056</v>
      </c>
      <c r="H64" s="69">
        <v>110690</v>
      </c>
      <c r="I64" s="69">
        <v>118962</v>
      </c>
      <c r="J64" s="69">
        <v>125544</v>
      </c>
      <c r="K64" s="69">
        <v>148605</v>
      </c>
      <c r="L64" s="69">
        <v>162274</v>
      </c>
      <c r="M64" s="69">
        <v>122310</v>
      </c>
      <c r="N64" s="69">
        <v>94482</v>
      </c>
      <c r="O64" s="69">
        <v>106411</v>
      </c>
      <c r="P64" s="69">
        <v>132771</v>
      </c>
      <c r="Q64" s="3">
        <f t="shared" si="0"/>
        <v>1476447</v>
      </c>
    </row>
    <row r="65" spans="1:17" x14ac:dyDescent="0.45">
      <c r="A65" s="93">
        <v>2022</v>
      </c>
      <c r="B65" s="93" t="s">
        <v>142</v>
      </c>
      <c r="C65" s="93" t="s">
        <v>180</v>
      </c>
      <c r="D65" s="93" t="s">
        <v>173</v>
      </c>
      <c r="E65" s="69">
        <v>32425146</v>
      </c>
      <c r="F65" s="69">
        <v>31702185</v>
      </c>
      <c r="G65" s="69">
        <v>28777009</v>
      </c>
      <c r="H65" s="69">
        <v>28602756</v>
      </c>
      <c r="I65" s="69">
        <v>26217731</v>
      </c>
      <c r="J65" s="69">
        <v>27240613</v>
      </c>
      <c r="K65" s="69">
        <v>34731425</v>
      </c>
      <c r="L65" s="69">
        <v>40009306</v>
      </c>
      <c r="M65" s="69">
        <v>32079783</v>
      </c>
      <c r="N65" s="69">
        <v>27529855</v>
      </c>
      <c r="O65" s="69">
        <v>27757428</v>
      </c>
      <c r="P65" s="69">
        <v>29636126</v>
      </c>
      <c r="Q65" s="3">
        <f t="shared" si="0"/>
        <v>366709363</v>
      </c>
    </row>
    <row r="66" spans="1:17" x14ac:dyDescent="0.45">
      <c r="A66" s="93">
        <v>2022</v>
      </c>
      <c r="B66" s="93" t="s">
        <v>142</v>
      </c>
      <c r="C66" s="93" t="s">
        <v>180</v>
      </c>
      <c r="D66" s="93" t="s">
        <v>174</v>
      </c>
      <c r="E66" s="69">
        <v>499441</v>
      </c>
      <c r="F66" s="69">
        <v>456216</v>
      </c>
      <c r="G66" s="69">
        <v>342858</v>
      </c>
      <c r="H66" s="69">
        <v>249815</v>
      </c>
      <c r="I66" s="69">
        <v>212930</v>
      </c>
      <c r="J66" s="69">
        <v>253752</v>
      </c>
      <c r="K66" s="69">
        <v>319486</v>
      </c>
      <c r="L66" s="69">
        <v>320193</v>
      </c>
      <c r="M66" s="69">
        <v>253389</v>
      </c>
      <c r="N66" s="69">
        <v>225208</v>
      </c>
      <c r="O66" s="69">
        <v>257089</v>
      </c>
      <c r="P66" s="69">
        <v>410051</v>
      </c>
      <c r="Q66" s="3">
        <f t="shared" si="0"/>
        <v>3800428</v>
      </c>
    </row>
    <row r="67" spans="1:17" x14ac:dyDescent="0.45">
      <c r="A67" s="93">
        <v>2022</v>
      </c>
      <c r="B67" s="93" t="s">
        <v>142</v>
      </c>
      <c r="C67" s="93" t="s">
        <v>180</v>
      </c>
      <c r="D67" s="93" t="s">
        <v>176</v>
      </c>
      <c r="E67" s="69">
        <v>3483037</v>
      </c>
      <c r="F67" s="69">
        <v>2498481</v>
      </c>
      <c r="G67" s="69">
        <v>2413185</v>
      </c>
      <c r="H67" s="69">
        <v>1948202</v>
      </c>
      <c r="I67" s="69">
        <v>1373260</v>
      </c>
      <c r="J67" s="69">
        <v>1701470</v>
      </c>
      <c r="K67" s="69">
        <v>2466974</v>
      </c>
      <c r="L67" s="69">
        <v>1835627</v>
      </c>
      <c r="M67" s="69">
        <v>1963538</v>
      </c>
      <c r="N67" s="69">
        <v>1578502</v>
      </c>
      <c r="O67" s="69">
        <v>1739236</v>
      </c>
      <c r="P67" s="69">
        <v>3118520</v>
      </c>
      <c r="Q67" s="3">
        <f t="shared" ref="Q67:Q130" si="3">SUM(E67:P67)</f>
        <v>26120032</v>
      </c>
    </row>
    <row r="68" spans="1:17" x14ac:dyDescent="0.45">
      <c r="A68" s="93">
        <v>2022</v>
      </c>
      <c r="B68" s="93" t="s">
        <v>142</v>
      </c>
      <c r="C68" s="93" t="s">
        <v>180</v>
      </c>
      <c r="D68" s="93" t="s">
        <v>177</v>
      </c>
      <c r="E68" s="69">
        <v>3289373</v>
      </c>
      <c r="F68" s="69">
        <v>3020669</v>
      </c>
      <c r="G68" s="69">
        <v>2717816</v>
      </c>
      <c r="H68" s="69">
        <v>2087713</v>
      </c>
      <c r="I68" s="69">
        <v>2221499</v>
      </c>
      <c r="J68" s="69">
        <v>2430739</v>
      </c>
      <c r="K68" s="69">
        <v>2890375</v>
      </c>
      <c r="L68" s="69">
        <v>3073402</v>
      </c>
      <c r="M68" s="69">
        <v>2526889</v>
      </c>
      <c r="N68" s="69">
        <v>2113306</v>
      </c>
      <c r="O68" s="69">
        <v>2430890</v>
      </c>
      <c r="P68" s="69">
        <v>3141389</v>
      </c>
      <c r="Q68" s="3">
        <f t="shared" si="3"/>
        <v>31944060</v>
      </c>
    </row>
    <row r="69" spans="1:17" x14ac:dyDescent="0.45">
      <c r="A69" s="93">
        <v>2022</v>
      </c>
      <c r="B69" s="93" t="s">
        <v>142</v>
      </c>
      <c r="C69" s="93" t="s">
        <v>180</v>
      </c>
      <c r="D69" s="93" t="s">
        <v>178</v>
      </c>
      <c r="E69" s="69">
        <v>44421936</v>
      </c>
      <c r="F69" s="69">
        <v>42144313</v>
      </c>
      <c r="G69" s="69">
        <v>40382669</v>
      </c>
      <c r="H69" s="69">
        <v>40303048</v>
      </c>
      <c r="I69" s="69">
        <v>45608412</v>
      </c>
      <c r="J69" s="69">
        <v>49548944</v>
      </c>
      <c r="K69" s="69">
        <v>55216802</v>
      </c>
      <c r="L69" s="69">
        <v>57773648</v>
      </c>
      <c r="M69" s="69">
        <v>53141283</v>
      </c>
      <c r="N69" s="69">
        <v>45183342</v>
      </c>
      <c r="O69" s="69">
        <v>43533641</v>
      </c>
      <c r="P69" s="69">
        <v>42796583</v>
      </c>
      <c r="Q69" s="3">
        <f t="shared" si="3"/>
        <v>560054621</v>
      </c>
    </row>
    <row r="70" spans="1:17" x14ac:dyDescent="0.45">
      <c r="A70" s="93">
        <v>2022</v>
      </c>
      <c r="B70" s="93" t="s">
        <v>142</v>
      </c>
      <c r="C70" s="93" t="s">
        <v>180</v>
      </c>
      <c r="D70" s="93" t="s">
        <v>179</v>
      </c>
      <c r="E70" s="69">
        <v>107540651</v>
      </c>
      <c r="F70" s="69">
        <v>101681729</v>
      </c>
      <c r="G70" s="69">
        <v>96088491</v>
      </c>
      <c r="H70" s="69">
        <v>93379914</v>
      </c>
      <c r="I70" s="69">
        <v>95518018</v>
      </c>
      <c r="J70" s="69">
        <v>102855116</v>
      </c>
      <c r="K70" s="69">
        <v>118763397</v>
      </c>
      <c r="L70" s="69">
        <v>124902921</v>
      </c>
      <c r="M70" s="69">
        <v>107219256</v>
      </c>
      <c r="N70" s="69">
        <v>94944721</v>
      </c>
      <c r="O70" s="69">
        <v>96738343</v>
      </c>
      <c r="P70" s="69">
        <v>103275191</v>
      </c>
      <c r="Q70" s="3">
        <f t="shared" si="3"/>
        <v>1242907748</v>
      </c>
    </row>
    <row r="71" spans="1:17" x14ac:dyDescent="0.45">
      <c r="A71" s="93">
        <v>2022</v>
      </c>
      <c r="B71" s="93" t="s">
        <v>142</v>
      </c>
      <c r="C71" s="93" t="s">
        <v>182</v>
      </c>
      <c r="D71" s="93" t="s">
        <v>144</v>
      </c>
      <c r="E71" s="69">
        <v>17112739</v>
      </c>
      <c r="F71" s="69">
        <v>17064297</v>
      </c>
      <c r="G71" s="69">
        <v>13803634</v>
      </c>
      <c r="H71" s="69">
        <v>14396718</v>
      </c>
      <c r="I71" s="69">
        <v>17699090</v>
      </c>
      <c r="J71" s="69">
        <v>18204655</v>
      </c>
      <c r="K71" s="69">
        <v>16303904</v>
      </c>
      <c r="L71" s="69">
        <v>18767037</v>
      </c>
      <c r="M71" s="69">
        <v>14835396</v>
      </c>
      <c r="N71" s="69">
        <v>12220973</v>
      </c>
      <c r="O71" s="69">
        <v>14708983</v>
      </c>
      <c r="P71" s="69">
        <v>13927858</v>
      </c>
      <c r="Q71" s="3">
        <f t="shared" si="3"/>
        <v>189045284</v>
      </c>
    </row>
    <row r="72" spans="1:17" x14ac:dyDescent="0.45">
      <c r="A72" s="93">
        <v>2022</v>
      </c>
      <c r="B72" s="93" t="s">
        <v>142</v>
      </c>
      <c r="C72" s="93" t="s">
        <v>182</v>
      </c>
      <c r="D72" s="93" t="s">
        <v>145</v>
      </c>
      <c r="E72" s="69">
        <v>543955</v>
      </c>
      <c r="F72" s="69">
        <v>533497</v>
      </c>
      <c r="G72" s="69">
        <v>458472</v>
      </c>
      <c r="H72" s="69">
        <v>529258</v>
      </c>
      <c r="I72" s="69">
        <v>559010</v>
      </c>
      <c r="J72" s="69">
        <v>632111</v>
      </c>
      <c r="K72" s="69">
        <v>655282</v>
      </c>
      <c r="L72" s="69">
        <v>715036</v>
      </c>
      <c r="M72" s="69">
        <v>677210</v>
      </c>
      <c r="N72" s="69">
        <v>531969</v>
      </c>
      <c r="O72" s="69">
        <v>450420</v>
      </c>
      <c r="P72" s="69">
        <v>378924</v>
      </c>
      <c r="Q72" s="3">
        <f t="shared" si="3"/>
        <v>6665144</v>
      </c>
    </row>
    <row r="73" spans="1:17" x14ac:dyDescent="0.45">
      <c r="A73" s="93">
        <v>2022</v>
      </c>
      <c r="B73" s="93" t="s">
        <v>142</v>
      </c>
      <c r="C73" s="93" t="s">
        <v>182</v>
      </c>
      <c r="D73" s="93" t="s">
        <v>146</v>
      </c>
      <c r="E73" s="69">
        <v>255529</v>
      </c>
      <c r="F73" s="69">
        <v>252578</v>
      </c>
      <c r="G73" s="69">
        <v>208088</v>
      </c>
      <c r="H73" s="69">
        <v>204990</v>
      </c>
      <c r="I73" s="69">
        <v>166174</v>
      </c>
      <c r="J73" s="69">
        <v>172951</v>
      </c>
      <c r="K73" s="69">
        <v>177548</v>
      </c>
      <c r="L73" s="69">
        <v>196730</v>
      </c>
      <c r="M73" s="69">
        <v>248820</v>
      </c>
      <c r="N73" s="69">
        <v>274335</v>
      </c>
      <c r="O73" s="69">
        <v>458754</v>
      </c>
      <c r="P73" s="69">
        <v>304797</v>
      </c>
      <c r="Q73" s="3">
        <f t="shared" si="3"/>
        <v>2921294</v>
      </c>
    </row>
    <row r="74" spans="1:17" x14ac:dyDescent="0.45">
      <c r="A74" s="93">
        <v>2022</v>
      </c>
      <c r="B74" s="93" t="s">
        <v>142</v>
      </c>
      <c r="C74" s="93" t="s">
        <v>182</v>
      </c>
      <c r="D74" s="93" t="s">
        <v>147</v>
      </c>
      <c r="E74" s="69">
        <v>27926693</v>
      </c>
      <c r="F74" s="69">
        <v>25008604</v>
      </c>
      <c r="G74" s="69">
        <v>27781367</v>
      </c>
      <c r="H74" s="69">
        <v>27440302</v>
      </c>
      <c r="I74" s="69">
        <v>29535137</v>
      </c>
      <c r="J74" s="69">
        <v>31224411</v>
      </c>
      <c r="K74" s="69">
        <v>35069892</v>
      </c>
      <c r="L74" s="69">
        <v>35705348</v>
      </c>
      <c r="M74" s="69">
        <v>32219199</v>
      </c>
      <c r="N74" s="69">
        <v>29180334</v>
      </c>
      <c r="O74" s="69">
        <v>27933723</v>
      </c>
      <c r="P74" s="69">
        <v>27864966</v>
      </c>
      <c r="Q74" s="3">
        <f t="shared" si="3"/>
        <v>356889976</v>
      </c>
    </row>
    <row r="75" spans="1:17" x14ac:dyDescent="0.45">
      <c r="A75" s="93">
        <v>2022</v>
      </c>
      <c r="B75" s="93" t="s">
        <v>142</v>
      </c>
      <c r="C75" s="93" t="s">
        <v>182</v>
      </c>
      <c r="D75" s="93" t="s">
        <v>148</v>
      </c>
      <c r="E75" s="69">
        <v>239498</v>
      </c>
      <c r="F75" s="69">
        <v>232940</v>
      </c>
      <c r="G75" s="69">
        <v>247320</v>
      </c>
      <c r="H75" s="69">
        <v>254869</v>
      </c>
      <c r="I75" s="69">
        <v>288247</v>
      </c>
      <c r="J75" s="69">
        <v>316826</v>
      </c>
      <c r="K75" s="69">
        <v>353173</v>
      </c>
      <c r="L75" s="69">
        <v>330720</v>
      </c>
      <c r="M75" s="69">
        <v>302111</v>
      </c>
      <c r="N75" s="69">
        <v>291328</v>
      </c>
      <c r="O75" s="69">
        <v>291058</v>
      </c>
      <c r="P75" s="69">
        <v>305088</v>
      </c>
      <c r="Q75" s="3">
        <f t="shared" si="3"/>
        <v>3453178</v>
      </c>
    </row>
    <row r="76" spans="1:17" x14ac:dyDescent="0.45">
      <c r="A76" s="93">
        <v>2022</v>
      </c>
      <c r="B76" s="93" t="s">
        <v>142</v>
      </c>
      <c r="C76" s="93" t="s">
        <v>182</v>
      </c>
      <c r="D76" s="93" t="s">
        <v>149</v>
      </c>
      <c r="E76" s="69">
        <v>4803820</v>
      </c>
      <c r="F76" s="69">
        <v>4288646</v>
      </c>
      <c r="G76" s="69">
        <v>4284321</v>
      </c>
      <c r="H76" s="69">
        <v>4355317</v>
      </c>
      <c r="I76" s="69">
        <v>4056465</v>
      </c>
      <c r="J76" s="69">
        <v>4299974</v>
      </c>
      <c r="K76" s="69">
        <v>4569023</v>
      </c>
      <c r="L76" s="69">
        <v>4696712</v>
      </c>
      <c r="M76" s="69">
        <v>4368799</v>
      </c>
      <c r="N76" s="69">
        <v>4544616</v>
      </c>
      <c r="O76" s="69">
        <v>4378992</v>
      </c>
      <c r="P76" s="69">
        <v>4597036</v>
      </c>
      <c r="Q76" s="3">
        <f t="shared" si="3"/>
        <v>53243721</v>
      </c>
    </row>
    <row r="77" spans="1:17" x14ac:dyDescent="0.45">
      <c r="A77" s="93">
        <v>2022</v>
      </c>
      <c r="B77" s="93" t="s">
        <v>142</v>
      </c>
      <c r="C77" s="93" t="s">
        <v>182</v>
      </c>
      <c r="D77" s="93" t="s">
        <v>150</v>
      </c>
      <c r="E77" s="69">
        <v>160763</v>
      </c>
      <c r="F77" s="69">
        <v>151015</v>
      </c>
      <c r="G77" s="69">
        <v>119936</v>
      </c>
      <c r="H77" s="69">
        <v>96490</v>
      </c>
      <c r="I77" s="69">
        <v>72511</v>
      </c>
      <c r="J77" s="69">
        <v>67116</v>
      </c>
      <c r="K77" s="69">
        <v>76006</v>
      </c>
      <c r="L77" s="69">
        <v>83039</v>
      </c>
      <c r="M77" s="69">
        <v>71725</v>
      </c>
      <c r="N77" s="69">
        <v>74900</v>
      </c>
      <c r="O77" s="69">
        <v>97424</v>
      </c>
      <c r="P77" s="69">
        <v>135174</v>
      </c>
      <c r="Q77" s="3">
        <f t="shared" si="3"/>
        <v>1206099</v>
      </c>
    </row>
    <row r="78" spans="1:17" x14ac:dyDescent="0.45">
      <c r="A78" s="93">
        <v>2022</v>
      </c>
      <c r="B78" s="93" t="s">
        <v>142</v>
      </c>
      <c r="C78" s="93" t="s">
        <v>182</v>
      </c>
      <c r="D78" s="93" t="s">
        <v>151</v>
      </c>
      <c r="E78" s="69">
        <v>327740</v>
      </c>
      <c r="F78" s="69">
        <v>336446</v>
      </c>
      <c r="G78" s="69">
        <v>284945</v>
      </c>
      <c r="H78" s="69">
        <v>296542</v>
      </c>
      <c r="I78" s="69">
        <v>282459</v>
      </c>
      <c r="J78" s="69">
        <v>316751</v>
      </c>
      <c r="K78" s="69">
        <v>325416</v>
      </c>
      <c r="L78" s="69">
        <v>354001</v>
      </c>
      <c r="M78" s="69">
        <v>301002</v>
      </c>
      <c r="N78" s="69">
        <v>281470</v>
      </c>
      <c r="O78" s="69">
        <v>285292</v>
      </c>
      <c r="P78" s="69">
        <v>276975</v>
      </c>
      <c r="Q78" s="3">
        <f t="shared" si="3"/>
        <v>3669039</v>
      </c>
    </row>
    <row r="79" spans="1:17" x14ac:dyDescent="0.45">
      <c r="A79" s="93">
        <v>2022</v>
      </c>
      <c r="B79" s="93" t="s">
        <v>142</v>
      </c>
      <c r="C79" s="93" t="s">
        <v>182</v>
      </c>
      <c r="D79" s="93" t="s">
        <v>152</v>
      </c>
      <c r="E79" s="69">
        <v>1728469</v>
      </c>
      <c r="F79" s="69">
        <v>1580426</v>
      </c>
      <c r="G79" s="69">
        <v>1533112</v>
      </c>
      <c r="H79" s="69">
        <v>1502606</v>
      </c>
      <c r="I79" s="69">
        <v>1381077</v>
      </c>
      <c r="J79" s="69">
        <v>1423405</v>
      </c>
      <c r="K79" s="69">
        <v>1351354</v>
      </c>
      <c r="L79" s="69">
        <v>1193226</v>
      </c>
      <c r="M79" s="69">
        <v>1304946</v>
      </c>
      <c r="N79" s="69">
        <v>1364326</v>
      </c>
      <c r="O79" s="69">
        <v>1550691</v>
      </c>
      <c r="P79" s="69">
        <v>1619648</v>
      </c>
      <c r="Q79" s="3">
        <f t="shared" si="3"/>
        <v>17533286</v>
      </c>
    </row>
    <row r="80" spans="1:17" x14ac:dyDescent="0.45">
      <c r="A80" s="93">
        <v>2022</v>
      </c>
      <c r="B80" s="93" t="s">
        <v>142</v>
      </c>
      <c r="C80" s="93" t="s">
        <v>182</v>
      </c>
      <c r="D80" s="93" t="s">
        <v>153</v>
      </c>
      <c r="E80" s="69">
        <v>23530813</v>
      </c>
      <c r="F80" s="69">
        <v>20316966</v>
      </c>
      <c r="G80" s="69">
        <v>22755373</v>
      </c>
      <c r="H80" s="69">
        <v>19607268</v>
      </c>
      <c r="I80" s="69">
        <v>22118657</v>
      </c>
      <c r="J80" s="69">
        <v>20238992</v>
      </c>
      <c r="K80" s="69">
        <v>19765485</v>
      </c>
      <c r="L80" s="69">
        <v>17098449</v>
      </c>
      <c r="M80" s="69">
        <v>18768954</v>
      </c>
      <c r="N80" s="69">
        <v>19040067</v>
      </c>
      <c r="O80" s="69">
        <v>20671182</v>
      </c>
      <c r="P80" s="69">
        <v>20736363</v>
      </c>
      <c r="Q80" s="3">
        <f t="shared" si="3"/>
        <v>244648569</v>
      </c>
    </row>
    <row r="81" spans="1:17" x14ac:dyDescent="0.45">
      <c r="A81" s="93">
        <v>2022</v>
      </c>
      <c r="B81" s="93" t="s">
        <v>142</v>
      </c>
      <c r="C81" s="93" t="s">
        <v>182</v>
      </c>
      <c r="D81" s="93" t="s">
        <v>154</v>
      </c>
      <c r="E81" s="69">
        <v>1174054</v>
      </c>
      <c r="F81" s="69">
        <v>1094579</v>
      </c>
      <c r="G81" s="69">
        <v>964824</v>
      </c>
      <c r="H81" s="69">
        <v>926493</v>
      </c>
      <c r="I81" s="69">
        <v>835331</v>
      </c>
      <c r="J81" s="69">
        <v>763795</v>
      </c>
      <c r="K81" s="69">
        <v>919950</v>
      </c>
      <c r="L81" s="69">
        <v>847194</v>
      </c>
      <c r="M81" s="69">
        <v>745408</v>
      </c>
      <c r="N81" s="69">
        <v>744629</v>
      </c>
      <c r="O81" s="69">
        <v>910694</v>
      </c>
      <c r="P81" s="69">
        <v>1001748</v>
      </c>
      <c r="Q81" s="3">
        <f t="shared" si="3"/>
        <v>10928699</v>
      </c>
    </row>
    <row r="82" spans="1:17" x14ac:dyDescent="0.45">
      <c r="A82" s="93">
        <v>2022</v>
      </c>
      <c r="B82" s="93" t="s">
        <v>142</v>
      </c>
      <c r="C82" s="93" t="s">
        <v>182</v>
      </c>
      <c r="D82" s="93" t="s">
        <v>155</v>
      </c>
      <c r="E82" s="69">
        <v>315717</v>
      </c>
      <c r="F82" s="69">
        <v>272625</v>
      </c>
      <c r="G82" s="69">
        <v>204389</v>
      </c>
      <c r="H82" s="69">
        <v>173769</v>
      </c>
      <c r="I82" s="69">
        <v>160727</v>
      </c>
      <c r="J82" s="69">
        <v>192336</v>
      </c>
      <c r="K82" s="69">
        <v>201506</v>
      </c>
      <c r="L82" s="69">
        <v>176106</v>
      </c>
      <c r="M82" s="69">
        <v>182477</v>
      </c>
      <c r="N82" s="69">
        <v>154778</v>
      </c>
      <c r="O82" s="69">
        <v>185200</v>
      </c>
      <c r="P82" s="69">
        <v>265999</v>
      </c>
      <c r="Q82" s="3">
        <f t="shared" si="3"/>
        <v>2485629</v>
      </c>
    </row>
    <row r="83" spans="1:17" x14ac:dyDescent="0.45">
      <c r="A83" s="93">
        <v>2022</v>
      </c>
      <c r="B83" s="93" t="s">
        <v>142</v>
      </c>
      <c r="C83" s="93" t="s">
        <v>182</v>
      </c>
      <c r="D83" s="93" t="s">
        <v>156</v>
      </c>
      <c r="E83" s="69">
        <v>115664453</v>
      </c>
      <c r="F83" s="69">
        <v>95812554</v>
      </c>
      <c r="G83" s="69">
        <v>108891022</v>
      </c>
      <c r="H83" s="69">
        <v>101871879</v>
      </c>
      <c r="I83" s="69">
        <v>106329593</v>
      </c>
      <c r="J83" s="69">
        <v>110685822</v>
      </c>
      <c r="K83" s="69">
        <v>118686982</v>
      </c>
      <c r="L83" s="69">
        <v>112370972</v>
      </c>
      <c r="M83" s="69">
        <v>108903078</v>
      </c>
      <c r="N83" s="69">
        <v>110847632</v>
      </c>
      <c r="O83" s="69">
        <v>113351767</v>
      </c>
      <c r="P83" s="69">
        <v>117431658</v>
      </c>
      <c r="Q83" s="3">
        <f t="shared" si="3"/>
        <v>1320847412</v>
      </c>
    </row>
    <row r="84" spans="1:17" x14ac:dyDescent="0.45">
      <c r="A84" s="93">
        <v>2022</v>
      </c>
      <c r="B84" s="93" t="s">
        <v>142</v>
      </c>
      <c r="C84" s="93" t="s">
        <v>182</v>
      </c>
      <c r="D84" s="93" t="s">
        <v>157</v>
      </c>
      <c r="E84" s="69">
        <v>18459866</v>
      </c>
      <c r="F84" s="69">
        <v>16755000</v>
      </c>
      <c r="G84" s="69">
        <v>16593192</v>
      </c>
      <c r="H84" s="69">
        <v>16336512</v>
      </c>
      <c r="I84" s="69">
        <v>15934330</v>
      </c>
      <c r="J84" s="69">
        <v>17073452</v>
      </c>
      <c r="K84" s="69">
        <v>17705855</v>
      </c>
      <c r="L84" s="69">
        <v>17700069</v>
      </c>
      <c r="M84" s="69">
        <v>16158189</v>
      </c>
      <c r="N84" s="69">
        <v>16074516</v>
      </c>
      <c r="O84" s="69">
        <v>17060656</v>
      </c>
      <c r="P84" s="69">
        <v>18904551</v>
      </c>
      <c r="Q84" s="3">
        <f t="shared" si="3"/>
        <v>204756188</v>
      </c>
    </row>
    <row r="85" spans="1:17" x14ac:dyDescent="0.45">
      <c r="A85" s="93">
        <v>2022</v>
      </c>
      <c r="B85" s="93" t="s">
        <v>142</v>
      </c>
      <c r="C85" s="93" t="s">
        <v>182</v>
      </c>
      <c r="D85" s="93" t="s">
        <v>158</v>
      </c>
      <c r="E85" s="69">
        <v>2907366</v>
      </c>
      <c r="F85" s="69">
        <v>2447785</v>
      </c>
      <c r="G85" s="69">
        <v>2600269</v>
      </c>
      <c r="H85" s="69">
        <v>2711790</v>
      </c>
      <c r="I85" s="69">
        <v>2814257</v>
      </c>
      <c r="J85" s="69">
        <v>3014144</v>
      </c>
      <c r="K85" s="69">
        <v>3261197</v>
      </c>
      <c r="L85" s="69">
        <v>3128233</v>
      </c>
      <c r="M85" s="69">
        <v>2825592</v>
      </c>
      <c r="N85" s="69">
        <v>2790840</v>
      </c>
      <c r="O85" s="69">
        <v>2753410</v>
      </c>
      <c r="P85" s="69">
        <v>2777545</v>
      </c>
      <c r="Q85" s="3">
        <f t="shared" si="3"/>
        <v>34032428</v>
      </c>
    </row>
    <row r="86" spans="1:17" x14ac:dyDescent="0.45">
      <c r="A86" s="93">
        <v>2022</v>
      </c>
      <c r="B86" s="93" t="s">
        <v>142</v>
      </c>
      <c r="C86" s="93" t="s">
        <v>182</v>
      </c>
      <c r="D86" s="93" t="s">
        <v>159</v>
      </c>
      <c r="E86" s="69">
        <v>3636137</v>
      </c>
      <c r="F86" s="69">
        <v>3246457</v>
      </c>
      <c r="G86" s="69">
        <v>3312283</v>
      </c>
      <c r="H86" s="69">
        <v>3161756</v>
      </c>
      <c r="I86" s="69">
        <v>2912506</v>
      </c>
      <c r="J86" s="69">
        <v>2767356</v>
      </c>
      <c r="K86" s="69">
        <v>2858449</v>
      </c>
      <c r="L86" s="69">
        <v>2703434</v>
      </c>
      <c r="M86" s="69">
        <v>2779123</v>
      </c>
      <c r="N86" s="69">
        <v>2923093</v>
      </c>
      <c r="O86" s="69">
        <v>3256635</v>
      </c>
      <c r="P86" s="69">
        <v>3247082</v>
      </c>
      <c r="Q86" s="3">
        <f t="shared" si="3"/>
        <v>36804311</v>
      </c>
    </row>
    <row r="87" spans="1:17" x14ac:dyDescent="0.45">
      <c r="A87" s="93">
        <v>2022</v>
      </c>
      <c r="B87" s="93" t="s">
        <v>142</v>
      </c>
      <c r="C87" s="93" t="s">
        <v>182</v>
      </c>
      <c r="D87" s="93" t="s">
        <v>160</v>
      </c>
      <c r="E87" s="69">
        <v>26160198</v>
      </c>
      <c r="F87" s="69">
        <v>23651018</v>
      </c>
      <c r="G87" s="69">
        <v>25716077</v>
      </c>
      <c r="H87" s="69">
        <v>24368924</v>
      </c>
      <c r="I87" s="69">
        <v>24029722</v>
      </c>
      <c r="J87" s="69">
        <v>23041246</v>
      </c>
      <c r="K87" s="69">
        <v>22446631</v>
      </c>
      <c r="L87" s="69">
        <v>22925284</v>
      </c>
      <c r="M87" s="69">
        <v>20958275</v>
      </c>
      <c r="N87" s="69">
        <v>23374595</v>
      </c>
      <c r="O87" s="69">
        <v>23740699</v>
      </c>
      <c r="P87" s="69">
        <v>23945294</v>
      </c>
      <c r="Q87" s="3">
        <f t="shared" si="3"/>
        <v>284357963</v>
      </c>
    </row>
    <row r="88" spans="1:17" x14ac:dyDescent="0.45">
      <c r="A88" s="93">
        <v>2022</v>
      </c>
      <c r="B88" s="93" t="s">
        <v>142</v>
      </c>
      <c r="C88" s="93" t="s">
        <v>182</v>
      </c>
      <c r="D88" s="93" t="s">
        <v>161</v>
      </c>
      <c r="E88" s="69">
        <v>16604262</v>
      </c>
      <c r="F88" s="69">
        <v>15118751</v>
      </c>
      <c r="G88" s="69">
        <v>14493865</v>
      </c>
      <c r="H88" s="69">
        <v>13300494</v>
      </c>
      <c r="I88" s="69">
        <v>12455623</v>
      </c>
      <c r="J88" s="69">
        <v>12718286</v>
      </c>
      <c r="K88" s="69">
        <v>13293868</v>
      </c>
      <c r="L88" s="69">
        <v>12279820</v>
      </c>
      <c r="M88" s="69">
        <v>12000989</v>
      </c>
      <c r="N88" s="69">
        <v>11948797</v>
      </c>
      <c r="O88" s="69">
        <v>13167744</v>
      </c>
      <c r="P88" s="69">
        <v>15055752</v>
      </c>
      <c r="Q88" s="3">
        <f t="shared" si="3"/>
        <v>162438251</v>
      </c>
    </row>
    <row r="89" spans="1:17" x14ac:dyDescent="0.45">
      <c r="A89" s="93">
        <v>2022</v>
      </c>
      <c r="B89" s="93" t="s">
        <v>142</v>
      </c>
      <c r="C89" s="93" t="s">
        <v>182</v>
      </c>
      <c r="D89" s="93" t="s">
        <v>162</v>
      </c>
      <c r="E89" s="69">
        <v>28910797</v>
      </c>
      <c r="F89" s="69">
        <v>26962427</v>
      </c>
      <c r="G89" s="69">
        <v>25823839</v>
      </c>
      <c r="H89" s="69">
        <v>24435575</v>
      </c>
      <c r="I89" s="69">
        <v>23221368</v>
      </c>
      <c r="J89" s="69">
        <v>24742186</v>
      </c>
      <c r="K89" s="69">
        <v>28711997</v>
      </c>
      <c r="L89" s="69">
        <v>27672204</v>
      </c>
      <c r="M89" s="69">
        <v>26298822</v>
      </c>
      <c r="N89" s="69">
        <v>24861501</v>
      </c>
      <c r="O89" s="69">
        <v>24956627</v>
      </c>
      <c r="P89" s="69">
        <v>29447937</v>
      </c>
      <c r="Q89" s="3">
        <f t="shared" si="3"/>
        <v>316045280</v>
      </c>
    </row>
    <row r="90" spans="1:17" x14ac:dyDescent="0.45">
      <c r="A90" s="93">
        <v>2022</v>
      </c>
      <c r="B90" s="93" t="s">
        <v>142</v>
      </c>
      <c r="C90" s="93" t="s">
        <v>182</v>
      </c>
      <c r="D90" s="93" t="s">
        <v>181</v>
      </c>
      <c r="E90" s="69">
        <v>1189636</v>
      </c>
      <c r="F90" s="69">
        <v>1191715</v>
      </c>
      <c r="G90" s="69">
        <v>1058379</v>
      </c>
      <c r="H90" s="69">
        <v>1017984</v>
      </c>
      <c r="I90" s="69">
        <v>943070</v>
      </c>
      <c r="J90" s="69">
        <v>1092204</v>
      </c>
      <c r="K90" s="69">
        <v>1159136</v>
      </c>
      <c r="L90" s="69">
        <v>1105665</v>
      </c>
      <c r="M90" s="69">
        <v>1042516</v>
      </c>
      <c r="N90" s="69">
        <v>992143</v>
      </c>
      <c r="O90" s="69">
        <v>1031044</v>
      </c>
      <c r="P90" s="69">
        <v>1236060</v>
      </c>
      <c r="Q90" s="3">
        <f t="shared" si="3"/>
        <v>13059552</v>
      </c>
    </row>
    <row r="91" spans="1:17" x14ac:dyDescent="0.45">
      <c r="A91" s="93">
        <v>2022</v>
      </c>
      <c r="B91" s="93" t="s">
        <v>142</v>
      </c>
      <c r="C91" s="93" t="s">
        <v>182</v>
      </c>
      <c r="D91" s="93" t="s">
        <v>163</v>
      </c>
      <c r="E91" s="69">
        <v>13439934</v>
      </c>
      <c r="F91" s="69">
        <v>12047727</v>
      </c>
      <c r="G91" s="69">
        <v>11675263</v>
      </c>
      <c r="H91" s="69">
        <v>10689385</v>
      </c>
      <c r="I91" s="69">
        <v>10984473</v>
      </c>
      <c r="J91" s="69">
        <v>11797552</v>
      </c>
      <c r="K91" s="69">
        <v>13222444</v>
      </c>
      <c r="L91" s="69">
        <v>13405901</v>
      </c>
      <c r="M91" s="69">
        <v>11879108</v>
      </c>
      <c r="N91" s="69">
        <v>10810548</v>
      </c>
      <c r="O91" s="69">
        <v>11008277</v>
      </c>
      <c r="P91" s="69">
        <v>13150362</v>
      </c>
      <c r="Q91" s="3">
        <f t="shared" si="3"/>
        <v>144110974</v>
      </c>
    </row>
    <row r="92" spans="1:17" x14ac:dyDescent="0.45">
      <c r="A92" s="93">
        <v>2022</v>
      </c>
      <c r="B92" s="93" t="s">
        <v>142</v>
      </c>
      <c r="C92" s="93" t="s">
        <v>182</v>
      </c>
      <c r="D92" s="93" t="s">
        <v>164</v>
      </c>
      <c r="E92" s="69">
        <v>694665548</v>
      </c>
      <c r="F92" s="69">
        <v>637029076</v>
      </c>
      <c r="G92" s="69">
        <v>730294119</v>
      </c>
      <c r="H92" s="69">
        <v>716567771</v>
      </c>
      <c r="I92" s="69">
        <v>752848943</v>
      </c>
      <c r="J92" s="69">
        <v>608133310</v>
      </c>
      <c r="K92" s="69">
        <v>988737028</v>
      </c>
      <c r="L92" s="69">
        <v>852067923</v>
      </c>
      <c r="M92" s="69">
        <v>802416964</v>
      </c>
      <c r="N92" s="69">
        <v>823998900</v>
      </c>
      <c r="O92" s="69">
        <v>800719040</v>
      </c>
      <c r="P92" s="69">
        <v>840940284</v>
      </c>
      <c r="Q92" s="3">
        <f t="shared" si="3"/>
        <v>9248418906</v>
      </c>
    </row>
    <row r="93" spans="1:17" x14ac:dyDescent="0.45">
      <c r="A93" s="93">
        <v>2022</v>
      </c>
      <c r="B93" s="93" t="s">
        <v>142</v>
      </c>
      <c r="C93" s="93" t="s">
        <v>182</v>
      </c>
      <c r="D93" s="93" t="s">
        <v>165</v>
      </c>
      <c r="E93" s="69">
        <v>12550436</v>
      </c>
      <c r="F93" s="69">
        <v>11437176</v>
      </c>
      <c r="G93" s="69">
        <v>11976481</v>
      </c>
      <c r="H93" s="69">
        <v>11696690</v>
      </c>
      <c r="I93" s="69">
        <v>12110894</v>
      </c>
      <c r="J93" s="69">
        <v>13193162</v>
      </c>
      <c r="K93" s="69">
        <v>17448914</v>
      </c>
      <c r="L93" s="69">
        <v>12968398</v>
      </c>
      <c r="M93" s="69">
        <v>13348518</v>
      </c>
      <c r="N93" s="69">
        <v>12211219</v>
      </c>
      <c r="O93" s="69">
        <v>11578580</v>
      </c>
      <c r="P93" s="69">
        <v>11713646</v>
      </c>
      <c r="Q93" s="3">
        <f t="shared" si="3"/>
        <v>152234114</v>
      </c>
    </row>
    <row r="94" spans="1:17" x14ac:dyDescent="0.45">
      <c r="A94" s="93">
        <v>2022</v>
      </c>
      <c r="B94" s="93" t="s">
        <v>142</v>
      </c>
      <c r="C94" s="93" t="s">
        <v>182</v>
      </c>
      <c r="D94" s="93" t="s">
        <v>166</v>
      </c>
      <c r="E94" s="69">
        <v>56834506</v>
      </c>
      <c r="F94" s="69">
        <v>52736869</v>
      </c>
      <c r="G94" s="69">
        <v>54838387</v>
      </c>
      <c r="H94" s="69">
        <v>51829118</v>
      </c>
      <c r="I94" s="69">
        <v>50439027</v>
      </c>
      <c r="J94" s="69">
        <v>53048093</v>
      </c>
      <c r="K94" s="69">
        <v>60268531</v>
      </c>
      <c r="L94" s="69">
        <v>54128474</v>
      </c>
      <c r="M94" s="69">
        <v>51996214</v>
      </c>
      <c r="N94" s="69">
        <v>50831593</v>
      </c>
      <c r="O94" s="69">
        <v>53466628</v>
      </c>
      <c r="P94" s="69">
        <v>56575907</v>
      </c>
      <c r="Q94" s="3">
        <f t="shared" si="3"/>
        <v>646993347</v>
      </c>
    </row>
    <row r="95" spans="1:17" x14ac:dyDescent="0.45">
      <c r="A95" s="93">
        <v>2022</v>
      </c>
      <c r="B95" s="93" t="s">
        <v>142</v>
      </c>
      <c r="C95" s="93" t="s">
        <v>182</v>
      </c>
      <c r="D95" s="93" t="s">
        <v>167</v>
      </c>
      <c r="E95" s="69">
        <v>933009</v>
      </c>
      <c r="F95" s="69">
        <v>825522</v>
      </c>
      <c r="G95" s="69">
        <v>810256</v>
      </c>
      <c r="H95" s="69">
        <v>771716</v>
      </c>
      <c r="I95" s="69">
        <v>775702</v>
      </c>
      <c r="J95" s="69">
        <v>765901</v>
      </c>
      <c r="K95" s="69">
        <v>783141</v>
      </c>
      <c r="L95" s="69">
        <v>702420</v>
      </c>
      <c r="M95" s="69">
        <v>756819</v>
      </c>
      <c r="N95" s="69">
        <v>740031</v>
      </c>
      <c r="O95" s="69">
        <v>656496</v>
      </c>
      <c r="P95" s="69">
        <v>586743</v>
      </c>
      <c r="Q95" s="3">
        <f t="shared" si="3"/>
        <v>9107756</v>
      </c>
    </row>
    <row r="96" spans="1:17" x14ac:dyDescent="0.45">
      <c r="A96" s="93">
        <v>2022</v>
      </c>
      <c r="B96" s="93" t="s">
        <v>142</v>
      </c>
      <c r="C96" s="93" t="s">
        <v>182</v>
      </c>
      <c r="D96" s="93" t="s">
        <v>168</v>
      </c>
      <c r="E96" s="69">
        <v>2130384</v>
      </c>
      <c r="F96" s="69">
        <v>2129374</v>
      </c>
      <c r="G96" s="69">
        <v>2070186</v>
      </c>
      <c r="H96" s="69">
        <v>1940421</v>
      </c>
      <c r="I96" s="69">
        <v>1881119</v>
      </c>
      <c r="J96" s="69">
        <v>2062639</v>
      </c>
      <c r="K96" s="69">
        <v>2334169</v>
      </c>
      <c r="L96" s="69">
        <v>2324892</v>
      </c>
      <c r="M96" s="69">
        <v>1988902</v>
      </c>
      <c r="N96" s="69">
        <v>1945920</v>
      </c>
      <c r="O96" s="69">
        <v>2078837</v>
      </c>
      <c r="P96" s="69">
        <v>2127695</v>
      </c>
      <c r="Q96" s="3">
        <f t="shared" si="3"/>
        <v>25014538</v>
      </c>
    </row>
    <row r="97" spans="1:17" x14ac:dyDescent="0.45">
      <c r="A97" s="93">
        <v>2022</v>
      </c>
      <c r="B97" s="93" t="s">
        <v>142</v>
      </c>
      <c r="C97" s="93" t="s">
        <v>182</v>
      </c>
      <c r="D97" s="93" t="s">
        <v>169</v>
      </c>
      <c r="E97" s="69">
        <v>2477721</v>
      </c>
      <c r="F97" s="69">
        <v>2248180</v>
      </c>
      <c r="G97" s="69">
        <v>2336812</v>
      </c>
      <c r="H97" s="69">
        <v>2257724</v>
      </c>
      <c r="I97" s="69">
        <v>2300871</v>
      </c>
      <c r="J97" s="69">
        <v>2222156</v>
      </c>
      <c r="K97" s="69">
        <v>2165929</v>
      </c>
      <c r="L97" s="69">
        <v>2101830</v>
      </c>
      <c r="M97" s="69">
        <v>2302968</v>
      </c>
      <c r="N97" s="69">
        <v>2455896</v>
      </c>
      <c r="O97" s="69">
        <v>2697106</v>
      </c>
      <c r="P97" s="69">
        <v>2645394</v>
      </c>
      <c r="Q97" s="3">
        <f t="shared" si="3"/>
        <v>28212587</v>
      </c>
    </row>
    <row r="98" spans="1:17" x14ac:dyDescent="0.45">
      <c r="A98" s="93">
        <v>2022</v>
      </c>
      <c r="B98" s="93" t="s">
        <v>142</v>
      </c>
      <c r="C98" s="93" t="s">
        <v>182</v>
      </c>
      <c r="D98" s="93" t="s">
        <v>170</v>
      </c>
      <c r="E98" s="69">
        <v>1999392</v>
      </c>
      <c r="F98" s="69">
        <v>1973207</v>
      </c>
      <c r="G98" s="69">
        <v>1739447</v>
      </c>
      <c r="H98" s="69">
        <v>1843805</v>
      </c>
      <c r="I98" s="69">
        <v>1787522</v>
      </c>
      <c r="J98" s="69">
        <v>1904038</v>
      </c>
      <c r="K98" s="69">
        <v>1893338</v>
      </c>
      <c r="L98" s="69">
        <v>1978947</v>
      </c>
      <c r="M98" s="69">
        <v>1998784</v>
      </c>
      <c r="N98" s="69">
        <v>1890331</v>
      </c>
      <c r="O98" s="69">
        <v>1958566</v>
      </c>
      <c r="P98" s="69">
        <v>1922791</v>
      </c>
      <c r="Q98" s="3">
        <f t="shared" si="3"/>
        <v>22890168</v>
      </c>
    </row>
    <row r="99" spans="1:17" x14ac:dyDescent="0.45">
      <c r="A99" s="93">
        <v>2022</v>
      </c>
      <c r="B99" s="93" t="s">
        <v>142</v>
      </c>
      <c r="C99" s="93" t="s">
        <v>182</v>
      </c>
      <c r="D99" s="93" t="s">
        <v>171</v>
      </c>
      <c r="E99" s="69">
        <v>918117</v>
      </c>
      <c r="F99" s="69">
        <v>904503</v>
      </c>
      <c r="G99" s="69">
        <v>803777</v>
      </c>
      <c r="H99" s="69">
        <v>827846</v>
      </c>
      <c r="I99" s="69">
        <v>923688</v>
      </c>
      <c r="J99" s="69">
        <v>1010599</v>
      </c>
      <c r="K99" s="69">
        <v>1198092</v>
      </c>
      <c r="L99" s="69">
        <v>1102289</v>
      </c>
      <c r="M99" s="69">
        <v>912399</v>
      </c>
      <c r="N99" s="69">
        <v>851153</v>
      </c>
      <c r="O99" s="69">
        <v>714464</v>
      </c>
      <c r="P99" s="69">
        <v>918140</v>
      </c>
      <c r="Q99" s="3">
        <f t="shared" si="3"/>
        <v>11085067</v>
      </c>
    </row>
    <row r="100" spans="1:17" x14ac:dyDescent="0.45">
      <c r="A100" s="93">
        <v>2022</v>
      </c>
      <c r="B100" s="93" t="s">
        <v>142</v>
      </c>
      <c r="C100" s="93" t="s">
        <v>182</v>
      </c>
      <c r="D100" s="93" t="s">
        <v>173</v>
      </c>
      <c r="E100" s="69">
        <v>83802937</v>
      </c>
      <c r="F100" s="69">
        <v>84243993</v>
      </c>
      <c r="G100" s="69">
        <v>73677439</v>
      </c>
      <c r="H100" s="69">
        <v>75784655</v>
      </c>
      <c r="I100" s="69">
        <v>68511267</v>
      </c>
      <c r="J100" s="69">
        <v>71841576</v>
      </c>
      <c r="K100" s="69">
        <v>92539606</v>
      </c>
      <c r="L100" s="69">
        <v>115100182</v>
      </c>
      <c r="M100" s="69">
        <v>97056141</v>
      </c>
      <c r="N100" s="69">
        <v>75890151</v>
      </c>
      <c r="O100" s="69">
        <v>74892587</v>
      </c>
      <c r="P100" s="69">
        <v>78556129</v>
      </c>
      <c r="Q100" s="3">
        <f t="shared" si="3"/>
        <v>991896663</v>
      </c>
    </row>
    <row r="101" spans="1:17" x14ac:dyDescent="0.45">
      <c r="A101" s="93">
        <v>2022</v>
      </c>
      <c r="B101" s="93" t="s">
        <v>142</v>
      </c>
      <c r="C101" s="93" t="s">
        <v>182</v>
      </c>
      <c r="D101" s="93" t="s">
        <v>174</v>
      </c>
      <c r="E101" s="69">
        <v>5863126</v>
      </c>
      <c r="F101" s="69">
        <v>5253113</v>
      </c>
      <c r="G101" s="69">
        <v>4664628</v>
      </c>
      <c r="H101" s="69">
        <v>3984329</v>
      </c>
      <c r="I101" s="69">
        <v>3766403</v>
      </c>
      <c r="J101" s="69">
        <v>4398428</v>
      </c>
      <c r="K101" s="69">
        <v>5274136</v>
      </c>
      <c r="L101" s="69">
        <v>5296626</v>
      </c>
      <c r="M101" s="69">
        <v>4280601</v>
      </c>
      <c r="N101" s="69">
        <v>4092834</v>
      </c>
      <c r="O101" s="69">
        <v>4257202</v>
      </c>
      <c r="P101" s="69">
        <v>5835110</v>
      </c>
      <c r="Q101" s="3">
        <f t="shared" si="3"/>
        <v>56966536</v>
      </c>
    </row>
    <row r="102" spans="1:17" x14ac:dyDescent="0.45">
      <c r="A102" s="93">
        <v>2022</v>
      </c>
      <c r="B102" s="93" t="s">
        <v>142</v>
      </c>
      <c r="C102" s="93" t="s">
        <v>182</v>
      </c>
      <c r="D102" s="93" t="s">
        <v>175</v>
      </c>
      <c r="E102" s="69">
        <v>31772894</v>
      </c>
      <c r="F102" s="69">
        <v>31741742</v>
      </c>
      <c r="G102" s="69">
        <v>26618481</v>
      </c>
      <c r="H102" s="69">
        <v>26844981</v>
      </c>
      <c r="I102" s="69">
        <v>25466846</v>
      </c>
      <c r="J102" s="69">
        <v>29448083</v>
      </c>
      <c r="K102" s="69">
        <v>34630643</v>
      </c>
      <c r="L102" s="69">
        <v>37524926</v>
      </c>
      <c r="M102" s="69">
        <v>33490197</v>
      </c>
      <c r="N102" s="69">
        <v>28357011</v>
      </c>
      <c r="O102" s="69">
        <v>26542146</v>
      </c>
      <c r="P102" s="69">
        <v>34519809</v>
      </c>
      <c r="Q102" s="3">
        <f t="shared" si="3"/>
        <v>366957759</v>
      </c>
    </row>
    <row r="103" spans="1:17" x14ac:dyDescent="0.45">
      <c r="A103" s="93">
        <v>2022</v>
      </c>
      <c r="B103" s="93" t="s">
        <v>142</v>
      </c>
      <c r="C103" s="93" t="s">
        <v>182</v>
      </c>
      <c r="D103" s="93" t="s">
        <v>176</v>
      </c>
      <c r="E103" s="69">
        <v>31958149</v>
      </c>
      <c r="F103" s="69">
        <v>27932694</v>
      </c>
      <c r="G103" s="69">
        <v>27769690</v>
      </c>
      <c r="H103" s="69">
        <v>25160363</v>
      </c>
      <c r="I103" s="69">
        <v>24777635</v>
      </c>
      <c r="J103" s="69">
        <v>24556154</v>
      </c>
      <c r="K103" s="69">
        <v>27388185</v>
      </c>
      <c r="L103" s="69">
        <v>25733802</v>
      </c>
      <c r="M103" s="69">
        <v>25443980</v>
      </c>
      <c r="N103" s="69">
        <v>25330765</v>
      </c>
      <c r="O103" s="69">
        <v>25202174</v>
      </c>
      <c r="P103" s="69">
        <v>30971413</v>
      </c>
      <c r="Q103" s="3">
        <f t="shared" si="3"/>
        <v>322225004</v>
      </c>
    </row>
    <row r="104" spans="1:17" x14ac:dyDescent="0.45">
      <c r="A104" s="93">
        <v>2022</v>
      </c>
      <c r="B104" s="93" t="s">
        <v>142</v>
      </c>
      <c r="C104" s="93" t="s">
        <v>182</v>
      </c>
      <c r="D104" s="93" t="s">
        <v>177</v>
      </c>
      <c r="E104" s="69">
        <v>7207107</v>
      </c>
      <c r="F104" s="69">
        <v>6737493</v>
      </c>
      <c r="G104" s="69">
        <v>5837621</v>
      </c>
      <c r="H104" s="69">
        <v>5194362</v>
      </c>
      <c r="I104" s="69">
        <v>4629821</v>
      </c>
      <c r="J104" s="69">
        <v>4852581</v>
      </c>
      <c r="K104" s="69">
        <v>5677913</v>
      </c>
      <c r="L104" s="69">
        <v>5794980</v>
      </c>
      <c r="M104" s="69">
        <v>5202406</v>
      </c>
      <c r="N104" s="69">
        <v>4829695</v>
      </c>
      <c r="O104" s="69">
        <v>5018488</v>
      </c>
      <c r="P104" s="69">
        <v>6393221</v>
      </c>
      <c r="Q104" s="3">
        <f t="shared" si="3"/>
        <v>67375688</v>
      </c>
    </row>
    <row r="105" spans="1:17" x14ac:dyDescent="0.45">
      <c r="A105" s="93">
        <v>2022</v>
      </c>
      <c r="B105" s="93" t="s">
        <v>142</v>
      </c>
      <c r="C105" s="93" t="s">
        <v>182</v>
      </c>
      <c r="D105" s="93" t="s">
        <v>178</v>
      </c>
      <c r="E105" s="69">
        <v>203700031</v>
      </c>
      <c r="F105" s="69">
        <v>196719656</v>
      </c>
      <c r="G105" s="69">
        <v>169126895</v>
      </c>
      <c r="H105" s="69">
        <v>149359846</v>
      </c>
      <c r="I105" s="69">
        <v>137749468</v>
      </c>
      <c r="J105" s="69">
        <v>152446264</v>
      </c>
      <c r="K105" s="69">
        <v>169348576</v>
      </c>
      <c r="L105" s="69">
        <v>180507229</v>
      </c>
      <c r="M105" s="69">
        <v>155313283</v>
      </c>
      <c r="N105" s="69">
        <v>142098055</v>
      </c>
      <c r="O105" s="69">
        <v>147350974</v>
      </c>
      <c r="P105" s="69">
        <v>181884461</v>
      </c>
      <c r="Q105" s="3">
        <f t="shared" si="3"/>
        <v>1985604738</v>
      </c>
    </row>
    <row r="106" spans="1:17" x14ac:dyDescent="0.45">
      <c r="A106" s="93">
        <v>2022</v>
      </c>
      <c r="B106" s="93" t="s">
        <v>142</v>
      </c>
      <c r="C106" s="93" t="s">
        <v>182</v>
      </c>
      <c r="D106" s="93" t="s">
        <v>179</v>
      </c>
      <c r="E106" s="69">
        <v>1441905796</v>
      </c>
      <c r="F106" s="69">
        <v>1330278651</v>
      </c>
      <c r="G106" s="69">
        <v>1395374189</v>
      </c>
      <c r="H106" s="69">
        <v>1341742548</v>
      </c>
      <c r="I106" s="69">
        <v>1364749033</v>
      </c>
      <c r="J106" s="69">
        <v>1254668555</v>
      </c>
      <c r="K106" s="69">
        <v>1710803299</v>
      </c>
      <c r="L106" s="69">
        <v>1590788098</v>
      </c>
      <c r="M106" s="69">
        <v>1473379915</v>
      </c>
      <c r="N106" s="69">
        <v>1448850944</v>
      </c>
      <c r="O106" s="69">
        <v>1439382560</v>
      </c>
      <c r="P106" s="69">
        <v>1552201560</v>
      </c>
      <c r="Q106" s="3">
        <f t="shared" si="3"/>
        <v>17344125148</v>
      </c>
    </row>
    <row r="107" spans="1:17" x14ac:dyDescent="0.45">
      <c r="A107" s="93">
        <v>2022</v>
      </c>
      <c r="B107" s="93" t="s">
        <v>142</v>
      </c>
      <c r="C107" s="93" t="s">
        <v>183</v>
      </c>
      <c r="D107" s="93" t="s">
        <v>144</v>
      </c>
      <c r="E107" s="69">
        <v>938556</v>
      </c>
      <c r="F107" s="69">
        <v>919379</v>
      </c>
      <c r="G107" s="69">
        <v>734139</v>
      </c>
      <c r="H107" s="69">
        <v>617189</v>
      </c>
      <c r="I107" s="69">
        <v>519801</v>
      </c>
      <c r="J107" s="69">
        <v>546310</v>
      </c>
      <c r="K107" s="69">
        <v>574831</v>
      </c>
      <c r="L107" s="69">
        <v>728166</v>
      </c>
      <c r="M107" s="69">
        <v>732577</v>
      </c>
      <c r="N107" s="69">
        <v>579447</v>
      </c>
      <c r="O107" s="69">
        <v>694692</v>
      </c>
      <c r="P107" s="69">
        <v>792746</v>
      </c>
      <c r="Q107" s="3">
        <f t="shared" si="3"/>
        <v>8377833</v>
      </c>
    </row>
    <row r="108" spans="1:17" x14ac:dyDescent="0.45">
      <c r="A108" s="93">
        <v>2022</v>
      </c>
      <c r="B108" s="93" t="s">
        <v>142</v>
      </c>
      <c r="C108" s="93" t="s">
        <v>183</v>
      </c>
      <c r="D108" s="93" t="s">
        <v>145</v>
      </c>
      <c r="E108" s="69">
        <v>4395</v>
      </c>
      <c r="F108" s="69">
        <v>4601</v>
      </c>
      <c r="G108" s="69">
        <v>4183</v>
      </c>
      <c r="H108" s="69">
        <v>4647</v>
      </c>
      <c r="I108" s="69">
        <v>5259</v>
      </c>
      <c r="J108" s="69">
        <v>6085</v>
      </c>
      <c r="K108" s="69">
        <v>6887</v>
      </c>
      <c r="L108" s="69">
        <v>8337</v>
      </c>
      <c r="M108" s="69">
        <v>7702</v>
      </c>
      <c r="N108" s="69">
        <v>7159</v>
      </c>
      <c r="O108" s="69">
        <v>5450</v>
      </c>
      <c r="P108" s="69">
        <v>4621</v>
      </c>
      <c r="Q108" s="3">
        <f t="shared" si="3"/>
        <v>69326</v>
      </c>
    </row>
    <row r="109" spans="1:17" x14ac:dyDescent="0.45">
      <c r="A109" s="93">
        <v>2022</v>
      </c>
      <c r="B109" s="93" t="s">
        <v>142</v>
      </c>
      <c r="C109" s="93" t="s">
        <v>183</v>
      </c>
      <c r="D109" s="93" t="s">
        <v>146</v>
      </c>
      <c r="E109" s="69">
        <v>283762</v>
      </c>
      <c r="F109" s="69">
        <v>257637</v>
      </c>
      <c r="G109" s="69">
        <v>247609</v>
      </c>
      <c r="H109" s="69">
        <v>213833</v>
      </c>
      <c r="I109" s="69">
        <v>228696</v>
      </c>
      <c r="J109" s="69">
        <v>243412</v>
      </c>
      <c r="K109" s="69">
        <v>259409</v>
      </c>
      <c r="L109" s="69">
        <v>232504</v>
      </c>
      <c r="M109" s="69">
        <v>223929</v>
      </c>
      <c r="N109" s="69">
        <v>214303</v>
      </c>
      <c r="O109" s="69">
        <v>236249</v>
      </c>
      <c r="P109" s="69">
        <v>253178</v>
      </c>
      <c r="Q109" s="3">
        <f t="shared" si="3"/>
        <v>2894521</v>
      </c>
    </row>
    <row r="110" spans="1:17" x14ac:dyDescent="0.45">
      <c r="A110" s="93">
        <v>2022</v>
      </c>
      <c r="B110" s="93" t="s">
        <v>142</v>
      </c>
      <c r="C110" s="93" t="s">
        <v>183</v>
      </c>
      <c r="D110" s="93" t="s">
        <v>147</v>
      </c>
      <c r="E110" s="69">
        <v>2064262</v>
      </c>
      <c r="F110" s="69">
        <v>2008976</v>
      </c>
      <c r="G110" s="69">
        <v>2113736</v>
      </c>
      <c r="H110" s="69">
        <v>2166448</v>
      </c>
      <c r="I110" s="69">
        <v>2285991</v>
      </c>
      <c r="J110" s="69">
        <v>2492939</v>
      </c>
      <c r="K110" s="69">
        <v>2708053</v>
      </c>
      <c r="L110" s="69">
        <v>2702361</v>
      </c>
      <c r="M110" s="69">
        <v>2337453</v>
      </c>
      <c r="N110" s="69">
        <v>2142560</v>
      </c>
      <c r="O110" s="69">
        <v>2161284</v>
      </c>
      <c r="P110" s="69">
        <v>2197106</v>
      </c>
      <c r="Q110" s="3">
        <f t="shared" si="3"/>
        <v>27381169</v>
      </c>
    </row>
    <row r="111" spans="1:17" x14ac:dyDescent="0.45">
      <c r="A111" s="93">
        <v>2022</v>
      </c>
      <c r="B111" s="93" t="s">
        <v>142</v>
      </c>
      <c r="C111" s="93" t="s">
        <v>183</v>
      </c>
      <c r="D111" s="93" t="s">
        <v>148</v>
      </c>
      <c r="E111" s="69">
        <v>2203</v>
      </c>
      <c r="F111" s="69">
        <v>2876</v>
      </c>
      <c r="G111" s="69">
        <v>4800</v>
      </c>
      <c r="H111" s="69">
        <v>5452</v>
      </c>
      <c r="I111" s="69">
        <v>6113</v>
      </c>
      <c r="J111" s="69">
        <v>6679</v>
      </c>
      <c r="K111" s="69">
        <v>7303</v>
      </c>
      <c r="L111" s="69">
        <v>6332</v>
      </c>
      <c r="M111" s="69">
        <v>5780</v>
      </c>
      <c r="N111" s="69">
        <v>4980</v>
      </c>
      <c r="O111" s="69">
        <v>4655</v>
      </c>
      <c r="P111" s="69">
        <v>3889</v>
      </c>
      <c r="Q111" s="3">
        <f t="shared" si="3"/>
        <v>61062</v>
      </c>
    </row>
    <row r="112" spans="1:17" x14ac:dyDescent="0.45">
      <c r="A112" s="93">
        <v>2022</v>
      </c>
      <c r="B112" s="93" t="s">
        <v>142</v>
      </c>
      <c r="C112" s="93" t="s">
        <v>183</v>
      </c>
      <c r="D112" s="93" t="s">
        <v>149</v>
      </c>
      <c r="E112" s="69">
        <v>4268177</v>
      </c>
      <c r="F112" s="69">
        <v>4060838</v>
      </c>
      <c r="G112" s="69">
        <v>3955144</v>
      </c>
      <c r="H112" s="69">
        <v>3657893</v>
      </c>
      <c r="I112" s="69">
        <v>3281281</v>
      </c>
      <c r="J112" s="69">
        <v>3041772</v>
      </c>
      <c r="K112" s="69">
        <v>2665219</v>
      </c>
      <c r="L112" s="69">
        <v>2519012</v>
      </c>
      <c r="M112" s="69">
        <v>2677454</v>
      </c>
      <c r="N112" s="69">
        <v>2983234</v>
      </c>
      <c r="O112" s="69">
        <v>3354071</v>
      </c>
      <c r="P112" s="69">
        <v>3176678</v>
      </c>
      <c r="Q112" s="3">
        <f t="shared" si="3"/>
        <v>39640773</v>
      </c>
    </row>
    <row r="113" spans="1:17" x14ac:dyDescent="0.45">
      <c r="A113" s="93">
        <v>2022</v>
      </c>
      <c r="B113" s="93" t="s">
        <v>142</v>
      </c>
      <c r="C113" s="93" t="s">
        <v>183</v>
      </c>
      <c r="D113" s="93" t="s">
        <v>150</v>
      </c>
      <c r="E113" s="69">
        <v>117746</v>
      </c>
      <c r="F113" s="69">
        <v>107044</v>
      </c>
      <c r="G113" s="69">
        <v>102879</v>
      </c>
      <c r="H113" s="69">
        <v>91066</v>
      </c>
      <c r="I113" s="69">
        <v>76975</v>
      </c>
      <c r="J113" s="69">
        <v>70703</v>
      </c>
      <c r="K113" s="69">
        <v>81550</v>
      </c>
      <c r="L113" s="69">
        <v>86308</v>
      </c>
      <c r="M113" s="69">
        <v>67096</v>
      </c>
      <c r="N113" s="69">
        <v>66725</v>
      </c>
      <c r="O113" s="69">
        <v>78227</v>
      </c>
      <c r="P113" s="69">
        <v>94053</v>
      </c>
      <c r="Q113" s="3">
        <f t="shared" si="3"/>
        <v>1040372</v>
      </c>
    </row>
    <row r="114" spans="1:17" x14ac:dyDescent="0.45">
      <c r="A114" s="93">
        <v>2022</v>
      </c>
      <c r="B114" s="93" t="s">
        <v>142</v>
      </c>
      <c r="C114" s="93" t="s">
        <v>183</v>
      </c>
      <c r="D114" s="93" t="s">
        <v>151</v>
      </c>
      <c r="E114" s="69">
        <v>1516903</v>
      </c>
      <c r="F114" s="69">
        <v>1429178</v>
      </c>
      <c r="G114" s="69">
        <v>1304773</v>
      </c>
      <c r="H114" s="69">
        <v>1386226</v>
      </c>
      <c r="I114" s="69">
        <v>1194030</v>
      </c>
      <c r="J114" s="69">
        <v>1148968</v>
      </c>
      <c r="K114" s="69">
        <v>1129092</v>
      </c>
      <c r="L114" s="69">
        <v>1022968</v>
      </c>
      <c r="M114" s="69">
        <v>1115906</v>
      </c>
      <c r="N114" s="69">
        <v>1126360</v>
      </c>
      <c r="O114" s="69">
        <v>1310911</v>
      </c>
      <c r="P114" s="69">
        <v>1357394</v>
      </c>
      <c r="Q114" s="3">
        <f t="shared" si="3"/>
        <v>15042709</v>
      </c>
    </row>
    <row r="115" spans="1:17" x14ac:dyDescent="0.45">
      <c r="A115" s="93">
        <v>2022</v>
      </c>
      <c r="B115" s="93" t="s">
        <v>142</v>
      </c>
      <c r="C115" s="93" t="s">
        <v>183</v>
      </c>
      <c r="D115" s="93" t="s">
        <v>152</v>
      </c>
      <c r="E115" s="69">
        <v>56572</v>
      </c>
      <c r="F115" s="69">
        <v>28014</v>
      </c>
      <c r="G115" s="69">
        <v>24081</v>
      </c>
      <c r="H115" s="69">
        <v>22267</v>
      </c>
      <c r="I115" s="69">
        <v>15331</v>
      </c>
      <c r="J115" s="69">
        <v>13218</v>
      </c>
      <c r="K115" s="69">
        <v>24500</v>
      </c>
      <c r="L115" s="69">
        <v>24173</v>
      </c>
      <c r="M115" s="69">
        <v>26010</v>
      </c>
      <c r="N115" s="69">
        <v>39722</v>
      </c>
      <c r="O115" s="69">
        <v>51171</v>
      </c>
      <c r="P115" s="69">
        <v>62988</v>
      </c>
      <c r="Q115" s="3">
        <f t="shared" si="3"/>
        <v>388047</v>
      </c>
    </row>
    <row r="116" spans="1:17" x14ac:dyDescent="0.45">
      <c r="A116" s="93">
        <v>2022</v>
      </c>
      <c r="B116" s="93" t="s">
        <v>142</v>
      </c>
      <c r="C116" s="93" t="s">
        <v>183</v>
      </c>
      <c r="D116" s="93" t="s">
        <v>153</v>
      </c>
      <c r="E116" s="69">
        <v>704795</v>
      </c>
      <c r="F116" s="69">
        <v>718011</v>
      </c>
      <c r="G116" s="69">
        <v>647398</v>
      </c>
      <c r="H116" s="69">
        <v>579247</v>
      </c>
      <c r="I116" s="69">
        <v>496261</v>
      </c>
      <c r="J116" s="69">
        <v>488868</v>
      </c>
      <c r="K116" s="69">
        <v>485865</v>
      </c>
      <c r="L116" s="69">
        <v>456924</v>
      </c>
      <c r="M116" s="69">
        <v>500609</v>
      </c>
      <c r="N116" s="69">
        <v>418000</v>
      </c>
      <c r="O116" s="69">
        <v>529093</v>
      </c>
      <c r="P116" s="69">
        <v>559897</v>
      </c>
      <c r="Q116" s="3">
        <f t="shared" si="3"/>
        <v>6584968</v>
      </c>
    </row>
    <row r="117" spans="1:17" x14ac:dyDescent="0.45">
      <c r="A117" s="93">
        <v>2022</v>
      </c>
      <c r="B117" s="93" t="s">
        <v>142</v>
      </c>
      <c r="C117" s="93" t="s">
        <v>183</v>
      </c>
      <c r="D117" s="93" t="s">
        <v>154</v>
      </c>
      <c r="E117" s="69">
        <v>8594</v>
      </c>
      <c r="F117" s="69">
        <v>8279</v>
      </c>
      <c r="G117" s="69">
        <v>6215</v>
      </c>
      <c r="H117" s="69">
        <v>4390</v>
      </c>
      <c r="I117" s="69">
        <v>2940</v>
      </c>
      <c r="J117" s="69">
        <v>2755</v>
      </c>
      <c r="K117" s="69">
        <v>3967</v>
      </c>
      <c r="L117" s="69">
        <v>5166</v>
      </c>
      <c r="M117" s="69">
        <v>3781</v>
      </c>
      <c r="N117" s="69">
        <v>3135</v>
      </c>
      <c r="O117" s="69">
        <v>3631</v>
      </c>
      <c r="P117" s="69">
        <v>5145</v>
      </c>
      <c r="Q117" s="3">
        <f t="shared" si="3"/>
        <v>57998</v>
      </c>
    </row>
    <row r="118" spans="1:17" x14ac:dyDescent="0.45">
      <c r="A118" s="93">
        <v>2022</v>
      </c>
      <c r="B118" s="93" t="s">
        <v>142</v>
      </c>
      <c r="C118" s="93" t="s">
        <v>183</v>
      </c>
      <c r="D118" s="93" t="s">
        <v>155</v>
      </c>
      <c r="E118" s="69">
        <v>41429</v>
      </c>
      <c r="F118" s="69">
        <v>36523</v>
      </c>
      <c r="G118" s="69">
        <v>24537</v>
      </c>
      <c r="H118" s="69">
        <v>16657</v>
      </c>
      <c r="I118" s="69">
        <v>11929</v>
      </c>
      <c r="J118" s="69">
        <v>10067</v>
      </c>
      <c r="K118" s="69">
        <v>9603</v>
      </c>
      <c r="L118" s="69">
        <v>14122</v>
      </c>
      <c r="M118" s="69">
        <v>26029</v>
      </c>
      <c r="N118" s="69">
        <v>36043</v>
      </c>
      <c r="O118" s="69">
        <v>47989</v>
      </c>
      <c r="P118" s="69">
        <v>41480</v>
      </c>
      <c r="Q118" s="3">
        <f t="shared" si="3"/>
        <v>316408</v>
      </c>
    </row>
    <row r="119" spans="1:17" x14ac:dyDescent="0.45">
      <c r="A119" s="93">
        <v>2022</v>
      </c>
      <c r="B119" s="93" t="s">
        <v>142</v>
      </c>
      <c r="C119" s="93" t="s">
        <v>183</v>
      </c>
      <c r="D119" s="93" t="s">
        <v>156</v>
      </c>
      <c r="E119" s="69">
        <v>983261</v>
      </c>
      <c r="F119" s="69">
        <v>891235</v>
      </c>
      <c r="G119" s="69">
        <v>788986</v>
      </c>
      <c r="H119" s="69">
        <v>759508</v>
      </c>
      <c r="I119" s="69">
        <v>882854</v>
      </c>
      <c r="J119" s="69">
        <v>814962</v>
      </c>
      <c r="K119" s="69">
        <v>1214524</v>
      </c>
      <c r="L119" s="69">
        <v>1260642</v>
      </c>
      <c r="M119" s="69">
        <v>1307889</v>
      </c>
      <c r="N119" s="69">
        <v>1413193</v>
      </c>
      <c r="O119" s="69">
        <v>1483710</v>
      </c>
      <c r="P119" s="69">
        <v>1602397</v>
      </c>
      <c r="Q119" s="3">
        <f t="shared" si="3"/>
        <v>13403161</v>
      </c>
    </row>
    <row r="120" spans="1:17" x14ac:dyDescent="0.45">
      <c r="A120" s="93">
        <v>2022</v>
      </c>
      <c r="B120" s="93" t="s">
        <v>142</v>
      </c>
      <c r="C120" s="93" t="s">
        <v>183</v>
      </c>
      <c r="D120" s="93" t="s">
        <v>157</v>
      </c>
      <c r="E120" s="69">
        <v>817450</v>
      </c>
      <c r="F120" s="69">
        <v>809467</v>
      </c>
      <c r="G120" s="69">
        <v>684582</v>
      </c>
      <c r="H120" s="69">
        <v>684386</v>
      </c>
      <c r="I120" s="69">
        <v>618385</v>
      </c>
      <c r="J120" s="69">
        <v>635047</v>
      </c>
      <c r="K120" s="69">
        <v>617501</v>
      </c>
      <c r="L120" s="69">
        <v>577347</v>
      </c>
      <c r="M120" s="69">
        <v>660925</v>
      </c>
      <c r="N120" s="69">
        <v>659826</v>
      </c>
      <c r="O120" s="69">
        <v>704993</v>
      </c>
      <c r="P120" s="69">
        <v>831318</v>
      </c>
      <c r="Q120" s="3">
        <f t="shared" si="3"/>
        <v>8301227</v>
      </c>
    </row>
    <row r="121" spans="1:17" x14ac:dyDescent="0.45">
      <c r="A121" s="93">
        <v>2022</v>
      </c>
      <c r="B121" s="93" t="s">
        <v>142</v>
      </c>
      <c r="C121" s="93" t="s">
        <v>183</v>
      </c>
      <c r="D121" s="93" t="s">
        <v>159</v>
      </c>
      <c r="E121" s="69">
        <v>95784</v>
      </c>
      <c r="F121" s="69">
        <v>91631</v>
      </c>
      <c r="G121" s="69">
        <v>76168</v>
      </c>
      <c r="H121" s="69">
        <v>67545</v>
      </c>
      <c r="I121" s="69">
        <v>62959</v>
      </c>
      <c r="J121" s="69">
        <v>55889</v>
      </c>
      <c r="K121" s="69">
        <v>57381</v>
      </c>
      <c r="L121" s="69">
        <v>61437</v>
      </c>
      <c r="M121" s="69">
        <v>59487</v>
      </c>
      <c r="N121" s="69">
        <v>61607</v>
      </c>
      <c r="O121" s="69">
        <v>79907</v>
      </c>
      <c r="P121" s="69">
        <v>90932</v>
      </c>
      <c r="Q121" s="3">
        <f t="shared" si="3"/>
        <v>860727</v>
      </c>
    </row>
    <row r="122" spans="1:17" x14ac:dyDescent="0.45">
      <c r="A122" s="93">
        <v>2022</v>
      </c>
      <c r="B122" s="93" t="s">
        <v>142</v>
      </c>
      <c r="C122" s="93" t="s">
        <v>183</v>
      </c>
      <c r="D122" s="93" t="s">
        <v>160</v>
      </c>
      <c r="E122" s="69">
        <v>346736</v>
      </c>
      <c r="F122" s="69">
        <v>338337</v>
      </c>
      <c r="G122" s="69">
        <v>327675</v>
      </c>
      <c r="H122" s="69">
        <v>330844</v>
      </c>
      <c r="I122" s="69">
        <v>310858</v>
      </c>
      <c r="J122" s="69">
        <v>367007</v>
      </c>
      <c r="K122" s="69">
        <v>308595</v>
      </c>
      <c r="L122" s="69">
        <v>273716</v>
      </c>
      <c r="M122" s="69">
        <v>253253</v>
      </c>
      <c r="N122" s="69">
        <v>276337</v>
      </c>
      <c r="O122" s="69">
        <v>372430</v>
      </c>
      <c r="P122" s="69">
        <v>343629</v>
      </c>
      <c r="Q122" s="3">
        <f t="shared" si="3"/>
        <v>3849417</v>
      </c>
    </row>
    <row r="123" spans="1:17" x14ac:dyDescent="0.45">
      <c r="A123" s="93">
        <v>2022</v>
      </c>
      <c r="B123" s="93" t="s">
        <v>142</v>
      </c>
      <c r="C123" s="93" t="s">
        <v>183</v>
      </c>
      <c r="D123" s="93" t="s">
        <v>161</v>
      </c>
      <c r="E123" s="69">
        <v>1086585</v>
      </c>
      <c r="F123" s="69">
        <v>962248</v>
      </c>
      <c r="G123" s="69">
        <v>842417</v>
      </c>
      <c r="H123" s="69">
        <v>947265</v>
      </c>
      <c r="I123" s="69">
        <v>927271</v>
      </c>
      <c r="J123" s="69">
        <v>912198</v>
      </c>
      <c r="K123" s="69">
        <v>917507</v>
      </c>
      <c r="L123" s="69">
        <v>900153</v>
      </c>
      <c r="M123" s="69">
        <v>870902</v>
      </c>
      <c r="N123" s="69">
        <v>883703</v>
      </c>
      <c r="O123" s="69">
        <v>971754</v>
      </c>
      <c r="P123" s="69">
        <v>1037200</v>
      </c>
      <c r="Q123" s="3">
        <f t="shared" si="3"/>
        <v>11259203</v>
      </c>
    </row>
    <row r="124" spans="1:17" x14ac:dyDescent="0.45">
      <c r="A124" s="93">
        <v>2022</v>
      </c>
      <c r="B124" s="93" t="s">
        <v>142</v>
      </c>
      <c r="C124" s="93" t="s">
        <v>183</v>
      </c>
      <c r="D124" s="93" t="s">
        <v>162</v>
      </c>
      <c r="E124" s="69">
        <v>1371055</v>
      </c>
      <c r="F124" s="69">
        <v>1371979</v>
      </c>
      <c r="G124" s="69">
        <v>1273559</v>
      </c>
      <c r="H124" s="69">
        <v>1282614</v>
      </c>
      <c r="I124" s="69">
        <v>1138316</v>
      </c>
      <c r="J124" s="69">
        <v>1223945</v>
      </c>
      <c r="K124" s="69">
        <v>1150649</v>
      </c>
      <c r="L124" s="69">
        <v>1088212</v>
      </c>
      <c r="M124" s="69">
        <v>1144611</v>
      </c>
      <c r="N124" s="69">
        <v>1209476</v>
      </c>
      <c r="O124" s="69">
        <v>1329518</v>
      </c>
      <c r="P124" s="69">
        <v>1289030</v>
      </c>
      <c r="Q124" s="3">
        <f t="shared" si="3"/>
        <v>14872964</v>
      </c>
    </row>
    <row r="125" spans="1:17" x14ac:dyDescent="0.45">
      <c r="A125" s="93">
        <v>2022</v>
      </c>
      <c r="B125" s="93" t="s">
        <v>142</v>
      </c>
      <c r="C125" s="93" t="s">
        <v>183</v>
      </c>
      <c r="D125" s="93" t="s">
        <v>181</v>
      </c>
      <c r="E125" s="69">
        <v>296</v>
      </c>
      <c r="F125" s="69">
        <v>164</v>
      </c>
      <c r="G125" s="69">
        <v>246</v>
      </c>
      <c r="H125" s="69">
        <v>170</v>
      </c>
      <c r="I125" s="69">
        <v>110</v>
      </c>
      <c r="J125" s="69">
        <v>95</v>
      </c>
      <c r="K125" s="69">
        <v>106</v>
      </c>
      <c r="L125" s="69">
        <v>146</v>
      </c>
      <c r="M125" s="69">
        <v>102</v>
      </c>
      <c r="N125" s="69">
        <v>118</v>
      </c>
      <c r="O125" s="69">
        <v>159</v>
      </c>
      <c r="P125" s="69">
        <v>198</v>
      </c>
      <c r="Q125" s="3">
        <f t="shared" si="3"/>
        <v>1910</v>
      </c>
    </row>
    <row r="126" spans="1:17" x14ac:dyDescent="0.45">
      <c r="A126" s="93">
        <v>2022</v>
      </c>
      <c r="B126" s="93" t="s">
        <v>142</v>
      </c>
      <c r="C126" s="93" t="s">
        <v>183</v>
      </c>
      <c r="D126" s="93" t="s">
        <v>163</v>
      </c>
      <c r="E126" s="69">
        <v>803629</v>
      </c>
      <c r="F126" s="69">
        <v>705382</v>
      </c>
      <c r="G126" s="69">
        <v>708865</v>
      </c>
      <c r="H126" s="69">
        <v>680703</v>
      </c>
      <c r="I126" s="69">
        <v>663270</v>
      </c>
      <c r="J126" s="69">
        <v>690585</v>
      </c>
      <c r="K126" s="69">
        <v>610238</v>
      </c>
      <c r="L126" s="69">
        <v>603796</v>
      </c>
      <c r="M126" s="69">
        <v>612998</v>
      </c>
      <c r="N126" s="69">
        <v>611873</v>
      </c>
      <c r="O126" s="69">
        <v>699366</v>
      </c>
      <c r="P126" s="69">
        <v>771252</v>
      </c>
      <c r="Q126" s="3">
        <f t="shared" si="3"/>
        <v>8161957</v>
      </c>
    </row>
    <row r="127" spans="1:17" x14ac:dyDescent="0.45">
      <c r="A127" s="93">
        <v>2022</v>
      </c>
      <c r="B127" s="93" t="s">
        <v>142</v>
      </c>
      <c r="C127" s="93" t="s">
        <v>183</v>
      </c>
      <c r="D127" s="93" t="s">
        <v>164</v>
      </c>
      <c r="E127" s="69">
        <v>465131</v>
      </c>
      <c r="F127" s="69">
        <v>424913</v>
      </c>
      <c r="G127" s="69">
        <v>324460</v>
      </c>
      <c r="H127" s="69">
        <v>299855</v>
      </c>
      <c r="I127" s="69">
        <v>341656</v>
      </c>
      <c r="J127" s="69">
        <v>404705</v>
      </c>
      <c r="K127" s="69">
        <v>440148</v>
      </c>
      <c r="L127" s="69">
        <v>316540</v>
      </c>
      <c r="M127" s="69">
        <v>303406</v>
      </c>
      <c r="N127" s="69">
        <v>221443</v>
      </c>
      <c r="O127" s="69">
        <v>196297</v>
      </c>
      <c r="P127" s="69">
        <v>253271</v>
      </c>
      <c r="Q127" s="3">
        <f t="shared" si="3"/>
        <v>3991825</v>
      </c>
    </row>
    <row r="128" spans="1:17" x14ac:dyDescent="0.45">
      <c r="A128" s="93">
        <v>2022</v>
      </c>
      <c r="B128" s="93" t="s">
        <v>142</v>
      </c>
      <c r="C128" s="93" t="s">
        <v>183</v>
      </c>
      <c r="D128" s="93" t="s">
        <v>165</v>
      </c>
      <c r="E128" s="69">
        <v>1514545</v>
      </c>
      <c r="F128" s="69">
        <v>1397024</v>
      </c>
      <c r="G128" s="69">
        <v>1512186</v>
      </c>
      <c r="H128" s="69">
        <v>1550962</v>
      </c>
      <c r="I128" s="69">
        <v>1525436</v>
      </c>
      <c r="J128" s="69">
        <v>1238050</v>
      </c>
      <c r="K128" s="69">
        <v>1605031</v>
      </c>
      <c r="L128" s="69">
        <v>1552269</v>
      </c>
      <c r="M128" s="69">
        <v>1423165</v>
      </c>
      <c r="N128" s="69">
        <v>1383489</v>
      </c>
      <c r="O128" s="69">
        <v>1293962</v>
      </c>
      <c r="P128" s="69">
        <v>1350600</v>
      </c>
      <c r="Q128" s="3">
        <f t="shared" si="3"/>
        <v>17346719</v>
      </c>
    </row>
    <row r="129" spans="1:17" x14ac:dyDescent="0.45">
      <c r="A129" s="93">
        <v>2022</v>
      </c>
      <c r="B129" s="93" t="s">
        <v>142</v>
      </c>
      <c r="C129" s="93" t="s">
        <v>183</v>
      </c>
      <c r="D129" s="93" t="s">
        <v>166</v>
      </c>
      <c r="E129" s="69">
        <v>108930</v>
      </c>
      <c r="F129" s="69">
        <v>107825</v>
      </c>
      <c r="G129" s="69">
        <v>92344</v>
      </c>
      <c r="H129" s="69">
        <v>80931</v>
      </c>
      <c r="I129" s="69">
        <v>70548</v>
      </c>
      <c r="J129" s="69">
        <v>75133</v>
      </c>
      <c r="K129" s="69">
        <v>78695</v>
      </c>
      <c r="L129" s="69">
        <v>71480</v>
      </c>
      <c r="M129" s="69">
        <v>87665</v>
      </c>
      <c r="N129" s="69">
        <v>81863</v>
      </c>
      <c r="O129" s="69">
        <v>102193</v>
      </c>
      <c r="P129" s="69">
        <v>110746</v>
      </c>
      <c r="Q129" s="3">
        <f t="shared" si="3"/>
        <v>1068353</v>
      </c>
    </row>
    <row r="130" spans="1:17" x14ac:dyDescent="0.45">
      <c r="A130" s="93">
        <v>2022</v>
      </c>
      <c r="B130" s="93" t="s">
        <v>142</v>
      </c>
      <c r="C130" s="93" t="s">
        <v>183</v>
      </c>
      <c r="D130" s="93" t="s">
        <v>168</v>
      </c>
      <c r="E130" s="69">
        <v>43290</v>
      </c>
      <c r="F130" s="69">
        <v>44089</v>
      </c>
      <c r="G130" s="69">
        <v>35015</v>
      </c>
      <c r="H130" s="69">
        <v>22352</v>
      </c>
      <c r="I130" s="69">
        <v>15238</v>
      </c>
      <c r="J130" s="69">
        <v>17963</v>
      </c>
      <c r="K130" s="69">
        <v>21790</v>
      </c>
      <c r="L130" s="69">
        <v>23014</v>
      </c>
      <c r="M130" s="69">
        <v>19170</v>
      </c>
      <c r="N130" s="69">
        <v>15809</v>
      </c>
      <c r="O130" s="69">
        <v>19710</v>
      </c>
      <c r="P130" s="69">
        <v>27524</v>
      </c>
      <c r="Q130" s="3">
        <f t="shared" si="3"/>
        <v>304964</v>
      </c>
    </row>
    <row r="131" spans="1:17" x14ac:dyDescent="0.45">
      <c r="A131" s="93">
        <v>2022</v>
      </c>
      <c r="B131" s="93" t="s">
        <v>142</v>
      </c>
      <c r="C131" s="93" t="s">
        <v>183</v>
      </c>
      <c r="D131" s="93" t="s">
        <v>169</v>
      </c>
      <c r="E131" s="69">
        <v>45065</v>
      </c>
      <c r="F131" s="69">
        <v>49567</v>
      </c>
      <c r="G131" s="69">
        <v>40465</v>
      </c>
      <c r="H131" s="69">
        <v>38327</v>
      </c>
      <c r="I131" s="69">
        <v>31658</v>
      </c>
      <c r="J131" s="69">
        <v>31845</v>
      </c>
      <c r="K131" s="69">
        <v>32659</v>
      </c>
      <c r="L131" s="69">
        <v>28110</v>
      </c>
      <c r="M131" s="69">
        <v>27083</v>
      </c>
      <c r="N131" s="69">
        <v>23402</v>
      </c>
      <c r="O131" s="69">
        <v>30357</v>
      </c>
      <c r="P131" s="69">
        <v>39013</v>
      </c>
      <c r="Q131" s="3">
        <f t="shared" ref="Q131:Q194" si="4">SUM(E131:P131)</f>
        <v>417551</v>
      </c>
    </row>
    <row r="132" spans="1:17" x14ac:dyDescent="0.45">
      <c r="A132" s="93">
        <v>2022</v>
      </c>
      <c r="B132" s="93" t="s">
        <v>142</v>
      </c>
      <c r="C132" s="93" t="s">
        <v>183</v>
      </c>
      <c r="D132" s="93" t="s">
        <v>170</v>
      </c>
      <c r="E132" s="69">
        <v>721958</v>
      </c>
      <c r="F132" s="69">
        <v>684886</v>
      </c>
      <c r="G132" s="69">
        <v>645324</v>
      </c>
      <c r="H132" s="69">
        <v>672322</v>
      </c>
      <c r="I132" s="69">
        <v>674675</v>
      </c>
      <c r="J132" s="69">
        <v>728050</v>
      </c>
      <c r="K132" s="69">
        <v>720396</v>
      </c>
      <c r="L132" s="69">
        <v>729829</v>
      </c>
      <c r="M132" s="69">
        <v>733723</v>
      </c>
      <c r="N132" s="69">
        <v>721526</v>
      </c>
      <c r="O132" s="69">
        <v>732632</v>
      </c>
      <c r="P132" s="69">
        <v>748944</v>
      </c>
      <c r="Q132" s="3">
        <f t="shared" si="4"/>
        <v>8514265</v>
      </c>
    </row>
    <row r="133" spans="1:17" x14ac:dyDescent="0.45">
      <c r="A133" s="93">
        <v>2022</v>
      </c>
      <c r="B133" s="93" t="s">
        <v>142</v>
      </c>
      <c r="C133" s="93" t="s">
        <v>183</v>
      </c>
      <c r="D133" s="93" t="s">
        <v>171</v>
      </c>
      <c r="E133" s="69">
        <v>124617</v>
      </c>
      <c r="F133" s="69">
        <v>114708</v>
      </c>
      <c r="G133" s="69">
        <v>75810</v>
      </c>
      <c r="H133" s="69">
        <v>62392</v>
      </c>
      <c r="I133" s="69">
        <v>59840</v>
      </c>
      <c r="J133" s="69">
        <v>75503</v>
      </c>
      <c r="K133" s="69">
        <v>89426</v>
      </c>
      <c r="L133" s="69">
        <v>91045</v>
      </c>
      <c r="M133" s="69">
        <v>75385</v>
      </c>
      <c r="N133" s="69">
        <v>70264</v>
      </c>
      <c r="O133" s="69">
        <v>80988</v>
      </c>
      <c r="P133" s="69">
        <v>117555</v>
      </c>
      <c r="Q133" s="3">
        <f t="shared" si="4"/>
        <v>1037533</v>
      </c>
    </row>
    <row r="134" spans="1:17" x14ac:dyDescent="0.45">
      <c r="A134" s="93">
        <v>2022</v>
      </c>
      <c r="B134" s="93" t="s">
        <v>142</v>
      </c>
      <c r="C134" s="93" t="s">
        <v>183</v>
      </c>
      <c r="D134" s="93" t="s">
        <v>173</v>
      </c>
      <c r="E134" s="69">
        <v>12607515</v>
      </c>
      <c r="F134" s="69">
        <v>12202957</v>
      </c>
      <c r="G134" s="69">
        <v>10805403</v>
      </c>
      <c r="H134" s="69">
        <v>10581130</v>
      </c>
      <c r="I134" s="69">
        <v>9774664</v>
      </c>
      <c r="J134" s="69">
        <v>10098790</v>
      </c>
      <c r="K134" s="69">
        <v>12876855</v>
      </c>
      <c r="L134" s="69">
        <v>14594530</v>
      </c>
      <c r="M134" s="69">
        <v>11330556</v>
      </c>
      <c r="N134" s="69">
        <v>10110708</v>
      </c>
      <c r="O134" s="69">
        <v>10492052</v>
      </c>
      <c r="P134" s="69">
        <v>11505227</v>
      </c>
      <c r="Q134" s="3">
        <f t="shared" si="4"/>
        <v>136980387</v>
      </c>
    </row>
    <row r="135" spans="1:17" x14ac:dyDescent="0.45">
      <c r="A135" s="93">
        <v>2022</v>
      </c>
      <c r="B135" s="93" t="s">
        <v>142</v>
      </c>
      <c r="C135" s="93" t="s">
        <v>183</v>
      </c>
      <c r="D135" s="93" t="s">
        <v>174</v>
      </c>
      <c r="E135" s="69">
        <v>272337</v>
      </c>
      <c r="F135" s="69">
        <v>258993</v>
      </c>
      <c r="G135" s="69">
        <v>194893</v>
      </c>
      <c r="H135" s="69">
        <v>176931</v>
      </c>
      <c r="I135" s="69">
        <v>153850</v>
      </c>
      <c r="J135" s="69">
        <v>174968</v>
      </c>
      <c r="K135" s="69">
        <v>210809</v>
      </c>
      <c r="L135" s="69">
        <v>234442</v>
      </c>
      <c r="M135" s="69">
        <v>180671</v>
      </c>
      <c r="N135" s="69">
        <v>158175</v>
      </c>
      <c r="O135" s="69">
        <v>115869</v>
      </c>
      <c r="P135" s="69">
        <v>159252</v>
      </c>
      <c r="Q135" s="3">
        <f t="shared" si="4"/>
        <v>2291190</v>
      </c>
    </row>
    <row r="136" spans="1:17" x14ac:dyDescent="0.45">
      <c r="A136" s="93">
        <v>2022</v>
      </c>
      <c r="B136" s="93" t="s">
        <v>142</v>
      </c>
      <c r="C136" s="93" t="s">
        <v>183</v>
      </c>
      <c r="D136" s="93" t="s">
        <v>175</v>
      </c>
      <c r="E136" s="69">
        <v>6975243</v>
      </c>
      <c r="F136" s="69">
        <v>6993045</v>
      </c>
      <c r="G136" s="69">
        <v>5545520</v>
      </c>
      <c r="H136" s="69">
        <v>5044339</v>
      </c>
      <c r="I136" s="69">
        <v>4454577</v>
      </c>
      <c r="J136" s="69">
        <v>5590416</v>
      </c>
      <c r="K136" s="69">
        <v>6830668</v>
      </c>
      <c r="L136" s="69">
        <v>7468386</v>
      </c>
      <c r="M136" s="69">
        <v>6517053</v>
      </c>
      <c r="N136" s="69">
        <v>4890647</v>
      </c>
      <c r="O136" s="69">
        <v>4920039</v>
      </c>
      <c r="P136" s="69">
        <v>5891772</v>
      </c>
      <c r="Q136" s="3">
        <f t="shared" si="4"/>
        <v>71121705</v>
      </c>
    </row>
    <row r="137" spans="1:17" x14ac:dyDescent="0.45">
      <c r="A137" s="93">
        <v>2022</v>
      </c>
      <c r="B137" s="93" t="s">
        <v>142</v>
      </c>
      <c r="C137" s="93" t="s">
        <v>183</v>
      </c>
      <c r="D137" s="93" t="s">
        <v>176</v>
      </c>
      <c r="E137" s="69">
        <v>1647858</v>
      </c>
      <c r="F137" s="69">
        <v>1238762</v>
      </c>
      <c r="G137" s="69">
        <v>1147346</v>
      </c>
      <c r="H137" s="69">
        <v>890307</v>
      </c>
      <c r="I137" s="69">
        <v>551806</v>
      </c>
      <c r="J137" s="69">
        <v>582673</v>
      </c>
      <c r="K137" s="69">
        <v>739682</v>
      </c>
      <c r="L137" s="69">
        <v>633046</v>
      </c>
      <c r="M137" s="69">
        <v>651202</v>
      </c>
      <c r="N137" s="69">
        <v>583093</v>
      </c>
      <c r="O137" s="69">
        <v>769654</v>
      </c>
      <c r="P137" s="69">
        <v>1200202</v>
      </c>
      <c r="Q137" s="3">
        <f t="shared" si="4"/>
        <v>10635631</v>
      </c>
    </row>
    <row r="138" spans="1:17" x14ac:dyDescent="0.45">
      <c r="A138" s="93">
        <v>2022</v>
      </c>
      <c r="B138" s="93" t="s">
        <v>142</v>
      </c>
      <c r="C138" s="93" t="s">
        <v>183</v>
      </c>
      <c r="D138" s="93" t="s">
        <v>177</v>
      </c>
      <c r="E138" s="69">
        <v>2706461</v>
      </c>
      <c r="F138" s="69">
        <v>2717587</v>
      </c>
      <c r="G138" s="69">
        <v>2286433</v>
      </c>
      <c r="H138" s="69">
        <v>2008804</v>
      </c>
      <c r="I138" s="69">
        <v>1762470</v>
      </c>
      <c r="J138" s="69">
        <v>1782942</v>
      </c>
      <c r="K138" s="69">
        <v>1969961</v>
      </c>
      <c r="L138" s="69">
        <v>2144900</v>
      </c>
      <c r="M138" s="69">
        <v>1986054</v>
      </c>
      <c r="N138" s="69">
        <v>1858929</v>
      </c>
      <c r="O138" s="69">
        <v>1943901</v>
      </c>
      <c r="P138" s="69">
        <v>2203915</v>
      </c>
      <c r="Q138" s="3">
        <f t="shared" si="4"/>
        <v>25372357</v>
      </c>
    </row>
    <row r="139" spans="1:17" x14ac:dyDescent="0.45">
      <c r="A139" s="93">
        <v>2022</v>
      </c>
      <c r="B139" s="93" t="s">
        <v>142</v>
      </c>
      <c r="C139" s="93" t="s">
        <v>183</v>
      </c>
      <c r="D139" s="93" t="s">
        <v>178</v>
      </c>
      <c r="E139" s="69">
        <v>28254368</v>
      </c>
      <c r="F139" s="69">
        <v>20658389</v>
      </c>
      <c r="G139" s="69">
        <v>18736447</v>
      </c>
      <c r="H139" s="69">
        <v>17299730</v>
      </c>
      <c r="I139" s="69">
        <v>13873269</v>
      </c>
      <c r="J139" s="69">
        <v>14983801</v>
      </c>
      <c r="K139" s="69">
        <v>18330483</v>
      </c>
      <c r="L139" s="69">
        <v>20361688</v>
      </c>
      <c r="M139" s="69">
        <v>16264237</v>
      </c>
      <c r="N139" s="69">
        <v>14299028</v>
      </c>
      <c r="O139" s="69">
        <v>15486213</v>
      </c>
      <c r="P139" s="69">
        <v>19160837</v>
      </c>
      <c r="Q139" s="3">
        <f t="shared" si="4"/>
        <v>217708490</v>
      </c>
    </row>
    <row r="140" spans="1:17" x14ac:dyDescent="0.45">
      <c r="A140" s="93">
        <v>2022</v>
      </c>
      <c r="B140" s="93" t="s">
        <v>142</v>
      </c>
      <c r="C140" s="93" t="s">
        <v>183</v>
      </c>
      <c r="D140" s="93" t="s">
        <v>179</v>
      </c>
      <c r="E140" s="69">
        <v>70999508</v>
      </c>
      <c r="F140" s="69">
        <v>61644544</v>
      </c>
      <c r="G140" s="69">
        <v>55313638</v>
      </c>
      <c r="H140" s="69">
        <v>52246732</v>
      </c>
      <c r="I140" s="69">
        <v>46018317</v>
      </c>
      <c r="J140" s="69">
        <v>48556343</v>
      </c>
      <c r="K140" s="69">
        <v>56779383</v>
      </c>
      <c r="L140" s="69">
        <v>60821101</v>
      </c>
      <c r="M140" s="69">
        <v>52233863</v>
      </c>
      <c r="N140" s="69">
        <v>47156177</v>
      </c>
      <c r="O140" s="69">
        <v>50303127</v>
      </c>
      <c r="P140" s="69">
        <v>57283989</v>
      </c>
      <c r="Q140" s="3">
        <f t="shared" si="4"/>
        <v>659356722</v>
      </c>
    </row>
    <row r="141" spans="1:17" x14ac:dyDescent="0.45">
      <c r="A141" s="93">
        <v>2022</v>
      </c>
      <c r="B141" s="93" t="s">
        <v>142</v>
      </c>
      <c r="C141" s="93" t="s">
        <v>184</v>
      </c>
      <c r="D141" s="93" t="s">
        <v>144</v>
      </c>
      <c r="E141" s="69">
        <v>2605988</v>
      </c>
      <c r="F141" s="69">
        <v>2621185</v>
      </c>
      <c r="G141" s="69">
        <v>2114878</v>
      </c>
      <c r="H141" s="69">
        <v>1934273</v>
      </c>
      <c r="I141" s="69">
        <v>1775580</v>
      </c>
      <c r="J141" s="69">
        <v>1828832</v>
      </c>
      <c r="K141" s="69">
        <v>1918634</v>
      </c>
      <c r="L141" s="69">
        <v>2405379</v>
      </c>
      <c r="M141" s="69">
        <v>2417040</v>
      </c>
      <c r="N141" s="69">
        <v>1877247</v>
      </c>
      <c r="O141" s="69">
        <v>2058629</v>
      </c>
      <c r="P141" s="69">
        <v>2774086</v>
      </c>
      <c r="Q141" s="3">
        <f t="shared" si="4"/>
        <v>26331751</v>
      </c>
    </row>
    <row r="142" spans="1:17" x14ac:dyDescent="0.45">
      <c r="A142" s="93">
        <v>2022</v>
      </c>
      <c r="B142" s="93" t="s">
        <v>142</v>
      </c>
      <c r="C142" s="93" t="s">
        <v>184</v>
      </c>
      <c r="D142" s="93" t="s">
        <v>145</v>
      </c>
      <c r="E142" s="69">
        <v>769835</v>
      </c>
      <c r="F142" s="69">
        <v>862429</v>
      </c>
      <c r="G142" s="69">
        <v>681652</v>
      </c>
      <c r="H142" s="69">
        <v>554187</v>
      </c>
      <c r="I142" s="69">
        <v>349937</v>
      </c>
      <c r="J142" s="69">
        <v>284188</v>
      </c>
      <c r="K142" s="69">
        <v>187932</v>
      </c>
      <c r="L142" s="69">
        <v>170272</v>
      </c>
      <c r="M142" s="69">
        <v>190505</v>
      </c>
      <c r="N142" s="69">
        <v>270485</v>
      </c>
      <c r="O142" s="69">
        <v>461650</v>
      </c>
      <c r="P142" s="69">
        <v>618319</v>
      </c>
      <c r="Q142" s="3">
        <f t="shared" si="4"/>
        <v>5401391</v>
      </c>
    </row>
    <row r="143" spans="1:17" x14ac:dyDescent="0.45">
      <c r="A143" s="93">
        <v>2022</v>
      </c>
      <c r="B143" s="93" t="s">
        <v>142</v>
      </c>
      <c r="C143" s="93" t="s">
        <v>184</v>
      </c>
      <c r="D143" s="93" t="s">
        <v>185</v>
      </c>
      <c r="E143" s="69">
        <v>3214</v>
      </c>
      <c r="F143" s="69">
        <v>3066</v>
      </c>
      <c r="G143" s="69">
        <v>2751</v>
      </c>
      <c r="H143" s="69">
        <v>2800</v>
      </c>
      <c r="I143" s="69">
        <v>2602</v>
      </c>
      <c r="J143" s="69">
        <v>2669</v>
      </c>
      <c r="K143" s="69">
        <v>2555</v>
      </c>
      <c r="L143" s="69">
        <v>2610</v>
      </c>
      <c r="M143" s="69">
        <v>2541</v>
      </c>
      <c r="N143" s="69">
        <v>2450</v>
      </c>
      <c r="O143" s="69">
        <v>2480</v>
      </c>
      <c r="P143" s="69">
        <v>2653</v>
      </c>
      <c r="Q143" s="3">
        <f t="shared" si="4"/>
        <v>32391</v>
      </c>
    </row>
    <row r="144" spans="1:17" x14ac:dyDescent="0.45">
      <c r="A144" s="93">
        <v>2022</v>
      </c>
      <c r="B144" s="93" t="s">
        <v>142</v>
      </c>
      <c r="C144" s="93" t="s">
        <v>184</v>
      </c>
      <c r="D144" s="93" t="s">
        <v>146</v>
      </c>
      <c r="E144" s="69">
        <v>1097576</v>
      </c>
      <c r="F144" s="69">
        <v>1075165</v>
      </c>
      <c r="G144" s="69">
        <v>985174</v>
      </c>
      <c r="H144" s="69">
        <v>989615</v>
      </c>
      <c r="I144" s="69">
        <v>848730</v>
      </c>
      <c r="J144" s="69">
        <v>909174</v>
      </c>
      <c r="K144" s="69">
        <v>994106</v>
      </c>
      <c r="L144" s="69">
        <v>952548</v>
      </c>
      <c r="M144" s="69">
        <v>1006905</v>
      </c>
      <c r="N144" s="69">
        <v>918580</v>
      </c>
      <c r="O144" s="69">
        <v>972978</v>
      </c>
      <c r="P144" s="69">
        <v>1072368</v>
      </c>
      <c r="Q144" s="3">
        <f t="shared" si="4"/>
        <v>11822919</v>
      </c>
    </row>
    <row r="145" spans="1:17" x14ac:dyDescent="0.45">
      <c r="A145" s="93">
        <v>2022</v>
      </c>
      <c r="B145" s="93" t="s">
        <v>142</v>
      </c>
      <c r="C145" s="93" t="s">
        <v>184</v>
      </c>
      <c r="D145" s="93" t="s">
        <v>147</v>
      </c>
      <c r="E145" s="69">
        <v>16167443</v>
      </c>
      <c r="F145" s="69">
        <v>14853378</v>
      </c>
      <c r="G145" s="69">
        <v>15963018</v>
      </c>
      <c r="H145" s="69">
        <v>15610428</v>
      </c>
      <c r="I145" s="69">
        <v>15921446</v>
      </c>
      <c r="J145" s="69">
        <v>16400859</v>
      </c>
      <c r="K145" s="69">
        <v>17324480</v>
      </c>
      <c r="L145" s="69">
        <v>16671749</v>
      </c>
      <c r="M145" s="69">
        <v>15640734</v>
      </c>
      <c r="N145" s="69">
        <v>15616583</v>
      </c>
      <c r="O145" s="69">
        <v>15614838</v>
      </c>
      <c r="P145" s="69">
        <v>15516695</v>
      </c>
      <c r="Q145" s="3">
        <f t="shared" si="4"/>
        <v>191301651</v>
      </c>
    </row>
    <row r="146" spans="1:17" x14ac:dyDescent="0.45">
      <c r="A146" s="93">
        <v>2022</v>
      </c>
      <c r="B146" s="93" t="s">
        <v>142</v>
      </c>
      <c r="C146" s="93" t="s">
        <v>184</v>
      </c>
      <c r="D146" s="93" t="s">
        <v>148</v>
      </c>
      <c r="E146" s="69">
        <v>2074146</v>
      </c>
      <c r="F146" s="69">
        <v>1768263</v>
      </c>
      <c r="G146" s="69">
        <v>1180812</v>
      </c>
      <c r="H146" s="69">
        <v>1975646</v>
      </c>
      <c r="I146" s="69">
        <v>2108262</v>
      </c>
      <c r="J146" s="69">
        <v>1824425</v>
      </c>
      <c r="K146" s="69">
        <v>1853181</v>
      </c>
      <c r="L146" s="69">
        <v>1031785</v>
      </c>
      <c r="M146" s="69">
        <v>1682405</v>
      </c>
      <c r="N146" s="69">
        <v>2107033</v>
      </c>
      <c r="O146" s="69">
        <v>2047589</v>
      </c>
      <c r="P146" s="69">
        <v>2062351</v>
      </c>
      <c r="Q146" s="3">
        <f t="shared" si="4"/>
        <v>21715898</v>
      </c>
    </row>
    <row r="147" spans="1:17" x14ac:dyDescent="0.45">
      <c r="A147" s="93">
        <v>2022</v>
      </c>
      <c r="B147" s="93" t="s">
        <v>142</v>
      </c>
      <c r="C147" s="93" t="s">
        <v>184</v>
      </c>
      <c r="D147" s="93" t="s">
        <v>186</v>
      </c>
      <c r="E147" s="69">
        <v>57237</v>
      </c>
      <c r="F147" s="69">
        <v>52567</v>
      </c>
      <c r="G147" s="69">
        <v>42860</v>
      </c>
      <c r="H147" s="69">
        <v>38057</v>
      </c>
      <c r="I147" s="69">
        <v>27165</v>
      </c>
      <c r="J147" s="69">
        <v>28281</v>
      </c>
      <c r="K147" s="69">
        <v>34221</v>
      </c>
      <c r="L147" s="69">
        <v>45292</v>
      </c>
      <c r="M147" s="69">
        <v>44844</v>
      </c>
      <c r="N147" s="69">
        <v>45942</v>
      </c>
      <c r="O147" s="69">
        <v>48097</v>
      </c>
      <c r="P147" s="69">
        <v>57461</v>
      </c>
      <c r="Q147" s="3">
        <f t="shared" si="4"/>
        <v>522024</v>
      </c>
    </row>
    <row r="148" spans="1:17" x14ac:dyDescent="0.45">
      <c r="A148" s="93">
        <v>2022</v>
      </c>
      <c r="B148" s="93" t="s">
        <v>142</v>
      </c>
      <c r="C148" s="93" t="s">
        <v>184</v>
      </c>
      <c r="D148" s="93" t="s">
        <v>149</v>
      </c>
      <c r="E148" s="69">
        <v>25982083</v>
      </c>
      <c r="F148" s="69">
        <v>23416044</v>
      </c>
      <c r="G148" s="69">
        <v>25101974</v>
      </c>
      <c r="H148" s="69">
        <v>24497635</v>
      </c>
      <c r="I148" s="69">
        <v>24735938</v>
      </c>
      <c r="J148" s="69">
        <v>24499086</v>
      </c>
      <c r="K148" s="69">
        <v>26640936</v>
      </c>
      <c r="L148" s="69">
        <v>25740709</v>
      </c>
      <c r="M148" s="69">
        <v>22815508</v>
      </c>
      <c r="N148" s="69">
        <v>22741751</v>
      </c>
      <c r="O148" s="69">
        <v>23416202</v>
      </c>
      <c r="P148" s="69">
        <v>23278722</v>
      </c>
      <c r="Q148" s="3">
        <f t="shared" si="4"/>
        <v>292866588</v>
      </c>
    </row>
    <row r="149" spans="1:17" x14ac:dyDescent="0.45">
      <c r="A149" s="93">
        <v>2022</v>
      </c>
      <c r="B149" s="93" t="s">
        <v>142</v>
      </c>
      <c r="C149" s="93" t="s">
        <v>184</v>
      </c>
      <c r="D149" s="93" t="s">
        <v>150</v>
      </c>
      <c r="E149" s="69">
        <v>1162732</v>
      </c>
      <c r="F149" s="69">
        <v>1025657</v>
      </c>
      <c r="G149" s="69">
        <v>1134098</v>
      </c>
      <c r="H149" s="69">
        <v>1077432</v>
      </c>
      <c r="I149" s="69">
        <v>928375</v>
      </c>
      <c r="J149" s="69">
        <v>858452</v>
      </c>
      <c r="K149" s="69">
        <v>943125</v>
      </c>
      <c r="L149" s="69">
        <v>927231</v>
      </c>
      <c r="M149" s="69">
        <v>962822</v>
      </c>
      <c r="N149" s="69">
        <v>934169</v>
      </c>
      <c r="O149" s="69">
        <v>975231</v>
      </c>
      <c r="P149" s="69">
        <v>1065122</v>
      </c>
      <c r="Q149" s="3">
        <f t="shared" si="4"/>
        <v>11994446</v>
      </c>
    </row>
    <row r="150" spans="1:17" x14ac:dyDescent="0.45">
      <c r="A150" s="93">
        <v>2022</v>
      </c>
      <c r="B150" s="93" t="s">
        <v>142</v>
      </c>
      <c r="C150" s="93" t="s">
        <v>184</v>
      </c>
      <c r="D150" s="93" t="s">
        <v>151</v>
      </c>
      <c r="E150" s="69">
        <v>3717351</v>
      </c>
      <c r="F150" s="69">
        <v>3359618</v>
      </c>
      <c r="G150" s="69">
        <v>3977077</v>
      </c>
      <c r="H150" s="69">
        <v>3737740</v>
      </c>
      <c r="I150" s="69">
        <v>3676185</v>
      </c>
      <c r="J150" s="69">
        <v>3477833</v>
      </c>
      <c r="K150" s="69">
        <v>3657597</v>
      </c>
      <c r="L150" s="69">
        <v>3602568</v>
      </c>
      <c r="M150" s="69">
        <v>3307590</v>
      </c>
      <c r="N150" s="69">
        <v>3262519</v>
      </c>
      <c r="O150" s="69">
        <v>3537680</v>
      </c>
      <c r="P150" s="69">
        <v>3728748</v>
      </c>
      <c r="Q150" s="3">
        <f t="shared" si="4"/>
        <v>43042506</v>
      </c>
    </row>
    <row r="151" spans="1:17" x14ac:dyDescent="0.45">
      <c r="A151" s="93">
        <v>2022</v>
      </c>
      <c r="B151" s="93" t="s">
        <v>142</v>
      </c>
      <c r="C151" s="93" t="s">
        <v>184</v>
      </c>
      <c r="D151" s="93" t="s">
        <v>152</v>
      </c>
      <c r="E151" s="69">
        <v>3507671</v>
      </c>
      <c r="F151" s="69">
        <v>3297976</v>
      </c>
      <c r="G151" s="69">
        <v>3310701</v>
      </c>
      <c r="H151" s="69">
        <v>3022381</v>
      </c>
      <c r="I151" s="69">
        <v>2663291</v>
      </c>
      <c r="J151" s="69">
        <v>2765599</v>
      </c>
      <c r="K151" s="69">
        <v>2837061</v>
      </c>
      <c r="L151" s="69">
        <v>2738462</v>
      </c>
      <c r="M151" s="69">
        <v>2865295</v>
      </c>
      <c r="N151" s="69">
        <v>2824369</v>
      </c>
      <c r="O151" s="69">
        <v>3063037</v>
      </c>
      <c r="P151" s="69">
        <v>3271397</v>
      </c>
      <c r="Q151" s="3">
        <f t="shared" si="4"/>
        <v>36167240</v>
      </c>
    </row>
    <row r="152" spans="1:17" x14ac:dyDescent="0.45">
      <c r="A152" s="93">
        <v>2022</v>
      </c>
      <c r="B152" s="93" t="s">
        <v>142</v>
      </c>
      <c r="C152" s="93" t="s">
        <v>184</v>
      </c>
      <c r="D152" s="93" t="s">
        <v>153</v>
      </c>
      <c r="E152" s="69">
        <v>35436170</v>
      </c>
      <c r="F152" s="69">
        <v>32536147</v>
      </c>
      <c r="G152" s="69">
        <v>34560796</v>
      </c>
      <c r="H152" s="69">
        <v>33316663</v>
      </c>
      <c r="I152" s="69">
        <v>33721303</v>
      </c>
      <c r="J152" s="69">
        <v>32717437</v>
      </c>
      <c r="K152" s="69">
        <v>33346806</v>
      </c>
      <c r="L152" s="69">
        <v>30340409</v>
      </c>
      <c r="M152" s="69">
        <v>32677509</v>
      </c>
      <c r="N152" s="69">
        <v>33548836</v>
      </c>
      <c r="O152" s="69">
        <v>33093747</v>
      </c>
      <c r="P152" s="69">
        <v>35152130</v>
      </c>
      <c r="Q152" s="3">
        <f t="shared" si="4"/>
        <v>400447953</v>
      </c>
    </row>
    <row r="153" spans="1:17" x14ac:dyDescent="0.45">
      <c r="A153" s="93">
        <v>2022</v>
      </c>
      <c r="B153" s="93" t="s">
        <v>142</v>
      </c>
      <c r="C153" s="93" t="s">
        <v>184</v>
      </c>
      <c r="D153" s="93" t="s">
        <v>154</v>
      </c>
      <c r="E153" s="69">
        <v>13722788</v>
      </c>
      <c r="F153" s="69">
        <v>12405931</v>
      </c>
      <c r="G153" s="69">
        <v>13443935</v>
      </c>
      <c r="H153" s="69">
        <v>12832897</v>
      </c>
      <c r="I153" s="69">
        <v>12539074</v>
      </c>
      <c r="J153" s="69">
        <v>13327642</v>
      </c>
      <c r="K153" s="69">
        <v>14051878</v>
      </c>
      <c r="L153" s="69">
        <v>11357559</v>
      </c>
      <c r="M153" s="69">
        <v>13041040</v>
      </c>
      <c r="N153" s="69">
        <v>12538547</v>
      </c>
      <c r="O153" s="69">
        <v>12355200</v>
      </c>
      <c r="P153" s="69">
        <v>12401201</v>
      </c>
      <c r="Q153" s="3">
        <f t="shared" si="4"/>
        <v>154017692</v>
      </c>
    </row>
    <row r="154" spans="1:17" x14ac:dyDescent="0.45">
      <c r="A154" s="93">
        <v>2022</v>
      </c>
      <c r="B154" s="93" t="s">
        <v>142</v>
      </c>
      <c r="C154" s="93" t="s">
        <v>184</v>
      </c>
      <c r="D154" s="93" t="s">
        <v>155</v>
      </c>
      <c r="E154" s="69">
        <v>1477027</v>
      </c>
      <c r="F154" s="69">
        <v>1370121</v>
      </c>
      <c r="G154" s="69">
        <v>1383318</v>
      </c>
      <c r="H154" s="69">
        <v>1348664</v>
      </c>
      <c r="I154" s="69">
        <v>1233239</v>
      </c>
      <c r="J154" s="69">
        <v>1354896</v>
      </c>
      <c r="K154" s="69">
        <v>1343163</v>
      </c>
      <c r="L154" s="69">
        <v>1371506</v>
      </c>
      <c r="M154" s="69">
        <v>1320007</v>
      </c>
      <c r="N154" s="69">
        <v>1234115</v>
      </c>
      <c r="O154" s="69">
        <v>1184328</v>
      </c>
      <c r="P154" s="69">
        <v>1420384</v>
      </c>
      <c r="Q154" s="3">
        <f t="shared" si="4"/>
        <v>16040768</v>
      </c>
    </row>
    <row r="155" spans="1:17" x14ac:dyDescent="0.45">
      <c r="A155" s="93">
        <v>2022</v>
      </c>
      <c r="B155" s="93" t="s">
        <v>142</v>
      </c>
      <c r="C155" s="93" t="s">
        <v>184</v>
      </c>
      <c r="D155" s="93" t="s">
        <v>156</v>
      </c>
      <c r="E155" s="69">
        <v>43182402</v>
      </c>
      <c r="F155" s="69">
        <v>38714661</v>
      </c>
      <c r="G155" s="69">
        <v>40952971</v>
      </c>
      <c r="H155" s="69">
        <v>39009217</v>
      </c>
      <c r="I155" s="69">
        <v>38703679</v>
      </c>
      <c r="J155" s="69">
        <v>38939820</v>
      </c>
      <c r="K155" s="69">
        <v>41529780</v>
      </c>
      <c r="L155" s="69">
        <v>38961583</v>
      </c>
      <c r="M155" s="69">
        <v>37443443</v>
      </c>
      <c r="N155" s="69">
        <v>37454719</v>
      </c>
      <c r="O155" s="69">
        <v>38516033</v>
      </c>
      <c r="P155" s="69">
        <v>40973226</v>
      </c>
      <c r="Q155" s="3">
        <f t="shared" si="4"/>
        <v>474381534</v>
      </c>
    </row>
    <row r="156" spans="1:17" x14ac:dyDescent="0.45">
      <c r="A156" s="93">
        <v>2022</v>
      </c>
      <c r="B156" s="93" t="s">
        <v>142</v>
      </c>
      <c r="C156" s="93" t="s">
        <v>184</v>
      </c>
      <c r="D156" s="93" t="s">
        <v>157</v>
      </c>
      <c r="E156" s="69">
        <v>10516924</v>
      </c>
      <c r="F156" s="69">
        <v>9586386</v>
      </c>
      <c r="G156" s="69">
        <v>10077713</v>
      </c>
      <c r="H156" s="69">
        <v>9546225</v>
      </c>
      <c r="I156" s="69">
        <v>9024772</v>
      </c>
      <c r="J156" s="69">
        <v>8534279</v>
      </c>
      <c r="K156" s="69">
        <v>8487713</v>
      </c>
      <c r="L156" s="69">
        <v>8179236</v>
      </c>
      <c r="M156" s="69">
        <v>8232802</v>
      </c>
      <c r="N156" s="69">
        <v>8326583</v>
      </c>
      <c r="O156" s="69">
        <v>8932203</v>
      </c>
      <c r="P156" s="69">
        <v>9502391</v>
      </c>
      <c r="Q156" s="3">
        <f t="shared" si="4"/>
        <v>108947227</v>
      </c>
    </row>
    <row r="157" spans="1:17" x14ac:dyDescent="0.45">
      <c r="A157" s="93">
        <v>2022</v>
      </c>
      <c r="B157" s="93" t="s">
        <v>142</v>
      </c>
      <c r="C157" s="93" t="s">
        <v>184</v>
      </c>
      <c r="D157" s="93" t="s">
        <v>158</v>
      </c>
      <c r="E157" s="69">
        <v>2754725</v>
      </c>
      <c r="F157" s="69">
        <v>2491519</v>
      </c>
      <c r="G157" s="69">
        <v>2468138</v>
      </c>
      <c r="H157" s="69">
        <v>2351180</v>
      </c>
      <c r="I157" s="69">
        <v>2390637</v>
      </c>
      <c r="J157" s="69">
        <v>2408610</v>
      </c>
      <c r="K157" s="69">
        <v>2533376</v>
      </c>
      <c r="L157" s="69">
        <v>2473921</v>
      </c>
      <c r="M157" s="69">
        <v>2377192</v>
      </c>
      <c r="N157" s="69">
        <v>2372482</v>
      </c>
      <c r="O157" s="69">
        <v>2418266</v>
      </c>
      <c r="P157" s="69">
        <v>2678886</v>
      </c>
      <c r="Q157" s="3">
        <f t="shared" si="4"/>
        <v>29718932</v>
      </c>
    </row>
    <row r="158" spans="1:17" x14ac:dyDescent="0.45">
      <c r="A158" s="93">
        <v>2022</v>
      </c>
      <c r="B158" s="93" t="s">
        <v>142</v>
      </c>
      <c r="C158" s="93" t="s">
        <v>184</v>
      </c>
      <c r="D158" s="93" t="s">
        <v>159</v>
      </c>
      <c r="E158" s="69">
        <v>6784810</v>
      </c>
      <c r="F158" s="69">
        <v>5954227</v>
      </c>
      <c r="G158" s="69">
        <v>6082537</v>
      </c>
      <c r="H158" s="69">
        <v>5584531</v>
      </c>
      <c r="I158" s="69">
        <v>5314956</v>
      </c>
      <c r="J158" s="69">
        <v>5572119</v>
      </c>
      <c r="K158" s="69">
        <v>6126519</v>
      </c>
      <c r="L158" s="69">
        <v>5512758</v>
      </c>
      <c r="M158" s="69">
        <v>5262484</v>
      </c>
      <c r="N158" s="69">
        <v>4964291</v>
      </c>
      <c r="O158" s="69">
        <v>5625693</v>
      </c>
      <c r="P158" s="69">
        <v>6429027</v>
      </c>
      <c r="Q158" s="3">
        <f t="shared" si="4"/>
        <v>69213952</v>
      </c>
    </row>
    <row r="159" spans="1:17" x14ac:dyDescent="0.45">
      <c r="A159" s="93">
        <v>2022</v>
      </c>
      <c r="B159" s="93" t="s">
        <v>142</v>
      </c>
      <c r="C159" s="93" t="s">
        <v>184</v>
      </c>
      <c r="D159" s="93" t="s">
        <v>160</v>
      </c>
      <c r="E159" s="69">
        <v>35758157</v>
      </c>
      <c r="F159" s="69">
        <v>32419304</v>
      </c>
      <c r="G159" s="69">
        <v>34203646</v>
      </c>
      <c r="H159" s="69">
        <v>32901004</v>
      </c>
      <c r="I159" s="69">
        <v>31753298</v>
      </c>
      <c r="J159" s="69">
        <v>30382465</v>
      </c>
      <c r="K159" s="69">
        <v>31001852</v>
      </c>
      <c r="L159" s="69">
        <v>28495107</v>
      </c>
      <c r="M159" s="69">
        <v>27999598</v>
      </c>
      <c r="N159" s="69">
        <v>28255330</v>
      </c>
      <c r="O159" s="69">
        <v>30764380</v>
      </c>
      <c r="P159" s="69">
        <v>32926397</v>
      </c>
      <c r="Q159" s="3">
        <f t="shared" si="4"/>
        <v>376860538</v>
      </c>
    </row>
    <row r="160" spans="1:17" x14ac:dyDescent="0.45">
      <c r="A160" s="93">
        <v>2022</v>
      </c>
      <c r="B160" s="93" t="s">
        <v>142</v>
      </c>
      <c r="C160" s="93" t="s">
        <v>184</v>
      </c>
      <c r="D160" s="93" t="s">
        <v>161</v>
      </c>
      <c r="E160" s="69">
        <v>39380724</v>
      </c>
      <c r="F160" s="69">
        <v>36002282</v>
      </c>
      <c r="G160" s="69">
        <v>35660658</v>
      </c>
      <c r="H160" s="69">
        <v>34111305</v>
      </c>
      <c r="I160" s="69">
        <v>32325471</v>
      </c>
      <c r="J160" s="69">
        <v>33201757</v>
      </c>
      <c r="K160" s="69">
        <v>36068195</v>
      </c>
      <c r="L160" s="69">
        <v>33808676</v>
      </c>
      <c r="M160" s="69">
        <v>32918111</v>
      </c>
      <c r="N160" s="69">
        <v>32220169</v>
      </c>
      <c r="O160" s="69">
        <v>34081970</v>
      </c>
      <c r="P160" s="69">
        <v>37471461</v>
      </c>
      <c r="Q160" s="3">
        <f t="shared" si="4"/>
        <v>417250779</v>
      </c>
    </row>
    <row r="161" spans="1:17" x14ac:dyDescent="0.45">
      <c r="A161" s="93">
        <v>2022</v>
      </c>
      <c r="B161" s="93" t="s">
        <v>142</v>
      </c>
      <c r="C161" s="93" t="s">
        <v>184</v>
      </c>
      <c r="D161" s="93" t="s">
        <v>162</v>
      </c>
      <c r="E161" s="69">
        <v>45412143</v>
      </c>
      <c r="F161" s="69">
        <v>42062266</v>
      </c>
      <c r="G161" s="69">
        <v>40331715</v>
      </c>
      <c r="H161" s="69">
        <v>38349254</v>
      </c>
      <c r="I161" s="69">
        <v>36458620</v>
      </c>
      <c r="J161" s="69">
        <v>37412033</v>
      </c>
      <c r="K161" s="69">
        <v>41434337</v>
      </c>
      <c r="L161" s="69">
        <v>39720891</v>
      </c>
      <c r="M161" s="69">
        <v>37575321</v>
      </c>
      <c r="N161" s="69">
        <v>36196116</v>
      </c>
      <c r="O161" s="69">
        <v>37580678</v>
      </c>
      <c r="P161" s="69">
        <v>42615968</v>
      </c>
      <c r="Q161" s="3">
        <f t="shared" si="4"/>
        <v>475149342</v>
      </c>
    </row>
    <row r="162" spans="1:17" x14ac:dyDescent="0.45">
      <c r="A162" s="93">
        <v>2022</v>
      </c>
      <c r="B162" s="93" t="s">
        <v>142</v>
      </c>
      <c r="C162" s="93" t="s">
        <v>184</v>
      </c>
      <c r="D162" s="93" t="s">
        <v>181</v>
      </c>
      <c r="E162" s="69">
        <v>1812735</v>
      </c>
      <c r="F162" s="69">
        <v>1689559</v>
      </c>
      <c r="G162" s="69">
        <v>1979199</v>
      </c>
      <c r="H162" s="69">
        <v>1822559</v>
      </c>
      <c r="I162" s="69">
        <v>1786856</v>
      </c>
      <c r="J162" s="69">
        <v>1823286</v>
      </c>
      <c r="K162" s="69">
        <v>1860040</v>
      </c>
      <c r="L162" s="69">
        <v>1668568</v>
      </c>
      <c r="M162" s="69">
        <v>1449918</v>
      </c>
      <c r="N162" s="69">
        <v>1701978</v>
      </c>
      <c r="O162" s="69">
        <v>1746838</v>
      </c>
      <c r="P162" s="69">
        <v>1604967</v>
      </c>
      <c r="Q162" s="3">
        <f t="shared" si="4"/>
        <v>20946503</v>
      </c>
    </row>
    <row r="163" spans="1:17" x14ac:dyDescent="0.45">
      <c r="A163" s="93">
        <v>2022</v>
      </c>
      <c r="B163" s="93" t="s">
        <v>142</v>
      </c>
      <c r="C163" s="93" t="s">
        <v>184</v>
      </c>
      <c r="D163" s="93" t="s">
        <v>163</v>
      </c>
      <c r="E163" s="69">
        <v>19945916</v>
      </c>
      <c r="F163" s="69">
        <v>17619199</v>
      </c>
      <c r="G163" s="69">
        <v>18455344</v>
      </c>
      <c r="H163" s="69">
        <v>17395249</v>
      </c>
      <c r="I163" s="69">
        <v>16961038</v>
      </c>
      <c r="J163" s="69">
        <v>17735542</v>
      </c>
      <c r="K163" s="69">
        <v>19463384</v>
      </c>
      <c r="L163" s="69">
        <v>16468874</v>
      </c>
      <c r="M163" s="69">
        <v>15494712</v>
      </c>
      <c r="N163" s="69">
        <v>15429224</v>
      </c>
      <c r="O163" s="69">
        <v>16073214</v>
      </c>
      <c r="P163" s="69">
        <v>18824602</v>
      </c>
      <c r="Q163" s="3">
        <f t="shared" si="4"/>
        <v>209866298</v>
      </c>
    </row>
    <row r="164" spans="1:17" x14ac:dyDescent="0.45">
      <c r="A164" s="93">
        <v>2022</v>
      </c>
      <c r="B164" s="93" t="s">
        <v>142</v>
      </c>
      <c r="C164" s="93" t="s">
        <v>184</v>
      </c>
      <c r="D164" s="93" t="s">
        <v>164</v>
      </c>
      <c r="E164" s="69">
        <v>112314906</v>
      </c>
      <c r="F164" s="69">
        <v>102100050</v>
      </c>
      <c r="G164" s="69">
        <v>107584057</v>
      </c>
      <c r="H164" s="69">
        <v>106229562</v>
      </c>
      <c r="I164" s="69">
        <v>107913652</v>
      </c>
      <c r="J164" s="69">
        <v>111249070</v>
      </c>
      <c r="K164" s="69">
        <v>121784776</v>
      </c>
      <c r="L164" s="69">
        <v>117027050</v>
      </c>
      <c r="M164" s="69">
        <v>108407353</v>
      </c>
      <c r="N164" s="69">
        <v>105244997</v>
      </c>
      <c r="O164" s="69">
        <v>103961171</v>
      </c>
      <c r="P164" s="69">
        <v>105375585</v>
      </c>
      <c r="Q164" s="3">
        <f t="shared" si="4"/>
        <v>1309192229</v>
      </c>
    </row>
    <row r="165" spans="1:17" x14ac:dyDescent="0.45">
      <c r="A165" s="93">
        <v>2022</v>
      </c>
      <c r="B165" s="93" t="s">
        <v>142</v>
      </c>
      <c r="C165" s="93" t="s">
        <v>184</v>
      </c>
      <c r="D165" s="93" t="s">
        <v>165</v>
      </c>
      <c r="E165" s="69">
        <v>29652206</v>
      </c>
      <c r="F165" s="69">
        <v>27856403</v>
      </c>
      <c r="G165" s="69">
        <v>31491116</v>
      </c>
      <c r="H165" s="69">
        <v>33512366</v>
      </c>
      <c r="I165" s="69">
        <v>37131390</v>
      </c>
      <c r="J165" s="69">
        <v>41916935</v>
      </c>
      <c r="K165" s="69">
        <v>47396698</v>
      </c>
      <c r="L165" s="69">
        <v>43509387</v>
      </c>
      <c r="M165" s="69">
        <v>39025551</v>
      </c>
      <c r="N165" s="69">
        <v>36920393</v>
      </c>
      <c r="O165" s="69">
        <v>34414044</v>
      </c>
      <c r="P165" s="69">
        <v>33830503</v>
      </c>
      <c r="Q165" s="3">
        <f t="shared" si="4"/>
        <v>436656992</v>
      </c>
    </row>
    <row r="166" spans="1:17" x14ac:dyDescent="0.45">
      <c r="A166" s="93">
        <v>2022</v>
      </c>
      <c r="B166" s="93" t="s">
        <v>142</v>
      </c>
      <c r="C166" s="93" t="s">
        <v>184</v>
      </c>
      <c r="D166" s="93" t="s">
        <v>166</v>
      </c>
      <c r="E166" s="69">
        <v>27913402</v>
      </c>
      <c r="F166" s="69">
        <v>25108763</v>
      </c>
      <c r="G166" s="69">
        <v>26092160</v>
      </c>
      <c r="H166" s="69">
        <v>24530346</v>
      </c>
      <c r="I166" s="69">
        <v>22965676</v>
      </c>
      <c r="J166" s="69">
        <v>23885095</v>
      </c>
      <c r="K166" s="69">
        <v>25576574</v>
      </c>
      <c r="L166" s="69">
        <v>22921390</v>
      </c>
      <c r="M166" s="69">
        <v>23405219</v>
      </c>
      <c r="N166" s="69">
        <v>24005597</v>
      </c>
      <c r="O166" s="69">
        <v>25501535</v>
      </c>
      <c r="P166" s="69">
        <v>27443309</v>
      </c>
      <c r="Q166" s="3">
        <f t="shared" si="4"/>
        <v>299349066</v>
      </c>
    </row>
    <row r="167" spans="1:17" x14ac:dyDescent="0.45">
      <c r="A167" s="93">
        <v>2022</v>
      </c>
      <c r="B167" s="93" t="s">
        <v>142</v>
      </c>
      <c r="C167" s="93" t="s">
        <v>184</v>
      </c>
      <c r="D167" s="93" t="s">
        <v>167</v>
      </c>
      <c r="E167" s="69">
        <v>829204</v>
      </c>
      <c r="F167" s="69">
        <v>665031</v>
      </c>
      <c r="G167" s="69">
        <v>749729</v>
      </c>
      <c r="H167" s="69">
        <v>722083</v>
      </c>
      <c r="I167" s="69">
        <v>780461</v>
      </c>
      <c r="J167" s="69">
        <v>824863</v>
      </c>
      <c r="K167" s="69">
        <v>957929</v>
      </c>
      <c r="L167" s="69">
        <v>744171</v>
      </c>
      <c r="M167" s="69">
        <v>924696</v>
      </c>
      <c r="N167" s="69">
        <v>883159</v>
      </c>
      <c r="O167" s="69">
        <v>1218769</v>
      </c>
      <c r="P167" s="69">
        <v>1256797</v>
      </c>
      <c r="Q167" s="3">
        <f t="shared" si="4"/>
        <v>10556892</v>
      </c>
    </row>
    <row r="168" spans="1:17" x14ac:dyDescent="0.45">
      <c r="A168" s="93">
        <v>2022</v>
      </c>
      <c r="B168" s="93" t="s">
        <v>142</v>
      </c>
      <c r="C168" s="93" t="s">
        <v>184</v>
      </c>
      <c r="D168" s="93" t="s">
        <v>168</v>
      </c>
      <c r="E168" s="69">
        <v>5811199</v>
      </c>
      <c r="F168" s="69">
        <v>5331885</v>
      </c>
      <c r="G168" s="69">
        <v>5649021</v>
      </c>
      <c r="H168" s="69">
        <v>5419707</v>
      </c>
      <c r="I168" s="69">
        <v>5572783</v>
      </c>
      <c r="J168" s="69">
        <v>5796308</v>
      </c>
      <c r="K168" s="69">
        <v>6410677</v>
      </c>
      <c r="L168" s="69">
        <v>5913861</v>
      </c>
      <c r="M168" s="69">
        <v>5365135</v>
      </c>
      <c r="N168" s="69">
        <v>5198818</v>
      </c>
      <c r="O168" s="69">
        <v>4711060</v>
      </c>
      <c r="P168" s="69">
        <v>5160965</v>
      </c>
      <c r="Q168" s="3">
        <f t="shared" si="4"/>
        <v>66341419</v>
      </c>
    </row>
    <row r="169" spans="1:17" x14ac:dyDescent="0.45">
      <c r="A169" s="93">
        <v>2022</v>
      </c>
      <c r="B169" s="93" t="s">
        <v>142</v>
      </c>
      <c r="C169" s="93" t="s">
        <v>184</v>
      </c>
      <c r="D169" s="93" t="s">
        <v>169</v>
      </c>
      <c r="E169" s="69">
        <v>300848</v>
      </c>
      <c r="F169" s="69">
        <v>293960</v>
      </c>
      <c r="G169" s="69">
        <v>296637</v>
      </c>
      <c r="H169" s="69">
        <v>280366</v>
      </c>
      <c r="I169" s="69">
        <v>281503</v>
      </c>
      <c r="J169" s="69">
        <v>265882</v>
      </c>
      <c r="K169" s="69">
        <v>259028</v>
      </c>
      <c r="L169" s="69">
        <v>264575</v>
      </c>
      <c r="M169" s="69">
        <v>281204</v>
      </c>
      <c r="N169" s="69">
        <v>304426</v>
      </c>
      <c r="O169" s="69">
        <v>289380</v>
      </c>
      <c r="P169" s="69">
        <v>295436</v>
      </c>
      <c r="Q169" s="3">
        <f t="shared" si="4"/>
        <v>3413245</v>
      </c>
    </row>
    <row r="170" spans="1:17" x14ac:dyDescent="0.45">
      <c r="A170" s="93">
        <v>2022</v>
      </c>
      <c r="B170" s="93" t="s">
        <v>142</v>
      </c>
      <c r="C170" s="93" t="s">
        <v>184</v>
      </c>
      <c r="D170" s="93" t="s">
        <v>170</v>
      </c>
      <c r="E170" s="69">
        <v>2279519</v>
      </c>
      <c r="F170" s="69">
        <v>2164331</v>
      </c>
      <c r="G170" s="69">
        <v>2069656</v>
      </c>
      <c r="H170" s="69">
        <v>2120280</v>
      </c>
      <c r="I170" s="69">
        <v>2092657</v>
      </c>
      <c r="J170" s="69">
        <v>2203939</v>
      </c>
      <c r="K170" s="69">
        <v>2395520</v>
      </c>
      <c r="L170" s="69">
        <v>2584256</v>
      </c>
      <c r="M170" s="69">
        <v>2453762</v>
      </c>
      <c r="N170" s="69">
        <v>2261734</v>
      </c>
      <c r="O170" s="69">
        <v>2157719</v>
      </c>
      <c r="P170" s="69">
        <v>2159745</v>
      </c>
      <c r="Q170" s="3">
        <f t="shared" si="4"/>
        <v>26943118</v>
      </c>
    </row>
    <row r="171" spans="1:17" x14ac:dyDescent="0.45">
      <c r="A171" s="93">
        <v>2022</v>
      </c>
      <c r="B171" s="93" t="s">
        <v>142</v>
      </c>
      <c r="C171" s="93" t="s">
        <v>184</v>
      </c>
      <c r="D171" s="93" t="s">
        <v>171</v>
      </c>
      <c r="E171" s="69">
        <v>317063</v>
      </c>
      <c r="F171" s="69">
        <v>307401</v>
      </c>
      <c r="G171" s="69">
        <v>218712</v>
      </c>
      <c r="H171" s="69">
        <v>281154</v>
      </c>
      <c r="I171" s="69">
        <v>193935</v>
      </c>
      <c r="J171" s="69">
        <v>216637</v>
      </c>
      <c r="K171" s="69">
        <v>260807</v>
      </c>
      <c r="L171" s="69">
        <v>285093</v>
      </c>
      <c r="M171" s="69">
        <v>256509</v>
      </c>
      <c r="N171" s="69">
        <v>218106</v>
      </c>
      <c r="O171" s="69">
        <v>203528</v>
      </c>
      <c r="P171" s="69">
        <v>275139</v>
      </c>
      <c r="Q171" s="3">
        <f t="shared" si="4"/>
        <v>3034084</v>
      </c>
    </row>
    <row r="172" spans="1:17" x14ac:dyDescent="0.45">
      <c r="A172" s="93">
        <v>2022</v>
      </c>
      <c r="B172" s="93" t="s">
        <v>142</v>
      </c>
      <c r="C172" s="93" t="s">
        <v>184</v>
      </c>
      <c r="D172" s="93" t="s">
        <v>173</v>
      </c>
      <c r="E172" s="69">
        <v>87226678</v>
      </c>
      <c r="F172" s="69">
        <v>85996291</v>
      </c>
      <c r="G172" s="69">
        <v>76462050</v>
      </c>
      <c r="H172" s="69">
        <v>77635336</v>
      </c>
      <c r="I172" s="69">
        <v>70997482</v>
      </c>
      <c r="J172" s="69">
        <v>74244263</v>
      </c>
      <c r="K172" s="69">
        <v>96328746</v>
      </c>
      <c r="L172" s="69">
        <v>114648317</v>
      </c>
      <c r="M172" s="69">
        <v>89577630</v>
      </c>
      <c r="N172" s="69">
        <v>74568665</v>
      </c>
      <c r="O172" s="69">
        <v>75327207</v>
      </c>
      <c r="P172" s="69">
        <v>79884699</v>
      </c>
      <c r="Q172" s="3">
        <f t="shared" si="4"/>
        <v>1002897364</v>
      </c>
    </row>
    <row r="173" spans="1:17" x14ac:dyDescent="0.45">
      <c r="A173" s="93">
        <v>2022</v>
      </c>
      <c r="B173" s="93" t="s">
        <v>142</v>
      </c>
      <c r="C173" s="93" t="s">
        <v>184</v>
      </c>
      <c r="D173" s="93" t="s">
        <v>174</v>
      </c>
      <c r="E173" s="69">
        <v>197292</v>
      </c>
      <c r="F173" s="69">
        <v>211384</v>
      </c>
      <c r="G173" s="69">
        <v>184342</v>
      </c>
      <c r="H173" s="69">
        <v>152050</v>
      </c>
      <c r="I173" s="69">
        <v>112910</v>
      </c>
      <c r="J173" s="69">
        <v>126313</v>
      </c>
      <c r="K173" s="69">
        <v>164401</v>
      </c>
      <c r="L173" s="69">
        <v>202840</v>
      </c>
      <c r="M173" s="69">
        <v>180336</v>
      </c>
      <c r="N173" s="69">
        <v>146692</v>
      </c>
      <c r="O173" s="69">
        <v>150710</v>
      </c>
      <c r="P173" s="69">
        <v>187907</v>
      </c>
      <c r="Q173" s="3">
        <f t="shared" si="4"/>
        <v>2017177</v>
      </c>
    </row>
    <row r="174" spans="1:17" x14ac:dyDescent="0.45">
      <c r="A174" s="93">
        <v>2022</v>
      </c>
      <c r="B174" s="93" t="s">
        <v>142</v>
      </c>
      <c r="C174" s="93" t="s">
        <v>184</v>
      </c>
      <c r="D174" s="93" t="s">
        <v>176</v>
      </c>
      <c r="E174" s="69">
        <v>21071417</v>
      </c>
      <c r="F174" s="69">
        <v>18006727</v>
      </c>
      <c r="G174" s="69">
        <v>18047805</v>
      </c>
      <c r="H174" s="69">
        <v>17081123</v>
      </c>
      <c r="I174" s="69">
        <v>14640638</v>
      </c>
      <c r="J174" s="69">
        <v>15280352</v>
      </c>
      <c r="K174" s="69">
        <v>17944996</v>
      </c>
      <c r="L174" s="69">
        <v>17281269</v>
      </c>
      <c r="M174" s="69">
        <v>16404711</v>
      </c>
      <c r="N174" s="69">
        <v>15379827</v>
      </c>
      <c r="O174" s="69">
        <v>13732205</v>
      </c>
      <c r="P174" s="69">
        <v>19951614</v>
      </c>
      <c r="Q174" s="3">
        <f t="shared" si="4"/>
        <v>204822684</v>
      </c>
    </row>
    <row r="175" spans="1:17" x14ac:dyDescent="0.45">
      <c r="A175" s="93">
        <v>2022</v>
      </c>
      <c r="B175" s="93" t="s">
        <v>142</v>
      </c>
      <c r="C175" s="93" t="s">
        <v>184</v>
      </c>
      <c r="D175" s="93" t="s">
        <v>177</v>
      </c>
      <c r="E175" s="69">
        <v>10924919</v>
      </c>
      <c r="F175" s="69">
        <v>10592101</v>
      </c>
      <c r="G175" s="69">
        <v>9791432</v>
      </c>
      <c r="H175" s="69">
        <v>9020189</v>
      </c>
      <c r="I175" s="69">
        <v>7992861</v>
      </c>
      <c r="J175" s="69">
        <v>8244652</v>
      </c>
      <c r="K175" s="69">
        <v>9279293</v>
      </c>
      <c r="L175" s="69">
        <v>10171557</v>
      </c>
      <c r="M175" s="69">
        <v>9033087</v>
      </c>
      <c r="N175" s="69">
        <v>8296443</v>
      </c>
      <c r="O175" s="69">
        <v>8034167</v>
      </c>
      <c r="P175" s="69">
        <v>9239485</v>
      </c>
      <c r="Q175" s="3">
        <f t="shared" si="4"/>
        <v>110620186</v>
      </c>
    </row>
    <row r="176" spans="1:17" x14ac:dyDescent="0.45">
      <c r="A176" s="93">
        <v>2022</v>
      </c>
      <c r="B176" s="93" t="s">
        <v>142</v>
      </c>
      <c r="C176" s="93" t="s">
        <v>184</v>
      </c>
      <c r="D176" s="93" t="s">
        <v>178</v>
      </c>
      <c r="E176" s="69">
        <v>136005490</v>
      </c>
      <c r="F176" s="69">
        <v>129113922</v>
      </c>
      <c r="G176" s="69">
        <v>111096433</v>
      </c>
      <c r="H176" s="69">
        <v>100281194</v>
      </c>
      <c r="I176" s="69">
        <v>92271335</v>
      </c>
      <c r="J176" s="69">
        <v>101008348</v>
      </c>
      <c r="K176" s="69">
        <v>120708903</v>
      </c>
      <c r="L176" s="69">
        <v>130777124</v>
      </c>
      <c r="M176" s="69">
        <v>114167467</v>
      </c>
      <c r="N176" s="69">
        <v>98071057</v>
      </c>
      <c r="O176" s="69">
        <v>97340854</v>
      </c>
      <c r="P176" s="69">
        <v>119768027</v>
      </c>
      <c r="Q176" s="3">
        <f t="shared" si="4"/>
        <v>1350610154</v>
      </c>
    </row>
    <row r="177" spans="1:17" x14ac:dyDescent="0.45">
      <c r="A177" s="93">
        <v>2022</v>
      </c>
      <c r="B177" s="93" t="s">
        <v>142</v>
      </c>
      <c r="C177" s="93" t="s">
        <v>184</v>
      </c>
      <c r="D177" s="93" t="s">
        <v>179</v>
      </c>
      <c r="E177" s="69">
        <v>748173940</v>
      </c>
      <c r="F177" s="69">
        <v>692935199</v>
      </c>
      <c r="G177" s="69">
        <v>683828115</v>
      </c>
      <c r="H177" s="69">
        <v>659274698</v>
      </c>
      <c r="I177" s="69">
        <v>638197737</v>
      </c>
      <c r="J177" s="69">
        <v>661551941</v>
      </c>
      <c r="K177" s="69">
        <v>743109219</v>
      </c>
      <c r="L177" s="69">
        <v>738978583</v>
      </c>
      <c r="M177" s="69">
        <v>676210986</v>
      </c>
      <c r="N177" s="69">
        <v>636343432</v>
      </c>
      <c r="O177" s="69">
        <v>641613310</v>
      </c>
      <c r="P177" s="69">
        <v>700277773</v>
      </c>
      <c r="Q177" s="3">
        <f t="shared" si="4"/>
        <v>8220494933</v>
      </c>
    </row>
    <row r="178" spans="1:17" x14ac:dyDescent="0.45">
      <c r="A178" s="93">
        <v>2022</v>
      </c>
      <c r="B178" s="93" t="s">
        <v>142</v>
      </c>
      <c r="C178" s="93" t="s">
        <v>187</v>
      </c>
      <c r="D178" s="93" t="s">
        <v>144</v>
      </c>
      <c r="E178" s="69">
        <v>1328127</v>
      </c>
      <c r="F178" s="69">
        <v>1330687</v>
      </c>
      <c r="G178" s="69">
        <v>1009696</v>
      </c>
      <c r="H178" s="69">
        <v>807166</v>
      </c>
      <c r="I178" s="69">
        <v>586739</v>
      </c>
      <c r="J178" s="69">
        <v>531062</v>
      </c>
      <c r="K178" s="69">
        <v>540191</v>
      </c>
      <c r="L178" s="69">
        <v>611424</v>
      </c>
      <c r="M178" s="69">
        <v>609224</v>
      </c>
      <c r="N178" s="69">
        <v>571974</v>
      </c>
      <c r="O178" s="69">
        <v>734796</v>
      </c>
      <c r="P178" s="69">
        <v>953995</v>
      </c>
      <c r="Q178" s="3">
        <f t="shared" si="4"/>
        <v>9615081</v>
      </c>
    </row>
    <row r="179" spans="1:17" x14ac:dyDescent="0.45">
      <c r="A179" s="93">
        <v>2022</v>
      </c>
      <c r="B179" s="93" t="s">
        <v>142</v>
      </c>
      <c r="C179" s="93" t="s">
        <v>187</v>
      </c>
      <c r="D179" s="93" t="s">
        <v>147</v>
      </c>
      <c r="E179" s="69">
        <v>64899</v>
      </c>
      <c r="F179" s="69">
        <v>62276</v>
      </c>
      <c r="G179" s="69">
        <v>49007</v>
      </c>
      <c r="H179" s="69">
        <v>62913</v>
      </c>
      <c r="I179" s="69">
        <v>56167</v>
      </c>
      <c r="J179" s="69">
        <v>67983</v>
      </c>
      <c r="K179" s="69">
        <v>70200</v>
      </c>
      <c r="L179" s="69">
        <v>74631</v>
      </c>
      <c r="M179" s="69">
        <v>66975</v>
      </c>
      <c r="N179" s="69">
        <v>58098</v>
      </c>
      <c r="O179" s="69">
        <v>55453</v>
      </c>
      <c r="P179" s="69">
        <v>55450</v>
      </c>
      <c r="Q179" s="3">
        <f t="shared" si="4"/>
        <v>744052</v>
      </c>
    </row>
    <row r="180" spans="1:17" x14ac:dyDescent="0.45">
      <c r="A180" s="93">
        <v>2022</v>
      </c>
      <c r="B180" s="93" t="s">
        <v>142</v>
      </c>
      <c r="C180" s="93" t="s">
        <v>187</v>
      </c>
      <c r="D180" s="93" t="s">
        <v>148</v>
      </c>
      <c r="E180" s="69">
        <v>3605</v>
      </c>
      <c r="F180" s="69">
        <v>2568</v>
      </c>
      <c r="G180" s="69">
        <v>2277</v>
      </c>
      <c r="H180" s="69">
        <v>2462</v>
      </c>
      <c r="I180" s="69">
        <v>2077</v>
      </c>
      <c r="J180" s="69">
        <v>2498</v>
      </c>
      <c r="K180" s="69">
        <v>3467</v>
      </c>
      <c r="L180" s="69">
        <v>4116</v>
      </c>
      <c r="M180" s="69">
        <v>3914</v>
      </c>
      <c r="N180" s="69">
        <v>3360</v>
      </c>
      <c r="O180" s="69">
        <v>3010</v>
      </c>
      <c r="P180" s="69">
        <v>3122</v>
      </c>
      <c r="Q180" s="3">
        <f t="shared" si="4"/>
        <v>36476</v>
      </c>
    </row>
    <row r="181" spans="1:17" x14ac:dyDescent="0.45">
      <c r="A181" s="93">
        <v>2022</v>
      </c>
      <c r="B181" s="93" t="s">
        <v>142</v>
      </c>
      <c r="C181" s="93" t="s">
        <v>187</v>
      </c>
      <c r="D181" s="93" t="s">
        <v>150</v>
      </c>
      <c r="E181" s="69">
        <v>854</v>
      </c>
      <c r="F181" s="69">
        <v>858</v>
      </c>
      <c r="G181" s="69">
        <v>474</v>
      </c>
      <c r="H181" s="69">
        <v>318</v>
      </c>
      <c r="I181" s="69">
        <v>163</v>
      </c>
      <c r="J181" s="69">
        <v>206</v>
      </c>
      <c r="K181" s="69">
        <v>308</v>
      </c>
      <c r="L181" s="69">
        <v>290</v>
      </c>
      <c r="M181" s="69">
        <v>230</v>
      </c>
      <c r="N181" s="69">
        <v>203</v>
      </c>
      <c r="O181" s="69">
        <v>430</v>
      </c>
      <c r="P181" s="69">
        <v>903</v>
      </c>
      <c r="Q181" s="3">
        <f t="shared" si="4"/>
        <v>5237</v>
      </c>
    </row>
    <row r="182" spans="1:17" x14ac:dyDescent="0.45">
      <c r="A182" s="93">
        <v>2022</v>
      </c>
      <c r="B182" s="93" t="s">
        <v>142</v>
      </c>
      <c r="C182" s="93" t="s">
        <v>187</v>
      </c>
      <c r="D182" s="93" t="s">
        <v>154</v>
      </c>
      <c r="E182" s="69">
        <v>37085</v>
      </c>
      <c r="F182" s="69">
        <v>39205</v>
      </c>
      <c r="G182" s="69">
        <v>29090</v>
      </c>
      <c r="H182" s="69">
        <v>24816</v>
      </c>
      <c r="I182" s="69">
        <v>20249</v>
      </c>
      <c r="J182" s="69">
        <v>22339</v>
      </c>
      <c r="K182" s="69">
        <v>27831</v>
      </c>
      <c r="L182" s="69">
        <v>33746</v>
      </c>
      <c r="M182" s="69">
        <v>27556</v>
      </c>
      <c r="N182" s="69">
        <v>21047</v>
      </c>
      <c r="O182" s="69">
        <v>24456</v>
      </c>
      <c r="P182" s="69">
        <v>32951</v>
      </c>
      <c r="Q182" s="3">
        <f t="shared" si="4"/>
        <v>340371</v>
      </c>
    </row>
    <row r="183" spans="1:17" x14ac:dyDescent="0.45">
      <c r="A183" s="93">
        <v>2022</v>
      </c>
      <c r="B183" s="93" t="s">
        <v>142</v>
      </c>
      <c r="C183" s="93" t="s">
        <v>187</v>
      </c>
      <c r="D183" s="93" t="s">
        <v>158</v>
      </c>
      <c r="E183" s="69">
        <v>15680</v>
      </c>
      <c r="F183" s="69">
        <v>13716</v>
      </c>
      <c r="G183" s="69">
        <v>6888</v>
      </c>
      <c r="H183" s="69">
        <v>6038</v>
      </c>
      <c r="I183" s="69">
        <v>5020</v>
      </c>
      <c r="J183" s="69">
        <v>4548</v>
      </c>
      <c r="K183" s="69">
        <v>5334</v>
      </c>
      <c r="L183" s="69">
        <v>5517</v>
      </c>
      <c r="M183" s="69">
        <v>4806</v>
      </c>
      <c r="N183" s="69">
        <v>5161</v>
      </c>
      <c r="O183" s="69">
        <v>6348</v>
      </c>
      <c r="P183" s="69">
        <v>13675</v>
      </c>
      <c r="Q183" s="3">
        <f t="shared" si="4"/>
        <v>92731</v>
      </c>
    </row>
    <row r="184" spans="1:17" x14ac:dyDescent="0.45">
      <c r="A184" s="93">
        <v>2022</v>
      </c>
      <c r="B184" s="93" t="s">
        <v>142</v>
      </c>
      <c r="C184" s="93" t="s">
        <v>187</v>
      </c>
      <c r="D184" s="93" t="s">
        <v>159</v>
      </c>
      <c r="E184" s="69">
        <v>4140</v>
      </c>
      <c r="F184" s="69">
        <v>3728</v>
      </c>
      <c r="G184" s="69">
        <v>3394</v>
      </c>
      <c r="H184" s="69">
        <v>3286</v>
      </c>
      <c r="I184" s="69">
        <v>2541</v>
      </c>
      <c r="J184" s="69">
        <v>2043</v>
      </c>
      <c r="K184" s="69">
        <v>1801</v>
      </c>
      <c r="L184" s="69">
        <v>2543</v>
      </c>
      <c r="M184" s="69">
        <v>2437</v>
      </c>
      <c r="N184" s="69">
        <v>1667</v>
      </c>
      <c r="O184" s="69">
        <v>1680</v>
      </c>
      <c r="P184" s="69">
        <v>2565</v>
      </c>
      <c r="Q184" s="3">
        <f t="shared" si="4"/>
        <v>31825</v>
      </c>
    </row>
    <row r="185" spans="1:17" x14ac:dyDescent="0.45">
      <c r="A185" s="93">
        <v>2022</v>
      </c>
      <c r="B185" s="93" t="s">
        <v>142</v>
      </c>
      <c r="C185" s="93" t="s">
        <v>187</v>
      </c>
      <c r="D185" s="93" t="s">
        <v>161</v>
      </c>
      <c r="E185" s="69">
        <v>9441</v>
      </c>
      <c r="F185" s="69">
        <v>11002</v>
      </c>
      <c r="G185" s="69">
        <v>9558</v>
      </c>
      <c r="H185" s="69">
        <v>5648</v>
      </c>
      <c r="I185" s="69">
        <v>3152</v>
      </c>
      <c r="J185" s="69">
        <v>2888</v>
      </c>
      <c r="K185" s="69">
        <v>3188</v>
      </c>
      <c r="L185" s="69">
        <v>3887</v>
      </c>
      <c r="M185" s="69">
        <v>3382</v>
      </c>
      <c r="N185" s="69">
        <v>2476</v>
      </c>
      <c r="O185" s="69">
        <v>3725</v>
      </c>
      <c r="P185" s="69">
        <v>5183</v>
      </c>
      <c r="Q185" s="3">
        <f t="shared" si="4"/>
        <v>63530</v>
      </c>
    </row>
    <row r="186" spans="1:17" x14ac:dyDescent="0.45">
      <c r="A186" s="93">
        <v>2022</v>
      </c>
      <c r="B186" s="93" t="s">
        <v>142</v>
      </c>
      <c r="C186" s="93" t="s">
        <v>187</v>
      </c>
      <c r="D186" s="93" t="s">
        <v>162</v>
      </c>
      <c r="E186" s="69">
        <v>2894</v>
      </c>
      <c r="F186" s="69">
        <v>3798</v>
      </c>
      <c r="G186" s="69">
        <v>3012</v>
      </c>
      <c r="H186" s="69">
        <v>2289</v>
      </c>
      <c r="I186" s="69">
        <v>1981</v>
      </c>
      <c r="J186" s="69">
        <v>2324</v>
      </c>
      <c r="K186" s="69">
        <v>2984</v>
      </c>
      <c r="L186" s="69">
        <v>2768</v>
      </c>
      <c r="M186" s="69">
        <v>3076</v>
      </c>
      <c r="N186" s="69">
        <v>2691</v>
      </c>
      <c r="O186" s="69">
        <v>2253</v>
      </c>
      <c r="P186" s="69">
        <v>2284</v>
      </c>
      <c r="Q186" s="3">
        <f t="shared" si="4"/>
        <v>32354</v>
      </c>
    </row>
    <row r="187" spans="1:17" x14ac:dyDescent="0.45">
      <c r="A187" s="93">
        <v>2022</v>
      </c>
      <c r="B187" s="93" t="s">
        <v>142</v>
      </c>
      <c r="C187" s="93" t="s">
        <v>187</v>
      </c>
      <c r="D187" s="93" t="s">
        <v>164</v>
      </c>
      <c r="E187" s="69">
        <v>469</v>
      </c>
      <c r="F187" s="69">
        <v>506</v>
      </c>
      <c r="G187" s="69">
        <v>493</v>
      </c>
      <c r="H187" s="69">
        <v>559</v>
      </c>
      <c r="I187" s="69">
        <v>565</v>
      </c>
      <c r="J187" s="69">
        <v>720</v>
      </c>
      <c r="K187" s="69">
        <v>1190</v>
      </c>
      <c r="L187" s="69">
        <v>1062</v>
      </c>
      <c r="M187" s="69">
        <v>1079</v>
      </c>
      <c r="N187" s="69">
        <v>727</v>
      </c>
      <c r="O187" s="69">
        <v>583</v>
      </c>
      <c r="P187" s="69">
        <v>495</v>
      </c>
      <c r="Q187" s="3">
        <f t="shared" si="4"/>
        <v>8448</v>
      </c>
    </row>
    <row r="188" spans="1:17" x14ac:dyDescent="0.45">
      <c r="A188" s="93">
        <v>2022</v>
      </c>
      <c r="B188" s="93" t="s">
        <v>142</v>
      </c>
      <c r="C188" s="93" t="s">
        <v>187</v>
      </c>
      <c r="D188" s="93" t="s">
        <v>165</v>
      </c>
      <c r="E188" s="69">
        <v>43842</v>
      </c>
      <c r="F188" s="69">
        <v>17493</v>
      </c>
      <c r="G188" s="69">
        <v>11703</v>
      </c>
      <c r="H188" s="69">
        <v>8423</v>
      </c>
      <c r="I188" s="69">
        <v>7002</v>
      </c>
      <c r="J188" s="69">
        <v>5264</v>
      </c>
      <c r="K188" s="69">
        <v>4037</v>
      </c>
      <c r="L188" s="69">
        <v>4703</v>
      </c>
      <c r="M188" s="69">
        <v>3495</v>
      </c>
      <c r="N188" s="69">
        <v>5275</v>
      </c>
      <c r="O188" s="69">
        <v>5759</v>
      </c>
      <c r="P188" s="69">
        <v>7021</v>
      </c>
      <c r="Q188" s="3">
        <f t="shared" si="4"/>
        <v>124017</v>
      </c>
    </row>
    <row r="189" spans="1:17" x14ac:dyDescent="0.45">
      <c r="A189" s="93">
        <v>2022</v>
      </c>
      <c r="B189" s="93" t="s">
        <v>142</v>
      </c>
      <c r="C189" s="93" t="s">
        <v>187</v>
      </c>
      <c r="D189" s="93" t="s">
        <v>166</v>
      </c>
      <c r="E189" s="69">
        <v>4882</v>
      </c>
      <c r="F189" s="69">
        <v>5307</v>
      </c>
      <c r="G189" s="69">
        <v>4417</v>
      </c>
      <c r="H189" s="69">
        <v>2244</v>
      </c>
      <c r="I189" s="69">
        <v>1728</v>
      </c>
      <c r="J189" s="69">
        <v>1675</v>
      </c>
      <c r="K189" s="69">
        <v>1746</v>
      </c>
      <c r="L189" s="69">
        <v>2590</v>
      </c>
      <c r="M189" s="69">
        <v>2177</v>
      </c>
      <c r="N189" s="69">
        <v>1554</v>
      </c>
      <c r="O189" s="69">
        <v>1401</v>
      </c>
      <c r="P189" s="69">
        <v>1922</v>
      </c>
      <c r="Q189" s="3">
        <f t="shared" si="4"/>
        <v>31643</v>
      </c>
    </row>
    <row r="190" spans="1:17" x14ac:dyDescent="0.45">
      <c r="A190" s="93">
        <v>2022</v>
      </c>
      <c r="B190" s="93" t="s">
        <v>142</v>
      </c>
      <c r="C190" s="93" t="s">
        <v>187</v>
      </c>
      <c r="D190" s="93" t="s">
        <v>168</v>
      </c>
      <c r="E190" s="69">
        <v>21189</v>
      </c>
      <c r="F190" s="69">
        <v>24781</v>
      </c>
      <c r="G190" s="69">
        <v>18667</v>
      </c>
      <c r="H190" s="69">
        <v>13211</v>
      </c>
      <c r="I190" s="69">
        <v>12005</v>
      </c>
      <c r="J190" s="69">
        <v>12116</v>
      </c>
      <c r="K190" s="69">
        <v>12498</v>
      </c>
      <c r="L190" s="69">
        <v>20967</v>
      </c>
      <c r="M190" s="69">
        <v>16587</v>
      </c>
      <c r="N190" s="69">
        <v>10890</v>
      </c>
      <c r="O190" s="69">
        <v>14244</v>
      </c>
      <c r="P190" s="69">
        <v>22564</v>
      </c>
      <c r="Q190" s="3">
        <f t="shared" si="4"/>
        <v>199719</v>
      </c>
    </row>
    <row r="191" spans="1:17" x14ac:dyDescent="0.45">
      <c r="A191" s="93">
        <v>2022</v>
      </c>
      <c r="B191" s="93" t="s">
        <v>142</v>
      </c>
      <c r="C191" s="93" t="s">
        <v>187</v>
      </c>
      <c r="D191" s="93" t="s">
        <v>170</v>
      </c>
      <c r="E191" s="69">
        <v>2326733</v>
      </c>
      <c r="F191" s="69">
        <v>2098783</v>
      </c>
      <c r="G191" s="69">
        <v>2231786</v>
      </c>
      <c r="H191" s="69">
        <v>2231101</v>
      </c>
      <c r="I191" s="69">
        <v>2272628</v>
      </c>
      <c r="J191" s="69">
        <v>2264327</v>
      </c>
      <c r="K191" s="69">
        <v>2415381</v>
      </c>
      <c r="L191" s="69">
        <v>2415794</v>
      </c>
      <c r="M191" s="69">
        <v>2220273</v>
      </c>
      <c r="N191" s="69">
        <v>2217852</v>
      </c>
      <c r="O191" s="69">
        <v>2195984</v>
      </c>
      <c r="P191" s="69">
        <v>2514821</v>
      </c>
      <c r="Q191" s="3">
        <f t="shared" si="4"/>
        <v>27405463</v>
      </c>
    </row>
    <row r="192" spans="1:17" x14ac:dyDescent="0.45">
      <c r="A192" s="93">
        <v>2022</v>
      </c>
      <c r="B192" s="93" t="s">
        <v>142</v>
      </c>
      <c r="C192" s="93" t="s">
        <v>187</v>
      </c>
      <c r="D192" s="93" t="s">
        <v>171</v>
      </c>
      <c r="E192" s="69">
        <v>46227</v>
      </c>
      <c r="F192" s="69">
        <v>51899</v>
      </c>
      <c r="G192" s="69">
        <v>38869</v>
      </c>
      <c r="H192" s="69">
        <v>46710</v>
      </c>
      <c r="I192" s="69">
        <v>66310</v>
      </c>
      <c r="J192" s="69">
        <v>70703</v>
      </c>
      <c r="K192" s="69">
        <v>82034</v>
      </c>
      <c r="L192" s="69">
        <v>104158</v>
      </c>
      <c r="M192" s="69">
        <v>105267</v>
      </c>
      <c r="N192" s="69">
        <v>95418</v>
      </c>
      <c r="O192" s="69">
        <v>75203</v>
      </c>
      <c r="P192" s="69">
        <v>66179</v>
      </c>
      <c r="Q192" s="3">
        <f t="shared" si="4"/>
        <v>848977</v>
      </c>
    </row>
    <row r="193" spans="1:17" x14ac:dyDescent="0.45">
      <c r="A193" s="93">
        <v>2022</v>
      </c>
      <c r="B193" s="93" t="s">
        <v>142</v>
      </c>
      <c r="C193" s="93" t="s">
        <v>187</v>
      </c>
      <c r="D193" s="93" t="s">
        <v>173</v>
      </c>
      <c r="E193" s="69">
        <v>10452880</v>
      </c>
      <c r="F193" s="69">
        <v>10383152</v>
      </c>
      <c r="G193" s="69">
        <v>9222973</v>
      </c>
      <c r="H193" s="69">
        <v>9510515</v>
      </c>
      <c r="I193" s="69">
        <v>8817135</v>
      </c>
      <c r="J193" s="69">
        <v>9653748</v>
      </c>
      <c r="K193" s="69">
        <v>12679437</v>
      </c>
      <c r="L193" s="69">
        <v>14361381</v>
      </c>
      <c r="M193" s="69">
        <v>10628660</v>
      </c>
      <c r="N193" s="69">
        <v>9388180</v>
      </c>
      <c r="O193" s="69">
        <v>9672275</v>
      </c>
      <c r="P193" s="69">
        <v>10219554</v>
      </c>
      <c r="Q193" s="3">
        <f t="shared" si="4"/>
        <v>124989890</v>
      </c>
    </row>
    <row r="194" spans="1:17" x14ac:dyDescent="0.45">
      <c r="A194" s="93">
        <v>2022</v>
      </c>
      <c r="B194" s="93" t="s">
        <v>142</v>
      </c>
      <c r="C194" s="93" t="s">
        <v>187</v>
      </c>
      <c r="D194" s="93" t="s">
        <v>174</v>
      </c>
      <c r="E194" s="69">
        <v>1183306</v>
      </c>
      <c r="F194" s="69">
        <v>1225776</v>
      </c>
      <c r="G194" s="69">
        <v>1007755</v>
      </c>
      <c r="H194" s="69">
        <v>924196</v>
      </c>
      <c r="I194" s="69">
        <v>814135</v>
      </c>
      <c r="J194" s="69">
        <v>855108</v>
      </c>
      <c r="K194" s="69">
        <v>1017871</v>
      </c>
      <c r="L194" s="69">
        <v>1155060</v>
      </c>
      <c r="M194" s="69">
        <v>1046756</v>
      </c>
      <c r="N194" s="69">
        <v>902461</v>
      </c>
      <c r="O194" s="69">
        <v>900684</v>
      </c>
      <c r="P194" s="69">
        <v>1085827</v>
      </c>
      <c r="Q194" s="3">
        <f t="shared" si="4"/>
        <v>12118935</v>
      </c>
    </row>
    <row r="195" spans="1:17" x14ac:dyDescent="0.45">
      <c r="A195" s="93">
        <v>2022</v>
      </c>
      <c r="B195" s="93" t="s">
        <v>142</v>
      </c>
      <c r="C195" s="93" t="s">
        <v>187</v>
      </c>
      <c r="D195" s="93" t="s">
        <v>176</v>
      </c>
      <c r="E195" s="69">
        <v>1911518</v>
      </c>
      <c r="F195" s="69">
        <v>1729616</v>
      </c>
      <c r="G195" s="69">
        <v>1574914</v>
      </c>
      <c r="H195" s="69">
        <v>1456883</v>
      </c>
      <c r="I195" s="69">
        <v>1131330</v>
      </c>
      <c r="J195" s="69">
        <v>1334253</v>
      </c>
      <c r="K195" s="69">
        <v>1582081</v>
      </c>
      <c r="L195" s="69">
        <v>1674942</v>
      </c>
      <c r="M195" s="69">
        <v>1636581</v>
      </c>
      <c r="N195" s="69">
        <v>1300779</v>
      </c>
      <c r="O195" s="69">
        <v>1348469</v>
      </c>
      <c r="P195" s="69">
        <v>1708216</v>
      </c>
      <c r="Q195" s="3">
        <f t="shared" ref="Q195:Q258" si="5">SUM(E195:P195)</f>
        <v>18389582</v>
      </c>
    </row>
    <row r="196" spans="1:17" x14ac:dyDescent="0.45">
      <c r="A196" s="93">
        <v>2022</v>
      </c>
      <c r="B196" s="93" t="s">
        <v>142</v>
      </c>
      <c r="C196" s="93" t="s">
        <v>187</v>
      </c>
      <c r="D196" s="93" t="s">
        <v>177</v>
      </c>
      <c r="E196" s="69">
        <v>7128839</v>
      </c>
      <c r="F196" s="69">
        <v>7128336</v>
      </c>
      <c r="G196" s="69">
        <v>6192710</v>
      </c>
      <c r="H196" s="69">
        <v>5548254</v>
      </c>
      <c r="I196" s="69">
        <v>4997034</v>
      </c>
      <c r="J196" s="69">
        <v>5339208</v>
      </c>
      <c r="K196" s="69">
        <v>6348129</v>
      </c>
      <c r="L196" s="69">
        <v>7115516</v>
      </c>
      <c r="M196" s="69">
        <v>6286977</v>
      </c>
      <c r="N196" s="69">
        <v>5270849</v>
      </c>
      <c r="O196" s="69">
        <v>5287949</v>
      </c>
      <c r="P196" s="69">
        <v>6175930</v>
      </c>
      <c r="Q196" s="3">
        <f t="shared" si="5"/>
        <v>72819731</v>
      </c>
    </row>
    <row r="197" spans="1:17" x14ac:dyDescent="0.45">
      <c r="A197" s="93">
        <v>2022</v>
      </c>
      <c r="B197" s="93" t="s">
        <v>142</v>
      </c>
      <c r="C197" s="93" t="s">
        <v>187</v>
      </c>
      <c r="D197" s="93" t="s">
        <v>178</v>
      </c>
      <c r="E197" s="69">
        <v>16585093</v>
      </c>
      <c r="F197" s="69">
        <v>15731365</v>
      </c>
      <c r="G197" s="69">
        <v>13594078</v>
      </c>
      <c r="H197" s="69">
        <v>12330024</v>
      </c>
      <c r="I197" s="69">
        <v>11983889</v>
      </c>
      <c r="J197" s="69">
        <v>13437479</v>
      </c>
      <c r="K197" s="69">
        <v>16549997</v>
      </c>
      <c r="L197" s="69">
        <v>17726870</v>
      </c>
      <c r="M197" s="69">
        <v>14644038</v>
      </c>
      <c r="N197" s="69">
        <v>12902279</v>
      </c>
      <c r="O197" s="69">
        <v>13278172</v>
      </c>
      <c r="P197" s="69">
        <v>16549570</v>
      </c>
      <c r="Q197" s="3">
        <f t="shared" si="5"/>
        <v>175312854</v>
      </c>
    </row>
    <row r="198" spans="1:17" x14ac:dyDescent="0.45">
      <c r="A198" s="93">
        <v>2022</v>
      </c>
      <c r="B198" s="93" t="s">
        <v>142</v>
      </c>
      <c r="C198" s="93" t="s">
        <v>187</v>
      </c>
      <c r="D198" s="93" t="s">
        <v>179</v>
      </c>
      <c r="E198" s="69">
        <v>41171703</v>
      </c>
      <c r="F198" s="69">
        <v>39864852</v>
      </c>
      <c r="G198" s="69">
        <v>35011761</v>
      </c>
      <c r="H198" s="69">
        <v>32987056</v>
      </c>
      <c r="I198" s="69">
        <v>30781850</v>
      </c>
      <c r="J198" s="69">
        <v>33610492</v>
      </c>
      <c r="K198" s="69">
        <v>41349705</v>
      </c>
      <c r="L198" s="69">
        <v>45321965</v>
      </c>
      <c r="M198" s="69">
        <v>37313490</v>
      </c>
      <c r="N198" s="69">
        <v>32762941</v>
      </c>
      <c r="O198" s="69">
        <v>33612874</v>
      </c>
      <c r="P198" s="69">
        <v>39422227</v>
      </c>
      <c r="Q198" s="3">
        <f t="shared" si="5"/>
        <v>443210916</v>
      </c>
    </row>
    <row r="199" spans="1:17" x14ac:dyDescent="0.45">
      <c r="A199" s="93">
        <v>2022</v>
      </c>
      <c r="B199" s="93" t="s">
        <v>142</v>
      </c>
      <c r="C199" s="93" t="s">
        <v>188</v>
      </c>
      <c r="D199" s="93" t="s">
        <v>144</v>
      </c>
      <c r="E199" s="69">
        <v>530643</v>
      </c>
      <c r="F199" s="69">
        <v>496479</v>
      </c>
      <c r="G199" s="69">
        <v>360109</v>
      </c>
      <c r="H199" s="69">
        <v>333044</v>
      </c>
      <c r="I199" s="69">
        <v>299153</v>
      </c>
      <c r="J199" s="69">
        <v>332308</v>
      </c>
      <c r="K199" s="69">
        <v>357236</v>
      </c>
      <c r="L199" s="69">
        <v>405053</v>
      </c>
      <c r="M199" s="69">
        <v>383244</v>
      </c>
      <c r="N199" s="69">
        <v>315986</v>
      </c>
      <c r="O199" s="69">
        <v>322115</v>
      </c>
      <c r="P199" s="69">
        <v>423643</v>
      </c>
      <c r="Q199" s="3">
        <f t="shared" si="5"/>
        <v>4559013</v>
      </c>
    </row>
    <row r="200" spans="1:17" x14ac:dyDescent="0.45">
      <c r="A200" s="93">
        <v>2022</v>
      </c>
      <c r="B200" s="93" t="s">
        <v>142</v>
      </c>
      <c r="C200" s="93" t="s">
        <v>188</v>
      </c>
      <c r="D200" s="93" t="s">
        <v>145</v>
      </c>
      <c r="E200" s="69">
        <v>21770</v>
      </c>
      <c r="F200" s="69">
        <v>21711</v>
      </c>
      <c r="G200" s="69">
        <v>23482</v>
      </c>
      <c r="H200" s="69">
        <v>23579</v>
      </c>
      <c r="I200" s="69">
        <v>22861</v>
      </c>
      <c r="J200" s="69">
        <v>22868</v>
      </c>
      <c r="K200" s="69">
        <v>24580</v>
      </c>
      <c r="L200" s="69">
        <v>25360</v>
      </c>
      <c r="M200" s="69">
        <v>23595</v>
      </c>
      <c r="N200" s="69">
        <v>18558</v>
      </c>
      <c r="O200" s="69">
        <v>16326</v>
      </c>
      <c r="P200" s="69">
        <v>15819</v>
      </c>
      <c r="Q200" s="3">
        <f t="shared" si="5"/>
        <v>260509</v>
      </c>
    </row>
    <row r="201" spans="1:17" x14ac:dyDescent="0.45">
      <c r="A201" s="93">
        <v>2022</v>
      </c>
      <c r="B201" s="93" t="s">
        <v>142</v>
      </c>
      <c r="C201" s="93" t="s">
        <v>188</v>
      </c>
      <c r="D201" s="93" t="s">
        <v>146</v>
      </c>
      <c r="E201" s="69">
        <v>30707</v>
      </c>
      <c r="F201" s="69">
        <v>30102</v>
      </c>
      <c r="G201" s="69">
        <v>25892</v>
      </c>
      <c r="H201" s="69">
        <v>23677</v>
      </c>
      <c r="I201" s="69">
        <v>17365</v>
      </c>
      <c r="J201" s="69">
        <v>17383</v>
      </c>
      <c r="K201" s="69">
        <v>18567</v>
      </c>
      <c r="L201" s="69">
        <v>19643</v>
      </c>
      <c r="M201" s="69">
        <v>21044</v>
      </c>
      <c r="N201" s="69">
        <v>15912</v>
      </c>
      <c r="O201" s="69">
        <v>23266</v>
      </c>
      <c r="P201" s="69">
        <v>25816</v>
      </c>
      <c r="Q201" s="3">
        <f t="shared" si="5"/>
        <v>269374</v>
      </c>
    </row>
    <row r="202" spans="1:17" x14ac:dyDescent="0.45">
      <c r="A202" s="93">
        <v>2022</v>
      </c>
      <c r="B202" s="93" t="s">
        <v>142</v>
      </c>
      <c r="C202" s="93" t="s">
        <v>188</v>
      </c>
      <c r="D202" s="93" t="s">
        <v>147</v>
      </c>
      <c r="E202" s="69">
        <v>873301</v>
      </c>
      <c r="F202" s="69">
        <v>848225</v>
      </c>
      <c r="G202" s="69">
        <v>754795</v>
      </c>
      <c r="H202" s="69">
        <v>859399</v>
      </c>
      <c r="I202" s="69">
        <v>878609</v>
      </c>
      <c r="J202" s="69">
        <v>962549</v>
      </c>
      <c r="K202" s="69">
        <v>1069441</v>
      </c>
      <c r="L202" s="69">
        <v>1155418</v>
      </c>
      <c r="M202" s="69">
        <v>1097529</v>
      </c>
      <c r="N202" s="69">
        <v>979963</v>
      </c>
      <c r="O202" s="69">
        <v>940321</v>
      </c>
      <c r="P202" s="69">
        <v>946627</v>
      </c>
      <c r="Q202" s="3">
        <f t="shared" si="5"/>
        <v>11366177</v>
      </c>
    </row>
    <row r="203" spans="1:17" x14ac:dyDescent="0.45">
      <c r="A203" s="93">
        <v>2022</v>
      </c>
      <c r="B203" s="93" t="s">
        <v>142</v>
      </c>
      <c r="C203" s="93" t="s">
        <v>188</v>
      </c>
      <c r="D203" s="93" t="s">
        <v>148</v>
      </c>
      <c r="E203" s="69">
        <v>16499</v>
      </c>
      <c r="F203" s="69">
        <v>17169</v>
      </c>
      <c r="G203" s="69">
        <v>18716</v>
      </c>
      <c r="H203" s="69">
        <v>29951</v>
      </c>
      <c r="I203" s="69">
        <v>24144</v>
      </c>
      <c r="J203" s="69">
        <v>37009</v>
      </c>
      <c r="K203" s="69">
        <v>53427</v>
      </c>
      <c r="L203" s="69">
        <v>53323</v>
      </c>
      <c r="M203" s="69">
        <v>40707</v>
      </c>
      <c r="N203" s="69">
        <v>37091</v>
      </c>
      <c r="O203" s="69">
        <v>17079</v>
      </c>
      <c r="P203" s="69">
        <v>15658</v>
      </c>
      <c r="Q203" s="3">
        <f t="shared" si="5"/>
        <v>360773</v>
      </c>
    </row>
    <row r="204" spans="1:17" x14ac:dyDescent="0.45">
      <c r="A204" s="93">
        <v>2022</v>
      </c>
      <c r="B204" s="93" t="s">
        <v>142</v>
      </c>
      <c r="C204" s="93" t="s">
        <v>188</v>
      </c>
      <c r="D204" s="93" t="s">
        <v>149</v>
      </c>
      <c r="E204" s="69">
        <v>149341</v>
      </c>
      <c r="F204" s="69">
        <v>127902</v>
      </c>
      <c r="G204" s="69">
        <v>113814</v>
      </c>
      <c r="H204" s="69">
        <v>98818</v>
      </c>
      <c r="I204" s="69">
        <v>86713</v>
      </c>
      <c r="J204" s="69">
        <v>89063</v>
      </c>
      <c r="K204" s="69">
        <v>99308</v>
      </c>
      <c r="L204" s="69">
        <v>100496</v>
      </c>
      <c r="M204" s="69">
        <v>95036</v>
      </c>
      <c r="N204" s="69">
        <v>74896</v>
      </c>
      <c r="O204" s="69">
        <v>81164</v>
      </c>
      <c r="P204" s="69">
        <v>101383</v>
      </c>
      <c r="Q204" s="3">
        <f t="shared" si="5"/>
        <v>1217934</v>
      </c>
    </row>
    <row r="205" spans="1:17" x14ac:dyDescent="0.45">
      <c r="A205" s="93">
        <v>2022</v>
      </c>
      <c r="B205" s="93" t="s">
        <v>142</v>
      </c>
      <c r="C205" s="93" t="s">
        <v>188</v>
      </c>
      <c r="D205" s="93" t="s">
        <v>150</v>
      </c>
      <c r="E205" s="69">
        <v>195291</v>
      </c>
      <c r="F205" s="69">
        <v>182637</v>
      </c>
      <c r="G205" s="69">
        <v>155811</v>
      </c>
      <c r="H205" s="69">
        <v>139034</v>
      </c>
      <c r="I205" s="69">
        <v>121003</v>
      </c>
      <c r="J205" s="69">
        <v>135340</v>
      </c>
      <c r="K205" s="69">
        <v>159272</v>
      </c>
      <c r="L205" s="69">
        <v>159736</v>
      </c>
      <c r="M205" s="69">
        <v>143310</v>
      </c>
      <c r="N205" s="69">
        <v>124488</v>
      </c>
      <c r="O205" s="69">
        <v>125465</v>
      </c>
      <c r="P205" s="69">
        <v>162865</v>
      </c>
      <c r="Q205" s="3">
        <f t="shared" si="5"/>
        <v>1804252</v>
      </c>
    </row>
    <row r="206" spans="1:17" x14ac:dyDescent="0.45">
      <c r="A206" s="93">
        <v>2022</v>
      </c>
      <c r="B206" s="93" t="s">
        <v>142</v>
      </c>
      <c r="C206" s="93" t="s">
        <v>188</v>
      </c>
      <c r="D206" s="93" t="s">
        <v>151</v>
      </c>
      <c r="E206" s="69">
        <v>71081</v>
      </c>
      <c r="F206" s="69">
        <v>67951</v>
      </c>
      <c r="G206" s="69">
        <v>56543</v>
      </c>
      <c r="H206" s="69">
        <v>46737</v>
      </c>
      <c r="I206" s="69">
        <v>31858</v>
      </c>
      <c r="J206" s="69">
        <v>29440</v>
      </c>
      <c r="K206" s="69">
        <v>36889</v>
      </c>
      <c r="L206" s="69">
        <v>46045</v>
      </c>
      <c r="M206" s="69">
        <v>37860</v>
      </c>
      <c r="N206" s="69">
        <v>28935</v>
      </c>
      <c r="O206" s="69">
        <v>31549</v>
      </c>
      <c r="P206" s="69">
        <v>45369</v>
      </c>
      <c r="Q206" s="3">
        <f t="shared" si="5"/>
        <v>530257</v>
      </c>
    </row>
    <row r="207" spans="1:17" x14ac:dyDescent="0.45">
      <c r="A207" s="93">
        <v>2022</v>
      </c>
      <c r="B207" s="93" t="s">
        <v>142</v>
      </c>
      <c r="C207" s="93" t="s">
        <v>188</v>
      </c>
      <c r="D207" s="93" t="s">
        <v>152</v>
      </c>
      <c r="E207" s="69">
        <v>35168</v>
      </c>
      <c r="F207" s="69">
        <v>31903</v>
      </c>
      <c r="G207" s="69">
        <v>26332</v>
      </c>
      <c r="H207" s="69">
        <v>21091</v>
      </c>
      <c r="I207" s="69">
        <v>16161</v>
      </c>
      <c r="J207" s="69">
        <v>17946</v>
      </c>
      <c r="K207" s="69">
        <v>23139</v>
      </c>
      <c r="L207" s="69">
        <v>23895</v>
      </c>
      <c r="M207" s="69">
        <v>23219</v>
      </c>
      <c r="N207" s="69">
        <v>18254</v>
      </c>
      <c r="O207" s="69">
        <v>19324</v>
      </c>
      <c r="P207" s="69">
        <v>27025</v>
      </c>
      <c r="Q207" s="3">
        <f t="shared" si="5"/>
        <v>283457</v>
      </c>
    </row>
    <row r="208" spans="1:17" x14ac:dyDescent="0.45">
      <c r="A208" s="93">
        <v>2022</v>
      </c>
      <c r="B208" s="93" t="s">
        <v>142</v>
      </c>
      <c r="C208" s="93" t="s">
        <v>188</v>
      </c>
      <c r="D208" s="93" t="s">
        <v>153</v>
      </c>
      <c r="E208" s="69">
        <v>173739</v>
      </c>
      <c r="F208" s="69">
        <v>166807</v>
      </c>
      <c r="G208" s="69">
        <v>137227</v>
      </c>
      <c r="H208" s="69">
        <v>109941</v>
      </c>
      <c r="I208" s="69">
        <v>80926</v>
      </c>
      <c r="J208" s="69">
        <v>82811</v>
      </c>
      <c r="K208" s="69">
        <v>88628</v>
      </c>
      <c r="L208" s="69">
        <v>87660</v>
      </c>
      <c r="M208" s="69">
        <v>93091</v>
      </c>
      <c r="N208" s="69">
        <v>86123</v>
      </c>
      <c r="O208" s="69">
        <v>91443</v>
      </c>
      <c r="P208" s="69">
        <v>130726</v>
      </c>
      <c r="Q208" s="3">
        <f t="shared" si="5"/>
        <v>1329122</v>
      </c>
    </row>
    <row r="209" spans="1:17" x14ac:dyDescent="0.45">
      <c r="A209" s="93">
        <v>2022</v>
      </c>
      <c r="B209" s="93" t="s">
        <v>142</v>
      </c>
      <c r="C209" s="93" t="s">
        <v>188</v>
      </c>
      <c r="D209" s="93" t="s">
        <v>154</v>
      </c>
      <c r="E209" s="69">
        <v>33579</v>
      </c>
      <c r="F209" s="69">
        <v>29642</v>
      </c>
      <c r="G209" s="69">
        <v>25976</v>
      </c>
      <c r="H209" s="69">
        <v>20756</v>
      </c>
      <c r="I209" s="69">
        <v>14346</v>
      </c>
      <c r="J209" s="69">
        <v>16141</v>
      </c>
      <c r="K209" s="69">
        <v>20842</v>
      </c>
      <c r="L209" s="69">
        <v>21233</v>
      </c>
      <c r="M209" s="69">
        <v>20080</v>
      </c>
      <c r="N209" s="69">
        <v>13959</v>
      </c>
      <c r="O209" s="69">
        <v>16543</v>
      </c>
      <c r="P209" s="69">
        <v>22058</v>
      </c>
      <c r="Q209" s="3">
        <f t="shared" si="5"/>
        <v>255155</v>
      </c>
    </row>
    <row r="210" spans="1:17" x14ac:dyDescent="0.45">
      <c r="A210" s="93">
        <v>2022</v>
      </c>
      <c r="B210" s="93" t="s">
        <v>142</v>
      </c>
      <c r="C210" s="93" t="s">
        <v>188</v>
      </c>
      <c r="D210" s="93" t="s">
        <v>156</v>
      </c>
      <c r="E210" s="69">
        <v>73303</v>
      </c>
      <c r="F210" s="69">
        <v>67193</v>
      </c>
      <c r="G210" s="69">
        <v>56041</v>
      </c>
      <c r="H210" s="69">
        <v>48656</v>
      </c>
      <c r="I210" s="69">
        <v>56104</v>
      </c>
      <c r="J210" s="69">
        <v>55478</v>
      </c>
      <c r="K210" s="69">
        <v>61886</v>
      </c>
      <c r="L210" s="69">
        <v>65824</v>
      </c>
      <c r="M210" s="69">
        <v>61021</v>
      </c>
      <c r="N210" s="69">
        <v>38515</v>
      </c>
      <c r="O210" s="69">
        <v>39005</v>
      </c>
      <c r="P210" s="69">
        <v>54155</v>
      </c>
      <c r="Q210" s="3">
        <f t="shared" si="5"/>
        <v>677181</v>
      </c>
    </row>
    <row r="211" spans="1:17" x14ac:dyDescent="0.45">
      <c r="A211" s="93">
        <v>2022</v>
      </c>
      <c r="B211" s="93" t="s">
        <v>142</v>
      </c>
      <c r="C211" s="93" t="s">
        <v>188</v>
      </c>
      <c r="D211" s="93" t="s">
        <v>157</v>
      </c>
      <c r="E211" s="69">
        <v>62632</v>
      </c>
      <c r="F211" s="69">
        <v>55232</v>
      </c>
      <c r="G211" s="69">
        <v>47662</v>
      </c>
      <c r="H211" s="69">
        <v>35720</v>
      </c>
      <c r="I211" s="69">
        <v>22688</v>
      </c>
      <c r="J211" s="69">
        <v>24693</v>
      </c>
      <c r="K211" s="69">
        <v>29915</v>
      </c>
      <c r="L211" s="69">
        <v>30258</v>
      </c>
      <c r="M211" s="69">
        <v>24917</v>
      </c>
      <c r="N211" s="69">
        <v>21400</v>
      </c>
      <c r="O211" s="69">
        <v>23869</v>
      </c>
      <c r="P211" s="69">
        <v>30955</v>
      </c>
      <c r="Q211" s="3">
        <f t="shared" si="5"/>
        <v>409941</v>
      </c>
    </row>
    <row r="212" spans="1:17" x14ac:dyDescent="0.45">
      <c r="A212" s="93">
        <v>2022</v>
      </c>
      <c r="B212" s="93" t="s">
        <v>142</v>
      </c>
      <c r="C212" s="93" t="s">
        <v>188</v>
      </c>
      <c r="D212" s="93" t="s">
        <v>158</v>
      </c>
      <c r="E212" s="69">
        <v>7034</v>
      </c>
      <c r="F212" s="69">
        <v>6866</v>
      </c>
      <c r="G212" s="69">
        <v>5493</v>
      </c>
      <c r="H212" s="69">
        <v>4682</v>
      </c>
      <c r="I212" s="69">
        <v>4038</v>
      </c>
      <c r="J212" s="69">
        <v>3923</v>
      </c>
      <c r="K212" s="69">
        <v>4778</v>
      </c>
      <c r="L212" s="69">
        <v>5318</v>
      </c>
      <c r="M212" s="69">
        <v>5510</v>
      </c>
      <c r="N212" s="69">
        <v>4021</v>
      </c>
      <c r="O212" s="69">
        <v>4472</v>
      </c>
      <c r="P212" s="69">
        <v>5164</v>
      </c>
      <c r="Q212" s="3">
        <f t="shared" si="5"/>
        <v>61299</v>
      </c>
    </row>
    <row r="213" spans="1:17" x14ac:dyDescent="0.45">
      <c r="A213" s="93">
        <v>2022</v>
      </c>
      <c r="B213" s="93" t="s">
        <v>142</v>
      </c>
      <c r="C213" s="93" t="s">
        <v>188</v>
      </c>
      <c r="D213" s="93" t="s">
        <v>159</v>
      </c>
      <c r="E213" s="69">
        <v>471059</v>
      </c>
      <c r="F213" s="69">
        <v>422184</v>
      </c>
      <c r="G213" s="69">
        <v>410130</v>
      </c>
      <c r="H213" s="69">
        <v>375615</v>
      </c>
      <c r="I213" s="69">
        <v>362693</v>
      </c>
      <c r="J213" s="69">
        <v>287350</v>
      </c>
      <c r="K213" s="69">
        <v>355889</v>
      </c>
      <c r="L213" s="69">
        <v>359597</v>
      </c>
      <c r="M213" s="69">
        <v>334434</v>
      </c>
      <c r="N213" s="69">
        <v>373065</v>
      </c>
      <c r="O213" s="69">
        <v>386508</v>
      </c>
      <c r="P213" s="69">
        <v>393479</v>
      </c>
      <c r="Q213" s="3">
        <f t="shared" si="5"/>
        <v>4532003</v>
      </c>
    </row>
    <row r="214" spans="1:17" x14ac:dyDescent="0.45">
      <c r="A214" s="93">
        <v>2022</v>
      </c>
      <c r="B214" s="93" t="s">
        <v>142</v>
      </c>
      <c r="C214" s="93" t="s">
        <v>188</v>
      </c>
      <c r="D214" s="93" t="s">
        <v>160</v>
      </c>
      <c r="E214" s="69">
        <v>130321</v>
      </c>
      <c r="F214" s="69">
        <v>117650</v>
      </c>
      <c r="G214" s="69">
        <v>120303</v>
      </c>
      <c r="H214" s="69">
        <v>121658</v>
      </c>
      <c r="I214" s="69">
        <v>100386</v>
      </c>
      <c r="J214" s="69">
        <v>102916</v>
      </c>
      <c r="K214" s="69">
        <v>88289</v>
      </c>
      <c r="L214" s="69">
        <v>84019</v>
      </c>
      <c r="M214" s="69">
        <v>77145</v>
      </c>
      <c r="N214" s="69">
        <v>82291</v>
      </c>
      <c r="O214" s="69">
        <v>80687</v>
      </c>
      <c r="P214" s="69">
        <v>82856</v>
      </c>
      <c r="Q214" s="3">
        <f t="shared" si="5"/>
        <v>1188521</v>
      </c>
    </row>
    <row r="215" spans="1:17" x14ac:dyDescent="0.45">
      <c r="A215" s="93">
        <v>2022</v>
      </c>
      <c r="B215" s="93" t="s">
        <v>142</v>
      </c>
      <c r="C215" s="93" t="s">
        <v>188</v>
      </c>
      <c r="D215" s="93" t="s">
        <v>161</v>
      </c>
      <c r="E215" s="69">
        <v>265168</v>
      </c>
      <c r="F215" s="69">
        <v>249031</v>
      </c>
      <c r="G215" s="69">
        <v>211891</v>
      </c>
      <c r="H215" s="69">
        <v>194245</v>
      </c>
      <c r="I215" s="69">
        <v>160694</v>
      </c>
      <c r="J215" s="69">
        <v>160719</v>
      </c>
      <c r="K215" s="69">
        <v>176313</v>
      </c>
      <c r="L215" s="69">
        <v>174110</v>
      </c>
      <c r="M215" s="69">
        <v>179165</v>
      </c>
      <c r="N215" s="69">
        <v>161353</v>
      </c>
      <c r="O215" s="69">
        <v>181110</v>
      </c>
      <c r="P215" s="69">
        <v>204970</v>
      </c>
      <c r="Q215" s="3">
        <f t="shared" si="5"/>
        <v>2318769</v>
      </c>
    </row>
    <row r="216" spans="1:17" x14ac:dyDescent="0.45">
      <c r="A216" s="93">
        <v>2022</v>
      </c>
      <c r="B216" s="93" t="s">
        <v>142</v>
      </c>
      <c r="C216" s="93" t="s">
        <v>188</v>
      </c>
      <c r="D216" s="93" t="s">
        <v>162</v>
      </c>
      <c r="E216" s="69">
        <v>183354</v>
      </c>
      <c r="F216" s="69">
        <v>168962</v>
      </c>
      <c r="G216" s="69">
        <v>154229</v>
      </c>
      <c r="H216" s="69">
        <v>117398</v>
      </c>
      <c r="I216" s="69">
        <v>71907</v>
      </c>
      <c r="J216" s="69">
        <v>68368</v>
      </c>
      <c r="K216" s="69">
        <v>81973</v>
      </c>
      <c r="L216" s="69">
        <v>82867</v>
      </c>
      <c r="M216" s="69">
        <v>85288</v>
      </c>
      <c r="N216" s="69">
        <v>91340</v>
      </c>
      <c r="O216" s="69">
        <v>106143</v>
      </c>
      <c r="P216" s="69">
        <v>137235</v>
      </c>
      <c r="Q216" s="3">
        <f t="shared" si="5"/>
        <v>1349064</v>
      </c>
    </row>
    <row r="217" spans="1:17" x14ac:dyDescent="0.45">
      <c r="A217" s="93">
        <v>2022</v>
      </c>
      <c r="B217" s="93" t="s">
        <v>142</v>
      </c>
      <c r="C217" s="93" t="s">
        <v>188</v>
      </c>
      <c r="D217" s="93" t="s">
        <v>181</v>
      </c>
      <c r="E217" s="69">
        <v>5693</v>
      </c>
      <c r="F217" s="69">
        <v>6592</v>
      </c>
      <c r="G217" s="69">
        <v>5735</v>
      </c>
      <c r="H217" s="69">
        <v>3609</v>
      </c>
      <c r="I217" s="69">
        <v>2164</v>
      </c>
      <c r="J217" s="69">
        <v>1727</v>
      </c>
      <c r="K217" s="69">
        <v>2607</v>
      </c>
      <c r="L217" s="69">
        <v>3780</v>
      </c>
      <c r="M217" s="69">
        <v>2701</v>
      </c>
      <c r="N217" s="69">
        <v>2410</v>
      </c>
      <c r="O217" s="69">
        <v>2481</v>
      </c>
      <c r="P217" s="69">
        <v>2919</v>
      </c>
      <c r="Q217" s="3">
        <f t="shared" si="5"/>
        <v>42418</v>
      </c>
    </row>
    <row r="218" spans="1:17" x14ac:dyDescent="0.45">
      <c r="A218" s="93">
        <v>2022</v>
      </c>
      <c r="B218" s="93" t="s">
        <v>142</v>
      </c>
      <c r="C218" s="93" t="s">
        <v>188</v>
      </c>
      <c r="D218" s="93" t="s">
        <v>163</v>
      </c>
      <c r="E218" s="69">
        <v>47046</v>
      </c>
      <c r="F218" s="69">
        <v>42131</v>
      </c>
      <c r="G218" s="69">
        <v>35276</v>
      </c>
      <c r="H218" s="69">
        <v>28783</v>
      </c>
      <c r="I218" s="69">
        <v>18024</v>
      </c>
      <c r="J218" s="69">
        <v>20012</v>
      </c>
      <c r="K218" s="69">
        <v>23615</v>
      </c>
      <c r="L218" s="69">
        <v>25425</v>
      </c>
      <c r="M218" s="69">
        <v>23402</v>
      </c>
      <c r="N218" s="69">
        <v>19238</v>
      </c>
      <c r="O218" s="69">
        <v>25056</v>
      </c>
      <c r="P218" s="69">
        <v>32487</v>
      </c>
      <c r="Q218" s="3">
        <f t="shared" si="5"/>
        <v>340495</v>
      </c>
    </row>
    <row r="219" spans="1:17" x14ac:dyDescent="0.45">
      <c r="A219" s="93">
        <v>2022</v>
      </c>
      <c r="B219" s="93" t="s">
        <v>142</v>
      </c>
      <c r="C219" s="93" t="s">
        <v>188</v>
      </c>
      <c r="D219" s="93" t="s">
        <v>164</v>
      </c>
      <c r="E219" s="69">
        <v>30613</v>
      </c>
      <c r="F219" s="69">
        <v>28157</v>
      </c>
      <c r="G219" s="69">
        <v>22211</v>
      </c>
      <c r="H219" s="69">
        <v>18477</v>
      </c>
      <c r="I219" s="69">
        <v>13301</v>
      </c>
      <c r="J219" s="69">
        <v>13503</v>
      </c>
      <c r="K219" s="69">
        <v>13933</v>
      </c>
      <c r="L219" s="69">
        <v>14350</v>
      </c>
      <c r="M219" s="69">
        <v>13229</v>
      </c>
      <c r="N219" s="69">
        <v>10420</v>
      </c>
      <c r="O219" s="69">
        <v>12896</v>
      </c>
      <c r="P219" s="69">
        <v>18135</v>
      </c>
      <c r="Q219" s="3">
        <f t="shared" si="5"/>
        <v>209225</v>
      </c>
    </row>
    <row r="220" spans="1:17" x14ac:dyDescent="0.45">
      <c r="A220" s="93">
        <v>2022</v>
      </c>
      <c r="B220" s="93" t="s">
        <v>142</v>
      </c>
      <c r="C220" s="93" t="s">
        <v>188</v>
      </c>
      <c r="D220" s="93" t="s">
        <v>165</v>
      </c>
      <c r="E220" s="69">
        <v>51722</v>
      </c>
      <c r="F220" s="69">
        <v>51317</v>
      </c>
      <c r="G220" s="69">
        <v>54123</v>
      </c>
      <c r="H220" s="69">
        <v>27499</v>
      </c>
      <c r="I220" s="69">
        <v>17803</v>
      </c>
      <c r="J220" s="69">
        <v>21521</v>
      </c>
      <c r="K220" s="69">
        <v>29327</v>
      </c>
      <c r="L220" s="69">
        <v>34310</v>
      </c>
      <c r="M220" s="69">
        <v>29006</v>
      </c>
      <c r="N220" s="69">
        <v>20980</v>
      </c>
      <c r="O220" s="69">
        <v>22199</v>
      </c>
      <c r="P220" s="69">
        <v>33710</v>
      </c>
      <c r="Q220" s="3">
        <f t="shared" si="5"/>
        <v>393517</v>
      </c>
    </row>
    <row r="221" spans="1:17" x14ac:dyDescent="0.45">
      <c r="A221" s="93">
        <v>2022</v>
      </c>
      <c r="B221" s="93" t="s">
        <v>142</v>
      </c>
      <c r="C221" s="93" t="s">
        <v>188</v>
      </c>
      <c r="D221" s="93" t="s">
        <v>166</v>
      </c>
      <c r="E221" s="69">
        <v>111763</v>
      </c>
      <c r="F221" s="69">
        <v>108479</v>
      </c>
      <c r="G221" s="69">
        <v>96785</v>
      </c>
      <c r="H221" s="69">
        <v>75717</v>
      </c>
      <c r="I221" s="69">
        <v>60633</v>
      </c>
      <c r="J221" s="69">
        <v>49762</v>
      </c>
      <c r="K221" s="69">
        <v>49548</v>
      </c>
      <c r="L221" s="69">
        <v>52144</v>
      </c>
      <c r="M221" s="69">
        <v>54398</v>
      </c>
      <c r="N221" s="69">
        <v>51518</v>
      </c>
      <c r="O221" s="69">
        <v>71772</v>
      </c>
      <c r="P221" s="69">
        <v>85964</v>
      </c>
      <c r="Q221" s="3">
        <f t="shared" si="5"/>
        <v>868483</v>
      </c>
    </row>
    <row r="222" spans="1:17" x14ac:dyDescent="0.45">
      <c r="A222" s="93">
        <v>2022</v>
      </c>
      <c r="B222" s="93" t="s">
        <v>142</v>
      </c>
      <c r="C222" s="93" t="s">
        <v>188</v>
      </c>
      <c r="D222" s="93" t="s">
        <v>167</v>
      </c>
      <c r="E222" s="69">
        <v>7860</v>
      </c>
      <c r="F222" s="69">
        <v>9211</v>
      </c>
      <c r="G222" s="69">
        <v>7486</v>
      </c>
      <c r="H222" s="69">
        <v>3668</v>
      </c>
      <c r="I222" s="69">
        <v>2416</v>
      </c>
      <c r="J222" s="69">
        <v>2796</v>
      </c>
      <c r="K222" s="69">
        <v>4281</v>
      </c>
      <c r="L222" s="69">
        <v>4262</v>
      </c>
      <c r="M222" s="69">
        <v>4237</v>
      </c>
      <c r="N222" s="69">
        <v>3017</v>
      </c>
      <c r="O222" s="69">
        <v>2837</v>
      </c>
      <c r="P222" s="69">
        <v>4838</v>
      </c>
      <c r="Q222" s="3">
        <f t="shared" si="5"/>
        <v>56909</v>
      </c>
    </row>
    <row r="223" spans="1:17" x14ac:dyDescent="0.45">
      <c r="A223" s="93">
        <v>2022</v>
      </c>
      <c r="B223" s="93" t="s">
        <v>142</v>
      </c>
      <c r="C223" s="93" t="s">
        <v>188</v>
      </c>
      <c r="D223" s="93" t="s">
        <v>168</v>
      </c>
      <c r="E223" s="69">
        <v>389333</v>
      </c>
      <c r="F223" s="69">
        <v>366330</v>
      </c>
      <c r="G223" s="69">
        <v>305337</v>
      </c>
      <c r="H223" s="69">
        <v>270866</v>
      </c>
      <c r="I223" s="69">
        <v>235229</v>
      </c>
      <c r="J223" s="69">
        <v>257121</v>
      </c>
      <c r="K223" s="69">
        <v>277955</v>
      </c>
      <c r="L223" s="69">
        <v>291083</v>
      </c>
      <c r="M223" s="69">
        <v>264208</v>
      </c>
      <c r="N223" s="69">
        <v>224456</v>
      </c>
      <c r="O223" s="69">
        <v>226686</v>
      </c>
      <c r="P223" s="69">
        <v>288998</v>
      </c>
      <c r="Q223" s="3">
        <f t="shared" si="5"/>
        <v>3397602</v>
      </c>
    </row>
    <row r="224" spans="1:17" x14ac:dyDescent="0.45">
      <c r="A224" s="93">
        <v>2022</v>
      </c>
      <c r="B224" s="93" t="s">
        <v>142</v>
      </c>
      <c r="C224" s="93" t="s">
        <v>188</v>
      </c>
      <c r="D224" s="93" t="s">
        <v>170</v>
      </c>
      <c r="E224" s="69">
        <v>1370332</v>
      </c>
      <c r="F224" s="69">
        <v>1314259</v>
      </c>
      <c r="G224" s="69">
        <v>1193460</v>
      </c>
      <c r="H224" s="69">
        <v>1240239</v>
      </c>
      <c r="I224" s="69">
        <v>1217477</v>
      </c>
      <c r="J224" s="69">
        <v>1247385</v>
      </c>
      <c r="K224" s="69">
        <v>1294939</v>
      </c>
      <c r="L224" s="69">
        <v>1315832</v>
      </c>
      <c r="M224" s="69">
        <v>1260651</v>
      </c>
      <c r="N224" s="69">
        <v>1217042</v>
      </c>
      <c r="O224" s="69">
        <v>1269255</v>
      </c>
      <c r="P224" s="69">
        <v>1280079</v>
      </c>
      <c r="Q224" s="3">
        <f t="shared" si="5"/>
        <v>15220950</v>
      </c>
    </row>
    <row r="225" spans="1:17" x14ac:dyDescent="0.45">
      <c r="A225" s="93">
        <v>2022</v>
      </c>
      <c r="B225" s="93" t="s">
        <v>142</v>
      </c>
      <c r="C225" s="93" t="s">
        <v>188</v>
      </c>
      <c r="D225" s="93" t="s">
        <v>171</v>
      </c>
      <c r="E225" s="69">
        <v>147554</v>
      </c>
      <c r="F225" s="69">
        <v>147522</v>
      </c>
      <c r="G225" s="69">
        <v>139862</v>
      </c>
      <c r="H225" s="69">
        <v>115469</v>
      </c>
      <c r="I225" s="69">
        <v>97413</v>
      </c>
      <c r="J225" s="69">
        <v>106167</v>
      </c>
      <c r="K225" s="69">
        <v>121931</v>
      </c>
      <c r="L225" s="69">
        <v>139428</v>
      </c>
      <c r="M225" s="69">
        <v>128956</v>
      </c>
      <c r="N225" s="69">
        <v>111795</v>
      </c>
      <c r="O225" s="69">
        <v>117459</v>
      </c>
      <c r="P225" s="69">
        <v>128356</v>
      </c>
      <c r="Q225" s="3">
        <f t="shared" si="5"/>
        <v>1501912</v>
      </c>
    </row>
    <row r="226" spans="1:17" x14ac:dyDescent="0.45">
      <c r="A226" s="93">
        <v>2022</v>
      </c>
      <c r="B226" s="93" t="s">
        <v>142</v>
      </c>
      <c r="C226" s="93" t="s">
        <v>188</v>
      </c>
      <c r="D226" s="93" t="s">
        <v>172</v>
      </c>
      <c r="E226" s="69">
        <v>3681440</v>
      </c>
      <c r="F226" s="69">
        <v>3493280</v>
      </c>
      <c r="G226" s="69">
        <v>3338720</v>
      </c>
      <c r="H226" s="69">
        <v>3108000</v>
      </c>
      <c r="I226" s="69">
        <v>3175200</v>
      </c>
      <c r="J226" s="69">
        <v>3112480</v>
      </c>
      <c r="K226" s="69">
        <v>3403680</v>
      </c>
      <c r="L226" s="69">
        <v>3375680</v>
      </c>
      <c r="M226" s="69">
        <v>3111360</v>
      </c>
      <c r="N226" s="69">
        <v>3115840</v>
      </c>
      <c r="O226" s="69">
        <v>3198720</v>
      </c>
      <c r="P226" s="69">
        <v>3739680</v>
      </c>
      <c r="Q226" s="3">
        <f t="shared" si="5"/>
        <v>39854080</v>
      </c>
    </row>
    <row r="227" spans="1:17" x14ac:dyDescent="0.45">
      <c r="A227" s="93">
        <v>2022</v>
      </c>
      <c r="B227" s="93" t="s">
        <v>142</v>
      </c>
      <c r="C227" s="93" t="s">
        <v>188</v>
      </c>
      <c r="D227" s="93" t="s">
        <v>173</v>
      </c>
      <c r="E227" s="69">
        <v>25261915</v>
      </c>
      <c r="F227" s="69">
        <v>24396667</v>
      </c>
      <c r="G227" s="69">
        <v>22111150</v>
      </c>
      <c r="H227" s="69">
        <v>21555615</v>
      </c>
      <c r="I227" s="69">
        <v>20662647</v>
      </c>
      <c r="J227" s="69">
        <v>21400919</v>
      </c>
      <c r="K227" s="69">
        <v>27982149</v>
      </c>
      <c r="L227" s="69">
        <v>31614082</v>
      </c>
      <c r="M227" s="69">
        <v>24396824</v>
      </c>
      <c r="N227" s="69">
        <v>21023505</v>
      </c>
      <c r="O227" s="69">
        <v>21511180</v>
      </c>
      <c r="P227" s="69">
        <v>23427407</v>
      </c>
      <c r="Q227" s="3">
        <f t="shared" si="5"/>
        <v>285344060</v>
      </c>
    </row>
    <row r="228" spans="1:17" x14ac:dyDescent="0.45">
      <c r="A228" s="93">
        <v>2022</v>
      </c>
      <c r="B228" s="93" t="s">
        <v>142</v>
      </c>
      <c r="C228" s="93" t="s">
        <v>188</v>
      </c>
      <c r="D228" s="93" t="s">
        <v>174</v>
      </c>
      <c r="E228" s="69">
        <v>290920</v>
      </c>
      <c r="F228" s="69">
        <v>266758</v>
      </c>
      <c r="G228" s="69">
        <v>209828</v>
      </c>
      <c r="H228" s="69">
        <v>194368</v>
      </c>
      <c r="I228" s="69">
        <v>153315</v>
      </c>
      <c r="J228" s="69">
        <v>169626</v>
      </c>
      <c r="K228" s="69">
        <v>204770</v>
      </c>
      <c r="L228" s="69">
        <v>226067</v>
      </c>
      <c r="M228" s="69">
        <v>188312</v>
      </c>
      <c r="N228" s="69">
        <v>159881</v>
      </c>
      <c r="O228" s="69">
        <v>180917</v>
      </c>
      <c r="P228" s="69">
        <v>226463</v>
      </c>
      <c r="Q228" s="3">
        <f t="shared" si="5"/>
        <v>2471225</v>
      </c>
    </row>
    <row r="229" spans="1:17" x14ac:dyDescent="0.45">
      <c r="A229" s="93">
        <v>2022</v>
      </c>
      <c r="B229" s="93" t="s">
        <v>142</v>
      </c>
      <c r="C229" s="93" t="s">
        <v>188</v>
      </c>
      <c r="D229" s="93" t="s">
        <v>176</v>
      </c>
      <c r="E229" s="69">
        <v>1633251</v>
      </c>
      <c r="F229" s="69">
        <v>1160598</v>
      </c>
      <c r="G229" s="69">
        <v>1156774</v>
      </c>
      <c r="H229" s="69">
        <v>987423</v>
      </c>
      <c r="I229" s="69">
        <v>627011</v>
      </c>
      <c r="J229" s="69">
        <v>763568</v>
      </c>
      <c r="K229" s="69">
        <v>1039561</v>
      </c>
      <c r="L229" s="69">
        <v>627950</v>
      </c>
      <c r="M229" s="69">
        <v>912209</v>
      </c>
      <c r="N229" s="69">
        <v>701224</v>
      </c>
      <c r="O229" s="69">
        <v>758487</v>
      </c>
      <c r="P229" s="69">
        <v>1372394</v>
      </c>
      <c r="Q229" s="3">
        <f t="shared" si="5"/>
        <v>11740450</v>
      </c>
    </row>
    <row r="230" spans="1:17" x14ac:dyDescent="0.45">
      <c r="A230" s="93">
        <v>2022</v>
      </c>
      <c r="B230" s="93" t="s">
        <v>142</v>
      </c>
      <c r="C230" s="93" t="s">
        <v>188</v>
      </c>
      <c r="D230" s="93" t="s">
        <v>177</v>
      </c>
      <c r="E230" s="69">
        <v>5189501</v>
      </c>
      <c r="F230" s="69">
        <v>4636480</v>
      </c>
      <c r="G230" s="69">
        <v>4521076</v>
      </c>
      <c r="H230" s="69">
        <v>4191304</v>
      </c>
      <c r="I230" s="69">
        <v>4269757</v>
      </c>
      <c r="J230" s="69">
        <v>4859197</v>
      </c>
      <c r="K230" s="69">
        <v>5968283</v>
      </c>
      <c r="L230" s="69">
        <v>5811443</v>
      </c>
      <c r="M230" s="69">
        <v>4867594</v>
      </c>
      <c r="N230" s="69">
        <v>4195806</v>
      </c>
      <c r="O230" s="69">
        <v>4243356</v>
      </c>
      <c r="P230" s="69">
        <v>5029699</v>
      </c>
      <c r="Q230" s="3">
        <f t="shared" si="5"/>
        <v>57783496</v>
      </c>
    </row>
    <row r="231" spans="1:17" x14ac:dyDescent="0.45">
      <c r="A231" s="93">
        <v>2022</v>
      </c>
      <c r="B231" s="93" t="s">
        <v>142</v>
      </c>
      <c r="C231" s="93" t="s">
        <v>188</v>
      </c>
      <c r="D231" s="93" t="s">
        <v>178</v>
      </c>
      <c r="E231" s="69">
        <v>38441067</v>
      </c>
      <c r="F231" s="69">
        <v>36535920</v>
      </c>
      <c r="G231" s="69">
        <v>30431075</v>
      </c>
      <c r="H231" s="69">
        <v>27504859</v>
      </c>
      <c r="I231" s="69">
        <v>26015454</v>
      </c>
      <c r="J231" s="69">
        <v>28924390</v>
      </c>
      <c r="K231" s="69">
        <v>34300010</v>
      </c>
      <c r="L231" s="69">
        <v>37544195</v>
      </c>
      <c r="M231" s="69">
        <v>32498382</v>
      </c>
      <c r="N231" s="69">
        <v>27413015</v>
      </c>
      <c r="O231" s="69">
        <v>27034225</v>
      </c>
      <c r="P231" s="69">
        <v>33920889</v>
      </c>
      <c r="Q231" s="3">
        <f t="shared" si="5"/>
        <v>380563481</v>
      </c>
    </row>
    <row r="232" spans="1:17" x14ac:dyDescent="0.45">
      <c r="A232" s="93">
        <v>2022</v>
      </c>
      <c r="B232" s="93" t="s">
        <v>142</v>
      </c>
      <c r="C232" s="93" t="s">
        <v>188</v>
      </c>
      <c r="D232" s="93" t="s">
        <v>179</v>
      </c>
      <c r="E232" s="69">
        <v>79984000</v>
      </c>
      <c r="F232" s="69">
        <v>75671347</v>
      </c>
      <c r="G232" s="69">
        <v>66333344</v>
      </c>
      <c r="H232" s="69">
        <v>61929897</v>
      </c>
      <c r="I232" s="69">
        <v>58939493</v>
      </c>
      <c r="J232" s="69">
        <v>63396479</v>
      </c>
      <c r="K232" s="69">
        <v>77466961</v>
      </c>
      <c r="L232" s="69">
        <v>83979886</v>
      </c>
      <c r="M232" s="69">
        <v>70501664</v>
      </c>
      <c r="N232" s="69">
        <v>60756297</v>
      </c>
      <c r="O232" s="69">
        <v>61183915</v>
      </c>
      <c r="P232" s="69">
        <v>72417821</v>
      </c>
      <c r="Q232" s="3">
        <f t="shared" si="5"/>
        <v>832561104</v>
      </c>
    </row>
    <row r="233" spans="1:17" x14ac:dyDescent="0.45">
      <c r="A233" s="93">
        <v>2022</v>
      </c>
      <c r="B233" s="93" t="s">
        <v>142</v>
      </c>
      <c r="C233" s="93" t="s">
        <v>189</v>
      </c>
      <c r="D233" s="93" t="s">
        <v>144</v>
      </c>
      <c r="E233" s="69">
        <v>682370</v>
      </c>
      <c r="F233" s="69">
        <v>680797</v>
      </c>
      <c r="G233" s="69">
        <v>557678</v>
      </c>
      <c r="H233" s="69">
        <v>429833</v>
      </c>
      <c r="I233" s="69">
        <v>360303</v>
      </c>
      <c r="J233" s="69">
        <v>437981</v>
      </c>
      <c r="K233" s="69">
        <v>493783</v>
      </c>
      <c r="L233" s="69">
        <v>666349</v>
      </c>
      <c r="M233" s="69">
        <v>590916</v>
      </c>
      <c r="N233" s="69">
        <v>390044</v>
      </c>
      <c r="O233" s="69">
        <v>862132</v>
      </c>
      <c r="P233" s="69">
        <v>494247</v>
      </c>
      <c r="Q233" s="3">
        <f t="shared" si="5"/>
        <v>6646433</v>
      </c>
    </row>
    <row r="234" spans="1:17" x14ac:dyDescent="0.45">
      <c r="A234" s="93">
        <v>2022</v>
      </c>
      <c r="B234" s="93" t="s">
        <v>142</v>
      </c>
      <c r="C234" s="93" t="s">
        <v>189</v>
      </c>
      <c r="D234" s="93" t="s">
        <v>145</v>
      </c>
      <c r="E234" s="69">
        <v>849</v>
      </c>
      <c r="F234" s="69">
        <v>810</v>
      </c>
      <c r="G234" s="69">
        <v>556</v>
      </c>
      <c r="H234" s="69">
        <v>365</v>
      </c>
      <c r="I234" s="69">
        <v>399</v>
      </c>
      <c r="J234" s="69">
        <v>522</v>
      </c>
      <c r="K234" s="69">
        <v>722</v>
      </c>
      <c r="L234" s="69">
        <v>2106</v>
      </c>
      <c r="M234" s="69">
        <v>1855</v>
      </c>
      <c r="N234" s="69">
        <v>2742</v>
      </c>
      <c r="O234" s="69">
        <v>3789</v>
      </c>
      <c r="P234" s="69">
        <v>4409</v>
      </c>
      <c r="Q234" s="3">
        <f t="shared" si="5"/>
        <v>19124</v>
      </c>
    </row>
    <row r="235" spans="1:17" x14ac:dyDescent="0.45">
      <c r="A235" s="93">
        <v>2022</v>
      </c>
      <c r="B235" s="93" t="s">
        <v>142</v>
      </c>
      <c r="C235" s="93" t="s">
        <v>189</v>
      </c>
      <c r="D235" s="93" t="s">
        <v>146</v>
      </c>
      <c r="E235" s="69">
        <v>43773</v>
      </c>
      <c r="F235" s="69">
        <v>40442</v>
      </c>
      <c r="G235" s="69">
        <v>37395</v>
      </c>
      <c r="H235" s="69">
        <v>37619</v>
      </c>
      <c r="I235" s="69">
        <v>36156</v>
      </c>
      <c r="J235" s="69">
        <v>36999</v>
      </c>
      <c r="K235" s="69">
        <v>39046</v>
      </c>
      <c r="L235" s="69">
        <v>42004</v>
      </c>
      <c r="M235" s="69">
        <v>37101</v>
      </c>
      <c r="N235" s="69">
        <v>41860</v>
      </c>
      <c r="O235" s="69">
        <v>40279</v>
      </c>
      <c r="P235" s="69">
        <v>36565</v>
      </c>
      <c r="Q235" s="3">
        <f t="shared" si="5"/>
        <v>469239</v>
      </c>
    </row>
    <row r="236" spans="1:17" x14ac:dyDescent="0.45">
      <c r="A236" s="93">
        <v>2022</v>
      </c>
      <c r="B236" s="93" t="s">
        <v>142</v>
      </c>
      <c r="C236" s="93" t="s">
        <v>189</v>
      </c>
      <c r="D236" s="93" t="s">
        <v>147</v>
      </c>
      <c r="E236" s="69">
        <v>1181709</v>
      </c>
      <c r="F236" s="69">
        <v>1083103</v>
      </c>
      <c r="G236" s="69">
        <v>1054555</v>
      </c>
      <c r="H236" s="69">
        <v>1106021</v>
      </c>
      <c r="I236" s="69">
        <v>1105877</v>
      </c>
      <c r="J236" s="69">
        <v>1192322</v>
      </c>
      <c r="K236" s="69">
        <v>1288222</v>
      </c>
      <c r="L236" s="69">
        <v>1242442</v>
      </c>
      <c r="M236" s="69">
        <v>1187534</v>
      </c>
      <c r="N236" s="69">
        <v>1069426</v>
      </c>
      <c r="O236" s="69">
        <v>1054701</v>
      </c>
      <c r="P236" s="69">
        <v>1082097</v>
      </c>
      <c r="Q236" s="3">
        <f t="shared" si="5"/>
        <v>13648009</v>
      </c>
    </row>
    <row r="237" spans="1:17" x14ac:dyDescent="0.45">
      <c r="A237" s="93">
        <v>2022</v>
      </c>
      <c r="B237" s="93" t="s">
        <v>142</v>
      </c>
      <c r="C237" s="93" t="s">
        <v>189</v>
      </c>
      <c r="D237" s="93" t="s">
        <v>148</v>
      </c>
      <c r="E237" s="69">
        <v>8890</v>
      </c>
      <c r="F237" s="69">
        <v>8823</v>
      </c>
      <c r="G237" s="69">
        <v>8521</v>
      </c>
      <c r="H237" s="69">
        <v>9709</v>
      </c>
      <c r="I237" s="69">
        <v>9460</v>
      </c>
      <c r="J237" s="69">
        <v>9902</v>
      </c>
      <c r="K237" s="69">
        <v>9811</v>
      </c>
      <c r="L237" s="69">
        <v>9979</v>
      </c>
      <c r="M237" s="69">
        <v>9849</v>
      </c>
      <c r="N237" s="69">
        <v>9476</v>
      </c>
      <c r="O237" s="69">
        <v>9703</v>
      </c>
      <c r="P237" s="69">
        <v>9321</v>
      </c>
      <c r="Q237" s="3">
        <f t="shared" si="5"/>
        <v>113444</v>
      </c>
    </row>
    <row r="238" spans="1:17" x14ac:dyDescent="0.45">
      <c r="A238" s="93">
        <v>2022</v>
      </c>
      <c r="B238" s="93" t="s">
        <v>142</v>
      </c>
      <c r="C238" s="93" t="s">
        <v>189</v>
      </c>
      <c r="D238" s="93" t="s">
        <v>149</v>
      </c>
      <c r="E238" s="69">
        <v>71127</v>
      </c>
      <c r="F238" s="69">
        <v>65644</v>
      </c>
      <c r="G238" s="69">
        <v>58039</v>
      </c>
      <c r="H238" s="69">
        <v>45042</v>
      </c>
      <c r="I238" s="69">
        <v>30673</v>
      </c>
      <c r="J238" s="69">
        <v>31696</v>
      </c>
      <c r="K238" s="69">
        <v>40906</v>
      </c>
      <c r="L238" s="69">
        <v>42897</v>
      </c>
      <c r="M238" s="69">
        <v>36972</v>
      </c>
      <c r="N238" s="69">
        <v>34393</v>
      </c>
      <c r="O238" s="69">
        <v>40466</v>
      </c>
      <c r="P238" s="69">
        <v>55119</v>
      </c>
      <c r="Q238" s="3">
        <f t="shared" si="5"/>
        <v>552974</v>
      </c>
    </row>
    <row r="239" spans="1:17" x14ac:dyDescent="0.45">
      <c r="A239" s="93">
        <v>2022</v>
      </c>
      <c r="B239" s="93" t="s">
        <v>142</v>
      </c>
      <c r="C239" s="93" t="s">
        <v>189</v>
      </c>
      <c r="D239" s="93" t="s">
        <v>150</v>
      </c>
      <c r="E239" s="69">
        <v>0</v>
      </c>
      <c r="F239" s="69">
        <v>0</v>
      </c>
      <c r="G239" s="69">
        <v>0</v>
      </c>
      <c r="H239" s="69">
        <v>0</v>
      </c>
      <c r="I239" s="69">
        <v>0</v>
      </c>
      <c r="J239" s="69">
        <v>106</v>
      </c>
      <c r="K239" s="69">
        <v>469</v>
      </c>
      <c r="L239" s="69">
        <v>181</v>
      </c>
      <c r="M239" s="69">
        <v>415</v>
      </c>
      <c r="N239" s="69">
        <v>239</v>
      </c>
      <c r="O239" s="69">
        <v>667</v>
      </c>
      <c r="P239" s="69">
        <v>554</v>
      </c>
      <c r="Q239" s="3">
        <f t="shared" si="5"/>
        <v>2631</v>
      </c>
    </row>
    <row r="240" spans="1:17" x14ac:dyDescent="0.45">
      <c r="A240" s="93">
        <v>2022</v>
      </c>
      <c r="B240" s="93" t="s">
        <v>142</v>
      </c>
      <c r="C240" s="93" t="s">
        <v>189</v>
      </c>
      <c r="D240" s="93" t="s">
        <v>151</v>
      </c>
      <c r="E240" s="69">
        <v>52308</v>
      </c>
      <c r="F240" s="69">
        <v>48213</v>
      </c>
      <c r="G240" s="69">
        <v>44326</v>
      </c>
      <c r="H240" s="69">
        <v>36692</v>
      </c>
      <c r="I240" s="69">
        <v>25593</v>
      </c>
      <c r="J240" s="69">
        <v>30606</v>
      </c>
      <c r="K240" s="69">
        <v>47123</v>
      </c>
      <c r="L240" s="69">
        <v>41107</v>
      </c>
      <c r="M240" s="69">
        <v>40913</v>
      </c>
      <c r="N240" s="69">
        <v>30030</v>
      </c>
      <c r="O240" s="69">
        <v>27850</v>
      </c>
      <c r="P240" s="69">
        <v>41834</v>
      </c>
      <c r="Q240" s="3">
        <f t="shared" si="5"/>
        <v>466595</v>
      </c>
    </row>
    <row r="241" spans="1:17" x14ac:dyDescent="0.45">
      <c r="A241" s="93">
        <v>2022</v>
      </c>
      <c r="B241" s="93" t="s">
        <v>142</v>
      </c>
      <c r="C241" s="93" t="s">
        <v>189</v>
      </c>
      <c r="D241" s="93" t="s">
        <v>152</v>
      </c>
      <c r="E241" s="69">
        <v>144099</v>
      </c>
      <c r="F241" s="69">
        <v>130168</v>
      </c>
      <c r="G241" s="69">
        <v>106596</v>
      </c>
      <c r="H241" s="69">
        <v>106582</v>
      </c>
      <c r="I241" s="69">
        <v>98828</v>
      </c>
      <c r="J241" s="69">
        <v>93843</v>
      </c>
      <c r="K241" s="69">
        <v>94339</v>
      </c>
      <c r="L241" s="69">
        <v>87379</v>
      </c>
      <c r="M241" s="69">
        <v>83792</v>
      </c>
      <c r="N241" s="69">
        <v>93165</v>
      </c>
      <c r="O241" s="69">
        <v>102765</v>
      </c>
      <c r="P241" s="69">
        <v>107771</v>
      </c>
      <c r="Q241" s="3">
        <f t="shared" si="5"/>
        <v>1249327</v>
      </c>
    </row>
    <row r="242" spans="1:17" x14ac:dyDescent="0.45">
      <c r="A242" s="93">
        <v>2022</v>
      </c>
      <c r="B242" s="93" t="s">
        <v>142</v>
      </c>
      <c r="C242" s="93" t="s">
        <v>189</v>
      </c>
      <c r="D242" s="93" t="s">
        <v>153</v>
      </c>
      <c r="E242" s="69">
        <v>14657885</v>
      </c>
      <c r="F242" s="69">
        <v>14220199</v>
      </c>
      <c r="G242" s="69">
        <v>15856356</v>
      </c>
      <c r="H242" s="69">
        <v>15222025</v>
      </c>
      <c r="I242" s="69">
        <v>15376970</v>
      </c>
      <c r="J242" s="69">
        <v>15458512</v>
      </c>
      <c r="K242" s="69">
        <v>15511487</v>
      </c>
      <c r="L242" s="69">
        <v>15803437</v>
      </c>
      <c r="M242" s="69">
        <v>14002262</v>
      </c>
      <c r="N242" s="69">
        <v>14759779</v>
      </c>
      <c r="O242" s="69">
        <v>15216203</v>
      </c>
      <c r="P242" s="69">
        <v>15690455</v>
      </c>
      <c r="Q242" s="3">
        <f t="shared" si="5"/>
        <v>181775570</v>
      </c>
    </row>
    <row r="243" spans="1:17" x14ac:dyDescent="0.45">
      <c r="A243" s="93">
        <v>2022</v>
      </c>
      <c r="B243" s="93" t="s">
        <v>142</v>
      </c>
      <c r="C243" s="93" t="s">
        <v>189</v>
      </c>
      <c r="D243" s="93" t="s">
        <v>154</v>
      </c>
      <c r="E243" s="69">
        <v>28919</v>
      </c>
      <c r="F243" s="69">
        <v>27786</v>
      </c>
      <c r="G243" s="69">
        <v>21605</v>
      </c>
      <c r="H243" s="69">
        <v>19400</v>
      </c>
      <c r="I243" s="69">
        <v>19015</v>
      </c>
      <c r="J243" s="69">
        <v>20332</v>
      </c>
      <c r="K243" s="69">
        <v>24311</v>
      </c>
      <c r="L243" s="69">
        <v>27131</v>
      </c>
      <c r="M243" s="69">
        <v>23601</v>
      </c>
      <c r="N243" s="69">
        <v>19172</v>
      </c>
      <c r="O243" s="69">
        <v>18696</v>
      </c>
      <c r="P243" s="69">
        <v>26416</v>
      </c>
      <c r="Q243" s="3">
        <f t="shared" si="5"/>
        <v>276384</v>
      </c>
    </row>
    <row r="244" spans="1:17" x14ac:dyDescent="0.45">
      <c r="A244" s="93">
        <v>2022</v>
      </c>
      <c r="B244" s="93" t="s">
        <v>142</v>
      </c>
      <c r="C244" s="93" t="s">
        <v>189</v>
      </c>
      <c r="D244" s="93" t="s">
        <v>155</v>
      </c>
      <c r="E244" s="69">
        <v>6700</v>
      </c>
      <c r="F244" s="69">
        <v>6405</v>
      </c>
      <c r="G244" s="69">
        <v>5066</v>
      </c>
      <c r="H244" s="69">
        <v>3683</v>
      </c>
      <c r="I244" s="69">
        <v>2499</v>
      </c>
      <c r="J244" s="69">
        <v>3551</v>
      </c>
      <c r="K244" s="69">
        <v>4270</v>
      </c>
      <c r="L244" s="69">
        <v>4766</v>
      </c>
      <c r="M244" s="69">
        <v>4063</v>
      </c>
      <c r="N244" s="69">
        <v>3568</v>
      </c>
      <c r="O244" s="69">
        <v>3171</v>
      </c>
      <c r="P244" s="69">
        <v>4626</v>
      </c>
      <c r="Q244" s="3">
        <f t="shared" si="5"/>
        <v>52368</v>
      </c>
    </row>
    <row r="245" spans="1:17" x14ac:dyDescent="0.45">
      <c r="A245" s="93">
        <v>2022</v>
      </c>
      <c r="B245" s="93" t="s">
        <v>142</v>
      </c>
      <c r="C245" s="93" t="s">
        <v>189</v>
      </c>
      <c r="D245" s="93" t="s">
        <v>156</v>
      </c>
      <c r="E245" s="69">
        <v>4290200</v>
      </c>
      <c r="F245" s="69">
        <v>3864895</v>
      </c>
      <c r="G245" s="69">
        <v>3964838</v>
      </c>
      <c r="H245" s="69">
        <v>3605137</v>
      </c>
      <c r="I245" s="69">
        <v>3601632</v>
      </c>
      <c r="J245" s="69">
        <v>3979914</v>
      </c>
      <c r="K245" s="69">
        <v>4251252</v>
      </c>
      <c r="L245" s="69">
        <v>4216891</v>
      </c>
      <c r="M245" s="69">
        <v>3781905</v>
      </c>
      <c r="N245" s="69">
        <v>3159347</v>
      </c>
      <c r="O245" s="69">
        <v>3273441</v>
      </c>
      <c r="P245" s="69">
        <v>3824863</v>
      </c>
      <c r="Q245" s="3">
        <f t="shared" si="5"/>
        <v>45814315</v>
      </c>
    </row>
    <row r="246" spans="1:17" x14ac:dyDescent="0.45">
      <c r="A246" s="93">
        <v>2022</v>
      </c>
      <c r="B246" s="93" t="s">
        <v>142</v>
      </c>
      <c r="C246" s="93" t="s">
        <v>189</v>
      </c>
      <c r="D246" s="93" t="s">
        <v>157</v>
      </c>
      <c r="E246" s="69">
        <v>887100</v>
      </c>
      <c r="F246" s="69">
        <v>846629</v>
      </c>
      <c r="G246" s="69">
        <v>750923</v>
      </c>
      <c r="H246" s="69">
        <v>696069</v>
      </c>
      <c r="I246" s="69">
        <v>599306</v>
      </c>
      <c r="J246" s="69">
        <v>607403</v>
      </c>
      <c r="K246" s="69">
        <v>694609</v>
      </c>
      <c r="L246" s="69">
        <v>708137</v>
      </c>
      <c r="M246" s="69">
        <v>654772</v>
      </c>
      <c r="N246" s="69">
        <v>623793</v>
      </c>
      <c r="O246" s="69">
        <v>691208</v>
      </c>
      <c r="P246" s="69">
        <v>782173</v>
      </c>
      <c r="Q246" s="3">
        <f t="shared" si="5"/>
        <v>8542122</v>
      </c>
    </row>
    <row r="247" spans="1:17" x14ac:dyDescent="0.45">
      <c r="A247" s="93">
        <v>2022</v>
      </c>
      <c r="B247" s="93" t="s">
        <v>142</v>
      </c>
      <c r="C247" s="93" t="s">
        <v>189</v>
      </c>
      <c r="D247" s="93" t="s">
        <v>158</v>
      </c>
      <c r="E247" s="69">
        <v>306540</v>
      </c>
      <c r="F247" s="69">
        <v>293685</v>
      </c>
      <c r="G247" s="69">
        <v>262478</v>
      </c>
      <c r="H247" s="69">
        <v>292888</v>
      </c>
      <c r="I247" s="69">
        <v>280141</v>
      </c>
      <c r="J247" s="69">
        <v>312917</v>
      </c>
      <c r="K247" s="69">
        <v>319379</v>
      </c>
      <c r="L247" s="69">
        <v>318103</v>
      </c>
      <c r="M247" s="69">
        <v>328901</v>
      </c>
      <c r="N247" s="69">
        <v>280003</v>
      </c>
      <c r="O247" s="69">
        <v>309671</v>
      </c>
      <c r="P247" s="69">
        <v>294994</v>
      </c>
      <c r="Q247" s="3">
        <f t="shared" si="5"/>
        <v>3599700</v>
      </c>
    </row>
    <row r="248" spans="1:17" x14ac:dyDescent="0.45">
      <c r="A248" s="93">
        <v>2022</v>
      </c>
      <c r="B248" s="93" t="s">
        <v>142</v>
      </c>
      <c r="C248" s="93" t="s">
        <v>189</v>
      </c>
      <c r="D248" s="93" t="s">
        <v>159</v>
      </c>
      <c r="E248" s="69">
        <v>28023</v>
      </c>
      <c r="F248" s="69">
        <v>27762</v>
      </c>
      <c r="G248" s="69">
        <v>23069</v>
      </c>
      <c r="H248" s="69">
        <v>20094</v>
      </c>
      <c r="I248" s="69">
        <v>16274</v>
      </c>
      <c r="J248" s="69">
        <v>17318</v>
      </c>
      <c r="K248" s="69">
        <v>19595</v>
      </c>
      <c r="L248" s="69">
        <v>20632</v>
      </c>
      <c r="M248" s="69">
        <v>17266</v>
      </c>
      <c r="N248" s="69">
        <v>16629</v>
      </c>
      <c r="O248" s="69">
        <v>20081</v>
      </c>
      <c r="P248" s="69">
        <v>22692</v>
      </c>
      <c r="Q248" s="3">
        <f t="shared" si="5"/>
        <v>249435</v>
      </c>
    </row>
    <row r="249" spans="1:17" x14ac:dyDescent="0.45">
      <c r="A249" s="93">
        <v>2022</v>
      </c>
      <c r="B249" s="93" t="s">
        <v>142</v>
      </c>
      <c r="C249" s="93" t="s">
        <v>189</v>
      </c>
      <c r="D249" s="93" t="s">
        <v>160</v>
      </c>
      <c r="E249" s="69">
        <v>1091053</v>
      </c>
      <c r="F249" s="69">
        <v>974313</v>
      </c>
      <c r="G249" s="69">
        <v>957450</v>
      </c>
      <c r="H249" s="69">
        <v>940486</v>
      </c>
      <c r="I249" s="69">
        <v>834721</v>
      </c>
      <c r="J249" s="69">
        <v>689033</v>
      </c>
      <c r="K249" s="69">
        <v>815726</v>
      </c>
      <c r="L249" s="69">
        <v>732108</v>
      </c>
      <c r="M249" s="69">
        <v>714161</v>
      </c>
      <c r="N249" s="69">
        <v>745452</v>
      </c>
      <c r="O249" s="69">
        <v>847952</v>
      </c>
      <c r="P249" s="69">
        <v>995081</v>
      </c>
      <c r="Q249" s="3">
        <f t="shared" si="5"/>
        <v>10337536</v>
      </c>
    </row>
    <row r="250" spans="1:17" x14ac:dyDescent="0.45">
      <c r="A250" s="93">
        <v>2022</v>
      </c>
      <c r="B250" s="93" t="s">
        <v>142</v>
      </c>
      <c r="C250" s="93" t="s">
        <v>189</v>
      </c>
      <c r="D250" s="93" t="s">
        <v>161</v>
      </c>
      <c r="E250" s="69">
        <v>4027642</v>
      </c>
      <c r="F250" s="69">
        <v>3743757</v>
      </c>
      <c r="G250" s="69">
        <v>3733220</v>
      </c>
      <c r="H250" s="69">
        <v>3521286</v>
      </c>
      <c r="I250" s="69">
        <v>3602177</v>
      </c>
      <c r="J250" s="69">
        <v>3758176</v>
      </c>
      <c r="K250" s="69">
        <v>3887671</v>
      </c>
      <c r="L250" s="69">
        <v>3593484</v>
      </c>
      <c r="M250" s="69">
        <v>3558387</v>
      </c>
      <c r="N250" s="69">
        <v>3489536</v>
      </c>
      <c r="O250" s="69">
        <v>3514843</v>
      </c>
      <c r="P250" s="69">
        <v>3951560</v>
      </c>
      <c r="Q250" s="3">
        <f t="shared" si="5"/>
        <v>44381739</v>
      </c>
    </row>
    <row r="251" spans="1:17" x14ac:dyDescent="0.45">
      <c r="A251" s="93">
        <v>2022</v>
      </c>
      <c r="B251" s="93" t="s">
        <v>142</v>
      </c>
      <c r="C251" s="93" t="s">
        <v>189</v>
      </c>
      <c r="D251" s="93" t="s">
        <v>162</v>
      </c>
      <c r="E251" s="69">
        <v>4289170</v>
      </c>
      <c r="F251" s="69">
        <v>4181528</v>
      </c>
      <c r="G251" s="69">
        <v>3890825</v>
      </c>
      <c r="H251" s="69">
        <v>3421675</v>
      </c>
      <c r="I251" s="69">
        <v>3311759</v>
      </c>
      <c r="J251" s="69">
        <v>3623066</v>
      </c>
      <c r="K251" s="69">
        <v>3941580</v>
      </c>
      <c r="L251" s="69">
        <v>3972227</v>
      </c>
      <c r="M251" s="69">
        <v>3565584</v>
      </c>
      <c r="N251" s="69">
        <v>3200393</v>
      </c>
      <c r="O251" s="69">
        <v>3388273</v>
      </c>
      <c r="P251" s="69">
        <v>3789384</v>
      </c>
      <c r="Q251" s="3">
        <f t="shared" si="5"/>
        <v>44575464</v>
      </c>
    </row>
    <row r="252" spans="1:17" x14ac:dyDescent="0.45">
      <c r="A252" s="93">
        <v>2022</v>
      </c>
      <c r="B252" s="93" t="s">
        <v>142</v>
      </c>
      <c r="C252" s="93" t="s">
        <v>189</v>
      </c>
      <c r="D252" s="93" t="s">
        <v>181</v>
      </c>
      <c r="E252" s="69">
        <v>230297</v>
      </c>
      <c r="F252" s="69">
        <v>210606</v>
      </c>
      <c r="G252" s="69">
        <v>164455</v>
      </c>
      <c r="H252" s="69">
        <v>134783</v>
      </c>
      <c r="I252" s="69">
        <v>117629</v>
      </c>
      <c r="J252" s="69">
        <v>126245</v>
      </c>
      <c r="K252" s="69">
        <v>159452</v>
      </c>
      <c r="L252" s="69">
        <v>156977</v>
      </c>
      <c r="M252" s="69">
        <v>136998</v>
      </c>
      <c r="N252" s="69">
        <v>143570</v>
      </c>
      <c r="O252" s="69">
        <v>151124</v>
      </c>
      <c r="P252" s="69">
        <v>205219</v>
      </c>
      <c r="Q252" s="3">
        <f t="shared" si="5"/>
        <v>1937355</v>
      </c>
    </row>
    <row r="253" spans="1:17" x14ac:dyDescent="0.45">
      <c r="A253" s="93">
        <v>2022</v>
      </c>
      <c r="B253" s="93" t="s">
        <v>142</v>
      </c>
      <c r="C253" s="93" t="s">
        <v>189</v>
      </c>
      <c r="D253" s="93" t="s">
        <v>163</v>
      </c>
      <c r="E253" s="69">
        <v>3334486</v>
      </c>
      <c r="F253" s="69">
        <v>2857737</v>
      </c>
      <c r="G253" s="69">
        <v>2860045</v>
      </c>
      <c r="H253" s="69">
        <v>2790752</v>
      </c>
      <c r="I253" s="69">
        <v>2785682</v>
      </c>
      <c r="J253" s="69">
        <v>2840094</v>
      </c>
      <c r="K253" s="69">
        <v>3139363</v>
      </c>
      <c r="L253" s="69">
        <v>3043322</v>
      </c>
      <c r="M253" s="69">
        <v>2846745</v>
      </c>
      <c r="N253" s="69">
        <v>2798499</v>
      </c>
      <c r="O253" s="69">
        <v>2750664</v>
      </c>
      <c r="P253" s="69">
        <v>2689624</v>
      </c>
      <c r="Q253" s="3">
        <f t="shared" si="5"/>
        <v>34737013</v>
      </c>
    </row>
    <row r="254" spans="1:17" x14ac:dyDescent="0.45">
      <c r="A254" s="93">
        <v>2022</v>
      </c>
      <c r="B254" s="93" t="s">
        <v>142</v>
      </c>
      <c r="C254" s="93" t="s">
        <v>189</v>
      </c>
      <c r="D254" s="93" t="s">
        <v>164</v>
      </c>
      <c r="E254" s="69">
        <v>7449103</v>
      </c>
      <c r="F254" s="69">
        <v>7293172</v>
      </c>
      <c r="G254" s="69">
        <v>6922835</v>
      </c>
      <c r="H254" s="69">
        <v>7097233</v>
      </c>
      <c r="I254" s="69">
        <v>6825508</v>
      </c>
      <c r="J254" s="69">
        <v>7319460</v>
      </c>
      <c r="K254" s="69">
        <v>7763873</v>
      </c>
      <c r="L254" s="69">
        <v>7874618</v>
      </c>
      <c r="M254" s="69">
        <v>7322812</v>
      </c>
      <c r="N254" s="69">
        <v>6697250</v>
      </c>
      <c r="O254" s="69">
        <v>6715475</v>
      </c>
      <c r="P254" s="69">
        <v>7068082</v>
      </c>
      <c r="Q254" s="3">
        <f t="shared" si="5"/>
        <v>86349421</v>
      </c>
    </row>
    <row r="255" spans="1:17" x14ac:dyDescent="0.45">
      <c r="A255" s="93">
        <v>2022</v>
      </c>
      <c r="B255" s="93" t="s">
        <v>142</v>
      </c>
      <c r="C255" s="93" t="s">
        <v>189</v>
      </c>
      <c r="D255" s="93" t="s">
        <v>165</v>
      </c>
      <c r="E255" s="69">
        <v>410428</v>
      </c>
      <c r="F255" s="69">
        <v>403245</v>
      </c>
      <c r="G255" s="69">
        <v>304084</v>
      </c>
      <c r="H255" s="69">
        <v>234173</v>
      </c>
      <c r="I255" s="69">
        <v>218490</v>
      </c>
      <c r="J255" s="69">
        <v>238135</v>
      </c>
      <c r="K255" s="69">
        <v>277953</v>
      </c>
      <c r="L255" s="69">
        <v>262730</v>
      </c>
      <c r="M255" s="69">
        <v>249967</v>
      </c>
      <c r="N255" s="69">
        <v>223432</v>
      </c>
      <c r="O255" s="69">
        <v>241091</v>
      </c>
      <c r="P255" s="69">
        <v>306682</v>
      </c>
      <c r="Q255" s="3">
        <f t="shared" si="5"/>
        <v>3370410</v>
      </c>
    </row>
    <row r="256" spans="1:17" x14ac:dyDescent="0.45">
      <c r="A256" s="93">
        <v>2022</v>
      </c>
      <c r="B256" s="93" t="s">
        <v>142</v>
      </c>
      <c r="C256" s="93" t="s">
        <v>189</v>
      </c>
      <c r="D256" s="93" t="s">
        <v>166</v>
      </c>
      <c r="E256" s="69">
        <v>741954</v>
      </c>
      <c r="F256" s="69">
        <v>684099</v>
      </c>
      <c r="G256" s="69">
        <v>638697</v>
      </c>
      <c r="H256" s="69">
        <v>554135</v>
      </c>
      <c r="I256" s="69">
        <v>529440</v>
      </c>
      <c r="J256" s="69">
        <v>551723</v>
      </c>
      <c r="K256" s="69">
        <v>532736</v>
      </c>
      <c r="L256" s="69">
        <v>516512</v>
      </c>
      <c r="M256" s="69">
        <v>502652</v>
      </c>
      <c r="N256" s="69">
        <v>509253</v>
      </c>
      <c r="O256" s="69">
        <v>561206</v>
      </c>
      <c r="P256" s="69">
        <v>596778</v>
      </c>
      <c r="Q256" s="3">
        <f t="shared" si="5"/>
        <v>6919185</v>
      </c>
    </row>
    <row r="257" spans="1:17" x14ac:dyDescent="0.45">
      <c r="A257" s="93">
        <v>2022</v>
      </c>
      <c r="B257" s="93" t="s">
        <v>142</v>
      </c>
      <c r="C257" s="93" t="s">
        <v>189</v>
      </c>
      <c r="D257" s="93" t="s">
        <v>167</v>
      </c>
      <c r="E257" s="69">
        <v>9477</v>
      </c>
      <c r="F257" s="69">
        <v>9167</v>
      </c>
      <c r="G257" s="69">
        <v>8026</v>
      </c>
      <c r="H257" s="69">
        <v>4399</v>
      </c>
      <c r="I257" s="69">
        <v>2933</v>
      </c>
      <c r="J257" s="69">
        <v>2665</v>
      </c>
      <c r="K257" s="69">
        <v>4963</v>
      </c>
      <c r="L257" s="69">
        <v>4761</v>
      </c>
      <c r="M257" s="69">
        <v>3095</v>
      </c>
      <c r="N257" s="69">
        <v>2639</v>
      </c>
      <c r="O257" s="69">
        <v>5253</v>
      </c>
      <c r="P257" s="69">
        <v>11806</v>
      </c>
      <c r="Q257" s="3">
        <f t="shared" si="5"/>
        <v>69184</v>
      </c>
    </row>
    <row r="258" spans="1:17" x14ac:dyDescent="0.45">
      <c r="A258" s="93">
        <v>2022</v>
      </c>
      <c r="B258" s="93" t="s">
        <v>142</v>
      </c>
      <c r="C258" s="93" t="s">
        <v>189</v>
      </c>
      <c r="D258" s="93" t="s">
        <v>168</v>
      </c>
      <c r="E258" s="69">
        <v>1174696</v>
      </c>
      <c r="F258" s="69">
        <v>1063179</v>
      </c>
      <c r="G258" s="69">
        <v>1192099</v>
      </c>
      <c r="H258" s="69">
        <v>1201796</v>
      </c>
      <c r="I258" s="69">
        <v>1233920</v>
      </c>
      <c r="J258" s="69">
        <v>1368011</v>
      </c>
      <c r="K258" s="69">
        <v>1622721</v>
      </c>
      <c r="L258" s="69">
        <v>1621334</v>
      </c>
      <c r="M258" s="69">
        <v>1423244</v>
      </c>
      <c r="N258" s="69">
        <v>1215545</v>
      </c>
      <c r="O258" s="69">
        <v>1049116</v>
      </c>
      <c r="P258" s="69">
        <v>1110580</v>
      </c>
      <c r="Q258" s="3">
        <f t="shared" si="5"/>
        <v>15276241</v>
      </c>
    </row>
    <row r="259" spans="1:17" x14ac:dyDescent="0.45">
      <c r="A259" s="93">
        <v>2022</v>
      </c>
      <c r="B259" s="93" t="s">
        <v>142</v>
      </c>
      <c r="C259" s="93" t="s">
        <v>189</v>
      </c>
      <c r="D259" s="93" t="s">
        <v>169</v>
      </c>
      <c r="E259" s="69">
        <v>107755</v>
      </c>
      <c r="F259" s="69">
        <v>91569</v>
      </c>
      <c r="G259" s="69">
        <v>77874</v>
      </c>
      <c r="H259" s="69">
        <v>87873</v>
      </c>
      <c r="I259" s="69">
        <v>68323</v>
      </c>
      <c r="J259" s="69">
        <v>71258</v>
      </c>
      <c r="K259" s="69">
        <v>58695</v>
      </c>
      <c r="L259" s="69">
        <v>52589</v>
      </c>
      <c r="M259" s="69">
        <v>68537</v>
      </c>
      <c r="N259" s="69">
        <v>70931</v>
      </c>
      <c r="O259" s="69">
        <v>79658</v>
      </c>
      <c r="P259" s="69">
        <v>80075</v>
      </c>
      <c r="Q259" s="3">
        <f t="shared" ref="Q259:Q322" si="6">SUM(E259:P259)</f>
        <v>915137</v>
      </c>
    </row>
    <row r="260" spans="1:17" x14ac:dyDescent="0.45">
      <c r="A260" s="93">
        <v>2022</v>
      </c>
      <c r="B260" s="93" t="s">
        <v>142</v>
      </c>
      <c r="C260" s="93" t="s">
        <v>189</v>
      </c>
      <c r="D260" s="93" t="s">
        <v>170</v>
      </c>
      <c r="E260" s="69">
        <v>599619</v>
      </c>
      <c r="F260" s="69">
        <v>599947</v>
      </c>
      <c r="G260" s="69">
        <v>549275</v>
      </c>
      <c r="H260" s="69">
        <v>594761</v>
      </c>
      <c r="I260" s="69">
        <v>580678</v>
      </c>
      <c r="J260" s="69">
        <v>600461</v>
      </c>
      <c r="K260" s="69">
        <v>612337</v>
      </c>
      <c r="L260" s="69">
        <v>624619</v>
      </c>
      <c r="M260" s="69">
        <v>616395</v>
      </c>
      <c r="N260" s="69">
        <v>597546</v>
      </c>
      <c r="O260" s="69">
        <v>601965</v>
      </c>
      <c r="P260" s="69">
        <v>598120</v>
      </c>
      <c r="Q260" s="3">
        <f t="shared" si="6"/>
        <v>7175723</v>
      </c>
    </row>
    <row r="261" spans="1:17" x14ac:dyDescent="0.45">
      <c r="A261" s="93">
        <v>2022</v>
      </c>
      <c r="B261" s="93" t="s">
        <v>142</v>
      </c>
      <c r="C261" s="93" t="s">
        <v>189</v>
      </c>
      <c r="D261" s="93" t="s">
        <v>171</v>
      </c>
      <c r="E261" s="69">
        <v>77521</v>
      </c>
      <c r="F261" s="69">
        <v>78885</v>
      </c>
      <c r="G261" s="69">
        <v>67018</v>
      </c>
      <c r="H261" s="69">
        <v>65991</v>
      </c>
      <c r="I261" s="69">
        <v>60938</v>
      </c>
      <c r="J261" s="69">
        <v>64671</v>
      </c>
      <c r="K261" s="69">
        <v>77103</v>
      </c>
      <c r="L261" s="69">
        <v>86435</v>
      </c>
      <c r="M261" s="69">
        <v>76492</v>
      </c>
      <c r="N261" s="69">
        <v>66968</v>
      </c>
      <c r="O261" s="69">
        <v>82054</v>
      </c>
      <c r="P261" s="69">
        <v>79141</v>
      </c>
      <c r="Q261" s="3">
        <f t="shared" si="6"/>
        <v>883217</v>
      </c>
    </row>
    <row r="262" spans="1:17" x14ac:dyDescent="0.45">
      <c r="A262" s="93">
        <v>2022</v>
      </c>
      <c r="B262" s="93" t="s">
        <v>142</v>
      </c>
      <c r="C262" s="93" t="s">
        <v>189</v>
      </c>
      <c r="D262" s="93" t="s">
        <v>173</v>
      </c>
      <c r="E262" s="69">
        <v>31938033</v>
      </c>
      <c r="F262" s="69">
        <v>31678660</v>
      </c>
      <c r="G262" s="69">
        <v>28327317</v>
      </c>
      <c r="H262" s="69">
        <v>28869261</v>
      </c>
      <c r="I262" s="69">
        <v>26393819</v>
      </c>
      <c r="J262" s="69">
        <v>27590673</v>
      </c>
      <c r="K262" s="69">
        <v>35500890</v>
      </c>
      <c r="L262" s="69">
        <v>41866129</v>
      </c>
      <c r="M262" s="69">
        <v>34362832</v>
      </c>
      <c r="N262" s="69">
        <v>28056774</v>
      </c>
      <c r="O262" s="69">
        <v>27944545</v>
      </c>
      <c r="P262" s="69">
        <v>29356712</v>
      </c>
      <c r="Q262" s="3">
        <f t="shared" si="6"/>
        <v>371885645</v>
      </c>
    </row>
    <row r="263" spans="1:17" x14ac:dyDescent="0.45">
      <c r="A263" s="93">
        <v>2022</v>
      </c>
      <c r="B263" s="93" t="s">
        <v>142</v>
      </c>
      <c r="C263" s="93" t="s">
        <v>189</v>
      </c>
      <c r="D263" s="93" t="s">
        <v>174</v>
      </c>
      <c r="E263" s="69">
        <v>22059</v>
      </c>
      <c r="F263" s="69">
        <v>11659</v>
      </c>
      <c r="G263" s="69">
        <v>2719</v>
      </c>
      <c r="H263" s="69">
        <v>4750</v>
      </c>
      <c r="I263" s="69">
        <v>3862</v>
      </c>
      <c r="J263" s="69">
        <v>3942</v>
      </c>
      <c r="K263" s="69">
        <v>4085</v>
      </c>
      <c r="L263" s="69">
        <v>4953</v>
      </c>
      <c r="M263" s="69">
        <v>3631</v>
      </c>
      <c r="N263" s="69">
        <v>2343</v>
      </c>
      <c r="O263" s="69">
        <v>1884</v>
      </c>
      <c r="P263" s="69">
        <v>1484</v>
      </c>
      <c r="Q263" s="3">
        <f t="shared" si="6"/>
        <v>67371</v>
      </c>
    </row>
    <row r="264" spans="1:17" x14ac:dyDescent="0.45">
      <c r="A264" s="93">
        <v>2022</v>
      </c>
      <c r="B264" s="93" t="s">
        <v>142</v>
      </c>
      <c r="C264" s="93" t="s">
        <v>189</v>
      </c>
      <c r="D264" s="93" t="s">
        <v>176</v>
      </c>
      <c r="E264" s="69">
        <v>7566531</v>
      </c>
      <c r="F264" s="69">
        <v>6342550</v>
      </c>
      <c r="G264" s="69">
        <v>6235286</v>
      </c>
      <c r="H264" s="69">
        <v>5702745</v>
      </c>
      <c r="I264" s="69">
        <v>4950843</v>
      </c>
      <c r="J264" s="69">
        <v>5144548</v>
      </c>
      <c r="K264" s="69">
        <v>5867469</v>
      </c>
      <c r="L264" s="69">
        <v>5153056</v>
      </c>
      <c r="M264" s="69">
        <v>5362609</v>
      </c>
      <c r="N264" s="69">
        <v>5049788</v>
      </c>
      <c r="O264" s="69">
        <v>6564901</v>
      </c>
      <c r="P264" s="69">
        <v>5141623</v>
      </c>
      <c r="Q264" s="3">
        <f t="shared" si="6"/>
        <v>69081949</v>
      </c>
    </row>
    <row r="265" spans="1:17" x14ac:dyDescent="0.45">
      <c r="A265" s="93">
        <v>2022</v>
      </c>
      <c r="B265" s="93" t="s">
        <v>142</v>
      </c>
      <c r="C265" s="93" t="s">
        <v>189</v>
      </c>
      <c r="D265" s="93" t="s">
        <v>177</v>
      </c>
      <c r="E265" s="69">
        <v>4806766</v>
      </c>
      <c r="F265" s="69">
        <v>4453172</v>
      </c>
      <c r="G265" s="69">
        <v>4368443</v>
      </c>
      <c r="H265" s="69">
        <v>4053691</v>
      </c>
      <c r="I265" s="69">
        <v>3894238</v>
      </c>
      <c r="J265" s="69">
        <v>3895436</v>
      </c>
      <c r="K265" s="69">
        <v>4308676</v>
      </c>
      <c r="L265" s="69">
        <v>4396121</v>
      </c>
      <c r="M265" s="69">
        <v>4032771</v>
      </c>
      <c r="N265" s="69">
        <v>3857856</v>
      </c>
      <c r="O265" s="69">
        <v>3772914</v>
      </c>
      <c r="P265" s="69">
        <v>4337390</v>
      </c>
      <c r="Q265" s="3">
        <f t="shared" si="6"/>
        <v>50177474</v>
      </c>
    </row>
    <row r="266" spans="1:17" x14ac:dyDescent="0.45">
      <c r="A266" s="93">
        <v>2022</v>
      </c>
      <c r="B266" s="93" t="s">
        <v>142</v>
      </c>
      <c r="C266" s="93" t="s">
        <v>189</v>
      </c>
      <c r="D266" s="93" t="s">
        <v>178</v>
      </c>
      <c r="E266" s="69">
        <v>46887210</v>
      </c>
      <c r="F266" s="69">
        <v>45468182</v>
      </c>
      <c r="G266" s="69">
        <v>38850543</v>
      </c>
      <c r="H266" s="69">
        <v>35083527</v>
      </c>
      <c r="I266" s="69">
        <v>32358363</v>
      </c>
      <c r="J266" s="69">
        <v>36022233</v>
      </c>
      <c r="K266" s="69">
        <v>42689132</v>
      </c>
      <c r="L266" s="69">
        <v>45188063</v>
      </c>
      <c r="M266" s="69">
        <v>40524169</v>
      </c>
      <c r="N266" s="69">
        <v>34650348</v>
      </c>
      <c r="O266" s="69">
        <v>34330137</v>
      </c>
      <c r="P266" s="69">
        <v>41928408</v>
      </c>
      <c r="Q266" s="3">
        <f t="shared" si="6"/>
        <v>473980315</v>
      </c>
    </row>
    <row r="267" spans="1:17" x14ac:dyDescent="0.45">
      <c r="A267" s="93">
        <v>2022</v>
      </c>
      <c r="B267" s="93" t="s">
        <v>142</v>
      </c>
      <c r="C267" s="93" t="s">
        <v>189</v>
      </c>
      <c r="D267" s="93" t="s">
        <v>179</v>
      </c>
      <c r="E267" s="69">
        <v>137154292</v>
      </c>
      <c r="F267" s="69">
        <v>131490788</v>
      </c>
      <c r="G267" s="69">
        <v>121902212</v>
      </c>
      <c r="H267" s="69">
        <v>115994476</v>
      </c>
      <c r="I267" s="69">
        <v>109336449</v>
      </c>
      <c r="J267" s="69">
        <v>116143754</v>
      </c>
      <c r="K267" s="69">
        <v>134103749</v>
      </c>
      <c r="L267" s="69">
        <v>142383579</v>
      </c>
      <c r="M267" s="69">
        <v>126173198</v>
      </c>
      <c r="N267" s="69">
        <v>111911789</v>
      </c>
      <c r="O267" s="69">
        <v>114277878</v>
      </c>
      <c r="P267" s="69">
        <v>124725885</v>
      </c>
      <c r="Q267" s="3">
        <f t="shared" si="6"/>
        <v>1485598049</v>
      </c>
    </row>
    <row r="268" spans="1:17" x14ac:dyDescent="0.45">
      <c r="A268" s="93">
        <v>2022</v>
      </c>
      <c r="B268" s="93" t="s">
        <v>142</v>
      </c>
      <c r="C268" s="93" t="s">
        <v>190</v>
      </c>
      <c r="D268" s="93" t="s">
        <v>144</v>
      </c>
      <c r="E268" s="69">
        <v>343650</v>
      </c>
      <c r="F268" s="69">
        <v>324633</v>
      </c>
      <c r="G268" s="69">
        <v>267314</v>
      </c>
      <c r="H268" s="69">
        <v>225727</v>
      </c>
      <c r="I268" s="69">
        <v>208613</v>
      </c>
      <c r="J268" s="69">
        <v>229863</v>
      </c>
      <c r="K268" s="69">
        <v>251993</v>
      </c>
      <c r="L268" s="69">
        <v>327968</v>
      </c>
      <c r="M268" s="69">
        <v>304727</v>
      </c>
      <c r="N268" s="69">
        <v>232764</v>
      </c>
      <c r="O268" s="69">
        <v>278729</v>
      </c>
      <c r="P268" s="69">
        <v>268396</v>
      </c>
      <c r="Q268" s="3">
        <f t="shared" si="6"/>
        <v>3264377</v>
      </c>
    </row>
    <row r="269" spans="1:17" x14ac:dyDescent="0.45">
      <c r="A269" s="93">
        <v>2022</v>
      </c>
      <c r="B269" s="93" t="s">
        <v>142</v>
      </c>
      <c r="C269" s="93" t="s">
        <v>190</v>
      </c>
      <c r="D269" s="93" t="s">
        <v>145</v>
      </c>
      <c r="E269" s="69">
        <v>7416</v>
      </c>
      <c r="F269" s="69">
        <v>7821</v>
      </c>
      <c r="G269" s="69">
        <v>7712</v>
      </c>
      <c r="H269" s="69">
        <v>8724</v>
      </c>
      <c r="I269" s="69">
        <v>9213</v>
      </c>
      <c r="J269" s="69">
        <v>7999</v>
      </c>
      <c r="K269" s="69">
        <v>8472</v>
      </c>
      <c r="L269" s="69">
        <v>8728</v>
      </c>
      <c r="M269" s="69">
        <v>9045</v>
      </c>
      <c r="N269" s="69">
        <v>9189</v>
      </c>
      <c r="O269" s="69">
        <v>6116</v>
      </c>
      <c r="P269" s="69">
        <v>5990</v>
      </c>
      <c r="Q269" s="3">
        <f t="shared" si="6"/>
        <v>96425</v>
      </c>
    </row>
    <row r="270" spans="1:17" x14ac:dyDescent="0.45">
      <c r="A270" s="93">
        <v>2022</v>
      </c>
      <c r="B270" s="93" t="s">
        <v>142</v>
      </c>
      <c r="C270" s="93" t="s">
        <v>190</v>
      </c>
      <c r="D270" s="93" t="s">
        <v>146</v>
      </c>
      <c r="E270" s="69">
        <v>23895</v>
      </c>
      <c r="F270" s="69">
        <v>23027</v>
      </c>
      <c r="G270" s="69">
        <v>18934</v>
      </c>
      <c r="H270" s="69">
        <v>13446</v>
      </c>
      <c r="I270" s="69">
        <v>9881</v>
      </c>
      <c r="J270" s="69">
        <v>12548</v>
      </c>
      <c r="K270" s="69">
        <v>19203</v>
      </c>
      <c r="L270" s="69">
        <v>18731</v>
      </c>
      <c r="M270" s="69">
        <v>17750</v>
      </c>
      <c r="N270" s="69">
        <v>12965</v>
      </c>
      <c r="O270" s="69">
        <v>10852</v>
      </c>
      <c r="P270" s="69">
        <v>15885</v>
      </c>
      <c r="Q270" s="3">
        <f t="shared" si="6"/>
        <v>197117</v>
      </c>
    </row>
    <row r="271" spans="1:17" x14ac:dyDescent="0.45">
      <c r="A271" s="93">
        <v>2022</v>
      </c>
      <c r="B271" s="93" t="s">
        <v>142</v>
      </c>
      <c r="C271" s="93" t="s">
        <v>190</v>
      </c>
      <c r="D271" s="93" t="s">
        <v>147</v>
      </c>
      <c r="E271" s="69">
        <v>3178905</v>
      </c>
      <c r="F271" s="69">
        <v>2783195</v>
      </c>
      <c r="G271" s="69">
        <v>3111215</v>
      </c>
      <c r="H271" s="69">
        <v>3140251</v>
      </c>
      <c r="I271" s="69">
        <v>3346047</v>
      </c>
      <c r="J271" s="69">
        <v>3710020</v>
      </c>
      <c r="K271" s="69">
        <v>4227841</v>
      </c>
      <c r="L271" s="69">
        <v>3890314</v>
      </c>
      <c r="M271" s="69">
        <v>3850998</v>
      </c>
      <c r="N271" s="69">
        <v>3175363</v>
      </c>
      <c r="O271" s="69">
        <v>3207466</v>
      </c>
      <c r="P271" s="69">
        <v>3137350</v>
      </c>
      <c r="Q271" s="3">
        <f t="shared" si="6"/>
        <v>40758965</v>
      </c>
    </row>
    <row r="272" spans="1:17" x14ac:dyDescent="0.45">
      <c r="A272" s="93">
        <v>2022</v>
      </c>
      <c r="B272" s="93" t="s">
        <v>142</v>
      </c>
      <c r="C272" s="93" t="s">
        <v>190</v>
      </c>
      <c r="D272" s="93" t="s">
        <v>148</v>
      </c>
      <c r="E272" s="69">
        <v>40583</v>
      </c>
      <c r="F272" s="69">
        <v>36450</v>
      </c>
      <c r="G272" s="69">
        <v>31459</v>
      </c>
      <c r="H272" s="69">
        <v>33242</v>
      </c>
      <c r="I272" s="69">
        <v>30157</v>
      </c>
      <c r="J272" s="69">
        <v>32106</v>
      </c>
      <c r="K272" s="69">
        <v>33801</v>
      </c>
      <c r="L272" s="69">
        <v>36119</v>
      </c>
      <c r="M272" s="69">
        <v>34440</v>
      </c>
      <c r="N272" s="69">
        <v>28028</v>
      </c>
      <c r="O272" s="69">
        <v>30663</v>
      </c>
      <c r="P272" s="69">
        <v>30080</v>
      </c>
      <c r="Q272" s="3">
        <f t="shared" si="6"/>
        <v>397128</v>
      </c>
    </row>
    <row r="273" spans="1:17" x14ac:dyDescent="0.45">
      <c r="A273" s="93">
        <v>2022</v>
      </c>
      <c r="B273" s="93" t="s">
        <v>142</v>
      </c>
      <c r="C273" s="93" t="s">
        <v>190</v>
      </c>
      <c r="D273" s="93" t="s">
        <v>149</v>
      </c>
      <c r="E273" s="69">
        <v>949087</v>
      </c>
      <c r="F273" s="69">
        <v>873022</v>
      </c>
      <c r="G273" s="69">
        <v>803189</v>
      </c>
      <c r="H273" s="69">
        <v>829294</v>
      </c>
      <c r="I273" s="69">
        <v>717887</v>
      </c>
      <c r="J273" s="69">
        <v>775559</v>
      </c>
      <c r="K273" s="69">
        <v>857728</v>
      </c>
      <c r="L273" s="69">
        <v>797730</v>
      </c>
      <c r="M273" s="69">
        <v>826481</v>
      </c>
      <c r="N273" s="69">
        <v>781264</v>
      </c>
      <c r="O273" s="69">
        <v>781543</v>
      </c>
      <c r="P273" s="69">
        <v>801732</v>
      </c>
      <c r="Q273" s="3">
        <f t="shared" si="6"/>
        <v>9794516</v>
      </c>
    </row>
    <row r="274" spans="1:17" x14ac:dyDescent="0.45">
      <c r="A274" s="93">
        <v>2022</v>
      </c>
      <c r="B274" s="93" t="s">
        <v>142</v>
      </c>
      <c r="C274" s="93" t="s">
        <v>190</v>
      </c>
      <c r="D274" s="93" t="s">
        <v>150</v>
      </c>
      <c r="E274" s="69">
        <v>282045</v>
      </c>
      <c r="F274" s="69">
        <v>184175</v>
      </c>
      <c r="G274" s="69">
        <v>198408</v>
      </c>
      <c r="H274" s="69">
        <v>210584</v>
      </c>
      <c r="I274" s="69">
        <v>212330</v>
      </c>
      <c r="J274" s="69">
        <v>202325</v>
      </c>
      <c r="K274" s="69">
        <v>230336</v>
      </c>
      <c r="L274" s="69">
        <v>206840</v>
      </c>
      <c r="M274" s="69">
        <v>212212</v>
      </c>
      <c r="N274" s="69">
        <v>190873</v>
      </c>
      <c r="O274" s="69">
        <v>212623</v>
      </c>
      <c r="P274" s="69">
        <v>266956</v>
      </c>
      <c r="Q274" s="3">
        <f t="shared" si="6"/>
        <v>2609707</v>
      </c>
    </row>
    <row r="275" spans="1:17" x14ac:dyDescent="0.45">
      <c r="A275" s="93">
        <v>2022</v>
      </c>
      <c r="B275" s="93" t="s">
        <v>142</v>
      </c>
      <c r="C275" s="93" t="s">
        <v>190</v>
      </c>
      <c r="D275" s="93" t="s">
        <v>151</v>
      </c>
      <c r="E275" s="69">
        <v>453186</v>
      </c>
      <c r="F275" s="69">
        <v>407156</v>
      </c>
      <c r="G275" s="69">
        <v>383097</v>
      </c>
      <c r="H275" s="69">
        <v>392124</v>
      </c>
      <c r="I275" s="69">
        <v>342757</v>
      </c>
      <c r="J275" s="69">
        <v>332217</v>
      </c>
      <c r="K275" s="69">
        <v>385140</v>
      </c>
      <c r="L275" s="69">
        <v>382514</v>
      </c>
      <c r="M275" s="69">
        <v>378195</v>
      </c>
      <c r="N275" s="69">
        <v>344312</v>
      </c>
      <c r="O275" s="69">
        <v>359189</v>
      </c>
      <c r="P275" s="69">
        <v>384950</v>
      </c>
      <c r="Q275" s="3">
        <f t="shared" si="6"/>
        <v>4544837</v>
      </c>
    </row>
    <row r="276" spans="1:17" x14ac:dyDescent="0.45">
      <c r="A276" s="93">
        <v>2022</v>
      </c>
      <c r="B276" s="93" t="s">
        <v>142</v>
      </c>
      <c r="C276" s="93" t="s">
        <v>190</v>
      </c>
      <c r="D276" s="93" t="s">
        <v>152</v>
      </c>
      <c r="E276" s="69">
        <v>59185</v>
      </c>
      <c r="F276" s="69">
        <v>47218</v>
      </c>
      <c r="G276" s="69">
        <v>45970</v>
      </c>
      <c r="H276" s="69">
        <v>44006</v>
      </c>
      <c r="I276" s="69">
        <v>33410</v>
      </c>
      <c r="J276" s="69">
        <v>35517</v>
      </c>
      <c r="K276" s="69">
        <v>37661</v>
      </c>
      <c r="L276" s="69">
        <v>31176</v>
      </c>
      <c r="M276" s="69">
        <v>35039</v>
      </c>
      <c r="N276" s="69">
        <v>36740</v>
      </c>
      <c r="O276" s="69">
        <v>43286</v>
      </c>
      <c r="P276" s="69">
        <v>52848</v>
      </c>
      <c r="Q276" s="3">
        <f t="shared" si="6"/>
        <v>502056</v>
      </c>
    </row>
    <row r="277" spans="1:17" x14ac:dyDescent="0.45">
      <c r="A277" s="93">
        <v>2022</v>
      </c>
      <c r="B277" s="93" t="s">
        <v>142</v>
      </c>
      <c r="C277" s="93" t="s">
        <v>190</v>
      </c>
      <c r="D277" s="93" t="s">
        <v>153</v>
      </c>
      <c r="E277" s="69">
        <v>3344351</v>
      </c>
      <c r="F277" s="69">
        <v>2927813</v>
      </c>
      <c r="G277" s="69">
        <v>3219003</v>
      </c>
      <c r="H277" s="69">
        <v>3168494</v>
      </c>
      <c r="I277" s="69">
        <v>3123588</v>
      </c>
      <c r="J277" s="69">
        <v>2654275</v>
      </c>
      <c r="K277" s="69">
        <v>2784166</v>
      </c>
      <c r="L277" s="69">
        <v>2548504</v>
      </c>
      <c r="M277" s="69">
        <v>2444239</v>
      </c>
      <c r="N277" s="69">
        <v>556673</v>
      </c>
      <c r="O277" s="69">
        <v>672012</v>
      </c>
      <c r="P277" s="69">
        <v>778904</v>
      </c>
      <c r="Q277" s="3">
        <f t="shared" si="6"/>
        <v>28222022</v>
      </c>
    </row>
    <row r="278" spans="1:17" x14ac:dyDescent="0.45">
      <c r="A278" s="93">
        <v>2022</v>
      </c>
      <c r="B278" s="93" t="s">
        <v>142</v>
      </c>
      <c r="C278" s="93" t="s">
        <v>190</v>
      </c>
      <c r="D278" s="93" t="s">
        <v>154</v>
      </c>
      <c r="E278" s="69">
        <v>857812</v>
      </c>
      <c r="F278" s="69">
        <v>803476</v>
      </c>
      <c r="G278" s="69">
        <v>751801</v>
      </c>
      <c r="H278" s="69">
        <v>703647</v>
      </c>
      <c r="I278" s="69">
        <v>622240</v>
      </c>
      <c r="J278" s="69">
        <v>672580</v>
      </c>
      <c r="K278" s="69">
        <v>720864</v>
      </c>
      <c r="L278" s="69">
        <v>642208</v>
      </c>
      <c r="M278" s="69">
        <v>633949</v>
      </c>
      <c r="N278" s="69">
        <v>545921</v>
      </c>
      <c r="O278" s="69">
        <v>656236</v>
      </c>
      <c r="P278" s="69">
        <v>742328</v>
      </c>
      <c r="Q278" s="3">
        <f t="shared" si="6"/>
        <v>8353062</v>
      </c>
    </row>
    <row r="279" spans="1:17" x14ac:dyDescent="0.45">
      <c r="A279" s="93">
        <v>2022</v>
      </c>
      <c r="B279" s="93" t="s">
        <v>142</v>
      </c>
      <c r="C279" s="93" t="s">
        <v>190</v>
      </c>
      <c r="D279" s="93" t="s">
        <v>155</v>
      </c>
      <c r="E279" s="69">
        <v>6817</v>
      </c>
      <c r="F279" s="69">
        <v>6404</v>
      </c>
      <c r="G279" s="69">
        <v>6687</v>
      </c>
      <c r="H279" s="69">
        <v>4178</v>
      </c>
      <c r="I279" s="69">
        <v>2321</v>
      </c>
      <c r="J279" s="69">
        <v>1302</v>
      </c>
      <c r="K279" s="69">
        <v>2415</v>
      </c>
      <c r="L279" s="69">
        <v>2942</v>
      </c>
      <c r="M279" s="69">
        <v>2614</v>
      </c>
      <c r="N279" s="69">
        <v>1201</v>
      </c>
      <c r="O279" s="69">
        <v>2295</v>
      </c>
      <c r="P279" s="69">
        <v>3508</v>
      </c>
      <c r="Q279" s="3">
        <f t="shared" si="6"/>
        <v>42684</v>
      </c>
    </row>
    <row r="280" spans="1:17" x14ac:dyDescent="0.45">
      <c r="A280" s="93">
        <v>2022</v>
      </c>
      <c r="B280" s="93" t="s">
        <v>142</v>
      </c>
      <c r="C280" s="93" t="s">
        <v>190</v>
      </c>
      <c r="D280" s="93" t="s">
        <v>156</v>
      </c>
      <c r="E280" s="69">
        <v>2816432</v>
      </c>
      <c r="F280" s="69">
        <v>2590475</v>
      </c>
      <c r="G280" s="69">
        <v>2612584</v>
      </c>
      <c r="H280" s="69">
        <v>2479770</v>
      </c>
      <c r="I280" s="69">
        <v>2418669</v>
      </c>
      <c r="J280" s="69">
        <v>2578122</v>
      </c>
      <c r="K280" s="69">
        <v>2554360</v>
      </c>
      <c r="L280" s="69">
        <v>2291318</v>
      </c>
      <c r="M280" s="69">
        <v>2096170</v>
      </c>
      <c r="N280" s="69">
        <v>1967711</v>
      </c>
      <c r="O280" s="69">
        <v>1995141</v>
      </c>
      <c r="P280" s="69">
        <v>2545598</v>
      </c>
      <c r="Q280" s="3">
        <f t="shared" si="6"/>
        <v>28946350</v>
      </c>
    </row>
    <row r="281" spans="1:17" x14ac:dyDescent="0.45">
      <c r="A281" s="93">
        <v>2022</v>
      </c>
      <c r="B281" s="93" t="s">
        <v>142</v>
      </c>
      <c r="C281" s="93" t="s">
        <v>190</v>
      </c>
      <c r="D281" s="93" t="s">
        <v>157</v>
      </c>
      <c r="E281" s="69">
        <v>4598332</v>
      </c>
      <c r="F281" s="69">
        <v>4234268</v>
      </c>
      <c r="G281" s="69">
        <v>4080816</v>
      </c>
      <c r="H281" s="69">
        <v>4002618</v>
      </c>
      <c r="I281" s="69">
        <v>3487728</v>
      </c>
      <c r="J281" s="69">
        <v>3535289</v>
      </c>
      <c r="K281" s="69">
        <v>3800126</v>
      </c>
      <c r="L281" s="69">
        <v>3534232</v>
      </c>
      <c r="M281" s="69">
        <v>3733702</v>
      </c>
      <c r="N281" s="69">
        <v>3570112</v>
      </c>
      <c r="O281" s="69">
        <v>3865325</v>
      </c>
      <c r="P281" s="69">
        <v>4100795</v>
      </c>
      <c r="Q281" s="3">
        <f t="shared" si="6"/>
        <v>46543343</v>
      </c>
    </row>
    <row r="282" spans="1:17" x14ac:dyDescent="0.45">
      <c r="A282" s="93">
        <v>2022</v>
      </c>
      <c r="B282" s="93" t="s">
        <v>142</v>
      </c>
      <c r="C282" s="93" t="s">
        <v>190</v>
      </c>
      <c r="D282" s="93" t="s">
        <v>158</v>
      </c>
      <c r="E282" s="69">
        <v>80940</v>
      </c>
      <c r="F282" s="69">
        <v>78911</v>
      </c>
      <c r="G282" s="69">
        <v>68184</v>
      </c>
      <c r="H282" s="69">
        <v>55686</v>
      </c>
      <c r="I282" s="69">
        <v>42425</v>
      </c>
      <c r="J282" s="69">
        <v>42315</v>
      </c>
      <c r="K282" s="69">
        <v>47135</v>
      </c>
      <c r="L282" s="69">
        <v>48524</v>
      </c>
      <c r="M282" s="69">
        <v>49747</v>
      </c>
      <c r="N282" s="69">
        <v>47492</v>
      </c>
      <c r="O282" s="69">
        <v>42478</v>
      </c>
      <c r="P282" s="69">
        <v>54579</v>
      </c>
      <c r="Q282" s="3">
        <f t="shared" si="6"/>
        <v>658416</v>
      </c>
    </row>
    <row r="283" spans="1:17" x14ac:dyDescent="0.45">
      <c r="A283" s="93">
        <v>2022</v>
      </c>
      <c r="B283" s="93" t="s">
        <v>142</v>
      </c>
      <c r="C283" s="93" t="s">
        <v>190</v>
      </c>
      <c r="D283" s="93" t="s">
        <v>159</v>
      </c>
      <c r="E283" s="69">
        <v>519640</v>
      </c>
      <c r="F283" s="69">
        <v>473807</v>
      </c>
      <c r="G283" s="69">
        <v>439912</v>
      </c>
      <c r="H283" s="69">
        <v>372889</v>
      </c>
      <c r="I283" s="69">
        <v>346850</v>
      </c>
      <c r="J283" s="69">
        <v>331711</v>
      </c>
      <c r="K283" s="69">
        <v>372875</v>
      </c>
      <c r="L283" s="69">
        <v>388054</v>
      </c>
      <c r="M283" s="69">
        <v>364176</v>
      </c>
      <c r="N283" s="69">
        <v>381246</v>
      </c>
      <c r="O283" s="69">
        <v>395638</v>
      </c>
      <c r="P283" s="69">
        <v>537237</v>
      </c>
      <c r="Q283" s="3">
        <f t="shared" si="6"/>
        <v>4924035</v>
      </c>
    </row>
    <row r="284" spans="1:17" x14ac:dyDescent="0.45">
      <c r="A284" s="93">
        <v>2022</v>
      </c>
      <c r="B284" s="93" t="s">
        <v>142</v>
      </c>
      <c r="C284" s="93" t="s">
        <v>190</v>
      </c>
      <c r="D284" s="93" t="s">
        <v>160</v>
      </c>
      <c r="E284" s="69">
        <v>1585503</v>
      </c>
      <c r="F284" s="69">
        <v>1452316</v>
      </c>
      <c r="G284" s="69">
        <v>1228917</v>
      </c>
      <c r="H284" s="69">
        <v>1090365</v>
      </c>
      <c r="I284" s="69">
        <v>500559</v>
      </c>
      <c r="J284" s="69">
        <v>544015</v>
      </c>
      <c r="K284" s="69">
        <v>638532</v>
      </c>
      <c r="L284" s="69">
        <v>608643</v>
      </c>
      <c r="M284" s="69">
        <v>584733</v>
      </c>
      <c r="N284" s="69">
        <v>496823</v>
      </c>
      <c r="O284" s="69">
        <v>508619</v>
      </c>
      <c r="P284" s="69">
        <v>601185</v>
      </c>
      <c r="Q284" s="3">
        <f t="shared" si="6"/>
        <v>9840210</v>
      </c>
    </row>
    <row r="285" spans="1:17" x14ac:dyDescent="0.45">
      <c r="A285" s="93">
        <v>2022</v>
      </c>
      <c r="B285" s="93" t="s">
        <v>142</v>
      </c>
      <c r="C285" s="93" t="s">
        <v>190</v>
      </c>
      <c r="D285" s="93" t="s">
        <v>161</v>
      </c>
      <c r="E285" s="69">
        <v>1841154</v>
      </c>
      <c r="F285" s="69">
        <v>1746898</v>
      </c>
      <c r="G285" s="69">
        <v>1555620</v>
      </c>
      <c r="H285" s="69">
        <v>1511633</v>
      </c>
      <c r="I285" s="69">
        <v>1345043</v>
      </c>
      <c r="J285" s="69">
        <v>1511833</v>
      </c>
      <c r="K285" s="69">
        <v>1644004</v>
      </c>
      <c r="L285" s="69">
        <v>1541173</v>
      </c>
      <c r="M285" s="69">
        <v>1484048</v>
      </c>
      <c r="N285" s="69">
        <v>1304035</v>
      </c>
      <c r="O285" s="69">
        <v>1377790</v>
      </c>
      <c r="P285" s="69">
        <v>1484968</v>
      </c>
      <c r="Q285" s="3">
        <f t="shared" si="6"/>
        <v>18348199</v>
      </c>
    </row>
    <row r="286" spans="1:17" x14ac:dyDescent="0.45">
      <c r="A286" s="93">
        <v>2022</v>
      </c>
      <c r="B286" s="93" t="s">
        <v>142</v>
      </c>
      <c r="C286" s="93" t="s">
        <v>190</v>
      </c>
      <c r="D286" s="93" t="s">
        <v>162</v>
      </c>
      <c r="E286" s="69">
        <v>6662516</v>
      </c>
      <c r="F286" s="69">
        <v>6175410</v>
      </c>
      <c r="G286" s="69">
        <v>5585985</v>
      </c>
      <c r="H286" s="69">
        <v>5397736</v>
      </c>
      <c r="I286" s="69">
        <v>4632303</v>
      </c>
      <c r="J286" s="69">
        <v>4933681</v>
      </c>
      <c r="K286" s="69">
        <v>5621978</v>
      </c>
      <c r="L286" s="69">
        <v>5420812</v>
      </c>
      <c r="M286" s="69">
        <v>5052495</v>
      </c>
      <c r="N286" s="69">
        <v>4635449</v>
      </c>
      <c r="O286" s="69">
        <v>4894366</v>
      </c>
      <c r="P286" s="69">
        <v>5676633</v>
      </c>
      <c r="Q286" s="3">
        <f t="shared" si="6"/>
        <v>64689364</v>
      </c>
    </row>
    <row r="287" spans="1:17" x14ac:dyDescent="0.45">
      <c r="A287" s="93">
        <v>2022</v>
      </c>
      <c r="B287" s="93" t="s">
        <v>142</v>
      </c>
      <c r="C287" s="93" t="s">
        <v>190</v>
      </c>
      <c r="D287" s="93" t="s">
        <v>181</v>
      </c>
      <c r="E287" s="69">
        <v>78582</v>
      </c>
      <c r="F287" s="69">
        <v>64204</v>
      </c>
      <c r="G287" s="69">
        <v>52006</v>
      </c>
      <c r="H287" s="69">
        <v>53312</v>
      </c>
      <c r="I287" s="69">
        <v>55368</v>
      </c>
      <c r="J287" s="69">
        <v>50341</v>
      </c>
      <c r="K287" s="69">
        <v>57238</v>
      </c>
      <c r="L287" s="69">
        <v>59803</v>
      </c>
      <c r="M287" s="69">
        <v>60566</v>
      </c>
      <c r="N287" s="69">
        <v>52379</v>
      </c>
      <c r="O287" s="69">
        <v>59414</v>
      </c>
      <c r="P287" s="69">
        <v>63620</v>
      </c>
      <c r="Q287" s="3">
        <f t="shared" si="6"/>
        <v>706833</v>
      </c>
    </row>
    <row r="288" spans="1:17" x14ac:dyDescent="0.45">
      <c r="A288" s="93">
        <v>2022</v>
      </c>
      <c r="B288" s="93" t="s">
        <v>142</v>
      </c>
      <c r="C288" s="93" t="s">
        <v>190</v>
      </c>
      <c r="D288" s="93" t="s">
        <v>163</v>
      </c>
      <c r="E288" s="69">
        <v>3444847</v>
      </c>
      <c r="F288" s="69">
        <v>2959776</v>
      </c>
      <c r="G288" s="69">
        <v>3176273</v>
      </c>
      <c r="H288" s="69">
        <v>2991039</v>
      </c>
      <c r="I288" s="69">
        <v>2770810</v>
      </c>
      <c r="J288" s="69">
        <v>2971199</v>
      </c>
      <c r="K288" s="69">
        <v>3335006</v>
      </c>
      <c r="L288" s="69">
        <v>3052784</v>
      </c>
      <c r="M288" s="69">
        <v>3355612</v>
      </c>
      <c r="N288" s="69">
        <v>3052015</v>
      </c>
      <c r="O288" s="69">
        <v>3181914</v>
      </c>
      <c r="P288" s="69">
        <v>3278805</v>
      </c>
      <c r="Q288" s="3">
        <f t="shared" si="6"/>
        <v>37570080</v>
      </c>
    </row>
    <row r="289" spans="1:17" x14ac:dyDescent="0.45">
      <c r="A289" s="93">
        <v>2022</v>
      </c>
      <c r="B289" s="93" t="s">
        <v>142</v>
      </c>
      <c r="C289" s="93" t="s">
        <v>190</v>
      </c>
      <c r="D289" s="93" t="s">
        <v>164</v>
      </c>
      <c r="E289" s="69">
        <v>5911326</v>
      </c>
      <c r="F289" s="69">
        <v>5420858</v>
      </c>
      <c r="G289" s="69">
        <v>4793918</v>
      </c>
      <c r="H289" s="69">
        <v>4337261</v>
      </c>
      <c r="I289" s="69">
        <v>3912270</v>
      </c>
      <c r="J289" s="69">
        <v>4304650</v>
      </c>
      <c r="K289" s="69">
        <v>4778333</v>
      </c>
      <c r="L289" s="69">
        <v>4764968</v>
      </c>
      <c r="M289" s="69">
        <v>4242558</v>
      </c>
      <c r="N289" s="69">
        <v>3605702</v>
      </c>
      <c r="O289" s="69">
        <v>3683640</v>
      </c>
      <c r="P289" s="69">
        <v>4685933</v>
      </c>
      <c r="Q289" s="3">
        <f t="shared" si="6"/>
        <v>54441417</v>
      </c>
    </row>
    <row r="290" spans="1:17" x14ac:dyDescent="0.45">
      <c r="A290" s="93">
        <v>2022</v>
      </c>
      <c r="B290" s="93" t="s">
        <v>142</v>
      </c>
      <c r="C290" s="93" t="s">
        <v>190</v>
      </c>
      <c r="D290" s="93" t="s">
        <v>165</v>
      </c>
      <c r="E290" s="69">
        <v>1321978</v>
      </c>
      <c r="F290" s="69">
        <v>1254935</v>
      </c>
      <c r="G290" s="69">
        <v>1097492</v>
      </c>
      <c r="H290" s="69">
        <v>991290</v>
      </c>
      <c r="I290" s="69">
        <v>853204</v>
      </c>
      <c r="J290" s="69">
        <v>991438</v>
      </c>
      <c r="K290" s="69">
        <v>1217210</v>
      </c>
      <c r="L290" s="69">
        <v>1281302</v>
      </c>
      <c r="M290" s="69">
        <v>1170156</v>
      </c>
      <c r="N290" s="69">
        <v>994511</v>
      </c>
      <c r="O290" s="69">
        <v>992697</v>
      </c>
      <c r="P290" s="69">
        <v>1139109</v>
      </c>
      <c r="Q290" s="3">
        <f t="shared" si="6"/>
        <v>13305322</v>
      </c>
    </row>
    <row r="291" spans="1:17" x14ac:dyDescent="0.45">
      <c r="A291" s="93">
        <v>2022</v>
      </c>
      <c r="B291" s="93" t="s">
        <v>142</v>
      </c>
      <c r="C291" s="93" t="s">
        <v>190</v>
      </c>
      <c r="D291" s="93" t="s">
        <v>166</v>
      </c>
      <c r="E291" s="69">
        <v>1295421</v>
      </c>
      <c r="F291" s="69">
        <v>1157543</v>
      </c>
      <c r="G291" s="69">
        <v>1076592</v>
      </c>
      <c r="H291" s="69">
        <v>967521</v>
      </c>
      <c r="I291" s="69">
        <v>888979</v>
      </c>
      <c r="J291" s="69">
        <v>997735</v>
      </c>
      <c r="K291" s="69">
        <v>1126546</v>
      </c>
      <c r="L291" s="69">
        <v>1054562</v>
      </c>
      <c r="M291" s="69">
        <v>977200</v>
      </c>
      <c r="N291" s="69">
        <v>841527</v>
      </c>
      <c r="O291" s="69">
        <v>925890</v>
      </c>
      <c r="P291" s="69">
        <v>1231307</v>
      </c>
      <c r="Q291" s="3">
        <f t="shared" si="6"/>
        <v>12540823</v>
      </c>
    </row>
    <row r="292" spans="1:17" x14ac:dyDescent="0.45">
      <c r="A292" s="93">
        <v>2022</v>
      </c>
      <c r="B292" s="93" t="s">
        <v>142</v>
      </c>
      <c r="C292" s="93" t="s">
        <v>190</v>
      </c>
      <c r="D292" s="93" t="s">
        <v>167</v>
      </c>
      <c r="E292" s="69">
        <v>228967</v>
      </c>
      <c r="F292" s="69">
        <v>207027</v>
      </c>
      <c r="G292" s="69">
        <v>182065</v>
      </c>
      <c r="H292" s="69">
        <v>151588</v>
      </c>
      <c r="I292" s="69">
        <v>133829</v>
      </c>
      <c r="J292" s="69">
        <v>153604</v>
      </c>
      <c r="K292" s="69">
        <v>214949</v>
      </c>
      <c r="L292" s="69">
        <v>192078</v>
      </c>
      <c r="M292" s="69">
        <v>164660</v>
      </c>
      <c r="N292" s="69">
        <v>142184</v>
      </c>
      <c r="O292" s="69">
        <v>155652</v>
      </c>
      <c r="P292" s="69">
        <v>209095</v>
      </c>
      <c r="Q292" s="3">
        <f t="shared" si="6"/>
        <v>2135698</v>
      </c>
    </row>
    <row r="293" spans="1:17" x14ac:dyDescent="0.45">
      <c r="A293" s="93">
        <v>2022</v>
      </c>
      <c r="B293" s="93" t="s">
        <v>142</v>
      </c>
      <c r="C293" s="93" t="s">
        <v>190</v>
      </c>
      <c r="D293" s="93" t="s">
        <v>168</v>
      </c>
      <c r="E293" s="69">
        <v>495005</v>
      </c>
      <c r="F293" s="69">
        <v>471742</v>
      </c>
      <c r="G293" s="69">
        <v>416891</v>
      </c>
      <c r="H293" s="69">
        <v>366342</v>
      </c>
      <c r="I293" s="69">
        <v>298397</v>
      </c>
      <c r="J293" s="69">
        <v>324477</v>
      </c>
      <c r="K293" s="69">
        <v>344133</v>
      </c>
      <c r="L293" s="69">
        <v>326572</v>
      </c>
      <c r="M293" s="69">
        <v>336448</v>
      </c>
      <c r="N293" s="69">
        <v>291535</v>
      </c>
      <c r="O293" s="69">
        <v>324897</v>
      </c>
      <c r="P293" s="69">
        <v>373126</v>
      </c>
      <c r="Q293" s="3">
        <f t="shared" si="6"/>
        <v>4369565</v>
      </c>
    </row>
    <row r="294" spans="1:17" x14ac:dyDescent="0.45">
      <c r="A294" s="93">
        <v>2022</v>
      </c>
      <c r="B294" s="93" t="s">
        <v>142</v>
      </c>
      <c r="C294" s="93" t="s">
        <v>190</v>
      </c>
      <c r="D294" s="93" t="s">
        <v>169</v>
      </c>
      <c r="E294" s="69">
        <v>43197</v>
      </c>
      <c r="F294" s="69">
        <v>38312</v>
      </c>
      <c r="G294" s="69">
        <v>28017</v>
      </c>
      <c r="H294" s="69">
        <v>24013</v>
      </c>
      <c r="I294" s="69">
        <v>16352</v>
      </c>
      <c r="J294" s="69">
        <v>18262</v>
      </c>
      <c r="K294" s="69">
        <v>21949</v>
      </c>
      <c r="L294" s="69">
        <v>21264</v>
      </c>
      <c r="M294" s="69">
        <v>19434</v>
      </c>
      <c r="N294" s="69">
        <v>16495</v>
      </c>
      <c r="O294" s="69">
        <v>21372</v>
      </c>
      <c r="P294" s="69">
        <v>32391</v>
      </c>
      <c r="Q294" s="3">
        <f t="shared" si="6"/>
        <v>301058</v>
      </c>
    </row>
    <row r="295" spans="1:17" x14ac:dyDescent="0.45">
      <c r="A295" s="93">
        <v>2022</v>
      </c>
      <c r="B295" s="93" t="s">
        <v>142</v>
      </c>
      <c r="C295" s="93" t="s">
        <v>190</v>
      </c>
      <c r="D295" s="93" t="s">
        <v>170</v>
      </c>
      <c r="E295" s="69">
        <v>893314</v>
      </c>
      <c r="F295" s="69">
        <v>898877</v>
      </c>
      <c r="G295" s="69">
        <v>786518</v>
      </c>
      <c r="H295" s="69">
        <v>845341</v>
      </c>
      <c r="I295" s="69">
        <v>812567</v>
      </c>
      <c r="J295" s="69">
        <v>838212</v>
      </c>
      <c r="K295" s="69">
        <v>851932</v>
      </c>
      <c r="L295" s="69">
        <v>887501</v>
      </c>
      <c r="M295" s="69">
        <v>878825</v>
      </c>
      <c r="N295" s="69">
        <v>833364</v>
      </c>
      <c r="O295" s="69">
        <v>861096</v>
      </c>
      <c r="P295" s="69">
        <v>852732</v>
      </c>
      <c r="Q295" s="3">
        <f t="shared" si="6"/>
        <v>10240279</v>
      </c>
    </row>
    <row r="296" spans="1:17" x14ac:dyDescent="0.45">
      <c r="A296" s="93">
        <v>2022</v>
      </c>
      <c r="B296" s="93" t="s">
        <v>142</v>
      </c>
      <c r="C296" s="93" t="s">
        <v>190</v>
      </c>
      <c r="D296" s="93" t="s">
        <v>171</v>
      </c>
      <c r="E296" s="69">
        <v>213287</v>
      </c>
      <c r="F296" s="69">
        <v>201336</v>
      </c>
      <c r="G296" s="69">
        <v>161486</v>
      </c>
      <c r="H296" s="69">
        <v>136115</v>
      </c>
      <c r="I296" s="69">
        <v>117827</v>
      </c>
      <c r="J296" s="69">
        <v>124328</v>
      </c>
      <c r="K296" s="69">
        <v>139836</v>
      </c>
      <c r="L296" s="69">
        <v>151891</v>
      </c>
      <c r="M296" s="69">
        <v>152714</v>
      </c>
      <c r="N296" s="69">
        <v>124490</v>
      </c>
      <c r="O296" s="69">
        <v>148202</v>
      </c>
      <c r="P296" s="69">
        <v>144889</v>
      </c>
      <c r="Q296" s="3">
        <f t="shared" si="6"/>
        <v>1816401</v>
      </c>
    </row>
    <row r="297" spans="1:17" x14ac:dyDescent="0.45">
      <c r="A297" s="93">
        <v>2022</v>
      </c>
      <c r="B297" s="93" t="s">
        <v>142</v>
      </c>
      <c r="C297" s="93" t="s">
        <v>190</v>
      </c>
      <c r="D297" s="93" t="s">
        <v>173</v>
      </c>
      <c r="E297" s="69">
        <v>35491742</v>
      </c>
      <c r="F297" s="69">
        <v>35499984</v>
      </c>
      <c r="G297" s="69">
        <v>31438365</v>
      </c>
      <c r="H297" s="69">
        <v>32225962</v>
      </c>
      <c r="I297" s="69">
        <v>29207927</v>
      </c>
      <c r="J297" s="69">
        <v>29654490</v>
      </c>
      <c r="K297" s="69">
        <v>35585652</v>
      </c>
      <c r="L297" s="69">
        <v>43305967</v>
      </c>
      <c r="M297" s="69">
        <v>36271745</v>
      </c>
      <c r="N297" s="69">
        <v>29859233</v>
      </c>
      <c r="O297" s="69">
        <v>30503348</v>
      </c>
      <c r="P297" s="69">
        <v>31730762</v>
      </c>
      <c r="Q297" s="3">
        <f t="shared" si="6"/>
        <v>400775177</v>
      </c>
    </row>
    <row r="298" spans="1:17" x14ac:dyDescent="0.45">
      <c r="A298" s="93">
        <v>2022</v>
      </c>
      <c r="B298" s="93" t="s">
        <v>142</v>
      </c>
      <c r="C298" s="93" t="s">
        <v>190</v>
      </c>
      <c r="D298" s="93" t="s">
        <v>176</v>
      </c>
      <c r="E298" s="69">
        <v>20083779</v>
      </c>
      <c r="F298" s="69">
        <v>17123280</v>
      </c>
      <c r="G298" s="69">
        <v>16057797</v>
      </c>
      <c r="H298" s="69">
        <v>14831437</v>
      </c>
      <c r="I298" s="69">
        <v>14523868</v>
      </c>
      <c r="J298" s="69">
        <v>14758203</v>
      </c>
      <c r="K298" s="69">
        <v>16911836</v>
      </c>
      <c r="L298" s="69">
        <v>16036328</v>
      </c>
      <c r="M298" s="69">
        <v>14938241</v>
      </c>
      <c r="N298" s="69">
        <v>14208074</v>
      </c>
      <c r="O298" s="69">
        <v>13911425</v>
      </c>
      <c r="P298" s="69">
        <v>19035298</v>
      </c>
      <c r="Q298" s="3">
        <f t="shared" si="6"/>
        <v>192419566</v>
      </c>
    </row>
    <row r="299" spans="1:17" x14ac:dyDescent="0.45">
      <c r="A299" s="93">
        <v>2022</v>
      </c>
      <c r="B299" s="93" t="s">
        <v>142</v>
      </c>
      <c r="C299" s="93" t="s">
        <v>190</v>
      </c>
      <c r="D299" s="93" t="s">
        <v>177</v>
      </c>
      <c r="E299" s="69">
        <v>1501390</v>
      </c>
      <c r="F299" s="69">
        <v>1506633</v>
      </c>
      <c r="G299" s="69">
        <v>1225693</v>
      </c>
      <c r="H299" s="69">
        <v>1081530</v>
      </c>
      <c r="I299" s="69">
        <v>884499</v>
      </c>
      <c r="J299" s="69">
        <v>987610</v>
      </c>
      <c r="K299" s="69">
        <v>1204971</v>
      </c>
      <c r="L299" s="69">
        <v>1369042</v>
      </c>
      <c r="M299" s="69">
        <v>1203024</v>
      </c>
      <c r="N299" s="69">
        <v>1023468</v>
      </c>
      <c r="O299" s="69">
        <v>1020498</v>
      </c>
      <c r="P299" s="69">
        <v>1280787</v>
      </c>
      <c r="Q299" s="3">
        <f t="shared" si="6"/>
        <v>14289145</v>
      </c>
    </row>
    <row r="300" spans="1:17" x14ac:dyDescent="0.45">
      <c r="A300" s="93">
        <v>2022</v>
      </c>
      <c r="B300" s="93" t="s">
        <v>142</v>
      </c>
      <c r="C300" s="93" t="s">
        <v>190</v>
      </c>
      <c r="D300" s="93" t="s">
        <v>178</v>
      </c>
      <c r="E300" s="69">
        <v>50145048</v>
      </c>
      <c r="F300" s="69">
        <v>48687368</v>
      </c>
      <c r="G300" s="69">
        <v>42023781</v>
      </c>
      <c r="H300" s="69">
        <v>37614087</v>
      </c>
      <c r="I300" s="69">
        <v>35337962</v>
      </c>
      <c r="J300" s="69">
        <v>39481488</v>
      </c>
      <c r="K300" s="69">
        <v>47978466</v>
      </c>
      <c r="L300" s="69">
        <v>51080432</v>
      </c>
      <c r="M300" s="69">
        <v>44916083</v>
      </c>
      <c r="N300" s="69">
        <v>38401887</v>
      </c>
      <c r="O300" s="69">
        <v>37728617</v>
      </c>
      <c r="P300" s="69">
        <v>46825105</v>
      </c>
      <c r="Q300" s="3">
        <f t="shared" si="6"/>
        <v>520220324</v>
      </c>
    </row>
    <row r="301" spans="1:17" x14ac:dyDescent="0.45">
      <c r="A301" s="93">
        <v>2022</v>
      </c>
      <c r="B301" s="93" t="s">
        <v>142</v>
      </c>
      <c r="C301" s="93" t="s">
        <v>190</v>
      </c>
      <c r="D301" s="93" t="s">
        <v>179</v>
      </c>
      <c r="E301" s="69">
        <v>148799332</v>
      </c>
      <c r="F301" s="69">
        <v>140668350</v>
      </c>
      <c r="G301" s="69">
        <v>126933701</v>
      </c>
      <c r="H301" s="69">
        <v>120301252</v>
      </c>
      <c r="I301" s="69">
        <v>111245880</v>
      </c>
      <c r="J301" s="69">
        <v>117799314</v>
      </c>
      <c r="K301" s="69">
        <v>138006687</v>
      </c>
      <c r="L301" s="69">
        <v>146311024</v>
      </c>
      <c r="M301" s="69">
        <v>130802026</v>
      </c>
      <c r="N301" s="69">
        <v>111765025</v>
      </c>
      <c r="O301" s="69">
        <v>112859029</v>
      </c>
      <c r="P301" s="69">
        <v>132372881</v>
      </c>
      <c r="Q301" s="3">
        <f t="shared" si="6"/>
        <v>1537864501</v>
      </c>
    </row>
    <row r="302" spans="1:17" x14ac:dyDescent="0.45">
      <c r="A302" s="93">
        <v>2022</v>
      </c>
      <c r="B302" s="93" t="s">
        <v>142</v>
      </c>
      <c r="C302" s="93" t="s">
        <v>191</v>
      </c>
      <c r="D302" s="93" t="s">
        <v>144</v>
      </c>
      <c r="E302" s="69">
        <v>1265854</v>
      </c>
      <c r="F302" s="69">
        <v>1229041</v>
      </c>
      <c r="G302" s="69">
        <v>890353</v>
      </c>
      <c r="H302" s="69">
        <v>726583</v>
      </c>
      <c r="I302" s="69">
        <v>644576</v>
      </c>
      <c r="J302" s="69">
        <v>676345</v>
      </c>
      <c r="K302" s="69">
        <v>743432</v>
      </c>
      <c r="L302" s="69">
        <v>905108</v>
      </c>
      <c r="M302" s="69">
        <v>815976</v>
      </c>
      <c r="N302" s="69">
        <v>655115</v>
      </c>
      <c r="O302" s="69">
        <v>706831</v>
      </c>
      <c r="P302" s="69">
        <v>974965</v>
      </c>
      <c r="Q302" s="3">
        <f t="shared" si="6"/>
        <v>10234179</v>
      </c>
    </row>
    <row r="303" spans="1:17" x14ac:dyDescent="0.45">
      <c r="A303" s="93">
        <v>2022</v>
      </c>
      <c r="B303" s="93" t="s">
        <v>142</v>
      </c>
      <c r="C303" s="93" t="s">
        <v>191</v>
      </c>
      <c r="D303" s="93" t="s">
        <v>145</v>
      </c>
      <c r="E303" s="69">
        <v>8471</v>
      </c>
      <c r="F303" s="69">
        <v>8146</v>
      </c>
      <c r="G303" s="69">
        <v>5971</v>
      </c>
      <c r="H303" s="69">
        <v>775</v>
      </c>
      <c r="I303" s="69">
        <v>4494</v>
      </c>
      <c r="J303" s="69">
        <v>2597</v>
      </c>
      <c r="K303" s="69">
        <v>2603</v>
      </c>
      <c r="L303" s="69">
        <v>886</v>
      </c>
      <c r="M303" s="69">
        <v>660</v>
      </c>
      <c r="N303" s="69">
        <v>559</v>
      </c>
      <c r="O303" s="69">
        <v>546</v>
      </c>
      <c r="P303" s="69">
        <v>589</v>
      </c>
      <c r="Q303" s="3">
        <f t="shared" si="6"/>
        <v>36297</v>
      </c>
    </row>
    <row r="304" spans="1:17" x14ac:dyDescent="0.45">
      <c r="A304" s="93">
        <v>2022</v>
      </c>
      <c r="B304" s="93" t="s">
        <v>142</v>
      </c>
      <c r="C304" s="93" t="s">
        <v>191</v>
      </c>
      <c r="D304" s="93" t="s">
        <v>146</v>
      </c>
      <c r="E304" s="69">
        <v>142425</v>
      </c>
      <c r="F304" s="69">
        <v>121699</v>
      </c>
      <c r="G304" s="69">
        <v>121551</v>
      </c>
      <c r="H304" s="69">
        <v>124953</v>
      </c>
      <c r="I304" s="69">
        <v>118696</v>
      </c>
      <c r="J304" s="69">
        <v>103146</v>
      </c>
      <c r="K304" s="69">
        <v>108129</v>
      </c>
      <c r="L304" s="69">
        <v>97985</v>
      </c>
      <c r="M304" s="69">
        <v>89298</v>
      </c>
      <c r="N304" s="69">
        <v>108866</v>
      </c>
      <c r="O304" s="69">
        <v>42992</v>
      </c>
      <c r="P304" s="69">
        <v>115474</v>
      </c>
      <c r="Q304" s="3">
        <f t="shared" si="6"/>
        <v>1295214</v>
      </c>
    </row>
    <row r="305" spans="1:17" x14ac:dyDescent="0.45">
      <c r="A305" s="93">
        <v>2022</v>
      </c>
      <c r="B305" s="93" t="s">
        <v>142</v>
      </c>
      <c r="C305" s="93" t="s">
        <v>191</v>
      </c>
      <c r="D305" s="93" t="s">
        <v>147</v>
      </c>
      <c r="E305" s="69">
        <v>600849</v>
      </c>
      <c r="F305" s="69">
        <v>543358</v>
      </c>
      <c r="G305" s="69">
        <v>475103</v>
      </c>
      <c r="H305" s="69">
        <v>496031</v>
      </c>
      <c r="I305" s="69">
        <v>481494</v>
      </c>
      <c r="J305" s="69">
        <v>532966</v>
      </c>
      <c r="K305" s="69">
        <v>599048</v>
      </c>
      <c r="L305" s="69">
        <v>619129</v>
      </c>
      <c r="M305" s="69">
        <v>623303</v>
      </c>
      <c r="N305" s="69">
        <v>559578</v>
      </c>
      <c r="O305" s="69">
        <v>558340</v>
      </c>
      <c r="P305" s="69">
        <v>586733</v>
      </c>
      <c r="Q305" s="3">
        <f t="shared" si="6"/>
        <v>6675932</v>
      </c>
    </row>
    <row r="306" spans="1:17" x14ac:dyDescent="0.45">
      <c r="A306" s="93">
        <v>2022</v>
      </c>
      <c r="B306" s="93" t="s">
        <v>142</v>
      </c>
      <c r="C306" s="93" t="s">
        <v>191</v>
      </c>
      <c r="D306" s="93" t="s">
        <v>148</v>
      </c>
      <c r="E306" s="69">
        <v>60539</v>
      </c>
      <c r="F306" s="69">
        <v>52665</v>
      </c>
      <c r="G306" s="69">
        <v>48540</v>
      </c>
      <c r="H306" s="69">
        <v>48889</v>
      </c>
      <c r="I306" s="69">
        <v>52108</v>
      </c>
      <c r="J306" s="69">
        <v>61311</v>
      </c>
      <c r="K306" s="69">
        <v>78026</v>
      </c>
      <c r="L306" s="69">
        <v>74422</v>
      </c>
      <c r="M306" s="69">
        <v>57326</v>
      </c>
      <c r="N306" s="69">
        <v>51678</v>
      </c>
      <c r="O306" s="69">
        <v>50652</v>
      </c>
      <c r="P306" s="69">
        <v>50382</v>
      </c>
      <c r="Q306" s="3">
        <f t="shared" si="6"/>
        <v>686538</v>
      </c>
    </row>
    <row r="307" spans="1:17" x14ac:dyDescent="0.45">
      <c r="A307" s="93">
        <v>2022</v>
      </c>
      <c r="B307" s="93" t="s">
        <v>142</v>
      </c>
      <c r="C307" s="93" t="s">
        <v>191</v>
      </c>
      <c r="D307" s="93" t="s">
        <v>149</v>
      </c>
      <c r="E307" s="69">
        <v>347813</v>
      </c>
      <c r="F307" s="69">
        <v>294629</v>
      </c>
      <c r="G307" s="69">
        <v>245091</v>
      </c>
      <c r="H307" s="69">
        <v>231490</v>
      </c>
      <c r="I307" s="69">
        <v>210719</v>
      </c>
      <c r="J307" s="69">
        <v>221472</v>
      </c>
      <c r="K307" s="69">
        <v>245044</v>
      </c>
      <c r="L307" s="69">
        <v>236458</v>
      </c>
      <c r="M307" s="69">
        <v>239379</v>
      </c>
      <c r="N307" s="69">
        <v>193343</v>
      </c>
      <c r="O307" s="69">
        <v>201859</v>
      </c>
      <c r="P307" s="69">
        <v>293030</v>
      </c>
      <c r="Q307" s="3">
        <f t="shared" si="6"/>
        <v>2960327</v>
      </c>
    </row>
    <row r="308" spans="1:17" x14ac:dyDescent="0.45">
      <c r="A308" s="93">
        <v>2022</v>
      </c>
      <c r="B308" s="93" t="s">
        <v>142</v>
      </c>
      <c r="C308" s="93" t="s">
        <v>191</v>
      </c>
      <c r="D308" s="93" t="s">
        <v>150</v>
      </c>
      <c r="E308" s="69">
        <v>116918</v>
      </c>
      <c r="F308" s="69">
        <v>103871</v>
      </c>
      <c r="G308" s="69">
        <v>92760</v>
      </c>
      <c r="H308" s="69">
        <v>95594</v>
      </c>
      <c r="I308" s="69">
        <v>87164</v>
      </c>
      <c r="J308" s="69">
        <v>101386</v>
      </c>
      <c r="K308" s="69">
        <v>125188</v>
      </c>
      <c r="L308" s="69">
        <v>121572</v>
      </c>
      <c r="M308" s="69">
        <v>93237</v>
      </c>
      <c r="N308" s="69">
        <v>76950</v>
      </c>
      <c r="O308" s="69">
        <v>88100</v>
      </c>
      <c r="P308" s="69">
        <v>96985</v>
      </c>
      <c r="Q308" s="3">
        <f t="shared" si="6"/>
        <v>1199725</v>
      </c>
    </row>
    <row r="309" spans="1:17" x14ac:dyDescent="0.45">
      <c r="A309" s="93">
        <v>2022</v>
      </c>
      <c r="B309" s="93" t="s">
        <v>142</v>
      </c>
      <c r="C309" s="93" t="s">
        <v>191</v>
      </c>
      <c r="D309" s="93" t="s">
        <v>151</v>
      </c>
      <c r="E309" s="69">
        <v>1231</v>
      </c>
      <c r="F309" s="69">
        <v>1150</v>
      </c>
      <c r="G309" s="69">
        <v>893</v>
      </c>
      <c r="H309" s="69">
        <v>439</v>
      </c>
      <c r="I309" s="69">
        <v>209</v>
      </c>
      <c r="J309" s="69">
        <v>194</v>
      </c>
      <c r="K309" s="69">
        <v>234</v>
      </c>
      <c r="L309" s="69">
        <v>319</v>
      </c>
      <c r="M309" s="69">
        <v>302</v>
      </c>
      <c r="N309" s="69">
        <v>180</v>
      </c>
      <c r="O309" s="69">
        <v>181</v>
      </c>
      <c r="P309" s="69">
        <v>414</v>
      </c>
      <c r="Q309" s="3">
        <f t="shared" si="6"/>
        <v>5746</v>
      </c>
    </row>
    <row r="310" spans="1:17" x14ac:dyDescent="0.45">
      <c r="A310" s="93">
        <v>2022</v>
      </c>
      <c r="B310" s="93" t="s">
        <v>142</v>
      </c>
      <c r="C310" s="93" t="s">
        <v>191</v>
      </c>
      <c r="D310" s="93" t="s">
        <v>152</v>
      </c>
      <c r="E310" s="69">
        <v>2998</v>
      </c>
      <c r="F310" s="69">
        <v>3642</v>
      </c>
      <c r="G310" s="69">
        <v>2671</v>
      </c>
      <c r="H310" s="69">
        <v>2108</v>
      </c>
      <c r="I310" s="69">
        <v>2169</v>
      </c>
      <c r="J310" s="69">
        <v>1131</v>
      </c>
      <c r="K310" s="69">
        <v>496</v>
      </c>
      <c r="L310" s="69">
        <v>496</v>
      </c>
      <c r="M310" s="69">
        <v>605</v>
      </c>
      <c r="N310" s="69">
        <v>464</v>
      </c>
      <c r="O310" s="69">
        <v>734</v>
      </c>
      <c r="P310" s="69">
        <v>633</v>
      </c>
      <c r="Q310" s="3">
        <f t="shared" si="6"/>
        <v>18147</v>
      </c>
    </row>
    <row r="311" spans="1:17" x14ac:dyDescent="0.45">
      <c r="A311" s="93">
        <v>2022</v>
      </c>
      <c r="B311" s="93" t="s">
        <v>142</v>
      </c>
      <c r="C311" s="93" t="s">
        <v>191</v>
      </c>
      <c r="D311" s="93" t="s">
        <v>153</v>
      </c>
      <c r="E311" s="69">
        <v>112489</v>
      </c>
      <c r="F311" s="69">
        <v>93663</v>
      </c>
      <c r="G311" s="69">
        <v>73759</v>
      </c>
      <c r="H311" s="69">
        <v>73910</v>
      </c>
      <c r="I311" s="69">
        <v>59664</v>
      </c>
      <c r="J311" s="69">
        <v>74611</v>
      </c>
      <c r="K311" s="69">
        <v>84246</v>
      </c>
      <c r="L311" s="69">
        <v>67413</v>
      </c>
      <c r="M311" s="69">
        <v>74776</v>
      </c>
      <c r="N311" s="69">
        <v>57445</v>
      </c>
      <c r="O311" s="69">
        <v>65552</v>
      </c>
      <c r="P311" s="69">
        <v>90784</v>
      </c>
      <c r="Q311" s="3">
        <f t="shared" si="6"/>
        <v>928312</v>
      </c>
    </row>
    <row r="312" spans="1:17" x14ac:dyDescent="0.45">
      <c r="A312" s="93">
        <v>2022</v>
      </c>
      <c r="B312" s="93" t="s">
        <v>142</v>
      </c>
      <c r="C312" s="93" t="s">
        <v>191</v>
      </c>
      <c r="D312" s="93" t="s">
        <v>154</v>
      </c>
      <c r="E312" s="69">
        <v>340070</v>
      </c>
      <c r="F312" s="69">
        <v>268040</v>
      </c>
      <c r="G312" s="69">
        <v>254549</v>
      </c>
      <c r="H312" s="69">
        <v>266839</v>
      </c>
      <c r="I312" s="69">
        <v>218777</v>
      </c>
      <c r="J312" s="69">
        <v>205402</v>
      </c>
      <c r="K312" s="69">
        <v>245488</v>
      </c>
      <c r="L312" s="69">
        <v>192301</v>
      </c>
      <c r="M312" s="69">
        <v>216222</v>
      </c>
      <c r="N312" s="69">
        <v>208515</v>
      </c>
      <c r="O312" s="69">
        <v>221723</v>
      </c>
      <c r="P312" s="69">
        <v>268458</v>
      </c>
      <c r="Q312" s="3">
        <f t="shared" si="6"/>
        <v>2906384</v>
      </c>
    </row>
    <row r="313" spans="1:17" x14ac:dyDescent="0.45">
      <c r="A313" s="93">
        <v>2022</v>
      </c>
      <c r="B313" s="93" t="s">
        <v>142</v>
      </c>
      <c r="C313" s="93" t="s">
        <v>191</v>
      </c>
      <c r="D313" s="93" t="s">
        <v>156</v>
      </c>
      <c r="E313" s="69">
        <v>512635</v>
      </c>
      <c r="F313" s="69">
        <v>460012</v>
      </c>
      <c r="G313" s="69">
        <v>437265</v>
      </c>
      <c r="H313" s="69">
        <v>512089</v>
      </c>
      <c r="I313" s="69">
        <v>476932</v>
      </c>
      <c r="J313" s="69">
        <v>513307</v>
      </c>
      <c r="K313" s="69">
        <v>535330</v>
      </c>
      <c r="L313" s="69">
        <v>459028</v>
      </c>
      <c r="M313" s="69">
        <v>460150</v>
      </c>
      <c r="N313" s="69">
        <v>463065</v>
      </c>
      <c r="O313" s="69">
        <v>498075</v>
      </c>
      <c r="P313" s="69">
        <v>558367</v>
      </c>
      <c r="Q313" s="3">
        <f t="shared" si="6"/>
        <v>5886255</v>
      </c>
    </row>
    <row r="314" spans="1:17" x14ac:dyDescent="0.45">
      <c r="A314" s="93">
        <v>2022</v>
      </c>
      <c r="B314" s="93" t="s">
        <v>142</v>
      </c>
      <c r="C314" s="93" t="s">
        <v>191</v>
      </c>
      <c r="D314" s="93" t="s">
        <v>157</v>
      </c>
      <c r="E314" s="69">
        <v>1214592</v>
      </c>
      <c r="F314" s="69">
        <v>1051052</v>
      </c>
      <c r="G314" s="69">
        <v>975173</v>
      </c>
      <c r="H314" s="69">
        <v>921920</v>
      </c>
      <c r="I314" s="69">
        <v>957441</v>
      </c>
      <c r="J314" s="69">
        <v>1014364</v>
      </c>
      <c r="K314" s="69">
        <v>1148616</v>
      </c>
      <c r="L314" s="69">
        <v>995829</v>
      </c>
      <c r="M314" s="69">
        <v>816976</v>
      </c>
      <c r="N314" s="69">
        <v>816451</v>
      </c>
      <c r="O314" s="69">
        <v>808095</v>
      </c>
      <c r="P314" s="69">
        <v>1050586</v>
      </c>
      <c r="Q314" s="3">
        <f t="shared" si="6"/>
        <v>11771095</v>
      </c>
    </row>
    <row r="315" spans="1:17" x14ac:dyDescent="0.45">
      <c r="A315" s="93">
        <v>2022</v>
      </c>
      <c r="B315" s="93" t="s">
        <v>142</v>
      </c>
      <c r="C315" s="93" t="s">
        <v>191</v>
      </c>
      <c r="D315" s="93" t="s">
        <v>158</v>
      </c>
      <c r="E315" s="69">
        <v>98544</v>
      </c>
      <c r="F315" s="69">
        <v>107574</v>
      </c>
      <c r="G315" s="69">
        <v>96330</v>
      </c>
      <c r="H315" s="69">
        <v>111226</v>
      </c>
      <c r="I315" s="69">
        <v>105161</v>
      </c>
      <c r="J315" s="69">
        <v>107905</v>
      </c>
      <c r="K315" s="69">
        <v>109264</v>
      </c>
      <c r="L315" s="69">
        <v>96667</v>
      </c>
      <c r="M315" s="69">
        <v>112420</v>
      </c>
      <c r="N315" s="69">
        <v>115819</v>
      </c>
      <c r="O315" s="69">
        <v>130489</v>
      </c>
      <c r="P315" s="69">
        <v>144687</v>
      </c>
      <c r="Q315" s="3">
        <f t="shared" si="6"/>
        <v>1336086</v>
      </c>
    </row>
    <row r="316" spans="1:17" x14ac:dyDescent="0.45">
      <c r="A316" s="93">
        <v>2022</v>
      </c>
      <c r="B316" s="93" t="s">
        <v>142</v>
      </c>
      <c r="C316" s="93" t="s">
        <v>191</v>
      </c>
      <c r="D316" s="93" t="s">
        <v>159</v>
      </c>
      <c r="E316" s="69">
        <v>600545</v>
      </c>
      <c r="F316" s="69">
        <v>592167</v>
      </c>
      <c r="G316" s="69">
        <v>590949</v>
      </c>
      <c r="H316" s="69">
        <v>580932</v>
      </c>
      <c r="I316" s="69">
        <v>539854</v>
      </c>
      <c r="J316" s="69">
        <v>517782</v>
      </c>
      <c r="K316" s="69">
        <v>558104</v>
      </c>
      <c r="L316" s="69">
        <v>530953</v>
      </c>
      <c r="M316" s="69">
        <v>515502</v>
      </c>
      <c r="N316" s="69">
        <v>559099</v>
      </c>
      <c r="O316" s="69">
        <v>507387</v>
      </c>
      <c r="P316" s="69">
        <v>641006</v>
      </c>
      <c r="Q316" s="3">
        <f t="shared" si="6"/>
        <v>6734280</v>
      </c>
    </row>
    <row r="317" spans="1:17" x14ac:dyDescent="0.45">
      <c r="A317" s="93">
        <v>2022</v>
      </c>
      <c r="B317" s="93" t="s">
        <v>142</v>
      </c>
      <c r="C317" s="93" t="s">
        <v>191</v>
      </c>
      <c r="D317" s="93" t="s">
        <v>160</v>
      </c>
      <c r="E317" s="69">
        <v>795762</v>
      </c>
      <c r="F317" s="69">
        <v>706720</v>
      </c>
      <c r="G317" s="69">
        <v>591229</v>
      </c>
      <c r="H317" s="69">
        <v>485330</v>
      </c>
      <c r="I317" s="69">
        <v>430845</v>
      </c>
      <c r="J317" s="69">
        <v>484760</v>
      </c>
      <c r="K317" s="69">
        <v>615618</v>
      </c>
      <c r="L317" s="69">
        <v>562480</v>
      </c>
      <c r="M317" s="69">
        <v>493429</v>
      </c>
      <c r="N317" s="69">
        <v>436388</v>
      </c>
      <c r="O317" s="69">
        <v>468510</v>
      </c>
      <c r="P317" s="69">
        <v>693818</v>
      </c>
      <c r="Q317" s="3">
        <f t="shared" si="6"/>
        <v>6764889</v>
      </c>
    </row>
    <row r="318" spans="1:17" x14ac:dyDescent="0.45">
      <c r="A318" s="93">
        <v>2022</v>
      </c>
      <c r="B318" s="93" t="s">
        <v>142</v>
      </c>
      <c r="C318" s="93" t="s">
        <v>191</v>
      </c>
      <c r="D318" s="93" t="s">
        <v>161</v>
      </c>
      <c r="E318" s="69">
        <v>784004</v>
      </c>
      <c r="F318" s="69">
        <v>724769</v>
      </c>
      <c r="G318" s="69">
        <v>690300</v>
      </c>
      <c r="H318" s="69">
        <v>787923</v>
      </c>
      <c r="I318" s="69">
        <v>680417</v>
      </c>
      <c r="J318" s="69">
        <v>706396</v>
      </c>
      <c r="K318" s="69">
        <v>769440</v>
      </c>
      <c r="L318" s="69">
        <v>672110</v>
      </c>
      <c r="M318" s="69">
        <v>655913</v>
      </c>
      <c r="N318" s="69">
        <v>632343</v>
      </c>
      <c r="O318" s="69">
        <v>625646</v>
      </c>
      <c r="P318" s="69">
        <v>699588</v>
      </c>
      <c r="Q318" s="3">
        <f t="shared" si="6"/>
        <v>8428849</v>
      </c>
    </row>
    <row r="319" spans="1:17" x14ac:dyDescent="0.45">
      <c r="A319" s="93">
        <v>2022</v>
      </c>
      <c r="B319" s="93" t="s">
        <v>142</v>
      </c>
      <c r="C319" s="93" t="s">
        <v>191</v>
      </c>
      <c r="D319" s="93" t="s">
        <v>162</v>
      </c>
      <c r="E319" s="69">
        <v>3267597</v>
      </c>
      <c r="F319" s="69">
        <v>2908946</v>
      </c>
      <c r="G319" s="69">
        <v>2806106</v>
      </c>
      <c r="H319" s="69">
        <v>2855697</v>
      </c>
      <c r="I319" s="69">
        <v>2431817</v>
      </c>
      <c r="J319" s="69">
        <v>2442831</v>
      </c>
      <c r="K319" s="69">
        <v>2737059</v>
      </c>
      <c r="L319" s="69">
        <v>2338140</v>
      </c>
      <c r="M319" s="69">
        <v>2497398</v>
      </c>
      <c r="N319" s="69">
        <v>2403148</v>
      </c>
      <c r="O319" s="69">
        <v>2515813</v>
      </c>
      <c r="P319" s="69">
        <v>2929172</v>
      </c>
      <c r="Q319" s="3">
        <f t="shared" si="6"/>
        <v>32133724</v>
      </c>
    </row>
    <row r="320" spans="1:17" x14ac:dyDescent="0.45">
      <c r="A320" s="93">
        <v>2022</v>
      </c>
      <c r="B320" s="93" t="s">
        <v>142</v>
      </c>
      <c r="C320" s="93" t="s">
        <v>191</v>
      </c>
      <c r="D320" s="93" t="s">
        <v>181</v>
      </c>
      <c r="E320" s="69">
        <v>5646</v>
      </c>
      <c r="F320" s="69">
        <v>5444</v>
      </c>
      <c r="G320" s="69">
        <v>4579</v>
      </c>
      <c r="H320" s="69">
        <v>3311</v>
      </c>
      <c r="I320" s="69">
        <v>2200</v>
      </c>
      <c r="J320" s="69">
        <v>2901</v>
      </c>
      <c r="K320" s="69">
        <v>3766</v>
      </c>
      <c r="L320" s="69">
        <v>4249</v>
      </c>
      <c r="M320" s="69">
        <v>3008</v>
      </c>
      <c r="N320" s="69">
        <v>2473</v>
      </c>
      <c r="O320" s="69">
        <v>2495</v>
      </c>
      <c r="P320" s="69">
        <v>3865</v>
      </c>
      <c r="Q320" s="3">
        <f t="shared" si="6"/>
        <v>43937</v>
      </c>
    </row>
    <row r="321" spans="1:17" x14ac:dyDescent="0.45">
      <c r="A321" s="93">
        <v>2022</v>
      </c>
      <c r="B321" s="93" t="s">
        <v>142</v>
      </c>
      <c r="C321" s="93" t="s">
        <v>191</v>
      </c>
      <c r="D321" s="93" t="s">
        <v>163</v>
      </c>
      <c r="E321" s="69">
        <v>168609</v>
      </c>
      <c r="F321" s="69">
        <v>159833</v>
      </c>
      <c r="G321" s="69">
        <v>133106</v>
      </c>
      <c r="H321" s="69">
        <v>103752</v>
      </c>
      <c r="I321" s="69">
        <v>72801</v>
      </c>
      <c r="J321" s="69">
        <v>76209</v>
      </c>
      <c r="K321" s="69">
        <v>94330</v>
      </c>
      <c r="L321" s="69">
        <v>88637</v>
      </c>
      <c r="M321" s="69">
        <v>80825</v>
      </c>
      <c r="N321" s="69">
        <v>70740</v>
      </c>
      <c r="O321" s="69">
        <v>77517</v>
      </c>
      <c r="P321" s="69">
        <v>112798</v>
      </c>
      <c r="Q321" s="3">
        <f t="shared" si="6"/>
        <v>1239157</v>
      </c>
    </row>
    <row r="322" spans="1:17" x14ac:dyDescent="0.45">
      <c r="A322" s="93">
        <v>2022</v>
      </c>
      <c r="B322" s="93" t="s">
        <v>142</v>
      </c>
      <c r="C322" s="93" t="s">
        <v>191</v>
      </c>
      <c r="D322" s="93" t="s">
        <v>164</v>
      </c>
      <c r="E322" s="69">
        <v>1337597</v>
      </c>
      <c r="F322" s="69">
        <v>1177715</v>
      </c>
      <c r="G322" s="69">
        <v>1006094</v>
      </c>
      <c r="H322" s="69">
        <v>956096</v>
      </c>
      <c r="I322" s="69">
        <v>805878</v>
      </c>
      <c r="J322" s="69">
        <v>869640</v>
      </c>
      <c r="K322" s="69">
        <v>1001198</v>
      </c>
      <c r="L322" s="69">
        <v>949734</v>
      </c>
      <c r="M322" s="69">
        <v>951396</v>
      </c>
      <c r="N322" s="69">
        <v>814355</v>
      </c>
      <c r="O322" s="69">
        <v>867267</v>
      </c>
      <c r="P322" s="69">
        <v>1286283</v>
      </c>
      <c r="Q322" s="3">
        <f t="shared" si="6"/>
        <v>12023253</v>
      </c>
    </row>
    <row r="323" spans="1:17" x14ac:dyDescent="0.45">
      <c r="A323" s="93">
        <v>2022</v>
      </c>
      <c r="B323" s="93" t="s">
        <v>142</v>
      </c>
      <c r="C323" s="93" t="s">
        <v>191</v>
      </c>
      <c r="D323" s="93" t="s">
        <v>165</v>
      </c>
      <c r="E323" s="69">
        <v>495474</v>
      </c>
      <c r="F323" s="69">
        <v>521277</v>
      </c>
      <c r="G323" s="69">
        <v>457636</v>
      </c>
      <c r="H323" s="69">
        <v>505994</v>
      </c>
      <c r="I323" s="69">
        <v>462817</v>
      </c>
      <c r="J323" s="69">
        <v>482012</v>
      </c>
      <c r="K323" s="69">
        <v>594550</v>
      </c>
      <c r="L323" s="69">
        <v>643463</v>
      </c>
      <c r="M323" s="69">
        <v>518380</v>
      </c>
      <c r="N323" s="69">
        <v>454445</v>
      </c>
      <c r="O323" s="69">
        <v>468203</v>
      </c>
      <c r="P323" s="69">
        <v>495669</v>
      </c>
      <c r="Q323" s="3">
        <f t="shared" ref="Q323:Q386" si="7">SUM(E323:P323)</f>
        <v>6099920</v>
      </c>
    </row>
    <row r="324" spans="1:17" x14ac:dyDescent="0.45">
      <c r="A324" s="93">
        <v>2022</v>
      </c>
      <c r="B324" s="93" t="s">
        <v>142</v>
      </c>
      <c r="C324" s="93" t="s">
        <v>191</v>
      </c>
      <c r="D324" s="93" t="s">
        <v>166</v>
      </c>
      <c r="E324" s="69">
        <v>202801</v>
      </c>
      <c r="F324" s="69">
        <v>187680</v>
      </c>
      <c r="G324" s="69">
        <v>154189</v>
      </c>
      <c r="H324" s="69">
        <v>118810</v>
      </c>
      <c r="I324" s="69">
        <v>85914</v>
      </c>
      <c r="J324" s="69">
        <v>93664</v>
      </c>
      <c r="K324" s="69">
        <v>106249</v>
      </c>
      <c r="L324" s="69">
        <v>100028</v>
      </c>
      <c r="M324" s="69">
        <v>100919</v>
      </c>
      <c r="N324" s="69">
        <v>83367</v>
      </c>
      <c r="O324" s="69">
        <v>90175</v>
      </c>
      <c r="P324" s="69">
        <v>141369</v>
      </c>
      <c r="Q324" s="3">
        <f t="shared" si="7"/>
        <v>1465165</v>
      </c>
    </row>
    <row r="325" spans="1:17" x14ac:dyDescent="0.45">
      <c r="A325" s="93">
        <v>2022</v>
      </c>
      <c r="B325" s="93" t="s">
        <v>142</v>
      </c>
      <c r="C325" s="93" t="s">
        <v>191</v>
      </c>
      <c r="D325" s="93" t="s">
        <v>168</v>
      </c>
      <c r="E325" s="69">
        <v>285639</v>
      </c>
      <c r="F325" s="69">
        <v>241215</v>
      </c>
      <c r="G325" s="69">
        <v>261886</v>
      </c>
      <c r="H325" s="69">
        <v>247501</v>
      </c>
      <c r="I325" s="69">
        <v>225784</v>
      </c>
      <c r="J325" s="69">
        <v>222671</v>
      </c>
      <c r="K325" s="69">
        <v>251542</v>
      </c>
      <c r="L325" s="69">
        <v>249794</v>
      </c>
      <c r="M325" s="69">
        <v>217727</v>
      </c>
      <c r="N325" s="69">
        <v>227121</v>
      </c>
      <c r="O325" s="69">
        <v>215731</v>
      </c>
      <c r="P325" s="69">
        <v>245072</v>
      </c>
      <c r="Q325" s="3">
        <f t="shared" si="7"/>
        <v>2891683</v>
      </c>
    </row>
    <row r="326" spans="1:17" x14ac:dyDescent="0.45">
      <c r="A326" s="93">
        <v>2022</v>
      </c>
      <c r="B326" s="93" t="s">
        <v>142</v>
      </c>
      <c r="C326" s="93" t="s">
        <v>191</v>
      </c>
      <c r="D326" s="93" t="s">
        <v>170</v>
      </c>
      <c r="E326" s="69">
        <v>1449833</v>
      </c>
      <c r="F326" s="69">
        <v>1421548</v>
      </c>
      <c r="G326" s="69">
        <v>1246571</v>
      </c>
      <c r="H326" s="69">
        <v>1357126</v>
      </c>
      <c r="I326" s="69">
        <v>1286351</v>
      </c>
      <c r="J326" s="69">
        <v>1349877</v>
      </c>
      <c r="K326" s="69">
        <v>1344217</v>
      </c>
      <c r="L326" s="69">
        <v>1429104</v>
      </c>
      <c r="M326" s="69">
        <v>1381723</v>
      </c>
      <c r="N326" s="69">
        <v>1284170</v>
      </c>
      <c r="O326" s="69">
        <v>1337512</v>
      </c>
      <c r="P326" s="69">
        <v>1348203</v>
      </c>
      <c r="Q326" s="3">
        <f t="shared" si="7"/>
        <v>16236235</v>
      </c>
    </row>
    <row r="327" spans="1:17" x14ac:dyDescent="0.45">
      <c r="A327" s="93">
        <v>2022</v>
      </c>
      <c r="B327" s="93" t="s">
        <v>142</v>
      </c>
      <c r="C327" s="93" t="s">
        <v>191</v>
      </c>
      <c r="D327" s="93" t="s">
        <v>171</v>
      </c>
      <c r="E327" s="69">
        <v>292022</v>
      </c>
      <c r="F327" s="69">
        <v>268129</v>
      </c>
      <c r="G327" s="69">
        <v>200186</v>
      </c>
      <c r="H327" s="69">
        <v>164365</v>
      </c>
      <c r="I327" s="69">
        <v>140786</v>
      </c>
      <c r="J327" s="69">
        <v>162426</v>
      </c>
      <c r="K327" s="69">
        <v>183711</v>
      </c>
      <c r="L327" s="69">
        <v>194517</v>
      </c>
      <c r="M327" s="69">
        <v>163593</v>
      </c>
      <c r="N327" s="69">
        <v>147311</v>
      </c>
      <c r="O327" s="69">
        <v>177923</v>
      </c>
      <c r="P327" s="69">
        <v>241734</v>
      </c>
      <c r="Q327" s="3">
        <f t="shared" si="7"/>
        <v>2336703</v>
      </c>
    </row>
    <row r="328" spans="1:17" x14ac:dyDescent="0.45">
      <c r="A328" s="93">
        <v>2022</v>
      </c>
      <c r="B328" s="93" t="s">
        <v>142</v>
      </c>
      <c r="C328" s="93" t="s">
        <v>191</v>
      </c>
      <c r="D328" s="93" t="s">
        <v>173</v>
      </c>
      <c r="E328" s="69">
        <v>21622792</v>
      </c>
      <c r="F328" s="69">
        <v>21780759</v>
      </c>
      <c r="G328" s="69">
        <v>19053721</v>
      </c>
      <c r="H328" s="69">
        <v>19666300</v>
      </c>
      <c r="I328" s="69">
        <v>17612413</v>
      </c>
      <c r="J328" s="69">
        <v>18052614</v>
      </c>
      <c r="K328" s="69">
        <v>21786815</v>
      </c>
      <c r="L328" s="69">
        <v>26253128</v>
      </c>
      <c r="M328" s="69">
        <v>21801249</v>
      </c>
      <c r="N328" s="69">
        <v>18074596</v>
      </c>
      <c r="O328" s="69">
        <v>18502137</v>
      </c>
      <c r="P328" s="69">
        <v>19205041</v>
      </c>
      <c r="Q328" s="3">
        <f t="shared" si="7"/>
        <v>243411565</v>
      </c>
    </row>
    <row r="329" spans="1:17" x14ac:dyDescent="0.45">
      <c r="A329" s="93">
        <v>2022</v>
      </c>
      <c r="B329" s="93" t="s">
        <v>142</v>
      </c>
      <c r="C329" s="93" t="s">
        <v>191</v>
      </c>
      <c r="D329" s="93" t="s">
        <v>174</v>
      </c>
      <c r="E329" s="69">
        <v>8722</v>
      </c>
      <c r="F329" s="69">
        <v>8489</v>
      </c>
      <c r="G329" s="69">
        <v>7620</v>
      </c>
      <c r="H329" s="69">
        <v>9760</v>
      </c>
      <c r="I329" s="69">
        <v>7998</v>
      </c>
      <c r="J329" s="69">
        <v>8848</v>
      </c>
      <c r="K329" s="69">
        <v>11504</v>
      </c>
      <c r="L329" s="69">
        <v>14719</v>
      </c>
      <c r="M329" s="69">
        <v>12358</v>
      </c>
      <c r="N329" s="69">
        <v>12072</v>
      </c>
      <c r="O329" s="69">
        <v>11389</v>
      </c>
      <c r="P329" s="69">
        <v>10214</v>
      </c>
      <c r="Q329" s="3">
        <f t="shared" si="7"/>
        <v>123693</v>
      </c>
    </row>
    <row r="330" spans="1:17" x14ac:dyDescent="0.45">
      <c r="A330" s="93">
        <v>2022</v>
      </c>
      <c r="B330" s="93" t="s">
        <v>142</v>
      </c>
      <c r="C330" s="93" t="s">
        <v>191</v>
      </c>
      <c r="D330" s="93" t="s">
        <v>176</v>
      </c>
      <c r="E330" s="69">
        <v>2537905</v>
      </c>
      <c r="F330" s="69">
        <v>1940914</v>
      </c>
      <c r="G330" s="69">
        <v>1967415</v>
      </c>
      <c r="H330" s="69">
        <v>1675031</v>
      </c>
      <c r="I330" s="69">
        <v>1128532</v>
      </c>
      <c r="J330" s="69">
        <v>1252907</v>
      </c>
      <c r="K330" s="69">
        <v>1633508</v>
      </c>
      <c r="L330" s="69">
        <v>1349819</v>
      </c>
      <c r="M330" s="69">
        <v>1421508</v>
      </c>
      <c r="N330" s="69">
        <v>1240207</v>
      </c>
      <c r="O330" s="69">
        <v>1409810</v>
      </c>
      <c r="P330" s="69">
        <v>2226108</v>
      </c>
      <c r="Q330" s="3">
        <f t="shared" si="7"/>
        <v>19783664</v>
      </c>
    </row>
    <row r="331" spans="1:17" x14ac:dyDescent="0.45">
      <c r="A331" s="93">
        <v>2022</v>
      </c>
      <c r="B331" s="93" t="s">
        <v>142</v>
      </c>
      <c r="C331" s="93" t="s">
        <v>191</v>
      </c>
      <c r="D331" s="93" t="s">
        <v>177</v>
      </c>
      <c r="E331" s="69">
        <v>2538602</v>
      </c>
      <c r="F331" s="69">
        <v>2534329</v>
      </c>
      <c r="G331" s="69">
        <v>2046033</v>
      </c>
      <c r="H331" s="69">
        <v>1766085</v>
      </c>
      <c r="I331" s="69">
        <v>1396454</v>
      </c>
      <c r="J331" s="69">
        <v>1483323</v>
      </c>
      <c r="K331" s="69">
        <v>1803409</v>
      </c>
      <c r="L331" s="69">
        <v>1906522</v>
      </c>
      <c r="M331" s="69">
        <v>1719428</v>
      </c>
      <c r="N331" s="69">
        <v>1436801</v>
      </c>
      <c r="O331" s="69">
        <v>1609148</v>
      </c>
      <c r="P331" s="69">
        <v>2121162</v>
      </c>
      <c r="Q331" s="3">
        <f t="shared" si="7"/>
        <v>22361296</v>
      </c>
    </row>
    <row r="332" spans="1:17" x14ac:dyDescent="0.45">
      <c r="A332" s="93">
        <v>2022</v>
      </c>
      <c r="B332" s="93" t="s">
        <v>142</v>
      </c>
      <c r="C332" s="93" t="s">
        <v>191</v>
      </c>
      <c r="D332" s="93" t="s">
        <v>178</v>
      </c>
      <c r="E332" s="69">
        <v>42492634</v>
      </c>
      <c r="F332" s="69">
        <v>40018452</v>
      </c>
      <c r="G332" s="69">
        <v>36094972</v>
      </c>
      <c r="H332" s="69">
        <v>33196457</v>
      </c>
      <c r="I332" s="69">
        <v>32304431</v>
      </c>
      <c r="J332" s="69">
        <v>34378197</v>
      </c>
      <c r="K332" s="69">
        <v>39843768</v>
      </c>
      <c r="L332" s="69">
        <v>41250955</v>
      </c>
      <c r="M332" s="69">
        <v>36106791</v>
      </c>
      <c r="N332" s="69">
        <v>32789009</v>
      </c>
      <c r="O332" s="69">
        <v>33331728</v>
      </c>
      <c r="P332" s="69">
        <v>40611972</v>
      </c>
      <c r="Q332" s="3">
        <f t="shared" si="7"/>
        <v>442419366</v>
      </c>
    </row>
    <row r="333" spans="1:17" x14ac:dyDescent="0.45">
      <c r="A333" s="93">
        <v>2022</v>
      </c>
      <c r="B333" s="93" t="s">
        <v>142</v>
      </c>
      <c r="C333" s="93" t="s">
        <v>191</v>
      </c>
      <c r="D333" s="93" t="s">
        <v>179</v>
      </c>
      <c r="E333" s="69">
        <v>83711612</v>
      </c>
      <c r="F333" s="69">
        <v>79536928</v>
      </c>
      <c r="G333" s="69">
        <v>71032601</v>
      </c>
      <c r="H333" s="69">
        <v>68093316</v>
      </c>
      <c r="I333" s="69">
        <v>63034896</v>
      </c>
      <c r="J333" s="69">
        <v>66203195</v>
      </c>
      <c r="K333" s="69">
        <v>77363932</v>
      </c>
      <c r="L333" s="69">
        <v>82405965</v>
      </c>
      <c r="M333" s="69">
        <v>72241777</v>
      </c>
      <c r="N333" s="69">
        <v>63975673</v>
      </c>
      <c r="O333" s="69">
        <v>65592560</v>
      </c>
      <c r="P333" s="69">
        <v>77245161</v>
      </c>
      <c r="Q333" s="3">
        <f t="shared" si="7"/>
        <v>870437616</v>
      </c>
    </row>
    <row r="334" spans="1:17" x14ac:dyDescent="0.45">
      <c r="A334" s="93">
        <v>2022</v>
      </c>
      <c r="B334" s="93" t="s">
        <v>142</v>
      </c>
      <c r="C334" s="93" t="s">
        <v>192</v>
      </c>
      <c r="D334" s="93" t="s">
        <v>144</v>
      </c>
      <c r="E334" s="69">
        <v>2504486</v>
      </c>
      <c r="F334" s="69">
        <v>2611803</v>
      </c>
      <c r="G334" s="69">
        <v>2133131</v>
      </c>
      <c r="H334" s="69">
        <v>1761063</v>
      </c>
      <c r="I334" s="69">
        <v>1590890</v>
      </c>
      <c r="J334" s="69">
        <v>1764252</v>
      </c>
      <c r="K334" s="69">
        <v>1742841</v>
      </c>
      <c r="L334" s="69">
        <v>2253316</v>
      </c>
      <c r="M334" s="69">
        <v>2330404</v>
      </c>
      <c r="N334" s="69">
        <v>1761870</v>
      </c>
      <c r="O334" s="69">
        <v>2071364</v>
      </c>
      <c r="P334" s="69">
        <v>1935464</v>
      </c>
      <c r="Q334" s="3">
        <f t="shared" si="7"/>
        <v>24460884</v>
      </c>
    </row>
    <row r="335" spans="1:17" x14ac:dyDescent="0.45">
      <c r="A335" s="93">
        <v>2022</v>
      </c>
      <c r="B335" s="93" t="s">
        <v>142</v>
      </c>
      <c r="C335" s="93" t="s">
        <v>192</v>
      </c>
      <c r="D335" s="93" t="s">
        <v>145</v>
      </c>
      <c r="E335" s="69">
        <v>60733</v>
      </c>
      <c r="F335" s="69">
        <v>60935</v>
      </c>
      <c r="G335" s="69">
        <v>47569</v>
      </c>
      <c r="H335" s="69">
        <v>45262</v>
      </c>
      <c r="I335" s="69">
        <v>41182</v>
      </c>
      <c r="J335" s="69">
        <v>41821</v>
      </c>
      <c r="K335" s="69">
        <v>46684</v>
      </c>
      <c r="L335" s="69">
        <v>55106</v>
      </c>
      <c r="M335" s="69">
        <v>49214</v>
      </c>
      <c r="N335" s="69">
        <v>42062</v>
      </c>
      <c r="O335" s="69">
        <v>42878</v>
      </c>
      <c r="P335" s="69">
        <v>52348</v>
      </c>
      <c r="Q335" s="3">
        <f t="shared" si="7"/>
        <v>585794</v>
      </c>
    </row>
    <row r="336" spans="1:17" x14ac:dyDescent="0.45">
      <c r="A336" s="93">
        <v>2022</v>
      </c>
      <c r="B336" s="93" t="s">
        <v>142</v>
      </c>
      <c r="C336" s="93" t="s">
        <v>192</v>
      </c>
      <c r="D336" s="93" t="s">
        <v>185</v>
      </c>
      <c r="E336" s="69">
        <v>49</v>
      </c>
      <c r="F336" s="69">
        <v>56</v>
      </c>
      <c r="G336" s="69">
        <v>45</v>
      </c>
      <c r="H336" s="69">
        <v>34</v>
      </c>
      <c r="I336" s="69">
        <v>31</v>
      </c>
      <c r="J336" s="69">
        <v>33</v>
      </c>
      <c r="K336" s="69">
        <v>32</v>
      </c>
      <c r="L336" s="69">
        <v>34</v>
      </c>
      <c r="M336" s="69">
        <v>33</v>
      </c>
      <c r="N336" s="69">
        <v>31</v>
      </c>
      <c r="O336" s="69">
        <v>33</v>
      </c>
      <c r="P336" s="69">
        <v>36</v>
      </c>
      <c r="Q336" s="3">
        <f t="shared" si="7"/>
        <v>447</v>
      </c>
    </row>
    <row r="337" spans="1:17" x14ac:dyDescent="0.45">
      <c r="A337" s="93">
        <v>2022</v>
      </c>
      <c r="B337" s="93" t="s">
        <v>142</v>
      </c>
      <c r="C337" s="93" t="s">
        <v>192</v>
      </c>
      <c r="D337" s="93" t="s">
        <v>146</v>
      </c>
      <c r="E337" s="69">
        <v>841385</v>
      </c>
      <c r="F337" s="69">
        <v>819826</v>
      </c>
      <c r="G337" s="69">
        <v>739798</v>
      </c>
      <c r="H337" s="69">
        <v>700849</v>
      </c>
      <c r="I337" s="69">
        <v>606065</v>
      </c>
      <c r="J337" s="69">
        <v>669214</v>
      </c>
      <c r="K337" s="69">
        <v>678344</v>
      </c>
      <c r="L337" s="69">
        <v>669747</v>
      </c>
      <c r="M337" s="69">
        <v>669468</v>
      </c>
      <c r="N337" s="69">
        <v>643524</v>
      </c>
      <c r="O337" s="69">
        <v>723427</v>
      </c>
      <c r="P337" s="69">
        <v>722703</v>
      </c>
      <c r="Q337" s="3">
        <f t="shared" si="7"/>
        <v>8484350</v>
      </c>
    </row>
    <row r="338" spans="1:17" x14ac:dyDescent="0.45">
      <c r="A338" s="93">
        <v>2022</v>
      </c>
      <c r="B338" s="93" t="s">
        <v>142</v>
      </c>
      <c r="C338" s="93" t="s">
        <v>192</v>
      </c>
      <c r="D338" s="93" t="s">
        <v>147</v>
      </c>
      <c r="E338" s="69">
        <v>7206115</v>
      </c>
      <c r="F338" s="69">
        <v>6639118</v>
      </c>
      <c r="G338" s="69">
        <v>7111814</v>
      </c>
      <c r="H338" s="69">
        <v>7476841</v>
      </c>
      <c r="I338" s="69">
        <v>8181650</v>
      </c>
      <c r="J338" s="69">
        <v>8763682</v>
      </c>
      <c r="K338" s="69">
        <v>9903761</v>
      </c>
      <c r="L338" s="69">
        <v>9894846</v>
      </c>
      <c r="M338" s="69">
        <v>9216886</v>
      </c>
      <c r="N338" s="69">
        <v>8423832</v>
      </c>
      <c r="O338" s="69">
        <v>7964472</v>
      </c>
      <c r="P338" s="69">
        <v>7624711</v>
      </c>
      <c r="Q338" s="3">
        <f t="shared" si="7"/>
        <v>98407728</v>
      </c>
    </row>
    <row r="339" spans="1:17" x14ac:dyDescent="0.45">
      <c r="A339" s="93">
        <v>2022</v>
      </c>
      <c r="B339" s="93" t="s">
        <v>142</v>
      </c>
      <c r="C339" s="93" t="s">
        <v>192</v>
      </c>
      <c r="D339" s="93" t="s">
        <v>148</v>
      </c>
      <c r="E339" s="69">
        <v>325592</v>
      </c>
      <c r="F339" s="69">
        <v>294588</v>
      </c>
      <c r="G339" s="69">
        <v>280839</v>
      </c>
      <c r="H339" s="69">
        <v>266424</v>
      </c>
      <c r="I339" s="69">
        <v>248046</v>
      </c>
      <c r="J339" s="69">
        <v>237550</v>
      </c>
      <c r="K339" s="69">
        <v>254998</v>
      </c>
      <c r="L339" s="69">
        <v>251715</v>
      </c>
      <c r="M339" s="69">
        <v>236465</v>
      </c>
      <c r="N339" s="69">
        <v>235993</v>
      </c>
      <c r="O339" s="69">
        <v>264996</v>
      </c>
      <c r="P339" s="69">
        <v>291532</v>
      </c>
      <c r="Q339" s="3">
        <f t="shared" si="7"/>
        <v>3188738</v>
      </c>
    </row>
    <row r="340" spans="1:17" x14ac:dyDescent="0.45">
      <c r="A340" s="93">
        <v>2022</v>
      </c>
      <c r="B340" s="93" t="s">
        <v>142</v>
      </c>
      <c r="C340" s="93" t="s">
        <v>192</v>
      </c>
      <c r="D340" s="93" t="s">
        <v>149</v>
      </c>
      <c r="E340" s="69">
        <v>6393366</v>
      </c>
      <c r="F340" s="69">
        <v>5656385</v>
      </c>
      <c r="G340" s="69">
        <v>5992698</v>
      </c>
      <c r="H340" s="69">
        <v>5757167</v>
      </c>
      <c r="I340" s="69">
        <v>5633899</v>
      </c>
      <c r="J340" s="69">
        <v>5823306</v>
      </c>
      <c r="K340" s="69">
        <v>5836032</v>
      </c>
      <c r="L340" s="69">
        <v>6001491</v>
      </c>
      <c r="M340" s="69">
        <v>5461754</v>
      </c>
      <c r="N340" s="69">
        <v>5385349</v>
      </c>
      <c r="O340" s="69">
        <v>5909629</v>
      </c>
      <c r="P340" s="69">
        <v>5933372</v>
      </c>
      <c r="Q340" s="3">
        <f t="shared" si="7"/>
        <v>69784448</v>
      </c>
    </row>
    <row r="341" spans="1:17" x14ac:dyDescent="0.45">
      <c r="A341" s="93">
        <v>2022</v>
      </c>
      <c r="B341" s="93" t="s">
        <v>142</v>
      </c>
      <c r="C341" s="93" t="s">
        <v>192</v>
      </c>
      <c r="D341" s="93" t="s">
        <v>150</v>
      </c>
      <c r="E341" s="69">
        <v>403314</v>
      </c>
      <c r="F341" s="69">
        <v>371681</v>
      </c>
      <c r="G341" s="69">
        <v>326987</v>
      </c>
      <c r="H341" s="69">
        <v>287038</v>
      </c>
      <c r="I341" s="69">
        <v>249961</v>
      </c>
      <c r="J341" s="69">
        <v>255661</v>
      </c>
      <c r="K341" s="69">
        <v>281135</v>
      </c>
      <c r="L341" s="69">
        <v>284304</v>
      </c>
      <c r="M341" s="69">
        <v>256309</v>
      </c>
      <c r="N341" s="69">
        <v>254564</v>
      </c>
      <c r="O341" s="69">
        <v>299914</v>
      </c>
      <c r="P341" s="69">
        <v>400780</v>
      </c>
      <c r="Q341" s="3">
        <f t="shared" si="7"/>
        <v>3671648</v>
      </c>
    </row>
    <row r="342" spans="1:17" x14ac:dyDescent="0.45">
      <c r="A342" s="93">
        <v>2022</v>
      </c>
      <c r="B342" s="93" t="s">
        <v>142</v>
      </c>
      <c r="C342" s="93" t="s">
        <v>192</v>
      </c>
      <c r="D342" s="93" t="s">
        <v>151</v>
      </c>
      <c r="E342" s="69">
        <v>661480</v>
      </c>
      <c r="F342" s="69">
        <v>643419</v>
      </c>
      <c r="G342" s="69">
        <v>596956</v>
      </c>
      <c r="H342" s="69">
        <v>525190</v>
      </c>
      <c r="I342" s="69">
        <v>480896</v>
      </c>
      <c r="J342" s="69">
        <v>474445</v>
      </c>
      <c r="K342" s="69">
        <v>481964</v>
      </c>
      <c r="L342" s="69">
        <v>526819</v>
      </c>
      <c r="M342" s="69">
        <v>503511</v>
      </c>
      <c r="N342" s="69">
        <v>508259</v>
      </c>
      <c r="O342" s="69">
        <v>578630</v>
      </c>
      <c r="P342" s="69">
        <v>710590</v>
      </c>
      <c r="Q342" s="3">
        <f t="shared" si="7"/>
        <v>6692159</v>
      </c>
    </row>
    <row r="343" spans="1:17" x14ac:dyDescent="0.45">
      <c r="A343" s="93">
        <v>2022</v>
      </c>
      <c r="B343" s="93" t="s">
        <v>142</v>
      </c>
      <c r="C343" s="93" t="s">
        <v>192</v>
      </c>
      <c r="D343" s="93" t="s">
        <v>152</v>
      </c>
      <c r="E343" s="69">
        <v>16331128</v>
      </c>
      <c r="F343" s="69">
        <v>14374029</v>
      </c>
      <c r="G343" s="69">
        <v>16048196</v>
      </c>
      <c r="H343" s="69">
        <v>16116758</v>
      </c>
      <c r="I343" s="69">
        <v>16252025</v>
      </c>
      <c r="J343" s="69">
        <v>15385830</v>
      </c>
      <c r="K343" s="69">
        <v>14936318</v>
      </c>
      <c r="L343" s="69">
        <v>16217229</v>
      </c>
      <c r="M343" s="69">
        <v>16038425</v>
      </c>
      <c r="N343" s="69">
        <v>15963745</v>
      </c>
      <c r="O343" s="69">
        <v>15406744</v>
      </c>
      <c r="P343" s="69">
        <v>15886368</v>
      </c>
      <c r="Q343" s="3">
        <f t="shared" si="7"/>
        <v>188956795</v>
      </c>
    </row>
    <row r="344" spans="1:17" x14ac:dyDescent="0.45">
      <c r="A344" s="93">
        <v>2022</v>
      </c>
      <c r="B344" s="93" t="s">
        <v>142</v>
      </c>
      <c r="C344" s="93" t="s">
        <v>192</v>
      </c>
      <c r="D344" s="93" t="s">
        <v>153</v>
      </c>
      <c r="E344" s="69">
        <v>18320655</v>
      </c>
      <c r="F344" s="69">
        <v>16346927</v>
      </c>
      <c r="G344" s="69">
        <v>17705676</v>
      </c>
      <c r="H344" s="69">
        <v>16776372</v>
      </c>
      <c r="I344" s="69">
        <v>16453041</v>
      </c>
      <c r="J344" s="69">
        <v>16293203</v>
      </c>
      <c r="K344" s="69">
        <v>17318460</v>
      </c>
      <c r="L344" s="69">
        <v>17348909</v>
      </c>
      <c r="M344" s="69">
        <v>14331097</v>
      </c>
      <c r="N344" s="69">
        <v>16767194</v>
      </c>
      <c r="O344" s="69">
        <v>17118181</v>
      </c>
      <c r="P344" s="69">
        <v>17855808</v>
      </c>
      <c r="Q344" s="3">
        <f t="shared" si="7"/>
        <v>202635523</v>
      </c>
    </row>
    <row r="345" spans="1:17" x14ac:dyDescent="0.45">
      <c r="A345" s="93">
        <v>2022</v>
      </c>
      <c r="B345" s="93" t="s">
        <v>142</v>
      </c>
      <c r="C345" s="93" t="s">
        <v>192</v>
      </c>
      <c r="D345" s="93" t="s">
        <v>154</v>
      </c>
      <c r="E345" s="69">
        <v>1425929</v>
      </c>
      <c r="F345" s="69">
        <v>1256095</v>
      </c>
      <c r="G345" s="69">
        <v>1206909</v>
      </c>
      <c r="H345" s="69">
        <v>1068809</v>
      </c>
      <c r="I345" s="69">
        <v>951376</v>
      </c>
      <c r="J345" s="69">
        <v>959569</v>
      </c>
      <c r="K345" s="69">
        <v>1069390</v>
      </c>
      <c r="L345" s="69">
        <v>1082658</v>
      </c>
      <c r="M345" s="69">
        <v>1070698</v>
      </c>
      <c r="N345" s="69">
        <v>1042969</v>
      </c>
      <c r="O345" s="69">
        <v>1142105</v>
      </c>
      <c r="P345" s="69">
        <v>1276292</v>
      </c>
      <c r="Q345" s="3">
        <f t="shared" si="7"/>
        <v>13552799</v>
      </c>
    </row>
    <row r="346" spans="1:17" x14ac:dyDescent="0.45">
      <c r="A346" s="93">
        <v>2022</v>
      </c>
      <c r="B346" s="93" t="s">
        <v>142</v>
      </c>
      <c r="C346" s="93" t="s">
        <v>192</v>
      </c>
      <c r="D346" s="93" t="s">
        <v>155</v>
      </c>
      <c r="E346" s="69">
        <v>125628</v>
      </c>
      <c r="F346" s="69">
        <v>119822</v>
      </c>
      <c r="G346" s="69">
        <v>103236</v>
      </c>
      <c r="H346" s="69">
        <v>82648</v>
      </c>
      <c r="I346" s="69">
        <v>80959</v>
      </c>
      <c r="J346" s="69">
        <v>76737</v>
      </c>
      <c r="K346" s="69">
        <v>70687</v>
      </c>
      <c r="L346" s="69">
        <v>73244</v>
      </c>
      <c r="M346" s="69">
        <v>67330</v>
      </c>
      <c r="N346" s="69">
        <v>76387</v>
      </c>
      <c r="O346" s="69">
        <v>88849</v>
      </c>
      <c r="P346" s="69">
        <v>102572</v>
      </c>
      <c r="Q346" s="3">
        <f t="shared" si="7"/>
        <v>1068099</v>
      </c>
    </row>
    <row r="347" spans="1:17" x14ac:dyDescent="0.45">
      <c r="A347" s="93">
        <v>2022</v>
      </c>
      <c r="B347" s="93" t="s">
        <v>142</v>
      </c>
      <c r="C347" s="93" t="s">
        <v>192</v>
      </c>
      <c r="D347" s="93" t="s">
        <v>156</v>
      </c>
      <c r="E347" s="69">
        <v>26518625</v>
      </c>
      <c r="F347" s="69">
        <v>24640137</v>
      </c>
      <c r="G347" s="69">
        <v>24529407</v>
      </c>
      <c r="H347" s="69">
        <v>22462606</v>
      </c>
      <c r="I347" s="69">
        <v>21801394</v>
      </c>
      <c r="J347" s="69">
        <v>22126176</v>
      </c>
      <c r="K347" s="69">
        <v>22831580</v>
      </c>
      <c r="L347" s="69">
        <v>22037139</v>
      </c>
      <c r="M347" s="69">
        <v>21056049</v>
      </c>
      <c r="N347" s="69">
        <v>20385760</v>
      </c>
      <c r="O347" s="69">
        <v>21463194</v>
      </c>
      <c r="P347" s="69">
        <v>23522142</v>
      </c>
      <c r="Q347" s="3">
        <f t="shared" si="7"/>
        <v>273374209</v>
      </c>
    </row>
    <row r="348" spans="1:17" x14ac:dyDescent="0.45">
      <c r="A348" s="93">
        <v>2022</v>
      </c>
      <c r="B348" s="93" t="s">
        <v>142</v>
      </c>
      <c r="C348" s="93" t="s">
        <v>192</v>
      </c>
      <c r="D348" s="93" t="s">
        <v>157</v>
      </c>
      <c r="E348" s="69">
        <v>12833728</v>
      </c>
      <c r="F348" s="69">
        <v>12322888</v>
      </c>
      <c r="G348" s="69">
        <v>11824461</v>
      </c>
      <c r="H348" s="69">
        <v>11413611</v>
      </c>
      <c r="I348" s="69">
        <v>10622504</v>
      </c>
      <c r="J348" s="69">
        <v>10704287</v>
      </c>
      <c r="K348" s="69">
        <v>11100351</v>
      </c>
      <c r="L348" s="69">
        <v>10412483</v>
      </c>
      <c r="M348" s="69">
        <v>9995629</v>
      </c>
      <c r="N348" s="69">
        <v>9942510</v>
      </c>
      <c r="O348" s="69">
        <v>11065684</v>
      </c>
      <c r="P348" s="69">
        <v>11976888</v>
      </c>
      <c r="Q348" s="3">
        <f t="shared" si="7"/>
        <v>134215024</v>
      </c>
    </row>
    <row r="349" spans="1:17" x14ac:dyDescent="0.45">
      <c r="A349" s="93">
        <v>2022</v>
      </c>
      <c r="B349" s="93" t="s">
        <v>142</v>
      </c>
      <c r="C349" s="93" t="s">
        <v>192</v>
      </c>
      <c r="D349" s="93" t="s">
        <v>158</v>
      </c>
      <c r="E349" s="69">
        <v>750753</v>
      </c>
      <c r="F349" s="69">
        <v>675196</v>
      </c>
      <c r="G349" s="69">
        <v>631858</v>
      </c>
      <c r="H349" s="69">
        <v>588675</v>
      </c>
      <c r="I349" s="69">
        <v>584895</v>
      </c>
      <c r="J349" s="69">
        <v>567151</v>
      </c>
      <c r="K349" s="69">
        <v>628963</v>
      </c>
      <c r="L349" s="69">
        <v>611325</v>
      </c>
      <c r="M349" s="69">
        <v>551030</v>
      </c>
      <c r="N349" s="69">
        <v>613310</v>
      </c>
      <c r="O349" s="69">
        <v>635167</v>
      </c>
      <c r="P349" s="69">
        <v>741670</v>
      </c>
      <c r="Q349" s="3">
        <f t="shared" si="7"/>
        <v>7579993</v>
      </c>
    </row>
    <row r="350" spans="1:17" x14ac:dyDescent="0.45">
      <c r="A350" s="93">
        <v>2022</v>
      </c>
      <c r="B350" s="93" t="s">
        <v>142</v>
      </c>
      <c r="C350" s="93" t="s">
        <v>192</v>
      </c>
      <c r="D350" s="93" t="s">
        <v>159</v>
      </c>
      <c r="E350" s="69">
        <v>3667944</v>
      </c>
      <c r="F350" s="69">
        <v>3586265</v>
      </c>
      <c r="G350" s="69">
        <v>3466492</v>
      </c>
      <c r="H350" s="69">
        <v>3374080</v>
      </c>
      <c r="I350" s="69">
        <v>3272610</v>
      </c>
      <c r="J350" s="69">
        <v>3258156</v>
      </c>
      <c r="K350" s="69">
        <v>3191276</v>
      </c>
      <c r="L350" s="69">
        <v>3012512</v>
      </c>
      <c r="M350" s="69">
        <v>3025105</v>
      </c>
      <c r="N350" s="69">
        <v>3163281</v>
      </c>
      <c r="O350" s="69">
        <v>3382516</v>
      </c>
      <c r="P350" s="69">
        <v>3379508</v>
      </c>
      <c r="Q350" s="3">
        <f t="shared" si="7"/>
        <v>39779745</v>
      </c>
    </row>
    <row r="351" spans="1:17" x14ac:dyDescent="0.45">
      <c r="A351" s="93">
        <v>2022</v>
      </c>
      <c r="B351" s="93" t="s">
        <v>142</v>
      </c>
      <c r="C351" s="93" t="s">
        <v>192</v>
      </c>
      <c r="D351" s="93" t="s">
        <v>160</v>
      </c>
      <c r="E351" s="69">
        <v>19178692</v>
      </c>
      <c r="F351" s="69">
        <v>17614557</v>
      </c>
      <c r="G351" s="69">
        <v>17447772</v>
      </c>
      <c r="H351" s="69">
        <v>16104841</v>
      </c>
      <c r="I351" s="69">
        <v>15779324</v>
      </c>
      <c r="J351" s="69">
        <v>15132899</v>
      </c>
      <c r="K351" s="69">
        <v>15472847</v>
      </c>
      <c r="L351" s="69">
        <v>14761326</v>
      </c>
      <c r="M351" s="69">
        <v>14379345</v>
      </c>
      <c r="N351" s="69">
        <v>14100445</v>
      </c>
      <c r="O351" s="69">
        <v>15065822</v>
      </c>
      <c r="P351" s="69">
        <v>16479398</v>
      </c>
      <c r="Q351" s="3">
        <f t="shared" si="7"/>
        <v>191517268</v>
      </c>
    </row>
    <row r="352" spans="1:17" x14ac:dyDescent="0.45">
      <c r="A352" s="93">
        <v>2022</v>
      </c>
      <c r="B352" s="93" t="s">
        <v>142</v>
      </c>
      <c r="C352" s="93" t="s">
        <v>192</v>
      </c>
      <c r="D352" s="93" t="s">
        <v>161</v>
      </c>
      <c r="E352" s="69">
        <v>32468984</v>
      </c>
      <c r="F352" s="69">
        <v>29738039</v>
      </c>
      <c r="G352" s="69">
        <v>26933866</v>
      </c>
      <c r="H352" s="69">
        <v>25557572</v>
      </c>
      <c r="I352" s="69">
        <v>22795647</v>
      </c>
      <c r="J352" s="69">
        <v>22955661</v>
      </c>
      <c r="K352" s="69">
        <v>24694730</v>
      </c>
      <c r="L352" s="69">
        <v>23526750</v>
      </c>
      <c r="M352" s="69">
        <v>22329478</v>
      </c>
      <c r="N352" s="69">
        <v>22477974</v>
      </c>
      <c r="O352" s="69">
        <v>24859741</v>
      </c>
      <c r="P352" s="69">
        <v>28585058</v>
      </c>
      <c r="Q352" s="3">
        <f t="shared" si="7"/>
        <v>306923500</v>
      </c>
    </row>
    <row r="353" spans="1:17" x14ac:dyDescent="0.45">
      <c r="A353" s="93">
        <v>2022</v>
      </c>
      <c r="B353" s="93" t="s">
        <v>142</v>
      </c>
      <c r="C353" s="93" t="s">
        <v>192</v>
      </c>
      <c r="D353" s="93" t="s">
        <v>162</v>
      </c>
      <c r="E353" s="69">
        <v>42441361</v>
      </c>
      <c r="F353" s="69">
        <v>40026409</v>
      </c>
      <c r="G353" s="69">
        <v>35591976</v>
      </c>
      <c r="H353" s="69">
        <v>33284195</v>
      </c>
      <c r="I353" s="69">
        <v>29113189</v>
      </c>
      <c r="J353" s="69">
        <v>29822395</v>
      </c>
      <c r="K353" s="69">
        <v>32507690</v>
      </c>
      <c r="L353" s="69">
        <v>31370843</v>
      </c>
      <c r="M353" s="69">
        <v>29191097</v>
      </c>
      <c r="N353" s="69">
        <v>27874343</v>
      </c>
      <c r="O353" s="69">
        <v>30852725</v>
      </c>
      <c r="P353" s="69">
        <v>35887904</v>
      </c>
      <c r="Q353" s="3">
        <f t="shared" si="7"/>
        <v>397964127</v>
      </c>
    </row>
    <row r="354" spans="1:17" x14ac:dyDescent="0.45">
      <c r="A354" s="93">
        <v>2022</v>
      </c>
      <c r="B354" s="93" t="s">
        <v>142</v>
      </c>
      <c r="C354" s="93" t="s">
        <v>192</v>
      </c>
      <c r="D354" s="93" t="s">
        <v>181</v>
      </c>
      <c r="E354" s="69">
        <v>446113</v>
      </c>
      <c r="F354" s="69">
        <v>429409</v>
      </c>
      <c r="G354" s="69">
        <v>372387</v>
      </c>
      <c r="H354" s="69">
        <v>346678</v>
      </c>
      <c r="I354" s="69">
        <v>263676</v>
      </c>
      <c r="J354" s="69">
        <v>275361</v>
      </c>
      <c r="K354" s="69">
        <v>329798</v>
      </c>
      <c r="L354" s="69">
        <v>348538</v>
      </c>
      <c r="M354" s="69">
        <v>327254</v>
      </c>
      <c r="N354" s="69">
        <v>262843</v>
      </c>
      <c r="O354" s="69">
        <v>288002</v>
      </c>
      <c r="P354" s="69">
        <v>319824</v>
      </c>
      <c r="Q354" s="3">
        <f t="shared" si="7"/>
        <v>4009883</v>
      </c>
    </row>
    <row r="355" spans="1:17" x14ac:dyDescent="0.45">
      <c r="A355" s="93">
        <v>2022</v>
      </c>
      <c r="B355" s="93" t="s">
        <v>142</v>
      </c>
      <c r="C355" s="93" t="s">
        <v>192</v>
      </c>
      <c r="D355" s="93" t="s">
        <v>163</v>
      </c>
      <c r="E355" s="69">
        <v>10355151</v>
      </c>
      <c r="F355" s="69">
        <v>9572559</v>
      </c>
      <c r="G355" s="69">
        <v>8718407</v>
      </c>
      <c r="H355" s="69">
        <v>8258250</v>
      </c>
      <c r="I355" s="69">
        <v>7444822</v>
      </c>
      <c r="J355" s="69">
        <v>7653211</v>
      </c>
      <c r="K355" s="69">
        <v>7965171</v>
      </c>
      <c r="L355" s="69">
        <v>7856983</v>
      </c>
      <c r="M355" s="69">
        <v>7057574</v>
      </c>
      <c r="N355" s="69">
        <v>6986886</v>
      </c>
      <c r="O355" s="69">
        <v>7514986</v>
      </c>
      <c r="P355" s="69">
        <v>8520720</v>
      </c>
      <c r="Q355" s="3">
        <f t="shared" si="7"/>
        <v>97904720</v>
      </c>
    </row>
    <row r="356" spans="1:17" x14ac:dyDescent="0.45">
      <c r="A356" s="93">
        <v>2022</v>
      </c>
      <c r="B356" s="93" t="s">
        <v>142</v>
      </c>
      <c r="C356" s="93" t="s">
        <v>192</v>
      </c>
      <c r="D356" s="93" t="s">
        <v>164</v>
      </c>
      <c r="E356" s="69">
        <v>34829249</v>
      </c>
      <c r="F356" s="69">
        <v>32410140</v>
      </c>
      <c r="G356" s="69">
        <v>32109483</v>
      </c>
      <c r="H356" s="69">
        <v>31243434</v>
      </c>
      <c r="I356" s="69">
        <v>30267676</v>
      </c>
      <c r="J356" s="69">
        <v>31030075</v>
      </c>
      <c r="K356" s="69">
        <v>33889599</v>
      </c>
      <c r="L356" s="69">
        <v>33973962</v>
      </c>
      <c r="M356" s="69">
        <v>31418927</v>
      </c>
      <c r="N356" s="69">
        <v>29271226</v>
      </c>
      <c r="O356" s="69">
        <v>29107268</v>
      </c>
      <c r="P356" s="69">
        <v>30411133</v>
      </c>
      <c r="Q356" s="3">
        <f t="shared" si="7"/>
        <v>379962172</v>
      </c>
    </row>
    <row r="357" spans="1:17" x14ac:dyDescent="0.45">
      <c r="A357" s="93">
        <v>2022</v>
      </c>
      <c r="B357" s="93" t="s">
        <v>142</v>
      </c>
      <c r="C357" s="93" t="s">
        <v>192</v>
      </c>
      <c r="D357" s="93" t="s">
        <v>165</v>
      </c>
      <c r="E357" s="69">
        <v>8270136</v>
      </c>
      <c r="F357" s="69">
        <v>7494303</v>
      </c>
      <c r="G357" s="69">
        <v>7590834</v>
      </c>
      <c r="H357" s="69">
        <v>7192477</v>
      </c>
      <c r="I357" s="69">
        <v>6834554</v>
      </c>
      <c r="J357" s="69">
        <v>7144890</v>
      </c>
      <c r="K357" s="69">
        <v>8191932</v>
      </c>
      <c r="L357" s="69">
        <v>8303842</v>
      </c>
      <c r="M357" s="69">
        <v>7686078</v>
      </c>
      <c r="N357" s="69">
        <v>7213635</v>
      </c>
      <c r="O357" s="69">
        <v>7189384</v>
      </c>
      <c r="P357" s="69">
        <v>7057165</v>
      </c>
      <c r="Q357" s="3">
        <f t="shared" si="7"/>
        <v>90169230</v>
      </c>
    </row>
    <row r="358" spans="1:17" x14ac:dyDescent="0.45">
      <c r="A358" s="93">
        <v>2022</v>
      </c>
      <c r="B358" s="93" t="s">
        <v>142</v>
      </c>
      <c r="C358" s="93" t="s">
        <v>192</v>
      </c>
      <c r="D358" s="93" t="s">
        <v>166</v>
      </c>
      <c r="E358" s="69">
        <v>19709859</v>
      </c>
      <c r="F358" s="69">
        <v>18369620</v>
      </c>
      <c r="G358" s="69">
        <v>18039447</v>
      </c>
      <c r="H358" s="69">
        <v>16959020</v>
      </c>
      <c r="I358" s="69">
        <v>15974691</v>
      </c>
      <c r="J358" s="69">
        <v>16624884</v>
      </c>
      <c r="K358" s="69">
        <v>17712141</v>
      </c>
      <c r="L358" s="69">
        <v>16032650</v>
      </c>
      <c r="M358" s="69">
        <v>16653780</v>
      </c>
      <c r="N358" s="69">
        <v>17165712</v>
      </c>
      <c r="O358" s="69">
        <v>18462556</v>
      </c>
      <c r="P358" s="69">
        <v>20251701</v>
      </c>
      <c r="Q358" s="3">
        <f t="shared" si="7"/>
        <v>211956061</v>
      </c>
    </row>
    <row r="359" spans="1:17" x14ac:dyDescent="0.45">
      <c r="A359" s="93">
        <v>2022</v>
      </c>
      <c r="B359" s="93" t="s">
        <v>142</v>
      </c>
      <c r="C359" s="93" t="s">
        <v>192</v>
      </c>
      <c r="D359" s="93" t="s">
        <v>167</v>
      </c>
      <c r="E359" s="69">
        <v>522074</v>
      </c>
      <c r="F359" s="69">
        <v>498703</v>
      </c>
      <c r="G359" s="69">
        <v>434601</v>
      </c>
      <c r="H359" s="69">
        <v>406714</v>
      </c>
      <c r="I359" s="69">
        <v>359891</v>
      </c>
      <c r="J359" s="69">
        <v>382068</v>
      </c>
      <c r="K359" s="69">
        <v>420379</v>
      </c>
      <c r="L359" s="69">
        <v>401174</v>
      </c>
      <c r="M359" s="69">
        <v>384738</v>
      </c>
      <c r="N359" s="69">
        <v>358839</v>
      </c>
      <c r="O359" s="69">
        <v>414643</v>
      </c>
      <c r="P359" s="69">
        <v>485431</v>
      </c>
      <c r="Q359" s="3">
        <f t="shared" si="7"/>
        <v>5069255</v>
      </c>
    </row>
    <row r="360" spans="1:17" x14ac:dyDescent="0.45">
      <c r="A360" s="93">
        <v>2022</v>
      </c>
      <c r="B360" s="93" t="s">
        <v>142</v>
      </c>
      <c r="C360" s="93" t="s">
        <v>192</v>
      </c>
      <c r="D360" s="93" t="s">
        <v>168</v>
      </c>
      <c r="E360" s="69">
        <v>1479979</v>
      </c>
      <c r="F360" s="69">
        <v>1476118</v>
      </c>
      <c r="G360" s="69">
        <v>1276667</v>
      </c>
      <c r="H360" s="69">
        <v>1170246</v>
      </c>
      <c r="I360" s="69">
        <v>969927</v>
      </c>
      <c r="J360" s="69">
        <v>992751</v>
      </c>
      <c r="K360" s="69">
        <v>1075619</v>
      </c>
      <c r="L360" s="69">
        <v>1035067</v>
      </c>
      <c r="M360" s="69">
        <v>1043058</v>
      </c>
      <c r="N360" s="69">
        <v>974262</v>
      </c>
      <c r="O360" s="69">
        <v>1142943</v>
      </c>
      <c r="P360" s="69">
        <v>1275921</v>
      </c>
      <c r="Q360" s="3">
        <f t="shared" si="7"/>
        <v>13912558</v>
      </c>
    </row>
    <row r="361" spans="1:17" x14ac:dyDescent="0.45">
      <c r="A361" s="93">
        <v>2022</v>
      </c>
      <c r="B361" s="93" t="s">
        <v>142</v>
      </c>
      <c r="C361" s="93" t="s">
        <v>192</v>
      </c>
      <c r="D361" s="93" t="s">
        <v>169</v>
      </c>
      <c r="E361" s="69">
        <v>269165</v>
      </c>
      <c r="F361" s="69">
        <v>247006</v>
      </c>
      <c r="G361" s="69">
        <v>253411</v>
      </c>
      <c r="H361" s="69">
        <v>232354</v>
      </c>
      <c r="I361" s="69">
        <v>221152</v>
      </c>
      <c r="J361" s="69">
        <v>234842</v>
      </c>
      <c r="K361" s="69">
        <v>230863</v>
      </c>
      <c r="L361" s="69">
        <v>232933</v>
      </c>
      <c r="M361" s="69">
        <v>222762</v>
      </c>
      <c r="N361" s="69">
        <v>231163</v>
      </c>
      <c r="O361" s="69">
        <v>246170</v>
      </c>
      <c r="P361" s="69">
        <v>257952</v>
      </c>
      <c r="Q361" s="3">
        <f t="shared" si="7"/>
        <v>2879773</v>
      </c>
    </row>
    <row r="362" spans="1:17" x14ac:dyDescent="0.45">
      <c r="A362" s="93">
        <v>2022</v>
      </c>
      <c r="B362" s="93" t="s">
        <v>142</v>
      </c>
      <c r="C362" s="93" t="s">
        <v>192</v>
      </c>
      <c r="D362" s="93" t="s">
        <v>170</v>
      </c>
      <c r="E362" s="69">
        <v>2844137</v>
      </c>
      <c r="F362" s="69">
        <v>2707046</v>
      </c>
      <c r="G362" s="69">
        <v>2642253</v>
      </c>
      <c r="H362" s="69">
        <v>2670549</v>
      </c>
      <c r="I362" s="69">
        <v>2669543</v>
      </c>
      <c r="J362" s="69">
        <v>2736921</v>
      </c>
      <c r="K362" s="69">
        <v>2844439</v>
      </c>
      <c r="L362" s="69">
        <v>2755262</v>
      </c>
      <c r="M362" s="69">
        <v>2561355</v>
      </c>
      <c r="N362" s="69">
        <v>2490038</v>
      </c>
      <c r="O362" s="69">
        <v>2499735</v>
      </c>
      <c r="P362" s="69">
        <v>2588894</v>
      </c>
      <c r="Q362" s="3">
        <f t="shared" si="7"/>
        <v>32010172</v>
      </c>
    </row>
    <row r="363" spans="1:17" x14ac:dyDescent="0.45">
      <c r="A363" s="93">
        <v>2022</v>
      </c>
      <c r="B363" s="93" t="s">
        <v>142</v>
      </c>
      <c r="C363" s="93" t="s">
        <v>192</v>
      </c>
      <c r="D363" s="93" t="s">
        <v>171</v>
      </c>
      <c r="E363" s="69">
        <v>367840</v>
      </c>
      <c r="F363" s="69">
        <v>368952</v>
      </c>
      <c r="G363" s="69">
        <v>295829</v>
      </c>
      <c r="H363" s="69">
        <v>231238</v>
      </c>
      <c r="I363" s="69">
        <v>221400</v>
      </c>
      <c r="J363" s="69">
        <v>251009</v>
      </c>
      <c r="K363" s="69">
        <v>310201</v>
      </c>
      <c r="L363" s="69">
        <v>333539</v>
      </c>
      <c r="M363" s="69">
        <v>285699</v>
      </c>
      <c r="N363" s="69">
        <v>252250</v>
      </c>
      <c r="O363" s="69">
        <v>239924</v>
      </c>
      <c r="P363" s="69">
        <v>317951</v>
      </c>
      <c r="Q363" s="3">
        <f t="shared" si="7"/>
        <v>3475832</v>
      </c>
    </row>
    <row r="364" spans="1:17" x14ac:dyDescent="0.45">
      <c r="A364" s="93">
        <v>2022</v>
      </c>
      <c r="B364" s="93" t="s">
        <v>142</v>
      </c>
      <c r="C364" s="93" t="s">
        <v>192</v>
      </c>
      <c r="D364" s="93" t="s">
        <v>172</v>
      </c>
      <c r="E364" s="69">
        <v>2177734</v>
      </c>
      <c r="F364" s="69">
        <v>1920395</v>
      </c>
      <c r="G364" s="69">
        <v>1823410</v>
      </c>
      <c r="H364" s="69">
        <v>1611789</v>
      </c>
      <c r="I364" s="69">
        <v>1607109</v>
      </c>
      <c r="J364" s="69">
        <v>1642366</v>
      </c>
      <c r="K364" s="69">
        <v>1846573</v>
      </c>
      <c r="L364" s="69">
        <v>1788201</v>
      </c>
      <c r="M364" s="69">
        <v>1652297</v>
      </c>
      <c r="N364" s="69">
        <v>1619623</v>
      </c>
      <c r="O364" s="69">
        <v>1699822</v>
      </c>
      <c r="P364" s="69">
        <v>2187803</v>
      </c>
      <c r="Q364" s="3">
        <f t="shared" si="7"/>
        <v>21577122</v>
      </c>
    </row>
    <row r="365" spans="1:17" x14ac:dyDescent="0.45">
      <c r="A365" s="93">
        <v>2022</v>
      </c>
      <c r="B365" s="93" t="s">
        <v>142</v>
      </c>
      <c r="C365" s="93" t="s">
        <v>192</v>
      </c>
      <c r="D365" s="93" t="s">
        <v>173</v>
      </c>
      <c r="E365" s="69">
        <v>72672807</v>
      </c>
      <c r="F365" s="69">
        <v>72343492</v>
      </c>
      <c r="G365" s="69">
        <v>63693342</v>
      </c>
      <c r="H365" s="69">
        <v>65383188</v>
      </c>
      <c r="I365" s="69">
        <v>59814734</v>
      </c>
      <c r="J365" s="69">
        <v>62719425</v>
      </c>
      <c r="K365" s="69">
        <v>80085451</v>
      </c>
      <c r="L365" s="69">
        <v>96889456</v>
      </c>
      <c r="M365" s="69">
        <v>77787277</v>
      </c>
      <c r="N365" s="69">
        <v>64440395</v>
      </c>
      <c r="O365" s="69">
        <v>63859548</v>
      </c>
      <c r="P365" s="69">
        <v>67510776</v>
      </c>
      <c r="Q365" s="3">
        <f t="shared" si="7"/>
        <v>847199891</v>
      </c>
    </row>
    <row r="366" spans="1:17" x14ac:dyDescent="0.45">
      <c r="A366" s="93">
        <v>2022</v>
      </c>
      <c r="B366" s="93" t="s">
        <v>142</v>
      </c>
      <c r="C366" s="93" t="s">
        <v>192</v>
      </c>
      <c r="D366" s="93" t="s">
        <v>174</v>
      </c>
      <c r="E366" s="69">
        <v>756578</v>
      </c>
      <c r="F366" s="69">
        <v>710848</v>
      </c>
      <c r="G366" s="69">
        <v>522375</v>
      </c>
      <c r="H366" s="69">
        <v>566936</v>
      </c>
      <c r="I366" s="69">
        <v>457667</v>
      </c>
      <c r="J366" s="69">
        <v>508834</v>
      </c>
      <c r="K366" s="69">
        <v>656046</v>
      </c>
      <c r="L366" s="69">
        <v>720841</v>
      </c>
      <c r="M366" s="69">
        <v>595049</v>
      </c>
      <c r="N366" s="69">
        <v>494044</v>
      </c>
      <c r="O366" s="69">
        <v>525337</v>
      </c>
      <c r="P366" s="69">
        <v>704981</v>
      </c>
      <c r="Q366" s="3">
        <f t="shared" si="7"/>
        <v>7219536</v>
      </c>
    </row>
    <row r="367" spans="1:17" x14ac:dyDescent="0.45">
      <c r="A367" s="93">
        <v>2022</v>
      </c>
      <c r="B367" s="93" t="s">
        <v>142</v>
      </c>
      <c r="C367" s="93" t="s">
        <v>192</v>
      </c>
      <c r="D367" s="93" t="s">
        <v>176</v>
      </c>
      <c r="E367" s="69">
        <v>5183621</v>
      </c>
      <c r="F367" s="69">
        <v>4543135</v>
      </c>
      <c r="G367" s="69">
        <v>4823545</v>
      </c>
      <c r="H367" s="69">
        <v>3295374</v>
      </c>
      <c r="I367" s="69">
        <v>2990278</v>
      </c>
      <c r="J367" s="69">
        <v>3655678</v>
      </c>
      <c r="K367" s="69">
        <v>4162437</v>
      </c>
      <c r="L367" s="69">
        <v>3645945</v>
      </c>
      <c r="M367" s="69">
        <v>3783442</v>
      </c>
      <c r="N367" s="69">
        <v>3100783</v>
      </c>
      <c r="O367" s="69">
        <v>3792029</v>
      </c>
      <c r="P367" s="69">
        <v>7227038</v>
      </c>
      <c r="Q367" s="3">
        <f t="shared" si="7"/>
        <v>50203305</v>
      </c>
    </row>
    <row r="368" spans="1:17" x14ac:dyDescent="0.45">
      <c r="A368" s="93">
        <v>2022</v>
      </c>
      <c r="B368" s="93" t="s">
        <v>142</v>
      </c>
      <c r="C368" s="93" t="s">
        <v>192</v>
      </c>
      <c r="D368" s="93" t="s">
        <v>177</v>
      </c>
      <c r="E368" s="69">
        <v>3833695</v>
      </c>
      <c r="F368" s="69">
        <v>3585169</v>
      </c>
      <c r="G368" s="69">
        <v>2835552</v>
      </c>
      <c r="H368" s="69">
        <v>2349667</v>
      </c>
      <c r="I368" s="69">
        <v>2011627</v>
      </c>
      <c r="J368" s="69">
        <v>2362265</v>
      </c>
      <c r="K368" s="69">
        <v>2846125</v>
      </c>
      <c r="L368" s="69">
        <v>3056403</v>
      </c>
      <c r="M368" s="69">
        <v>2604190</v>
      </c>
      <c r="N368" s="69">
        <v>2250809</v>
      </c>
      <c r="O368" s="69">
        <v>2443764</v>
      </c>
      <c r="P368" s="69">
        <v>3577132</v>
      </c>
      <c r="Q368" s="3">
        <f t="shared" si="7"/>
        <v>33756398</v>
      </c>
    </row>
    <row r="369" spans="1:17" x14ac:dyDescent="0.45">
      <c r="A369" s="93">
        <v>2022</v>
      </c>
      <c r="B369" s="93" t="s">
        <v>142</v>
      </c>
      <c r="C369" s="93" t="s">
        <v>192</v>
      </c>
      <c r="D369" s="93" t="s">
        <v>178</v>
      </c>
      <c r="E369" s="69">
        <v>115550506</v>
      </c>
      <c r="F369" s="69">
        <v>111491049</v>
      </c>
      <c r="G369" s="69">
        <v>94115271</v>
      </c>
      <c r="H369" s="69">
        <v>85728982</v>
      </c>
      <c r="I369" s="69">
        <v>79394039</v>
      </c>
      <c r="J369" s="69">
        <v>87324257</v>
      </c>
      <c r="K369" s="69">
        <v>102708685</v>
      </c>
      <c r="L369" s="69">
        <v>111322086</v>
      </c>
      <c r="M369" s="69">
        <v>97375158</v>
      </c>
      <c r="N369" s="69">
        <v>84047443</v>
      </c>
      <c r="O369" s="69">
        <v>84314593</v>
      </c>
      <c r="P369" s="69">
        <v>104856784</v>
      </c>
      <c r="Q369" s="3">
        <f t="shared" si="7"/>
        <v>1158228853</v>
      </c>
    </row>
    <row r="370" spans="1:17" x14ac:dyDescent="0.45">
      <c r="A370" s="93">
        <v>2022</v>
      </c>
      <c r="B370" s="93" t="s">
        <v>142</v>
      </c>
      <c r="C370" s="93" t="s">
        <v>192</v>
      </c>
      <c r="D370" s="93" t="s">
        <v>179</v>
      </c>
      <c r="E370" s="69">
        <v>471728591</v>
      </c>
      <c r="F370" s="69">
        <v>445966119</v>
      </c>
      <c r="G370" s="69">
        <v>412266500</v>
      </c>
      <c r="H370" s="69">
        <v>391296931</v>
      </c>
      <c r="I370" s="69">
        <v>366242370</v>
      </c>
      <c r="J370" s="69">
        <v>380850865</v>
      </c>
      <c r="K370" s="69">
        <v>428323542</v>
      </c>
      <c r="L370" s="69">
        <v>449088678</v>
      </c>
      <c r="M370" s="69">
        <v>402197965</v>
      </c>
      <c r="N370" s="69">
        <v>370823353</v>
      </c>
      <c r="O370" s="69">
        <v>382676775</v>
      </c>
      <c r="P370" s="69">
        <v>430916350</v>
      </c>
      <c r="Q370" s="3">
        <f t="shared" si="7"/>
        <v>4932378039</v>
      </c>
    </row>
    <row r="371" spans="1:17" x14ac:dyDescent="0.45">
      <c r="A371" s="93">
        <v>2022</v>
      </c>
      <c r="B371" s="93" t="s">
        <v>142</v>
      </c>
      <c r="C371" s="93" t="s">
        <v>193</v>
      </c>
      <c r="D371" s="93" t="s">
        <v>144</v>
      </c>
      <c r="E371" s="69">
        <v>7048453</v>
      </c>
      <c r="F371" s="69">
        <v>6880348</v>
      </c>
      <c r="G371" s="69">
        <v>5292377</v>
      </c>
      <c r="H371" s="69">
        <v>4424739</v>
      </c>
      <c r="I371" s="69">
        <v>3760791</v>
      </c>
      <c r="J371" s="69">
        <v>3880669</v>
      </c>
      <c r="K371" s="69">
        <v>4097487</v>
      </c>
      <c r="L371" s="69">
        <v>5064402</v>
      </c>
      <c r="M371" s="69">
        <v>5062148</v>
      </c>
      <c r="N371" s="69">
        <v>3968119</v>
      </c>
      <c r="O371" s="69">
        <v>4301253</v>
      </c>
      <c r="P371" s="69">
        <v>5197216</v>
      </c>
      <c r="Q371" s="3">
        <f t="shared" si="7"/>
        <v>58978002</v>
      </c>
    </row>
    <row r="372" spans="1:17" x14ac:dyDescent="0.45">
      <c r="A372" s="93">
        <v>2022</v>
      </c>
      <c r="B372" s="93" t="s">
        <v>142</v>
      </c>
      <c r="C372" s="93" t="s">
        <v>193</v>
      </c>
      <c r="D372" s="93" t="s">
        <v>145</v>
      </c>
      <c r="E372" s="69">
        <v>254784</v>
      </c>
      <c r="F372" s="69">
        <v>263583</v>
      </c>
      <c r="G372" s="69">
        <v>204786</v>
      </c>
      <c r="H372" s="69">
        <v>190494</v>
      </c>
      <c r="I372" s="69">
        <v>171051</v>
      </c>
      <c r="J372" s="69">
        <v>173180</v>
      </c>
      <c r="K372" s="69">
        <v>163330</v>
      </c>
      <c r="L372" s="69">
        <v>164868</v>
      </c>
      <c r="M372" s="69">
        <v>163750</v>
      </c>
      <c r="N372" s="69">
        <v>155574</v>
      </c>
      <c r="O372" s="69">
        <v>176176</v>
      </c>
      <c r="P372" s="69">
        <v>208696</v>
      </c>
      <c r="Q372" s="3">
        <f t="shared" si="7"/>
        <v>2290272</v>
      </c>
    </row>
    <row r="373" spans="1:17" x14ac:dyDescent="0.45">
      <c r="A373" s="93">
        <v>2022</v>
      </c>
      <c r="B373" s="93" t="s">
        <v>142</v>
      </c>
      <c r="C373" s="93" t="s">
        <v>193</v>
      </c>
      <c r="D373" s="93" t="s">
        <v>146</v>
      </c>
      <c r="E373" s="69">
        <v>559482</v>
      </c>
      <c r="F373" s="69">
        <v>503123</v>
      </c>
      <c r="G373" s="69">
        <v>452722</v>
      </c>
      <c r="H373" s="69">
        <v>487735</v>
      </c>
      <c r="I373" s="69">
        <v>392409</v>
      </c>
      <c r="J373" s="69">
        <v>367120</v>
      </c>
      <c r="K373" s="69">
        <v>331438</v>
      </c>
      <c r="L373" s="69">
        <v>351939</v>
      </c>
      <c r="M373" s="69">
        <v>328760</v>
      </c>
      <c r="N373" s="69">
        <v>375418</v>
      </c>
      <c r="O373" s="69">
        <v>517810</v>
      </c>
      <c r="P373" s="69">
        <v>466841</v>
      </c>
      <c r="Q373" s="3">
        <f t="shared" si="7"/>
        <v>5134797</v>
      </c>
    </row>
    <row r="374" spans="1:17" x14ac:dyDescent="0.45">
      <c r="A374" s="93">
        <v>2022</v>
      </c>
      <c r="B374" s="93" t="s">
        <v>142</v>
      </c>
      <c r="C374" s="93" t="s">
        <v>193</v>
      </c>
      <c r="D374" s="93" t="s">
        <v>147</v>
      </c>
      <c r="E374" s="69">
        <v>8939728</v>
      </c>
      <c r="F374" s="69">
        <v>8507789</v>
      </c>
      <c r="G374" s="69">
        <v>8664569</v>
      </c>
      <c r="H374" s="69">
        <v>8755581</v>
      </c>
      <c r="I374" s="69">
        <v>8940548</v>
      </c>
      <c r="J374" s="69">
        <v>9684244</v>
      </c>
      <c r="K374" s="69">
        <v>10751082</v>
      </c>
      <c r="L374" s="69">
        <v>11049664</v>
      </c>
      <c r="M374" s="69">
        <v>9739563</v>
      </c>
      <c r="N374" s="69">
        <v>8251606</v>
      </c>
      <c r="O374" s="69">
        <v>8147431</v>
      </c>
      <c r="P374" s="69">
        <v>8298574</v>
      </c>
      <c r="Q374" s="3">
        <f t="shared" si="7"/>
        <v>109730379</v>
      </c>
    </row>
    <row r="375" spans="1:17" x14ac:dyDescent="0.45">
      <c r="A375" s="93">
        <v>2022</v>
      </c>
      <c r="B375" s="93" t="s">
        <v>142</v>
      </c>
      <c r="C375" s="93" t="s">
        <v>193</v>
      </c>
      <c r="D375" s="93" t="s">
        <v>148</v>
      </c>
      <c r="E375" s="69">
        <v>253637</v>
      </c>
      <c r="F375" s="69">
        <v>264881</v>
      </c>
      <c r="G375" s="69">
        <v>309074</v>
      </c>
      <c r="H375" s="69">
        <v>335512</v>
      </c>
      <c r="I375" s="69">
        <v>374423</v>
      </c>
      <c r="J375" s="69">
        <v>397210</v>
      </c>
      <c r="K375" s="69">
        <v>407080</v>
      </c>
      <c r="L375" s="69">
        <v>435076</v>
      </c>
      <c r="M375" s="69">
        <v>410610</v>
      </c>
      <c r="N375" s="69">
        <v>410670</v>
      </c>
      <c r="O375" s="69">
        <v>368459</v>
      </c>
      <c r="P375" s="69">
        <v>316998</v>
      </c>
      <c r="Q375" s="3">
        <f t="shared" si="7"/>
        <v>4283630</v>
      </c>
    </row>
    <row r="376" spans="1:17" x14ac:dyDescent="0.45">
      <c r="A376" s="93">
        <v>2022</v>
      </c>
      <c r="B376" s="93" t="s">
        <v>142</v>
      </c>
      <c r="C376" s="93" t="s">
        <v>193</v>
      </c>
      <c r="D376" s="93" t="s">
        <v>186</v>
      </c>
      <c r="E376" s="69">
        <v>2292</v>
      </c>
      <c r="F376" s="69">
        <v>2829</v>
      </c>
      <c r="G376" s="69">
        <v>2383</v>
      </c>
      <c r="H376" s="69">
        <v>1938</v>
      </c>
      <c r="I376" s="69">
        <v>1899</v>
      </c>
      <c r="J376" s="69">
        <v>1937</v>
      </c>
      <c r="K376" s="69">
        <v>2278</v>
      </c>
      <c r="L376" s="69">
        <v>2945</v>
      </c>
      <c r="M376" s="69">
        <v>2591</v>
      </c>
      <c r="N376" s="69">
        <v>1917</v>
      </c>
      <c r="O376" s="69">
        <v>1812</v>
      </c>
      <c r="P376" s="69">
        <v>1953</v>
      </c>
      <c r="Q376" s="3">
        <f t="shared" si="7"/>
        <v>26774</v>
      </c>
    </row>
    <row r="377" spans="1:17" x14ac:dyDescent="0.45">
      <c r="A377" s="93">
        <v>2022</v>
      </c>
      <c r="B377" s="93" t="s">
        <v>142</v>
      </c>
      <c r="C377" s="93" t="s">
        <v>193</v>
      </c>
      <c r="D377" s="93" t="s">
        <v>149</v>
      </c>
      <c r="E377" s="69">
        <v>3125530</v>
      </c>
      <c r="F377" s="69">
        <v>3001024</v>
      </c>
      <c r="G377" s="69">
        <v>2570849</v>
      </c>
      <c r="H377" s="69">
        <v>2406212</v>
      </c>
      <c r="I377" s="69">
        <v>2056864</v>
      </c>
      <c r="J377" s="69">
        <v>2042525</v>
      </c>
      <c r="K377" s="69">
        <v>2193568</v>
      </c>
      <c r="L377" s="69">
        <v>2172076</v>
      </c>
      <c r="M377" s="69">
        <v>2019444</v>
      </c>
      <c r="N377" s="69">
        <v>1923261</v>
      </c>
      <c r="O377" s="69">
        <v>2275207</v>
      </c>
      <c r="P377" s="69">
        <v>2572812</v>
      </c>
      <c r="Q377" s="3">
        <f t="shared" si="7"/>
        <v>28359372</v>
      </c>
    </row>
    <row r="378" spans="1:17" x14ac:dyDescent="0.45">
      <c r="A378" s="93">
        <v>2022</v>
      </c>
      <c r="B378" s="93" t="s">
        <v>142</v>
      </c>
      <c r="C378" s="93" t="s">
        <v>193</v>
      </c>
      <c r="D378" s="93" t="s">
        <v>150</v>
      </c>
      <c r="E378" s="69">
        <v>741495</v>
      </c>
      <c r="F378" s="69">
        <v>733865</v>
      </c>
      <c r="G378" s="69">
        <v>613728</v>
      </c>
      <c r="H378" s="69">
        <v>510696</v>
      </c>
      <c r="I378" s="69">
        <v>414265</v>
      </c>
      <c r="J378" s="69">
        <v>420542</v>
      </c>
      <c r="K378" s="69">
        <v>463787</v>
      </c>
      <c r="L378" s="69">
        <v>496237</v>
      </c>
      <c r="M378" s="69">
        <v>455687</v>
      </c>
      <c r="N378" s="69">
        <v>408114</v>
      </c>
      <c r="O378" s="69">
        <v>456154</v>
      </c>
      <c r="P378" s="69">
        <v>553412</v>
      </c>
      <c r="Q378" s="3">
        <f t="shared" si="7"/>
        <v>6267982</v>
      </c>
    </row>
    <row r="379" spans="1:17" x14ac:dyDescent="0.45">
      <c r="A379" s="93">
        <v>2022</v>
      </c>
      <c r="B379" s="93" t="s">
        <v>142</v>
      </c>
      <c r="C379" s="93" t="s">
        <v>193</v>
      </c>
      <c r="D379" s="93" t="s">
        <v>151</v>
      </c>
      <c r="E379" s="69">
        <v>612734</v>
      </c>
      <c r="F379" s="69">
        <v>590257</v>
      </c>
      <c r="G379" s="69">
        <v>529427</v>
      </c>
      <c r="H379" s="69">
        <v>455463</v>
      </c>
      <c r="I379" s="69">
        <v>375871</v>
      </c>
      <c r="J379" s="69">
        <v>368479</v>
      </c>
      <c r="K379" s="69">
        <v>382649</v>
      </c>
      <c r="L379" s="69">
        <v>387781</v>
      </c>
      <c r="M379" s="69">
        <v>375368</v>
      </c>
      <c r="N379" s="69">
        <v>349524</v>
      </c>
      <c r="O379" s="69">
        <v>418209</v>
      </c>
      <c r="P379" s="69">
        <v>488411</v>
      </c>
      <c r="Q379" s="3">
        <f t="shared" si="7"/>
        <v>5334173</v>
      </c>
    </row>
    <row r="380" spans="1:17" x14ac:dyDescent="0.45">
      <c r="A380" s="93">
        <v>2022</v>
      </c>
      <c r="B380" s="93" t="s">
        <v>142</v>
      </c>
      <c r="C380" s="93" t="s">
        <v>193</v>
      </c>
      <c r="D380" s="93" t="s">
        <v>152</v>
      </c>
      <c r="E380" s="69">
        <v>1223154</v>
      </c>
      <c r="F380" s="69">
        <v>1193875</v>
      </c>
      <c r="G380" s="69">
        <v>1034641</v>
      </c>
      <c r="H380" s="69">
        <v>862404</v>
      </c>
      <c r="I380" s="69">
        <v>659355</v>
      </c>
      <c r="J380" s="69">
        <v>647232</v>
      </c>
      <c r="K380" s="69">
        <v>666996</v>
      </c>
      <c r="L380" s="69">
        <v>662700</v>
      </c>
      <c r="M380" s="69">
        <v>649889</v>
      </c>
      <c r="N380" s="69">
        <v>615900</v>
      </c>
      <c r="O380" s="69">
        <v>749286</v>
      </c>
      <c r="P380" s="69">
        <v>941625</v>
      </c>
      <c r="Q380" s="3">
        <f t="shared" si="7"/>
        <v>9907057</v>
      </c>
    </row>
    <row r="381" spans="1:17" x14ac:dyDescent="0.45">
      <c r="A381" s="93">
        <v>2022</v>
      </c>
      <c r="B381" s="93" t="s">
        <v>142</v>
      </c>
      <c r="C381" s="93" t="s">
        <v>193</v>
      </c>
      <c r="D381" s="93" t="s">
        <v>153</v>
      </c>
      <c r="E381" s="69">
        <v>2366897</v>
      </c>
      <c r="F381" s="69">
        <v>2312434</v>
      </c>
      <c r="G381" s="69">
        <v>2039452</v>
      </c>
      <c r="H381" s="69">
        <v>1803111</v>
      </c>
      <c r="I381" s="69">
        <v>1549944</v>
      </c>
      <c r="J381" s="69">
        <v>1620206</v>
      </c>
      <c r="K381" s="69">
        <v>1746915</v>
      </c>
      <c r="L381" s="69">
        <v>1687494</v>
      </c>
      <c r="M381" s="69">
        <v>1662491</v>
      </c>
      <c r="N381" s="69">
        <v>1547196</v>
      </c>
      <c r="O381" s="69">
        <v>1792380</v>
      </c>
      <c r="P381" s="69">
        <v>2172817</v>
      </c>
      <c r="Q381" s="3">
        <f t="shared" si="7"/>
        <v>22301337</v>
      </c>
    </row>
    <row r="382" spans="1:17" x14ac:dyDescent="0.45">
      <c r="A382" s="93">
        <v>2022</v>
      </c>
      <c r="B382" s="93" t="s">
        <v>142</v>
      </c>
      <c r="C382" s="93" t="s">
        <v>193</v>
      </c>
      <c r="D382" s="93" t="s">
        <v>154</v>
      </c>
      <c r="E382" s="69">
        <v>1068411</v>
      </c>
      <c r="F382" s="69">
        <v>1007109</v>
      </c>
      <c r="G382" s="69">
        <v>871374</v>
      </c>
      <c r="H382" s="69">
        <v>846826</v>
      </c>
      <c r="I382" s="69">
        <v>695477</v>
      </c>
      <c r="J382" s="69">
        <v>705290</v>
      </c>
      <c r="K382" s="69">
        <v>786174</v>
      </c>
      <c r="L382" s="69">
        <v>766877</v>
      </c>
      <c r="M382" s="69">
        <v>729793</v>
      </c>
      <c r="N382" s="69">
        <v>686995</v>
      </c>
      <c r="O382" s="69">
        <v>834080</v>
      </c>
      <c r="P382" s="69">
        <v>956328</v>
      </c>
      <c r="Q382" s="3">
        <f t="shared" si="7"/>
        <v>9954734</v>
      </c>
    </row>
    <row r="383" spans="1:17" x14ac:dyDescent="0.45">
      <c r="A383" s="93">
        <v>2022</v>
      </c>
      <c r="B383" s="93" t="s">
        <v>142</v>
      </c>
      <c r="C383" s="93" t="s">
        <v>193</v>
      </c>
      <c r="D383" s="93" t="s">
        <v>155</v>
      </c>
      <c r="E383" s="69">
        <v>25210</v>
      </c>
      <c r="F383" s="69">
        <v>24620</v>
      </c>
      <c r="G383" s="69">
        <v>21605</v>
      </c>
      <c r="H383" s="69">
        <v>16842</v>
      </c>
      <c r="I383" s="69">
        <v>11188</v>
      </c>
      <c r="J383" s="69">
        <v>11267</v>
      </c>
      <c r="K383" s="69">
        <v>12868</v>
      </c>
      <c r="L383" s="69">
        <v>15396</v>
      </c>
      <c r="M383" s="69">
        <v>12846</v>
      </c>
      <c r="N383" s="69">
        <v>11733</v>
      </c>
      <c r="O383" s="69">
        <v>14396</v>
      </c>
      <c r="P383" s="69">
        <v>17337</v>
      </c>
      <c r="Q383" s="3">
        <f t="shared" si="7"/>
        <v>195308</v>
      </c>
    </row>
    <row r="384" spans="1:17" x14ac:dyDescent="0.45">
      <c r="A384" s="93">
        <v>2022</v>
      </c>
      <c r="B384" s="93" t="s">
        <v>142</v>
      </c>
      <c r="C384" s="93" t="s">
        <v>193</v>
      </c>
      <c r="D384" s="93" t="s">
        <v>156</v>
      </c>
      <c r="E384" s="69">
        <v>5374473</v>
      </c>
      <c r="F384" s="69">
        <v>5071327</v>
      </c>
      <c r="G384" s="69">
        <v>4484661</v>
      </c>
      <c r="H384" s="69">
        <v>4309176</v>
      </c>
      <c r="I384" s="69">
        <v>3717412</v>
      </c>
      <c r="J384" s="69">
        <v>3793722</v>
      </c>
      <c r="K384" s="69">
        <v>3884829</v>
      </c>
      <c r="L384" s="69">
        <v>3802258</v>
      </c>
      <c r="M384" s="69">
        <v>3816458</v>
      </c>
      <c r="N384" s="69">
        <v>3625967</v>
      </c>
      <c r="O384" s="69">
        <v>4205182</v>
      </c>
      <c r="P384" s="69">
        <v>4658644</v>
      </c>
      <c r="Q384" s="3">
        <f t="shared" si="7"/>
        <v>50744109</v>
      </c>
    </row>
    <row r="385" spans="1:17" x14ac:dyDescent="0.45">
      <c r="A385" s="93">
        <v>2022</v>
      </c>
      <c r="B385" s="93" t="s">
        <v>142</v>
      </c>
      <c r="C385" s="93" t="s">
        <v>193</v>
      </c>
      <c r="D385" s="93" t="s">
        <v>157</v>
      </c>
      <c r="E385" s="69">
        <v>4385527</v>
      </c>
      <c r="F385" s="69">
        <v>4008494</v>
      </c>
      <c r="G385" s="69">
        <v>3575980</v>
      </c>
      <c r="H385" s="69">
        <v>3485975</v>
      </c>
      <c r="I385" s="69">
        <v>2964397</v>
      </c>
      <c r="J385" s="69">
        <v>2961305</v>
      </c>
      <c r="K385" s="69">
        <v>3030424</v>
      </c>
      <c r="L385" s="69">
        <v>2869110</v>
      </c>
      <c r="M385" s="69">
        <v>2738537</v>
      </c>
      <c r="N385" s="69">
        <v>2714305</v>
      </c>
      <c r="O385" s="69">
        <v>3192492</v>
      </c>
      <c r="P385" s="69">
        <v>3648282</v>
      </c>
      <c r="Q385" s="3">
        <f t="shared" si="7"/>
        <v>39574828</v>
      </c>
    </row>
    <row r="386" spans="1:17" x14ac:dyDescent="0.45">
      <c r="A386" s="93">
        <v>2022</v>
      </c>
      <c r="B386" s="93" t="s">
        <v>142</v>
      </c>
      <c r="C386" s="93" t="s">
        <v>193</v>
      </c>
      <c r="D386" s="93" t="s">
        <v>158</v>
      </c>
      <c r="E386" s="69">
        <v>1010345</v>
      </c>
      <c r="F386" s="69">
        <v>945467</v>
      </c>
      <c r="G386" s="69">
        <v>881657</v>
      </c>
      <c r="H386" s="69">
        <v>828182</v>
      </c>
      <c r="I386" s="69">
        <v>711832</v>
      </c>
      <c r="J386" s="69">
        <v>672650</v>
      </c>
      <c r="K386" s="69">
        <v>693046</v>
      </c>
      <c r="L386" s="69">
        <v>705130</v>
      </c>
      <c r="M386" s="69">
        <v>689262</v>
      </c>
      <c r="N386" s="69">
        <v>628410</v>
      </c>
      <c r="O386" s="69">
        <v>725928</v>
      </c>
      <c r="P386" s="69">
        <v>831464</v>
      </c>
      <c r="Q386" s="3">
        <f t="shared" si="7"/>
        <v>9323373</v>
      </c>
    </row>
    <row r="387" spans="1:17" x14ac:dyDescent="0.45">
      <c r="A387" s="93">
        <v>2022</v>
      </c>
      <c r="B387" s="93" t="s">
        <v>142</v>
      </c>
      <c r="C387" s="93" t="s">
        <v>193</v>
      </c>
      <c r="D387" s="93" t="s">
        <v>159</v>
      </c>
      <c r="E387" s="69">
        <v>3239347</v>
      </c>
      <c r="F387" s="69">
        <v>2917180</v>
      </c>
      <c r="G387" s="69">
        <v>2712707</v>
      </c>
      <c r="H387" s="69">
        <v>2607051</v>
      </c>
      <c r="I387" s="69">
        <v>2344374</v>
      </c>
      <c r="J387" s="69">
        <v>2022116</v>
      </c>
      <c r="K387" s="69">
        <v>2190676</v>
      </c>
      <c r="L387" s="69">
        <v>2241534</v>
      </c>
      <c r="M387" s="69">
        <v>2192649</v>
      </c>
      <c r="N387" s="69">
        <v>2386146</v>
      </c>
      <c r="O387" s="69">
        <v>2738431</v>
      </c>
      <c r="P387" s="69">
        <v>2677906</v>
      </c>
      <c r="Q387" s="3">
        <f t="shared" ref="Q387:Q450" si="8">SUM(E387:P387)</f>
        <v>30270117</v>
      </c>
    </row>
    <row r="388" spans="1:17" x14ac:dyDescent="0.45">
      <c r="A388" s="93">
        <v>2022</v>
      </c>
      <c r="B388" s="93" t="s">
        <v>142</v>
      </c>
      <c r="C388" s="93" t="s">
        <v>193</v>
      </c>
      <c r="D388" s="93" t="s">
        <v>160</v>
      </c>
      <c r="E388" s="69">
        <v>1942753</v>
      </c>
      <c r="F388" s="69">
        <v>1828701</v>
      </c>
      <c r="G388" s="69">
        <v>1607903</v>
      </c>
      <c r="H388" s="69">
        <v>1477142</v>
      </c>
      <c r="I388" s="69">
        <v>1313534</v>
      </c>
      <c r="J388" s="69">
        <v>1278582</v>
      </c>
      <c r="K388" s="69">
        <v>1300532</v>
      </c>
      <c r="L388" s="69">
        <v>1232648</v>
      </c>
      <c r="M388" s="69">
        <v>1177975</v>
      </c>
      <c r="N388" s="69">
        <v>1118978</v>
      </c>
      <c r="O388" s="69">
        <v>1327752</v>
      </c>
      <c r="P388" s="69">
        <v>1517087</v>
      </c>
      <c r="Q388" s="3">
        <f t="shared" si="8"/>
        <v>17123587</v>
      </c>
    </row>
    <row r="389" spans="1:17" x14ac:dyDescent="0.45">
      <c r="A389" s="93">
        <v>2022</v>
      </c>
      <c r="B389" s="93" t="s">
        <v>142</v>
      </c>
      <c r="C389" s="93" t="s">
        <v>193</v>
      </c>
      <c r="D389" s="93" t="s">
        <v>161</v>
      </c>
      <c r="E389" s="69">
        <v>5424226</v>
      </c>
      <c r="F389" s="69">
        <v>5204042</v>
      </c>
      <c r="G389" s="69">
        <v>4379013</v>
      </c>
      <c r="H389" s="69">
        <v>3887494</v>
      </c>
      <c r="I389" s="69">
        <v>3118443</v>
      </c>
      <c r="J389" s="69">
        <v>3156528</v>
      </c>
      <c r="K389" s="69">
        <v>3340750</v>
      </c>
      <c r="L389" s="69">
        <v>3261828</v>
      </c>
      <c r="M389" s="69">
        <v>3134773</v>
      </c>
      <c r="N389" s="69">
        <v>2968637</v>
      </c>
      <c r="O389" s="69">
        <v>3702246</v>
      </c>
      <c r="P389" s="69">
        <v>4587482</v>
      </c>
      <c r="Q389" s="3">
        <f t="shared" si="8"/>
        <v>46165462</v>
      </c>
    </row>
    <row r="390" spans="1:17" x14ac:dyDescent="0.45">
      <c r="A390" s="93">
        <v>2022</v>
      </c>
      <c r="B390" s="93" t="s">
        <v>142</v>
      </c>
      <c r="C390" s="93" t="s">
        <v>193</v>
      </c>
      <c r="D390" s="93" t="s">
        <v>162</v>
      </c>
      <c r="E390" s="69">
        <v>3958182</v>
      </c>
      <c r="F390" s="69">
        <v>3873649</v>
      </c>
      <c r="G390" s="69">
        <v>3357879</v>
      </c>
      <c r="H390" s="69">
        <v>3075950</v>
      </c>
      <c r="I390" s="69">
        <v>2551155</v>
      </c>
      <c r="J390" s="69">
        <v>2528141</v>
      </c>
      <c r="K390" s="69">
        <v>2693755</v>
      </c>
      <c r="L390" s="69">
        <v>2680911</v>
      </c>
      <c r="M390" s="69">
        <v>2606697</v>
      </c>
      <c r="N390" s="69">
        <v>2436593</v>
      </c>
      <c r="O390" s="69">
        <v>2861673</v>
      </c>
      <c r="P390" s="69">
        <v>3229277</v>
      </c>
      <c r="Q390" s="3">
        <f t="shared" si="8"/>
        <v>35853862</v>
      </c>
    </row>
    <row r="391" spans="1:17" x14ac:dyDescent="0.45">
      <c r="A391" s="93">
        <v>2022</v>
      </c>
      <c r="B391" s="93" t="s">
        <v>142</v>
      </c>
      <c r="C391" s="93" t="s">
        <v>193</v>
      </c>
      <c r="D391" s="93" t="s">
        <v>181</v>
      </c>
      <c r="E391" s="69">
        <v>63918</v>
      </c>
      <c r="F391" s="69">
        <v>60208</v>
      </c>
      <c r="G391" s="69">
        <v>77955</v>
      </c>
      <c r="H391" s="69">
        <v>68279</v>
      </c>
      <c r="I391" s="69">
        <v>56353</v>
      </c>
      <c r="J391" s="69">
        <v>59938</v>
      </c>
      <c r="K391" s="69">
        <v>70713</v>
      </c>
      <c r="L391" s="69">
        <v>95138</v>
      </c>
      <c r="M391" s="69">
        <v>83191</v>
      </c>
      <c r="N391" s="69">
        <v>22238</v>
      </c>
      <c r="O391" s="69">
        <v>30000</v>
      </c>
      <c r="P391" s="69">
        <v>51717</v>
      </c>
      <c r="Q391" s="3">
        <f t="shared" si="8"/>
        <v>739648</v>
      </c>
    </row>
    <row r="392" spans="1:17" x14ac:dyDescent="0.45">
      <c r="A392" s="93">
        <v>2022</v>
      </c>
      <c r="B392" s="93" t="s">
        <v>142</v>
      </c>
      <c r="C392" s="93" t="s">
        <v>193</v>
      </c>
      <c r="D392" s="93" t="s">
        <v>163</v>
      </c>
      <c r="E392" s="69">
        <v>1811982</v>
      </c>
      <c r="F392" s="69">
        <v>1712440</v>
      </c>
      <c r="G392" s="69">
        <v>1460638</v>
      </c>
      <c r="H392" s="69">
        <v>1202692</v>
      </c>
      <c r="I392" s="69">
        <v>902258</v>
      </c>
      <c r="J392" s="69">
        <v>898462</v>
      </c>
      <c r="K392" s="69">
        <v>1022551</v>
      </c>
      <c r="L392" s="69">
        <v>1044414</v>
      </c>
      <c r="M392" s="69">
        <v>945945</v>
      </c>
      <c r="N392" s="69">
        <v>875857</v>
      </c>
      <c r="O392" s="69">
        <v>1091344</v>
      </c>
      <c r="P392" s="69">
        <v>1409440</v>
      </c>
      <c r="Q392" s="3">
        <f t="shared" si="8"/>
        <v>14378023</v>
      </c>
    </row>
    <row r="393" spans="1:17" x14ac:dyDescent="0.45">
      <c r="A393" s="93">
        <v>2022</v>
      </c>
      <c r="B393" s="93" t="s">
        <v>142</v>
      </c>
      <c r="C393" s="93" t="s">
        <v>193</v>
      </c>
      <c r="D393" s="93" t="s">
        <v>164</v>
      </c>
      <c r="E393" s="69">
        <v>989646</v>
      </c>
      <c r="F393" s="69">
        <v>978934</v>
      </c>
      <c r="G393" s="69">
        <v>824211</v>
      </c>
      <c r="H393" s="69">
        <v>713345</v>
      </c>
      <c r="I393" s="69">
        <v>561336</v>
      </c>
      <c r="J393" s="69">
        <v>546333</v>
      </c>
      <c r="K393" s="69">
        <v>616510</v>
      </c>
      <c r="L393" s="69">
        <v>653718</v>
      </c>
      <c r="M393" s="69">
        <v>617600</v>
      </c>
      <c r="N393" s="69">
        <v>517593</v>
      </c>
      <c r="O393" s="69">
        <v>598382</v>
      </c>
      <c r="P393" s="69">
        <v>732734</v>
      </c>
      <c r="Q393" s="3">
        <f t="shared" si="8"/>
        <v>8350342</v>
      </c>
    </row>
    <row r="394" spans="1:17" x14ac:dyDescent="0.45">
      <c r="A394" s="93">
        <v>2022</v>
      </c>
      <c r="B394" s="93" t="s">
        <v>142</v>
      </c>
      <c r="C394" s="93" t="s">
        <v>193</v>
      </c>
      <c r="D394" s="93" t="s">
        <v>165</v>
      </c>
      <c r="E394" s="69">
        <v>1055754</v>
      </c>
      <c r="F394" s="69">
        <v>980085</v>
      </c>
      <c r="G394" s="69">
        <v>820596</v>
      </c>
      <c r="H394" s="69">
        <v>751893</v>
      </c>
      <c r="I394" s="69">
        <v>642803</v>
      </c>
      <c r="J394" s="69">
        <v>748282</v>
      </c>
      <c r="K394" s="69">
        <v>928516</v>
      </c>
      <c r="L394" s="69">
        <v>966484</v>
      </c>
      <c r="M394" s="69">
        <v>838677</v>
      </c>
      <c r="N394" s="69">
        <v>675554</v>
      </c>
      <c r="O394" s="69">
        <v>723502</v>
      </c>
      <c r="P394" s="69">
        <v>825631</v>
      </c>
      <c r="Q394" s="3">
        <f t="shared" si="8"/>
        <v>9957777</v>
      </c>
    </row>
    <row r="395" spans="1:17" x14ac:dyDescent="0.45">
      <c r="A395" s="93">
        <v>2022</v>
      </c>
      <c r="B395" s="93" t="s">
        <v>142</v>
      </c>
      <c r="C395" s="93" t="s">
        <v>193</v>
      </c>
      <c r="D395" s="93" t="s">
        <v>166</v>
      </c>
      <c r="E395" s="69">
        <v>860850</v>
      </c>
      <c r="F395" s="69">
        <v>819336</v>
      </c>
      <c r="G395" s="69">
        <v>709602</v>
      </c>
      <c r="H395" s="69">
        <v>617034</v>
      </c>
      <c r="I395" s="69">
        <v>504073</v>
      </c>
      <c r="J395" s="69">
        <v>468619</v>
      </c>
      <c r="K395" s="69">
        <v>522769</v>
      </c>
      <c r="L395" s="69">
        <v>523664</v>
      </c>
      <c r="M395" s="69">
        <v>478439</v>
      </c>
      <c r="N395" s="69">
        <v>460436</v>
      </c>
      <c r="O395" s="69">
        <v>555634</v>
      </c>
      <c r="P395" s="69">
        <v>655792</v>
      </c>
      <c r="Q395" s="3">
        <f t="shared" si="8"/>
        <v>7176248</v>
      </c>
    </row>
    <row r="396" spans="1:17" x14ac:dyDescent="0.45">
      <c r="A396" s="93">
        <v>2022</v>
      </c>
      <c r="B396" s="93" t="s">
        <v>142</v>
      </c>
      <c r="C396" s="93" t="s">
        <v>193</v>
      </c>
      <c r="D396" s="93" t="s">
        <v>167</v>
      </c>
      <c r="E396" s="69">
        <v>109041</v>
      </c>
      <c r="F396" s="69">
        <v>98658</v>
      </c>
      <c r="G396" s="69">
        <v>79281</v>
      </c>
      <c r="H396" s="69">
        <v>67590</v>
      </c>
      <c r="I396" s="69">
        <v>57474</v>
      </c>
      <c r="J396" s="69">
        <v>60212</v>
      </c>
      <c r="K396" s="69">
        <v>64608</v>
      </c>
      <c r="L396" s="69">
        <v>65619</v>
      </c>
      <c r="M396" s="69">
        <v>58852</v>
      </c>
      <c r="N396" s="69">
        <v>53241</v>
      </c>
      <c r="O396" s="69">
        <v>68568</v>
      </c>
      <c r="P396" s="69">
        <v>75286</v>
      </c>
      <c r="Q396" s="3">
        <f t="shared" si="8"/>
        <v>858430</v>
      </c>
    </row>
    <row r="397" spans="1:17" x14ac:dyDescent="0.45">
      <c r="A397" s="93">
        <v>2022</v>
      </c>
      <c r="B397" s="93" t="s">
        <v>142</v>
      </c>
      <c r="C397" s="93" t="s">
        <v>193</v>
      </c>
      <c r="D397" s="93" t="s">
        <v>168</v>
      </c>
      <c r="E397" s="69">
        <v>7777585</v>
      </c>
      <c r="F397" s="69">
        <v>7641883</v>
      </c>
      <c r="G397" s="69">
        <v>6470228</v>
      </c>
      <c r="H397" s="69">
        <v>5544531</v>
      </c>
      <c r="I397" s="69">
        <v>4382568</v>
      </c>
      <c r="J397" s="69">
        <v>4274791</v>
      </c>
      <c r="K397" s="69">
        <v>4459182</v>
      </c>
      <c r="L397" s="69">
        <v>4686931</v>
      </c>
      <c r="M397" s="69">
        <v>4364988</v>
      </c>
      <c r="N397" s="69">
        <v>3885765</v>
      </c>
      <c r="O397" s="69">
        <v>4777969</v>
      </c>
      <c r="P397" s="69">
        <v>5757207</v>
      </c>
      <c r="Q397" s="3">
        <f t="shared" si="8"/>
        <v>64023628</v>
      </c>
    </row>
    <row r="398" spans="1:17" x14ac:dyDescent="0.45">
      <c r="A398" s="93">
        <v>2022</v>
      </c>
      <c r="B398" s="93" t="s">
        <v>142</v>
      </c>
      <c r="C398" s="93" t="s">
        <v>193</v>
      </c>
      <c r="D398" s="93" t="s">
        <v>169</v>
      </c>
      <c r="E398" s="69">
        <v>203122</v>
      </c>
      <c r="F398" s="69">
        <v>201297</v>
      </c>
      <c r="G398" s="69">
        <v>177479</v>
      </c>
      <c r="H398" s="69">
        <v>171755</v>
      </c>
      <c r="I398" s="69">
        <v>145618</v>
      </c>
      <c r="J398" s="69">
        <v>141594</v>
      </c>
      <c r="K398" s="69">
        <v>148496</v>
      </c>
      <c r="L398" s="69">
        <v>145664</v>
      </c>
      <c r="M398" s="69">
        <v>150465</v>
      </c>
      <c r="N398" s="69">
        <v>118707</v>
      </c>
      <c r="O398" s="69">
        <v>137983</v>
      </c>
      <c r="P398" s="69">
        <v>149712</v>
      </c>
      <c r="Q398" s="3">
        <f t="shared" si="8"/>
        <v>1891892</v>
      </c>
    </row>
    <row r="399" spans="1:17" x14ac:dyDescent="0.45">
      <c r="A399" s="93">
        <v>2022</v>
      </c>
      <c r="B399" s="93" t="s">
        <v>142</v>
      </c>
      <c r="C399" s="93" t="s">
        <v>193</v>
      </c>
      <c r="D399" s="93" t="s">
        <v>170</v>
      </c>
      <c r="E399" s="69">
        <v>20414717</v>
      </c>
      <c r="F399" s="69">
        <v>18745415</v>
      </c>
      <c r="G399" s="69">
        <v>19836468</v>
      </c>
      <c r="H399" s="69">
        <v>19782211</v>
      </c>
      <c r="I399" s="69">
        <v>20321131</v>
      </c>
      <c r="J399" s="69">
        <v>20742923</v>
      </c>
      <c r="K399" s="69">
        <v>22334062</v>
      </c>
      <c r="L399" s="69">
        <v>22835384</v>
      </c>
      <c r="M399" s="69">
        <v>22156198</v>
      </c>
      <c r="N399" s="69">
        <v>21852044</v>
      </c>
      <c r="O399" s="69">
        <v>21593173</v>
      </c>
      <c r="P399" s="69">
        <v>22295914</v>
      </c>
      <c r="Q399" s="3">
        <f t="shared" si="8"/>
        <v>252909640</v>
      </c>
    </row>
    <row r="400" spans="1:17" x14ac:dyDescent="0.45">
      <c r="A400" s="93">
        <v>2022</v>
      </c>
      <c r="B400" s="93" t="s">
        <v>142</v>
      </c>
      <c r="C400" s="93" t="s">
        <v>193</v>
      </c>
      <c r="D400" s="93" t="s">
        <v>171</v>
      </c>
      <c r="E400" s="69">
        <v>533627</v>
      </c>
      <c r="F400" s="69">
        <v>524499</v>
      </c>
      <c r="G400" s="69">
        <v>447535</v>
      </c>
      <c r="H400" s="69">
        <v>435592</v>
      </c>
      <c r="I400" s="69">
        <v>418150</v>
      </c>
      <c r="J400" s="69">
        <v>447816</v>
      </c>
      <c r="K400" s="69">
        <v>485028</v>
      </c>
      <c r="L400" s="69">
        <v>497175</v>
      </c>
      <c r="M400" s="69">
        <v>490448</v>
      </c>
      <c r="N400" s="69">
        <v>457767</v>
      </c>
      <c r="O400" s="69">
        <v>476826</v>
      </c>
      <c r="P400" s="69">
        <v>491015</v>
      </c>
      <c r="Q400" s="3">
        <f t="shared" si="8"/>
        <v>5705478</v>
      </c>
    </row>
    <row r="401" spans="1:17" x14ac:dyDescent="0.45">
      <c r="A401" s="93">
        <v>2022</v>
      </c>
      <c r="B401" s="93" t="s">
        <v>142</v>
      </c>
      <c r="C401" s="93" t="s">
        <v>193</v>
      </c>
      <c r="D401" s="93" t="s">
        <v>172</v>
      </c>
      <c r="E401" s="69">
        <v>5729717</v>
      </c>
      <c r="F401" s="69">
        <v>4043311</v>
      </c>
      <c r="G401" s="69">
        <v>5241712</v>
      </c>
      <c r="H401" s="69">
        <v>4974247</v>
      </c>
      <c r="I401" s="69">
        <v>5325875</v>
      </c>
      <c r="J401" s="69">
        <v>5193394</v>
      </c>
      <c r="K401" s="69">
        <v>5979426</v>
      </c>
      <c r="L401" s="69">
        <v>5907888</v>
      </c>
      <c r="M401" s="69">
        <v>5255977</v>
      </c>
      <c r="N401" s="69">
        <v>5360386</v>
      </c>
      <c r="O401" s="69">
        <v>5439360</v>
      </c>
      <c r="P401" s="69">
        <v>7007313</v>
      </c>
      <c r="Q401" s="3">
        <f t="shared" si="8"/>
        <v>65458606</v>
      </c>
    </row>
    <row r="402" spans="1:17" x14ac:dyDescent="0.45">
      <c r="A402" s="93">
        <v>2022</v>
      </c>
      <c r="B402" s="93" t="s">
        <v>142</v>
      </c>
      <c r="C402" s="93" t="s">
        <v>193</v>
      </c>
      <c r="D402" s="93" t="s">
        <v>173</v>
      </c>
      <c r="E402" s="69">
        <v>99957655</v>
      </c>
      <c r="F402" s="69">
        <v>100579412</v>
      </c>
      <c r="G402" s="69">
        <v>88568890</v>
      </c>
      <c r="H402" s="69">
        <v>89127954</v>
      </c>
      <c r="I402" s="69">
        <v>80819132</v>
      </c>
      <c r="J402" s="69">
        <v>82719231</v>
      </c>
      <c r="K402" s="69">
        <v>101131908</v>
      </c>
      <c r="L402" s="69">
        <v>122326016</v>
      </c>
      <c r="M402" s="69">
        <v>102635303</v>
      </c>
      <c r="N402" s="69">
        <v>84500455</v>
      </c>
      <c r="O402" s="69">
        <v>86008845</v>
      </c>
      <c r="P402" s="69">
        <v>90485358</v>
      </c>
      <c r="Q402" s="3">
        <f t="shared" si="8"/>
        <v>1128860159</v>
      </c>
    </row>
    <row r="403" spans="1:17" x14ac:dyDescent="0.45">
      <c r="A403" s="93">
        <v>2022</v>
      </c>
      <c r="B403" s="93" t="s">
        <v>142</v>
      </c>
      <c r="C403" s="93" t="s">
        <v>193</v>
      </c>
      <c r="D403" s="93" t="s">
        <v>174</v>
      </c>
      <c r="E403" s="69">
        <v>2408305</v>
      </c>
      <c r="F403" s="69">
        <v>2276918</v>
      </c>
      <c r="G403" s="69">
        <v>1740290</v>
      </c>
      <c r="H403" s="69">
        <v>1512887</v>
      </c>
      <c r="I403" s="69">
        <v>1236493</v>
      </c>
      <c r="J403" s="69">
        <v>1393851</v>
      </c>
      <c r="K403" s="69">
        <v>1882857</v>
      </c>
      <c r="L403" s="69">
        <v>2038014</v>
      </c>
      <c r="M403" s="69">
        <v>1656497</v>
      </c>
      <c r="N403" s="69">
        <v>1321385</v>
      </c>
      <c r="O403" s="69">
        <v>1554976</v>
      </c>
      <c r="P403" s="69">
        <v>2089996</v>
      </c>
      <c r="Q403" s="3">
        <f t="shared" si="8"/>
        <v>21112469</v>
      </c>
    </row>
    <row r="404" spans="1:17" x14ac:dyDescent="0.45">
      <c r="A404" s="93">
        <v>2022</v>
      </c>
      <c r="B404" s="93" t="s">
        <v>142</v>
      </c>
      <c r="C404" s="93" t="s">
        <v>193</v>
      </c>
      <c r="D404" s="93" t="s">
        <v>176</v>
      </c>
      <c r="E404" s="69">
        <v>8199156</v>
      </c>
      <c r="F404" s="69">
        <v>6039079</v>
      </c>
      <c r="G404" s="69">
        <v>6026600</v>
      </c>
      <c r="H404" s="69">
        <v>5118325</v>
      </c>
      <c r="I404" s="69">
        <v>3439282</v>
      </c>
      <c r="J404" s="69">
        <v>3782339</v>
      </c>
      <c r="K404" s="69">
        <v>4956170</v>
      </c>
      <c r="L404" s="69">
        <v>3868722</v>
      </c>
      <c r="M404" s="69">
        <v>4389745</v>
      </c>
      <c r="N404" s="69">
        <v>3731680</v>
      </c>
      <c r="O404" s="69">
        <v>4387406</v>
      </c>
      <c r="P404" s="69">
        <v>6954909</v>
      </c>
      <c r="Q404" s="3">
        <f t="shared" si="8"/>
        <v>60893413</v>
      </c>
    </row>
    <row r="405" spans="1:17" x14ac:dyDescent="0.45">
      <c r="A405" s="93">
        <v>2022</v>
      </c>
      <c r="B405" s="93" t="s">
        <v>142</v>
      </c>
      <c r="C405" s="93" t="s">
        <v>193</v>
      </c>
      <c r="D405" s="93" t="s">
        <v>177</v>
      </c>
      <c r="E405" s="69">
        <v>6659122</v>
      </c>
      <c r="F405" s="69">
        <v>5972717</v>
      </c>
      <c r="G405" s="69">
        <v>5534033</v>
      </c>
      <c r="H405" s="69">
        <v>4912212</v>
      </c>
      <c r="I405" s="69">
        <v>4075511</v>
      </c>
      <c r="J405" s="69">
        <v>4286130</v>
      </c>
      <c r="K405" s="69">
        <v>4971785</v>
      </c>
      <c r="L405" s="69">
        <v>5270001</v>
      </c>
      <c r="M405" s="69">
        <v>4894518</v>
      </c>
      <c r="N405" s="69">
        <v>4508794</v>
      </c>
      <c r="O405" s="69">
        <v>4512160</v>
      </c>
      <c r="P405" s="69">
        <v>5001894</v>
      </c>
      <c r="Q405" s="3">
        <f t="shared" si="8"/>
        <v>60598877</v>
      </c>
    </row>
    <row r="406" spans="1:17" x14ac:dyDescent="0.45">
      <c r="A406" s="93">
        <v>2022</v>
      </c>
      <c r="B406" s="93" t="s">
        <v>142</v>
      </c>
      <c r="C406" s="93" t="s">
        <v>193</v>
      </c>
      <c r="D406" s="93" t="s">
        <v>178</v>
      </c>
      <c r="E406" s="69">
        <v>147866140</v>
      </c>
      <c r="F406" s="69">
        <v>145321900</v>
      </c>
      <c r="G406" s="69">
        <v>121062619</v>
      </c>
      <c r="H406" s="69">
        <v>107629042</v>
      </c>
      <c r="I406" s="69">
        <v>95686880</v>
      </c>
      <c r="J406" s="69">
        <v>101201957</v>
      </c>
      <c r="K406" s="69">
        <v>115530770</v>
      </c>
      <c r="L406" s="69">
        <v>128700294</v>
      </c>
      <c r="M406" s="69">
        <v>114275976</v>
      </c>
      <c r="N406" s="69">
        <v>98689691</v>
      </c>
      <c r="O406" s="69">
        <v>103635258</v>
      </c>
      <c r="P406" s="69">
        <v>123994908</v>
      </c>
      <c r="Q406" s="3">
        <f t="shared" si="8"/>
        <v>1403595435</v>
      </c>
    </row>
    <row r="407" spans="1:17" x14ac:dyDescent="0.45">
      <c r="A407" s="93">
        <v>2022</v>
      </c>
      <c r="B407" s="93" t="s">
        <v>142</v>
      </c>
      <c r="C407" s="93" t="s">
        <v>193</v>
      </c>
      <c r="D407" s="93" t="s">
        <v>179</v>
      </c>
      <c r="E407" s="69">
        <v>356196997</v>
      </c>
      <c r="F407" s="69">
        <v>345130689</v>
      </c>
      <c r="G407" s="69">
        <v>302684924</v>
      </c>
      <c r="H407" s="69">
        <v>283398112</v>
      </c>
      <c r="I407" s="69">
        <v>254700169</v>
      </c>
      <c r="J407" s="69">
        <v>263698817</v>
      </c>
      <c r="K407" s="69">
        <v>304245015</v>
      </c>
      <c r="L407" s="69">
        <v>339676000</v>
      </c>
      <c r="M407" s="69">
        <v>301262110</v>
      </c>
      <c r="N407" s="69">
        <v>261616656</v>
      </c>
      <c r="O407" s="69">
        <v>274397743</v>
      </c>
      <c r="P407" s="69">
        <v>311321988</v>
      </c>
      <c r="Q407" s="3">
        <f t="shared" si="8"/>
        <v>3598329220</v>
      </c>
    </row>
    <row r="408" spans="1:17" x14ac:dyDescent="0.45">
      <c r="A408" s="93">
        <v>2022</v>
      </c>
      <c r="B408" s="93" t="s">
        <v>142</v>
      </c>
      <c r="C408" s="93" t="s">
        <v>194</v>
      </c>
      <c r="D408" s="93" t="s">
        <v>144</v>
      </c>
      <c r="E408" s="69">
        <v>2878054</v>
      </c>
      <c r="F408" s="69">
        <v>2891996</v>
      </c>
      <c r="G408" s="69">
        <v>2128281</v>
      </c>
      <c r="H408" s="69">
        <v>1698553</v>
      </c>
      <c r="I408" s="69">
        <v>1296340</v>
      </c>
      <c r="J408" s="69">
        <v>1221148</v>
      </c>
      <c r="K408" s="69">
        <v>1242295</v>
      </c>
      <c r="L408" s="69">
        <v>1484820</v>
      </c>
      <c r="M408" s="69">
        <v>1470176</v>
      </c>
      <c r="N408" s="69">
        <v>1241260</v>
      </c>
      <c r="O408" s="69">
        <v>1519956</v>
      </c>
      <c r="P408" s="69">
        <v>2139556</v>
      </c>
      <c r="Q408" s="3">
        <f t="shared" si="8"/>
        <v>21212435</v>
      </c>
    </row>
    <row r="409" spans="1:17" x14ac:dyDescent="0.45">
      <c r="A409" s="93">
        <v>2022</v>
      </c>
      <c r="B409" s="93" t="s">
        <v>142</v>
      </c>
      <c r="C409" s="93" t="s">
        <v>194</v>
      </c>
      <c r="D409" s="93" t="s">
        <v>145</v>
      </c>
      <c r="E409" s="69">
        <v>30129</v>
      </c>
      <c r="F409" s="69">
        <v>31936</v>
      </c>
      <c r="G409" s="69">
        <v>29874</v>
      </c>
      <c r="H409" s="69">
        <v>33322</v>
      </c>
      <c r="I409" s="69">
        <v>33356</v>
      </c>
      <c r="J409" s="69">
        <v>32538</v>
      </c>
      <c r="K409" s="69">
        <v>35759</v>
      </c>
      <c r="L409" s="69">
        <v>43025</v>
      </c>
      <c r="M409" s="69">
        <v>37889</v>
      </c>
      <c r="N409" s="69">
        <v>30748</v>
      </c>
      <c r="O409" s="69">
        <v>29696</v>
      </c>
      <c r="P409" s="69">
        <v>28324</v>
      </c>
      <c r="Q409" s="3">
        <f t="shared" si="8"/>
        <v>396596</v>
      </c>
    </row>
    <row r="410" spans="1:17" x14ac:dyDescent="0.45">
      <c r="A410" s="93">
        <v>2022</v>
      </c>
      <c r="B410" s="93" t="s">
        <v>142</v>
      </c>
      <c r="C410" s="93" t="s">
        <v>194</v>
      </c>
      <c r="D410" s="93" t="s">
        <v>146</v>
      </c>
      <c r="E410" s="69">
        <v>14524</v>
      </c>
      <c r="F410" s="69">
        <v>13677</v>
      </c>
      <c r="G410" s="69">
        <v>10700</v>
      </c>
      <c r="H410" s="69">
        <v>8105</v>
      </c>
      <c r="I410" s="69">
        <v>5791</v>
      </c>
      <c r="J410" s="69">
        <v>4887</v>
      </c>
      <c r="K410" s="69">
        <v>5712</v>
      </c>
      <c r="L410" s="69">
        <v>5728</v>
      </c>
      <c r="M410" s="69">
        <v>5266</v>
      </c>
      <c r="N410" s="69">
        <v>5573</v>
      </c>
      <c r="O410" s="69">
        <v>8103</v>
      </c>
      <c r="P410" s="69">
        <v>12140</v>
      </c>
      <c r="Q410" s="3">
        <f t="shared" si="8"/>
        <v>100206</v>
      </c>
    </row>
    <row r="411" spans="1:17" x14ac:dyDescent="0.45">
      <c r="A411" s="93">
        <v>2022</v>
      </c>
      <c r="B411" s="93" t="s">
        <v>142</v>
      </c>
      <c r="C411" s="93" t="s">
        <v>194</v>
      </c>
      <c r="D411" s="93" t="s">
        <v>147</v>
      </c>
      <c r="E411" s="69">
        <v>2239789</v>
      </c>
      <c r="F411" s="69">
        <v>2202131</v>
      </c>
      <c r="G411" s="69">
        <v>1996457</v>
      </c>
      <c r="H411" s="69">
        <v>2138185</v>
      </c>
      <c r="I411" s="69">
        <v>2103713</v>
      </c>
      <c r="J411" s="69">
        <v>2280130</v>
      </c>
      <c r="K411" s="69">
        <v>2492135</v>
      </c>
      <c r="L411" s="69">
        <v>2653839</v>
      </c>
      <c r="M411" s="69">
        <v>2514697</v>
      </c>
      <c r="N411" s="69">
        <v>2136252</v>
      </c>
      <c r="O411" s="69">
        <v>2065874</v>
      </c>
      <c r="P411" s="69">
        <v>1966642</v>
      </c>
      <c r="Q411" s="3">
        <f t="shared" si="8"/>
        <v>26789844</v>
      </c>
    </row>
    <row r="412" spans="1:17" x14ac:dyDescent="0.45">
      <c r="A412" s="93">
        <v>2022</v>
      </c>
      <c r="B412" s="93" t="s">
        <v>142</v>
      </c>
      <c r="C412" s="93" t="s">
        <v>194</v>
      </c>
      <c r="D412" s="93" t="s">
        <v>148</v>
      </c>
      <c r="E412" s="69">
        <v>0</v>
      </c>
      <c r="F412" s="69">
        <v>0</v>
      </c>
      <c r="G412" s="69">
        <v>0</v>
      </c>
      <c r="H412" s="69">
        <v>0</v>
      </c>
      <c r="I412" s="69">
        <v>1492</v>
      </c>
      <c r="J412" s="69">
        <v>2209</v>
      </c>
      <c r="K412" s="69">
        <v>3455</v>
      </c>
      <c r="L412" s="69">
        <v>4087</v>
      </c>
      <c r="M412" s="69">
        <v>4323</v>
      </c>
      <c r="N412" s="69">
        <v>3095</v>
      </c>
      <c r="O412" s="69">
        <v>2997</v>
      </c>
      <c r="P412" s="69">
        <v>3293</v>
      </c>
      <c r="Q412" s="3">
        <f t="shared" si="8"/>
        <v>24951</v>
      </c>
    </row>
    <row r="413" spans="1:17" x14ac:dyDescent="0.45">
      <c r="A413" s="93">
        <v>2022</v>
      </c>
      <c r="B413" s="93" t="s">
        <v>142</v>
      </c>
      <c r="C413" s="93" t="s">
        <v>194</v>
      </c>
      <c r="D413" s="93" t="s">
        <v>186</v>
      </c>
      <c r="E413" s="69">
        <v>1103</v>
      </c>
      <c r="F413" s="69">
        <v>1001</v>
      </c>
      <c r="G413" s="69">
        <v>875</v>
      </c>
      <c r="H413" s="69">
        <v>989</v>
      </c>
      <c r="I413" s="69">
        <v>524</v>
      </c>
      <c r="J413" s="69">
        <v>409</v>
      </c>
      <c r="K413" s="69">
        <v>425</v>
      </c>
      <c r="L413" s="69">
        <v>630</v>
      </c>
      <c r="M413" s="69">
        <v>409</v>
      </c>
      <c r="N413" s="69">
        <v>403</v>
      </c>
      <c r="O413" s="69">
        <v>609</v>
      </c>
      <c r="P413" s="69">
        <v>733</v>
      </c>
      <c r="Q413" s="3">
        <f t="shared" si="8"/>
        <v>8110</v>
      </c>
    </row>
    <row r="414" spans="1:17" x14ac:dyDescent="0.45">
      <c r="A414" s="93">
        <v>2022</v>
      </c>
      <c r="B414" s="93" t="s">
        <v>142</v>
      </c>
      <c r="C414" s="93" t="s">
        <v>194</v>
      </c>
      <c r="D414" s="93" t="s">
        <v>149</v>
      </c>
      <c r="E414" s="69">
        <v>811127</v>
      </c>
      <c r="F414" s="69">
        <v>785626</v>
      </c>
      <c r="G414" s="69">
        <v>670725</v>
      </c>
      <c r="H414" s="69">
        <v>590855</v>
      </c>
      <c r="I414" s="69">
        <v>468653</v>
      </c>
      <c r="J414" s="69">
        <v>452824</v>
      </c>
      <c r="K414" s="69">
        <v>453084</v>
      </c>
      <c r="L414" s="69">
        <v>479093</v>
      </c>
      <c r="M414" s="69">
        <v>461785</v>
      </c>
      <c r="N414" s="69">
        <v>388774</v>
      </c>
      <c r="O414" s="69">
        <v>454646</v>
      </c>
      <c r="P414" s="69">
        <v>515104</v>
      </c>
      <c r="Q414" s="3">
        <f t="shared" si="8"/>
        <v>6532296</v>
      </c>
    </row>
    <row r="415" spans="1:17" x14ac:dyDescent="0.45">
      <c r="A415" s="93">
        <v>2022</v>
      </c>
      <c r="B415" s="93" t="s">
        <v>142</v>
      </c>
      <c r="C415" s="93" t="s">
        <v>194</v>
      </c>
      <c r="D415" s="93" t="s">
        <v>150</v>
      </c>
      <c r="E415" s="69">
        <v>387367</v>
      </c>
      <c r="F415" s="69">
        <v>361763</v>
      </c>
      <c r="G415" s="69">
        <v>297312</v>
      </c>
      <c r="H415" s="69">
        <v>259914</v>
      </c>
      <c r="I415" s="69">
        <v>209478</v>
      </c>
      <c r="J415" s="69">
        <v>225256</v>
      </c>
      <c r="K415" s="69">
        <v>245568</v>
      </c>
      <c r="L415" s="69">
        <v>243279</v>
      </c>
      <c r="M415" s="69">
        <v>226548</v>
      </c>
      <c r="N415" s="69">
        <v>200716</v>
      </c>
      <c r="O415" s="69">
        <v>225769</v>
      </c>
      <c r="P415" s="69">
        <v>267800</v>
      </c>
      <c r="Q415" s="3">
        <f t="shared" si="8"/>
        <v>3150770</v>
      </c>
    </row>
    <row r="416" spans="1:17" x14ac:dyDescent="0.45">
      <c r="A416" s="93">
        <v>2022</v>
      </c>
      <c r="B416" s="93" t="s">
        <v>142</v>
      </c>
      <c r="C416" s="93" t="s">
        <v>194</v>
      </c>
      <c r="D416" s="93" t="s">
        <v>151</v>
      </c>
      <c r="E416" s="69">
        <v>164855</v>
      </c>
      <c r="F416" s="69">
        <v>161048</v>
      </c>
      <c r="G416" s="69">
        <v>145484</v>
      </c>
      <c r="H416" s="69">
        <v>122794</v>
      </c>
      <c r="I416" s="69">
        <v>101471</v>
      </c>
      <c r="J416" s="69">
        <v>99046</v>
      </c>
      <c r="K416" s="69">
        <v>112933</v>
      </c>
      <c r="L416" s="69">
        <v>158532</v>
      </c>
      <c r="M416" s="69">
        <v>157766</v>
      </c>
      <c r="N416" s="69">
        <v>116446</v>
      </c>
      <c r="O416" s="69">
        <v>123261</v>
      </c>
      <c r="P416" s="69">
        <v>143606</v>
      </c>
      <c r="Q416" s="3">
        <f t="shared" si="8"/>
        <v>1607242</v>
      </c>
    </row>
    <row r="417" spans="1:17" x14ac:dyDescent="0.45">
      <c r="A417" s="93">
        <v>2022</v>
      </c>
      <c r="B417" s="93" t="s">
        <v>142</v>
      </c>
      <c r="C417" s="93" t="s">
        <v>194</v>
      </c>
      <c r="D417" s="93" t="s">
        <v>152</v>
      </c>
      <c r="E417" s="69">
        <v>90534</v>
      </c>
      <c r="F417" s="69">
        <v>88609</v>
      </c>
      <c r="G417" s="69">
        <v>71627</v>
      </c>
      <c r="H417" s="69">
        <v>66018</v>
      </c>
      <c r="I417" s="69">
        <v>58854</v>
      </c>
      <c r="J417" s="69">
        <v>60290</v>
      </c>
      <c r="K417" s="69">
        <v>64196</v>
      </c>
      <c r="L417" s="69">
        <v>69746</v>
      </c>
      <c r="M417" s="69">
        <v>65080</v>
      </c>
      <c r="N417" s="69">
        <v>50618</v>
      </c>
      <c r="O417" s="69">
        <v>57991</v>
      </c>
      <c r="P417" s="69">
        <v>67427</v>
      </c>
      <c r="Q417" s="3">
        <f t="shared" si="8"/>
        <v>810990</v>
      </c>
    </row>
    <row r="418" spans="1:17" x14ac:dyDescent="0.45">
      <c r="A418" s="93">
        <v>2022</v>
      </c>
      <c r="B418" s="93" t="s">
        <v>142</v>
      </c>
      <c r="C418" s="93" t="s">
        <v>194</v>
      </c>
      <c r="D418" s="93" t="s">
        <v>153</v>
      </c>
      <c r="E418" s="69">
        <v>301171</v>
      </c>
      <c r="F418" s="69">
        <v>295374</v>
      </c>
      <c r="G418" s="69">
        <v>255350</v>
      </c>
      <c r="H418" s="69">
        <v>233482</v>
      </c>
      <c r="I418" s="69">
        <v>191133</v>
      </c>
      <c r="J418" s="69">
        <v>200297</v>
      </c>
      <c r="K418" s="69">
        <v>216265</v>
      </c>
      <c r="L418" s="69">
        <v>216782</v>
      </c>
      <c r="M418" s="69">
        <v>207257</v>
      </c>
      <c r="N418" s="69">
        <v>176519</v>
      </c>
      <c r="O418" s="69">
        <v>215594</v>
      </c>
      <c r="P418" s="69">
        <v>252337</v>
      </c>
      <c r="Q418" s="3">
        <f t="shared" si="8"/>
        <v>2761561</v>
      </c>
    </row>
    <row r="419" spans="1:17" x14ac:dyDescent="0.45">
      <c r="A419" s="93">
        <v>2022</v>
      </c>
      <c r="B419" s="93" t="s">
        <v>142</v>
      </c>
      <c r="C419" s="93" t="s">
        <v>194</v>
      </c>
      <c r="D419" s="93" t="s">
        <v>154</v>
      </c>
      <c r="E419" s="69">
        <v>188069</v>
      </c>
      <c r="F419" s="69">
        <v>168783</v>
      </c>
      <c r="G419" s="69">
        <v>148501</v>
      </c>
      <c r="H419" s="69">
        <v>129548</v>
      </c>
      <c r="I419" s="69">
        <v>114504</v>
      </c>
      <c r="J419" s="69">
        <v>119584</v>
      </c>
      <c r="K419" s="69">
        <v>144208</v>
      </c>
      <c r="L419" s="69">
        <v>137156</v>
      </c>
      <c r="M419" s="69">
        <v>118749</v>
      </c>
      <c r="N419" s="69">
        <v>107161</v>
      </c>
      <c r="O419" s="69">
        <v>122239</v>
      </c>
      <c r="P419" s="69">
        <v>149061</v>
      </c>
      <c r="Q419" s="3">
        <f t="shared" si="8"/>
        <v>1647563</v>
      </c>
    </row>
    <row r="420" spans="1:17" x14ac:dyDescent="0.45">
      <c r="A420" s="93">
        <v>2022</v>
      </c>
      <c r="B420" s="93" t="s">
        <v>142</v>
      </c>
      <c r="C420" s="93" t="s">
        <v>194</v>
      </c>
      <c r="D420" s="93" t="s">
        <v>156</v>
      </c>
      <c r="E420" s="69">
        <v>242426</v>
      </c>
      <c r="F420" s="69">
        <v>234873</v>
      </c>
      <c r="G420" s="69">
        <v>193315</v>
      </c>
      <c r="H420" s="69">
        <v>177173</v>
      </c>
      <c r="I420" s="69">
        <v>136915</v>
      </c>
      <c r="J420" s="69">
        <v>138706</v>
      </c>
      <c r="K420" s="69">
        <v>150424</v>
      </c>
      <c r="L420" s="69">
        <v>164301</v>
      </c>
      <c r="M420" s="69">
        <v>146109</v>
      </c>
      <c r="N420" s="69">
        <v>126688</v>
      </c>
      <c r="O420" s="69">
        <v>137797</v>
      </c>
      <c r="P420" s="69">
        <v>166265</v>
      </c>
      <c r="Q420" s="3">
        <f t="shared" si="8"/>
        <v>2014992</v>
      </c>
    </row>
    <row r="421" spans="1:17" x14ac:dyDescent="0.45">
      <c r="A421" s="93">
        <v>2022</v>
      </c>
      <c r="B421" s="93" t="s">
        <v>142</v>
      </c>
      <c r="C421" s="93" t="s">
        <v>194</v>
      </c>
      <c r="D421" s="93" t="s">
        <v>157</v>
      </c>
      <c r="E421" s="69">
        <v>1305962</v>
      </c>
      <c r="F421" s="69">
        <v>1156683</v>
      </c>
      <c r="G421" s="69">
        <v>1181186</v>
      </c>
      <c r="H421" s="69">
        <v>1162814</v>
      </c>
      <c r="I421" s="69">
        <v>1080334</v>
      </c>
      <c r="J421" s="69">
        <v>1081912</v>
      </c>
      <c r="K421" s="69">
        <v>1173127</v>
      </c>
      <c r="L421" s="69">
        <v>1193100</v>
      </c>
      <c r="M421" s="69">
        <v>1029190</v>
      </c>
      <c r="N421" s="69">
        <v>1008552</v>
      </c>
      <c r="O421" s="69">
        <v>1006867</v>
      </c>
      <c r="P421" s="69">
        <v>1051854</v>
      </c>
      <c r="Q421" s="3">
        <f t="shared" si="8"/>
        <v>13431581</v>
      </c>
    </row>
    <row r="422" spans="1:17" x14ac:dyDescent="0.45">
      <c r="A422" s="93">
        <v>2022</v>
      </c>
      <c r="B422" s="93" t="s">
        <v>142</v>
      </c>
      <c r="C422" s="93" t="s">
        <v>194</v>
      </c>
      <c r="D422" s="93" t="s">
        <v>158</v>
      </c>
      <c r="E422" s="69">
        <v>306752</v>
      </c>
      <c r="F422" s="69">
        <v>314874</v>
      </c>
      <c r="G422" s="69">
        <v>256584</v>
      </c>
      <c r="H422" s="69">
        <v>221839</v>
      </c>
      <c r="I422" s="69">
        <v>198717</v>
      </c>
      <c r="J422" s="69">
        <v>225685</v>
      </c>
      <c r="K422" s="69">
        <v>324990</v>
      </c>
      <c r="L422" s="69">
        <v>366216</v>
      </c>
      <c r="M422" s="69">
        <v>356582</v>
      </c>
      <c r="N422" s="69">
        <v>290488</v>
      </c>
      <c r="O422" s="69">
        <v>235002</v>
      </c>
      <c r="P422" s="69">
        <v>216723</v>
      </c>
      <c r="Q422" s="3">
        <f t="shared" si="8"/>
        <v>3314452</v>
      </c>
    </row>
    <row r="423" spans="1:17" x14ac:dyDescent="0.45">
      <c r="A423" s="93">
        <v>2022</v>
      </c>
      <c r="B423" s="93" t="s">
        <v>142</v>
      </c>
      <c r="C423" s="93" t="s">
        <v>194</v>
      </c>
      <c r="D423" s="93" t="s">
        <v>159</v>
      </c>
      <c r="E423" s="69">
        <v>908983</v>
      </c>
      <c r="F423" s="69">
        <v>815000</v>
      </c>
      <c r="G423" s="69">
        <v>730228</v>
      </c>
      <c r="H423" s="69">
        <v>750998</v>
      </c>
      <c r="I423" s="69">
        <v>666940</v>
      </c>
      <c r="J423" s="69">
        <v>668677</v>
      </c>
      <c r="K423" s="69">
        <v>540138</v>
      </c>
      <c r="L423" s="69">
        <v>632852</v>
      </c>
      <c r="M423" s="69">
        <v>630837</v>
      </c>
      <c r="N423" s="69">
        <v>618987</v>
      </c>
      <c r="O423" s="69">
        <v>768436</v>
      </c>
      <c r="P423" s="69">
        <v>641464</v>
      </c>
      <c r="Q423" s="3">
        <f t="shared" si="8"/>
        <v>8373540</v>
      </c>
    </row>
    <row r="424" spans="1:17" x14ac:dyDescent="0.45">
      <c r="A424" s="93">
        <v>2022</v>
      </c>
      <c r="B424" s="93" t="s">
        <v>142</v>
      </c>
      <c r="C424" s="93" t="s">
        <v>194</v>
      </c>
      <c r="D424" s="93" t="s">
        <v>160</v>
      </c>
      <c r="E424" s="69">
        <v>174504</v>
      </c>
      <c r="F424" s="69">
        <v>173399</v>
      </c>
      <c r="G424" s="69">
        <v>135359</v>
      </c>
      <c r="H424" s="69">
        <v>122400</v>
      </c>
      <c r="I424" s="69">
        <v>95649</v>
      </c>
      <c r="J424" s="69">
        <v>104149</v>
      </c>
      <c r="K424" s="69">
        <v>101835</v>
      </c>
      <c r="L424" s="69">
        <v>112870</v>
      </c>
      <c r="M424" s="69">
        <v>101976</v>
      </c>
      <c r="N424" s="69">
        <v>89332</v>
      </c>
      <c r="O424" s="69">
        <v>113196</v>
      </c>
      <c r="P424" s="69">
        <v>131196</v>
      </c>
      <c r="Q424" s="3">
        <f t="shared" si="8"/>
        <v>1455865</v>
      </c>
    </row>
    <row r="425" spans="1:17" x14ac:dyDescent="0.45">
      <c r="A425" s="93">
        <v>2022</v>
      </c>
      <c r="B425" s="93" t="s">
        <v>142</v>
      </c>
      <c r="C425" s="93" t="s">
        <v>194</v>
      </c>
      <c r="D425" s="93" t="s">
        <v>161</v>
      </c>
      <c r="E425" s="69">
        <v>484135</v>
      </c>
      <c r="F425" s="69">
        <v>482185</v>
      </c>
      <c r="G425" s="69">
        <v>401470</v>
      </c>
      <c r="H425" s="69">
        <v>353252</v>
      </c>
      <c r="I425" s="69">
        <v>280803</v>
      </c>
      <c r="J425" s="69">
        <v>276838</v>
      </c>
      <c r="K425" s="69">
        <v>313253</v>
      </c>
      <c r="L425" s="69">
        <v>333928</v>
      </c>
      <c r="M425" s="69">
        <v>315421</v>
      </c>
      <c r="N425" s="69">
        <v>266097</v>
      </c>
      <c r="O425" s="69">
        <v>336099</v>
      </c>
      <c r="P425" s="69">
        <v>412872</v>
      </c>
      <c r="Q425" s="3">
        <f t="shared" si="8"/>
        <v>4256353</v>
      </c>
    </row>
    <row r="426" spans="1:17" x14ac:dyDescent="0.45">
      <c r="A426" s="93">
        <v>2022</v>
      </c>
      <c r="B426" s="93" t="s">
        <v>142</v>
      </c>
      <c r="C426" s="93" t="s">
        <v>194</v>
      </c>
      <c r="D426" s="93" t="s">
        <v>162</v>
      </c>
      <c r="E426" s="69">
        <v>294301</v>
      </c>
      <c r="F426" s="69">
        <v>292033</v>
      </c>
      <c r="G426" s="69">
        <v>251988</v>
      </c>
      <c r="H426" s="69">
        <v>221588</v>
      </c>
      <c r="I426" s="69">
        <v>164710</v>
      </c>
      <c r="J426" s="69">
        <v>165988</v>
      </c>
      <c r="K426" s="69">
        <v>188095</v>
      </c>
      <c r="L426" s="69">
        <v>190375</v>
      </c>
      <c r="M426" s="69">
        <v>178855</v>
      </c>
      <c r="N426" s="69">
        <v>164830</v>
      </c>
      <c r="O426" s="69">
        <v>199937</v>
      </c>
      <c r="P426" s="69">
        <v>243119</v>
      </c>
      <c r="Q426" s="3">
        <f t="shared" si="8"/>
        <v>2555819</v>
      </c>
    </row>
    <row r="427" spans="1:17" x14ac:dyDescent="0.45">
      <c r="A427" s="93">
        <v>2022</v>
      </c>
      <c r="B427" s="93" t="s">
        <v>142</v>
      </c>
      <c r="C427" s="93" t="s">
        <v>194</v>
      </c>
      <c r="D427" s="93" t="s">
        <v>181</v>
      </c>
      <c r="E427" s="69">
        <v>8257</v>
      </c>
      <c r="F427" s="69">
        <v>9164</v>
      </c>
      <c r="G427" s="69">
        <v>7913</v>
      </c>
      <c r="H427" s="69">
        <v>5537</v>
      </c>
      <c r="I427" s="69">
        <v>3014</v>
      </c>
      <c r="J427" s="69">
        <v>2068</v>
      </c>
      <c r="K427" s="69">
        <v>3945</v>
      </c>
      <c r="L427" s="69">
        <v>4408</v>
      </c>
      <c r="M427" s="69">
        <v>3874</v>
      </c>
      <c r="N427" s="69">
        <v>2295</v>
      </c>
      <c r="O427" s="69">
        <v>3177</v>
      </c>
      <c r="P427" s="69">
        <v>5714</v>
      </c>
      <c r="Q427" s="3">
        <f t="shared" si="8"/>
        <v>59366</v>
      </c>
    </row>
    <row r="428" spans="1:17" x14ac:dyDescent="0.45">
      <c r="A428" s="93">
        <v>2022</v>
      </c>
      <c r="B428" s="93" t="s">
        <v>142</v>
      </c>
      <c r="C428" s="93" t="s">
        <v>194</v>
      </c>
      <c r="D428" s="93" t="s">
        <v>163</v>
      </c>
      <c r="E428" s="69">
        <v>247160</v>
      </c>
      <c r="F428" s="69">
        <v>242308</v>
      </c>
      <c r="G428" s="69">
        <v>204628</v>
      </c>
      <c r="H428" s="69">
        <v>174515</v>
      </c>
      <c r="I428" s="69">
        <v>134781</v>
      </c>
      <c r="J428" s="69">
        <v>140123</v>
      </c>
      <c r="K428" s="69">
        <v>150033</v>
      </c>
      <c r="L428" s="69">
        <v>159145</v>
      </c>
      <c r="M428" s="69">
        <v>156089</v>
      </c>
      <c r="N428" s="69">
        <v>130674</v>
      </c>
      <c r="O428" s="69">
        <v>151911</v>
      </c>
      <c r="P428" s="69">
        <v>190180</v>
      </c>
      <c r="Q428" s="3">
        <f t="shared" si="8"/>
        <v>2081547</v>
      </c>
    </row>
    <row r="429" spans="1:17" x14ac:dyDescent="0.45">
      <c r="A429" s="93">
        <v>2022</v>
      </c>
      <c r="B429" s="93" t="s">
        <v>142</v>
      </c>
      <c r="C429" s="93" t="s">
        <v>194</v>
      </c>
      <c r="D429" s="93" t="s">
        <v>164</v>
      </c>
      <c r="E429" s="69">
        <v>265270</v>
      </c>
      <c r="F429" s="69">
        <v>272887</v>
      </c>
      <c r="G429" s="69">
        <v>234808</v>
      </c>
      <c r="H429" s="69">
        <v>208459</v>
      </c>
      <c r="I429" s="69">
        <v>179169</v>
      </c>
      <c r="J429" s="69">
        <v>178468</v>
      </c>
      <c r="K429" s="69">
        <v>200235</v>
      </c>
      <c r="L429" s="69">
        <v>223864</v>
      </c>
      <c r="M429" s="69">
        <v>205758</v>
      </c>
      <c r="N429" s="69">
        <v>173823</v>
      </c>
      <c r="O429" s="69">
        <v>222235</v>
      </c>
      <c r="P429" s="69">
        <v>261403</v>
      </c>
      <c r="Q429" s="3">
        <f t="shared" si="8"/>
        <v>2626379</v>
      </c>
    </row>
    <row r="430" spans="1:17" x14ac:dyDescent="0.45">
      <c r="A430" s="93">
        <v>2022</v>
      </c>
      <c r="B430" s="93" t="s">
        <v>142</v>
      </c>
      <c r="C430" s="93" t="s">
        <v>194</v>
      </c>
      <c r="D430" s="93" t="s">
        <v>165</v>
      </c>
      <c r="E430" s="69">
        <v>809966</v>
      </c>
      <c r="F430" s="69">
        <v>843688</v>
      </c>
      <c r="G430" s="69">
        <v>743703</v>
      </c>
      <c r="H430" s="69">
        <v>702234</v>
      </c>
      <c r="I430" s="69">
        <v>735322</v>
      </c>
      <c r="J430" s="69">
        <v>839012</v>
      </c>
      <c r="K430" s="69">
        <v>1067428</v>
      </c>
      <c r="L430" s="69">
        <v>1184410</v>
      </c>
      <c r="M430" s="69">
        <v>1085566</v>
      </c>
      <c r="N430" s="69">
        <v>888041</v>
      </c>
      <c r="O430" s="69">
        <v>737821</v>
      </c>
      <c r="P430" s="69">
        <v>749322</v>
      </c>
      <c r="Q430" s="3">
        <f t="shared" si="8"/>
        <v>10386513</v>
      </c>
    </row>
    <row r="431" spans="1:17" x14ac:dyDescent="0.45">
      <c r="A431" s="93">
        <v>2022</v>
      </c>
      <c r="B431" s="93" t="s">
        <v>142</v>
      </c>
      <c r="C431" s="93" t="s">
        <v>194</v>
      </c>
      <c r="D431" s="93" t="s">
        <v>166</v>
      </c>
      <c r="E431" s="69">
        <v>126441</v>
      </c>
      <c r="F431" s="69">
        <v>128585</v>
      </c>
      <c r="G431" s="69">
        <v>116432</v>
      </c>
      <c r="H431" s="69">
        <v>112867</v>
      </c>
      <c r="I431" s="69">
        <v>88809</v>
      </c>
      <c r="J431" s="69">
        <v>92848</v>
      </c>
      <c r="K431" s="69">
        <v>93422</v>
      </c>
      <c r="L431" s="69">
        <v>104218</v>
      </c>
      <c r="M431" s="69">
        <v>101314</v>
      </c>
      <c r="N431" s="69">
        <v>88817</v>
      </c>
      <c r="O431" s="69">
        <v>101286</v>
      </c>
      <c r="P431" s="69">
        <v>116763</v>
      </c>
      <c r="Q431" s="3">
        <f t="shared" si="8"/>
        <v>1271802</v>
      </c>
    </row>
    <row r="432" spans="1:17" x14ac:dyDescent="0.45">
      <c r="A432" s="93">
        <v>2022</v>
      </c>
      <c r="B432" s="93" t="s">
        <v>142</v>
      </c>
      <c r="C432" s="93" t="s">
        <v>194</v>
      </c>
      <c r="D432" s="93" t="s">
        <v>167</v>
      </c>
      <c r="E432" s="69">
        <v>4625</v>
      </c>
      <c r="F432" s="69">
        <v>5543</v>
      </c>
      <c r="G432" s="69">
        <v>4383</v>
      </c>
      <c r="H432" s="69">
        <v>4422</v>
      </c>
      <c r="I432" s="69">
        <v>3976</v>
      </c>
      <c r="J432" s="69">
        <v>4389</v>
      </c>
      <c r="K432" s="69">
        <v>3878</v>
      </c>
      <c r="L432" s="69">
        <v>4373</v>
      </c>
      <c r="M432" s="69">
        <v>4651</v>
      </c>
      <c r="N432" s="69">
        <v>3705</v>
      </c>
      <c r="O432" s="69">
        <v>2921</v>
      </c>
      <c r="P432" s="69">
        <v>1867</v>
      </c>
      <c r="Q432" s="3">
        <f t="shared" si="8"/>
        <v>48733</v>
      </c>
    </row>
    <row r="433" spans="1:17" x14ac:dyDescent="0.45">
      <c r="A433" s="93">
        <v>2022</v>
      </c>
      <c r="B433" s="93" t="s">
        <v>142</v>
      </c>
      <c r="C433" s="93" t="s">
        <v>194</v>
      </c>
      <c r="D433" s="93" t="s">
        <v>168</v>
      </c>
      <c r="E433" s="69">
        <v>638676</v>
      </c>
      <c r="F433" s="69">
        <v>621129</v>
      </c>
      <c r="G433" s="69">
        <v>547138</v>
      </c>
      <c r="H433" s="69">
        <v>447159</v>
      </c>
      <c r="I433" s="69">
        <v>347932</v>
      </c>
      <c r="J433" s="69">
        <v>355262</v>
      </c>
      <c r="K433" s="69">
        <v>387631</v>
      </c>
      <c r="L433" s="69">
        <v>400327</v>
      </c>
      <c r="M433" s="69">
        <v>385735</v>
      </c>
      <c r="N433" s="69">
        <v>320353</v>
      </c>
      <c r="O433" s="69">
        <v>379814</v>
      </c>
      <c r="P433" s="69">
        <v>467594</v>
      </c>
      <c r="Q433" s="3">
        <f t="shared" si="8"/>
        <v>5298750</v>
      </c>
    </row>
    <row r="434" spans="1:17" x14ac:dyDescent="0.45">
      <c r="A434" s="93">
        <v>2022</v>
      </c>
      <c r="B434" s="93" t="s">
        <v>142</v>
      </c>
      <c r="C434" s="93" t="s">
        <v>194</v>
      </c>
      <c r="D434" s="93" t="s">
        <v>169</v>
      </c>
      <c r="E434" s="69">
        <v>51820</v>
      </c>
      <c r="F434" s="69">
        <v>50461</v>
      </c>
      <c r="G434" s="69">
        <v>41246</v>
      </c>
      <c r="H434" s="69">
        <v>39068</v>
      </c>
      <c r="I434" s="69">
        <v>35159</v>
      </c>
      <c r="J434" s="69">
        <v>33374</v>
      </c>
      <c r="K434" s="69">
        <v>29037</v>
      </c>
      <c r="L434" s="69">
        <v>26572</v>
      </c>
      <c r="M434" s="69">
        <v>32943</v>
      </c>
      <c r="N434" s="69">
        <v>35026</v>
      </c>
      <c r="O434" s="69">
        <v>38888</v>
      </c>
      <c r="P434" s="69">
        <v>40086</v>
      </c>
      <c r="Q434" s="3">
        <f t="shared" si="8"/>
        <v>453680</v>
      </c>
    </row>
    <row r="435" spans="1:17" x14ac:dyDescent="0.45">
      <c r="A435" s="93">
        <v>2022</v>
      </c>
      <c r="B435" s="93" t="s">
        <v>142</v>
      </c>
      <c r="C435" s="93" t="s">
        <v>194</v>
      </c>
      <c r="D435" s="93" t="s">
        <v>170</v>
      </c>
      <c r="E435" s="69">
        <v>32551842</v>
      </c>
      <c r="F435" s="69">
        <v>28860276</v>
      </c>
      <c r="G435" s="69">
        <v>31900174</v>
      </c>
      <c r="H435" s="69">
        <v>31697906</v>
      </c>
      <c r="I435" s="69">
        <v>32894163</v>
      </c>
      <c r="J435" s="69">
        <v>32768967</v>
      </c>
      <c r="K435" s="69">
        <v>34837876</v>
      </c>
      <c r="L435" s="69">
        <v>34252213</v>
      </c>
      <c r="M435" s="69">
        <v>32166853</v>
      </c>
      <c r="N435" s="69">
        <v>32141758</v>
      </c>
      <c r="O435" s="69">
        <v>31381197</v>
      </c>
      <c r="P435" s="69">
        <v>32499488</v>
      </c>
      <c r="Q435" s="3">
        <f t="shared" si="8"/>
        <v>387952713</v>
      </c>
    </row>
    <row r="436" spans="1:17" x14ac:dyDescent="0.45">
      <c r="A436" s="93">
        <v>2022</v>
      </c>
      <c r="B436" s="93" t="s">
        <v>142</v>
      </c>
      <c r="C436" s="93" t="s">
        <v>194</v>
      </c>
      <c r="D436" s="93" t="s">
        <v>171</v>
      </c>
      <c r="E436" s="69">
        <v>1205634</v>
      </c>
      <c r="F436" s="69">
        <v>1032627</v>
      </c>
      <c r="G436" s="69">
        <v>1112913</v>
      </c>
      <c r="H436" s="69">
        <v>291843</v>
      </c>
      <c r="I436" s="69">
        <v>1542484</v>
      </c>
      <c r="J436" s="69">
        <v>1332860</v>
      </c>
      <c r="K436" s="69">
        <v>983703</v>
      </c>
      <c r="L436" s="69">
        <v>1322622</v>
      </c>
      <c r="M436" s="69">
        <v>1922949</v>
      </c>
      <c r="N436" s="69">
        <v>1266240</v>
      </c>
      <c r="O436" s="69">
        <v>2871474</v>
      </c>
      <c r="P436" s="69">
        <v>1216453</v>
      </c>
      <c r="Q436" s="3">
        <f t="shared" si="8"/>
        <v>16101802</v>
      </c>
    </row>
    <row r="437" spans="1:17" x14ac:dyDescent="0.45">
      <c r="A437" s="93">
        <v>2022</v>
      </c>
      <c r="B437" s="93" t="s">
        <v>142</v>
      </c>
      <c r="C437" s="93" t="s">
        <v>194</v>
      </c>
      <c r="D437" s="93" t="s">
        <v>173</v>
      </c>
      <c r="E437" s="69">
        <v>46143020</v>
      </c>
      <c r="F437" s="69">
        <v>46223245</v>
      </c>
      <c r="G437" s="69">
        <v>40520896</v>
      </c>
      <c r="H437" s="69">
        <v>41446515</v>
      </c>
      <c r="I437" s="69">
        <v>38900884</v>
      </c>
      <c r="J437" s="69">
        <v>42882150</v>
      </c>
      <c r="K437" s="69">
        <v>54357548</v>
      </c>
      <c r="L437" s="69">
        <v>63369393</v>
      </c>
      <c r="M437" s="69">
        <v>50371617</v>
      </c>
      <c r="N437" s="69">
        <v>40861812</v>
      </c>
      <c r="O437" s="69">
        <v>41408932</v>
      </c>
      <c r="P437" s="69">
        <v>43612177</v>
      </c>
      <c r="Q437" s="3">
        <f t="shared" si="8"/>
        <v>550098189</v>
      </c>
    </row>
    <row r="438" spans="1:17" x14ac:dyDescent="0.45">
      <c r="A438" s="93">
        <v>2022</v>
      </c>
      <c r="B438" s="93" t="s">
        <v>142</v>
      </c>
      <c r="C438" s="93" t="s">
        <v>194</v>
      </c>
      <c r="D438" s="93" t="s">
        <v>174</v>
      </c>
      <c r="E438" s="69">
        <v>239578</v>
      </c>
      <c r="F438" s="69">
        <v>270172</v>
      </c>
      <c r="G438" s="69">
        <v>213155</v>
      </c>
      <c r="H438" s="69">
        <v>149794</v>
      </c>
      <c r="I438" s="69">
        <v>116883</v>
      </c>
      <c r="J438" s="69">
        <v>129519</v>
      </c>
      <c r="K438" s="69">
        <v>175008</v>
      </c>
      <c r="L438" s="69">
        <v>206505</v>
      </c>
      <c r="M438" s="69">
        <v>172302</v>
      </c>
      <c r="N438" s="69">
        <v>131900</v>
      </c>
      <c r="O438" s="69">
        <v>140468</v>
      </c>
      <c r="P438" s="69">
        <v>190564</v>
      </c>
      <c r="Q438" s="3">
        <f t="shared" si="8"/>
        <v>2135848</v>
      </c>
    </row>
    <row r="439" spans="1:17" x14ac:dyDescent="0.45">
      <c r="A439" s="93">
        <v>2022</v>
      </c>
      <c r="B439" s="93" t="s">
        <v>142</v>
      </c>
      <c r="C439" s="93" t="s">
        <v>194</v>
      </c>
      <c r="D439" s="93" t="s">
        <v>176</v>
      </c>
      <c r="E439" s="69">
        <v>5750082</v>
      </c>
      <c r="F439" s="69">
        <v>5408821</v>
      </c>
      <c r="G439" s="69">
        <v>4466678</v>
      </c>
      <c r="H439" s="69">
        <v>3983897</v>
      </c>
      <c r="I439" s="69">
        <v>3460712</v>
      </c>
      <c r="J439" s="69">
        <v>3912435</v>
      </c>
      <c r="K439" s="69">
        <v>4718933</v>
      </c>
      <c r="L439" s="69">
        <v>4417813</v>
      </c>
      <c r="M439" s="69">
        <v>4242728</v>
      </c>
      <c r="N439" s="69">
        <v>3708536</v>
      </c>
      <c r="O439" s="69">
        <v>3955339</v>
      </c>
      <c r="P439" s="69">
        <v>5244222</v>
      </c>
      <c r="Q439" s="3">
        <f t="shared" si="8"/>
        <v>53270196</v>
      </c>
    </row>
    <row r="440" spans="1:17" x14ac:dyDescent="0.45">
      <c r="A440" s="93">
        <v>2022</v>
      </c>
      <c r="B440" s="93" t="s">
        <v>142</v>
      </c>
      <c r="C440" s="93" t="s">
        <v>194</v>
      </c>
      <c r="D440" s="93" t="s">
        <v>177</v>
      </c>
      <c r="E440" s="69">
        <v>4392626</v>
      </c>
      <c r="F440" s="69">
        <v>3959714</v>
      </c>
      <c r="G440" s="69">
        <v>3853448</v>
      </c>
      <c r="H440" s="69">
        <v>3674485</v>
      </c>
      <c r="I440" s="69">
        <v>3618500</v>
      </c>
      <c r="J440" s="69">
        <v>3728206</v>
      </c>
      <c r="K440" s="69">
        <v>4211216</v>
      </c>
      <c r="L440" s="69">
        <v>4276047</v>
      </c>
      <c r="M440" s="69">
        <v>3801842</v>
      </c>
      <c r="N440" s="69">
        <v>3676085</v>
      </c>
      <c r="O440" s="69">
        <v>3853592</v>
      </c>
      <c r="P440" s="69">
        <v>4649234</v>
      </c>
      <c r="Q440" s="3">
        <f t="shared" si="8"/>
        <v>47694995</v>
      </c>
    </row>
    <row r="441" spans="1:17" x14ac:dyDescent="0.45">
      <c r="A441" s="93">
        <v>2022</v>
      </c>
      <c r="B441" s="93" t="s">
        <v>142</v>
      </c>
      <c r="C441" s="93" t="s">
        <v>194</v>
      </c>
      <c r="D441" s="93" t="s">
        <v>178</v>
      </c>
      <c r="E441" s="69">
        <v>75619757</v>
      </c>
      <c r="F441" s="69">
        <v>72031829</v>
      </c>
      <c r="G441" s="69">
        <v>59549241</v>
      </c>
      <c r="H441" s="69">
        <v>55340375</v>
      </c>
      <c r="I441" s="69">
        <v>55309921</v>
      </c>
      <c r="J441" s="69">
        <v>62043258</v>
      </c>
      <c r="K441" s="69">
        <v>72132163</v>
      </c>
      <c r="L441" s="69">
        <v>76905079</v>
      </c>
      <c r="M441" s="69">
        <v>66083843</v>
      </c>
      <c r="N441" s="69">
        <v>55016952</v>
      </c>
      <c r="O441" s="69">
        <v>55120143</v>
      </c>
      <c r="P441" s="69">
        <v>68330443</v>
      </c>
      <c r="Q441" s="3">
        <f t="shared" si="8"/>
        <v>773483004</v>
      </c>
    </row>
    <row r="442" spans="1:17" x14ac:dyDescent="0.45">
      <c r="A442" s="93">
        <v>2022</v>
      </c>
      <c r="B442" s="93" t="s">
        <v>142</v>
      </c>
      <c r="C442" s="93" t="s">
        <v>194</v>
      </c>
      <c r="D442" s="93" t="s">
        <v>179</v>
      </c>
      <c r="E442" s="69">
        <v>178878539</v>
      </c>
      <c r="F442" s="69">
        <v>170431440</v>
      </c>
      <c r="G442" s="69">
        <v>152422072</v>
      </c>
      <c r="H442" s="69">
        <v>146570905</v>
      </c>
      <c r="I442" s="69">
        <v>144581086</v>
      </c>
      <c r="J442" s="69">
        <v>155803512</v>
      </c>
      <c r="K442" s="69">
        <v>181159953</v>
      </c>
      <c r="L442" s="69">
        <v>195347348</v>
      </c>
      <c r="M442" s="69">
        <v>168766979</v>
      </c>
      <c r="N442" s="69">
        <v>145468556</v>
      </c>
      <c r="O442" s="69">
        <v>147993267</v>
      </c>
      <c r="P442" s="69">
        <v>165985026</v>
      </c>
      <c r="Q442" s="3">
        <f t="shared" si="8"/>
        <v>1953408683</v>
      </c>
    </row>
    <row r="443" spans="1:17" x14ac:dyDescent="0.45">
      <c r="A443" s="93">
        <v>2022</v>
      </c>
      <c r="B443" s="93" t="s">
        <v>142</v>
      </c>
      <c r="C443" s="93" t="s">
        <v>195</v>
      </c>
      <c r="D443" s="93" t="s">
        <v>144</v>
      </c>
      <c r="E443" s="69">
        <v>11165647</v>
      </c>
      <c r="F443" s="69">
        <v>11174401</v>
      </c>
      <c r="G443" s="69">
        <v>8896890</v>
      </c>
      <c r="H443" s="69">
        <v>7457853</v>
      </c>
      <c r="I443" s="69">
        <v>5774562</v>
      </c>
      <c r="J443" s="69">
        <v>5810086</v>
      </c>
      <c r="K443" s="69">
        <v>6379975</v>
      </c>
      <c r="L443" s="69">
        <v>7819962</v>
      </c>
      <c r="M443" s="69">
        <v>7849582</v>
      </c>
      <c r="N443" s="69">
        <v>6263736</v>
      </c>
      <c r="O443" s="69">
        <v>8319309</v>
      </c>
      <c r="P443" s="69">
        <v>8646700</v>
      </c>
      <c r="Q443" s="3">
        <f t="shared" si="8"/>
        <v>95558703</v>
      </c>
    </row>
    <row r="444" spans="1:17" x14ac:dyDescent="0.45">
      <c r="A444" s="93">
        <v>2022</v>
      </c>
      <c r="B444" s="93" t="s">
        <v>142</v>
      </c>
      <c r="C444" s="93" t="s">
        <v>195</v>
      </c>
      <c r="D444" s="93" t="s">
        <v>145</v>
      </c>
      <c r="E444" s="69">
        <v>17096</v>
      </c>
      <c r="F444" s="69">
        <v>17394</v>
      </c>
      <c r="G444" s="69">
        <v>14661</v>
      </c>
      <c r="H444" s="69">
        <v>13892</v>
      </c>
      <c r="I444" s="69">
        <v>10907</v>
      </c>
      <c r="J444" s="69">
        <v>12264</v>
      </c>
      <c r="K444" s="69">
        <v>12589</v>
      </c>
      <c r="L444" s="69">
        <v>12175</v>
      </c>
      <c r="M444" s="69">
        <v>11511</v>
      </c>
      <c r="N444" s="69">
        <v>11598</v>
      </c>
      <c r="O444" s="69">
        <v>11589</v>
      </c>
      <c r="P444" s="69">
        <v>14824</v>
      </c>
      <c r="Q444" s="3">
        <f t="shared" si="8"/>
        <v>160500</v>
      </c>
    </row>
    <row r="445" spans="1:17" x14ac:dyDescent="0.45">
      <c r="A445" s="93">
        <v>2022</v>
      </c>
      <c r="B445" s="93" t="s">
        <v>142</v>
      </c>
      <c r="C445" s="93" t="s">
        <v>195</v>
      </c>
      <c r="D445" s="93" t="s">
        <v>146</v>
      </c>
      <c r="E445" s="69">
        <v>2359715</v>
      </c>
      <c r="F445" s="69">
        <v>1147578</v>
      </c>
      <c r="G445" s="69">
        <v>1003200</v>
      </c>
      <c r="H445" s="69">
        <v>1042241</v>
      </c>
      <c r="I445" s="69">
        <v>1330706</v>
      </c>
      <c r="J445" s="69">
        <v>1350311</v>
      </c>
      <c r="K445" s="69">
        <v>1739323</v>
      </c>
      <c r="L445" s="69">
        <v>2235943</v>
      </c>
      <c r="M445" s="69">
        <v>2149505</v>
      </c>
      <c r="N445" s="69">
        <v>2307700</v>
      </c>
      <c r="O445" s="69">
        <v>2567682</v>
      </c>
      <c r="P445" s="69">
        <v>2060426</v>
      </c>
      <c r="Q445" s="3">
        <f t="shared" si="8"/>
        <v>21294330</v>
      </c>
    </row>
    <row r="446" spans="1:17" x14ac:dyDescent="0.45">
      <c r="A446" s="93">
        <v>2022</v>
      </c>
      <c r="B446" s="93" t="s">
        <v>142</v>
      </c>
      <c r="C446" s="93" t="s">
        <v>195</v>
      </c>
      <c r="D446" s="93" t="s">
        <v>147</v>
      </c>
      <c r="E446" s="69">
        <v>7044460</v>
      </c>
      <c r="F446" s="69">
        <v>6532565</v>
      </c>
      <c r="G446" s="69">
        <v>5935228</v>
      </c>
      <c r="H446" s="69">
        <v>5615716</v>
      </c>
      <c r="I446" s="69">
        <v>5454346</v>
      </c>
      <c r="J446" s="69">
        <v>5783806</v>
      </c>
      <c r="K446" s="69">
        <v>6139947</v>
      </c>
      <c r="L446" s="69">
        <v>6456984</v>
      </c>
      <c r="M446" s="69">
        <v>6213702</v>
      </c>
      <c r="N446" s="69">
        <v>5633799</v>
      </c>
      <c r="O446" s="69">
        <v>5911782</v>
      </c>
      <c r="P446" s="69">
        <v>6195240</v>
      </c>
      <c r="Q446" s="3">
        <f t="shared" si="8"/>
        <v>72917575</v>
      </c>
    </row>
    <row r="447" spans="1:17" x14ac:dyDescent="0.45">
      <c r="A447" s="93">
        <v>2022</v>
      </c>
      <c r="B447" s="93" t="s">
        <v>142</v>
      </c>
      <c r="C447" s="93" t="s">
        <v>195</v>
      </c>
      <c r="D447" s="93" t="s">
        <v>148</v>
      </c>
      <c r="E447" s="69">
        <v>218883</v>
      </c>
      <c r="F447" s="69">
        <v>217024</v>
      </c>
      <c r="G447" s="69">
        <v>182830</v>
      </c>
      <c r="H447" s="69">
        <v>173947</v>
      </c>
      <c r="I447" s="69">
        <v>147454</v>
      </c>
      <c r="J447" s="69">
        <v>158470</v>
      </c>
      <c r="K447" s="69">
        <v>207512</v>
      </c>
      <c r="L447" s="69">
        <v>226499</v>
      </c>
      <c r="M447" s="69">
        <v>178660</v>
      </c>
      <c r="N447" s="69">
        <v>172791</v>
      </c>
      <c r="O447" s="69">
        <v>166201</v>
      </c>
      <c r="P447" s="69">
        <v>167869</v>
      </c>
      <c r="Q447" s="3">
        <f t="shared" si="8"/>
        <v>2218140</v>
      </c>
    </row>
    <row r="448" spans="1:17" x14ac:dyDescent="0.45">
      <c r="A448" s="93">
        <v>2022</v>
      </c>
      <c r="B448" s="93" t="s">
        <v>142</v>
      </c>
      <c r="C448" s="93" t="s">
        <v>195</v>
      </c>
      <c r="D448" s="93" t="s">
        <v>149</v>
      </c>
      <c r="E448" s="69">
        <v>29643022</v>
      </c>
      <c r="F448" s="69">
        <v>27360935</v>
      </c>
      <c r="G448" s="69">
        <v>25441211</v>
      </c>
      <c r="H448" s="69">
        <v>24997205</v>
      </c>
      <c r="I448" s="69">
        <v>22571519</v>
      </c>
      <c r="J448" s="69">
        <v>21215032</v>
      </c>
      <c r="K448" s="69">
        <v>20669040</v>
      </c>
      <c r="L448" s="69">
        <v>19077728</v>
      </c>
      <c r="M448" s="69">
        <v>20012577</v>
      </c>
      <c r="N448" s="69">
        <v>21430267</v>
      </c>
      <c r="O448" s="69">
        <v>23719681</v>
      </c>
      <c r="P448" s="69">
        <v>24072988</v>
      </c>
      <c r="Q448" s="3">
        <f t="shared" si="8"/>
        <v>280211205</v>
      </c>
    </row>
    <row r="449" spans="1:17" x14ac:dyDescent="0.45">
      <c r="A449" s="93">
        <v>2022</v>
      </c>
      <c r="B449" s="93" t="s">
        <v>142</v>
      </c>
      <c r="C449" s="93" t="s">
        <v>195</v>
      </c>
      <c r="D449" s="93" t="s">
        <v>150</v>
      </c>
      <c r="E449" s="69">
        <v>1620787</v>
      </c>
      <c r="F449" s="69">
        <v>1517964</v>
      </c>
      <c r="G449" s="69">
        <v>1372520</v>
      </c>
      <c r="H449" s="69">
        <v>1267867</v>
      </c>
      <c r="I449" s="69">
        <v>1074665</v>
      </c>
      <c r="J449" s="69">
        <v>1097738</v>
      </c>
      <c r="K449" s="69">
        <v>1124313</v>
      </c>
      <c r="L449" s="69">
        <v>1102111</v>
      </c>
      <c r="M449" s="69">
        <v>1083132</v>
      </c>
      <c r="N449" s="69">
        <v>1097324</v>
      </c>
      <c r="O449" s="69">
        <v>1279375</v>
      </c>
      <c r="P449" s="69">
        <v>1415181</v>
      </c>
      <c r="Q449" s="3">
        <f t="shared" si="8"/>
        <v>15052977</v>
      </c>
    </row>
    <row r="450" spans="1:17" x14ac:dyDescent="0.45">
      <c r="A450" s="93">
        <v>2022</v>
      </c>
      <c r="B450" s="93" t="s">
        <v>142</v>
      </c>
      <c r="C450" s="93" t="s">
        <v>195</v>
      </c>
      <c r="D450" s="93" t="s">
        <v>151</v>
      </c>
      <c r="E450" s="69">
        <v>3028051</v>
      </c>
      <c r="F450" s="69">
        <v>2856326</v>
      </c>
      <c r="G450" s="69">
        <v>2670259</v>
      </c>
      <c r="H450" s="69">
        <v>2512105</v>
      </c>
      <c r="I450" s="69">
        <v>2191468</v>
      </c>
      <c r="J450" s="69">
        <v>2091429</v>
      </c>
      <c r="K450" s="69">
        <v>2062215</v>
      </c>
      <c r="L450" s="69">
        <v>1949742</v>
      </c>
      <c r="M450" s="69">
        <v>2019338</v>
      </c>
      <c r="N450" s="69">
        <v>2086177</v>
      </c>
      <c r="O450" s="69">
        <v>2347269</v>
      </c>
      <c r="P450" s="69">
        <v>2400406</v>
      </c>
      <c r="Q450" s="3">
        <f t="shared" si="8"/>
        <v>28214785</v>
      </c>
    </row>
    <row r="451" spans="1:17" x14ac:dyDescent="0.45">
      <c r="A451" s="93">
        <v>2022</v>
      </c>
      <c r="B451" s="93" t="s">
        <v>142</v>
      </c>
      <c r="C451" s="93" t="s">
        <v>195</v>
      </c>
      <c r="D451" s="93" t="s">
        <v>152</v>
      </c>
      <c r="E451" s="69">
        <v>950053</v>
      </c>
      <c r="F451" s="69">
        <v>796460</v>
      </c>
      <c r="G451" s="69">
        <v>839351</v>
      </c>
      <c r="H451" s="69">
        <v>731901</v>
      </c>
      <c r="I451" s="69">
        <v>648064</v>
      </c>
      <c r="J451" s="69">
        <v>624832</v>
      </c>
      <c r="K451" s="69">
        <v>608348</v>
      </c>
      <c r="L451" s="69">
        <v>610356</v>
      </c>
      <c r="M451" s="69">
        <v>603175</v>
      </c>
      <c r="N451" s="69">
        <v>589638</v>
      </c>
      <c r="O451" s="69">
        <v>803283</v>
      </c>
      <c r="P451" s="69">
        <v>812857</v>
      </c>
      <c r="Q451" s="3">
        <f t="shared" ref="Q451:Q514" si="9">SUM(E451:P451)</f>
        <v>8618318</v>
      </c>
    </row>
    <row r="452" spans="1:17" x14ac:dyDescent="0.45">
      <c r="A452" s="93">
        <v>2022</v>
      </c>
      <c r="B452" s="93" t="s">
        <v>142</v>
      </c>
      <c r="C452" s="93" t="s">
        <v>195</v>
      </c>
      <c r="D452" s="93" t="s">
        <v>153</v>
      </c>
      <c r="E452" s="69">
        <v>2529976</v>
      </c>
      <c r="F452" s="69">
        <v>2402100</v>
      </c>
      <c r="G452" s="69">
        <v>2088255</v>
      </c>
      <c r="H452" s="69">
        <v>1938807</v>
      </c>
      <c r="I452" s="69">
        <v>1600135</v>
      </c>
      <c r="J452" s="69">
        <v>1550208</v>
      </c>
      <c r="K452" s="69">
        <v>1565039</v>
      </c>
      <c r="L452" s="69">
        <v>1416984</v>
      </c>
      <c r="M452" s="69">
        <v>1531247</v>
      </c>
      <c r="N452" s="69">
        <v>1488015</v>
      </c>
      <c r="O452" s="69">
        <v>1801347</v>
      </c>
      <c r="P452" s="69">
        <v>1952878</v>
      </c>
      <c r="Q452" s="3">
        <f t="shared" si="9"/>
        <v>21864991</v>
      </c>
    </row>
    <row r="453" spans="1:17" x14ac:dyDescent="0.45">
      <c r="A453" s="93">
        <v>2022</v>
      </c>
      <c r="B453" s="93" t="s">
        <v>142</v>
      </c>
      <c r="C453" s="93" t="s">
        <v>195</v>
      </c>
      <c r="D453" s="93" t="s">
        <v>154</v>
      </c>
      <c r="E453" s="69">
        <v>808448</v>
      </c>
      <c r="F453" s="69">
        <v>659019</v>
      </c>
      <c r="G453" s="69">
        <v>604746</v>
      </c>
      <c r="H453" s="69">
        <v>563352</v>
      </c>
      <c r="I453" s="69">
        <v>477774</v>
      </c>
      <c r="J453" s="69">
        <v>494599</v>
      </c>
      <c r="K453" s="69">
        <v>513913</v>
      </c>
      <c r="L453" s="69">
        <v>497133</v>
      </c>
      <c r="M453" s="69">
        <v>505785</v>
      </c>
      <c r="N453" s="69">
        <v>514990</v>
      </c>
      <c r="O453" s="69">
        <v>592664</v>
      </c>
      <c r="P453" s="69">
        <v>590902</v>
      </c>
      <c r="Q453" s="3">
        <f t="shared" si="9"/>
        <v>6823325</v>
      </c>
    </row>
    <row r="454" spans="1:17" x14ac:dyDescent="0.45">
      <c r="A454" s="93">
        <v>2022</v>
      </c>
      <c r="B454" s="93" t="s">
        <v>142</v>
      </c>
      <c r="C454" s="93" t="s">
        <v>195</v>
      </c>
      <c r="D454" s="93" t="s">
        <v>155</v>
      </c>
      <c r="E454" s="69">
        <v>30298</v>
      </c>
      <c r="F454" s="69">
        <v>27563</v>
      </c>
      <c r="G454" s="69">
        <v>21342</v>
      </c>
      <c r="H454" s="69">
        <v>27032</v>
      </c>
      <c r="I454" s="69">
        <v>18835</v>
      </c>
      <c r="J454" s="69">
        <v>17716</v>
      </c>
      <c r="K454" s="69">
        <v>17681</v>
      </c>
      <c r="L454" s="69">
        <v>25723</v>
      </c>
      <c r="M454" s="69">
        <v>28983</v>
      </c>
      <c r="N454" s="69">
        <v>29282</v>
      </c>
      <c r="O454" s="69">
        <v>36387</v>
      </c>
      <c r="P454" s="69">
        <v>52018</v>
      </c>
      <c r="Q454" s="3">
        <f t="shared" si="9"/>
        <v>332860</v>
      </c>
    </row>
    <row r="455" spans="1:17" x14ac:dyDescent="0.45">
      <c r="A455" s="93">
        <v>2022</v>
      </c>
      <c r="B455" s="93" t="s">
        <v>142</v>
      </c>
      <c r="C455" s="93" t="s">
        <v>195</v>
      </c>
      <c r="D455" s="93" t="s">
        <v>156</v>
      </c>
      <c r="E455" s="69">
        <v>14710813</v>
      </c>
      <c r="F455" s="69">
        <v>13533590</v>
      </c>
      <c r="G455" s="69">
        <v>12827869</v>
      </c>
      <c r="H455" s="69">
        <v>12756633</v>
      </c>
      <c r="I455" s="69">
        <v>11239855</v>
      </c>
      <c r="J455" s="69">
        <v>11113099</v>
      </c>
      <c r="K455" s="69">
        <v>11156930</v>
      </c>
      <c r="L455" s="69">
        <v>10121959</v>
      </c>
      <c r="M455" s="69">
        <v>10553209</v>
      </c>
      <c r="N455" s="69">
        <v>10738472</v>
      </c>
      <c r="O455" s="69">
        <v>12255443</v>
      </c>
      <c r="P455" s="69">
        <v>12843900</v>
      </c>
      <c r="Q455" s="3">
        <f t="shared" si="9"/>
        <v>143851772</v>
      </c>
    </row>
    <row r="456" spans="1:17" x14ac:dyDescent="0.45">
      <c r="A456" s="93">
        <v>2022</v>
      </c>
      <c r="B456" s="93" t="s">
        <v>142</v>
      </c>
      <c r="C456" s="93" t="s">
        <v>195</v>
      </c>
      <c r="D456" s="93" t="s">
        <v>157</v>
      </c>
      <c r="E456" s="69">
        <v>9816375</v>
      </c>
      <c r="F456" s="69">
        <v>9056925</v>
      </c>
      <c r="G456" s="69">
        <v>8522024</v>
      </c>
      <c r="H456" s="69">
        <v>8508060</v>
      </c>
      <c r="I456" s="69">
        <v>7451877</v>
      </c>
      <c r="J456" s="69">
        <v>7390413</v>
      </c>
      <c r="K456" s="69">
        <v>7320612</v>
      </c>
      <c r="L456" s="69">
        <v>6773075</v>
      </c>
      <c r="M456" s="69">
        <v>7256910</v>
      </c>
      <c r="N456" s="69">
        <v>7481810</v>
      </c>
      <c r="O456" s="69">
        <v>8546054</v>
      </c>
      <c r="P456" s="69">
        <v>9349724</v>
      </c>
      <c r="Q456" s="3">
        <f t="shared" si="9"/>
        <v>97473859</v>
      </c>
    </row>
    <row r="457" spans="1:17" x14ac:dyDescent="0.45">
      <c r="A457" s="93">
        <v>2022</v>
      </c>
      <c r="B457" s="93" t="s">
        <v>142</v>
      </c>
      <c r="C457" s="93" t="s">
        <v>195</v>
      </c>
      <c r="D457" s="93" t="s">
        <v>158</v>
      </c>
      <c r="E457" s="69">
        <v>1280084</v>
      </c>
      <c r="F457" s="69">
        <v>1193655</v>
      </c>
      <c r="G457" s="69">
        <v>1188988</v>
      </c>
      <c r="H457" s="69">
        <v>1132322</v>
      </c>
      <c r="I457" s="69">
        <v>1095016</v>
      </c>
      <c r="J457" s="69">
        <v>1056608</v>
      </c>
      <c r="K457" s="69">
        <v>1065677</v>
      </c>
      <c r="L457" s="69">
        <v>1079274</v>
      </c>
      <c r="M457" s="69">
        <v>1003802</v>
      </c>
      <c r="N457" s="69">
        <v>1017965</v>
      </c>
      <c r="O457" s="69">
        <v>1060970</v>
      </c>
      <c r="P457" s="69">
        <v>1139417</v>
      </c>
      <c r="Q457" s="3">
        <f t="shared" si="9"/>
        <v>13313778</v>
      </c>
    </row>
    <row r="458" spans="1:17" x14ac:dyDescent="0.45">
      <c r="A458" s="93">
        <v>2022</v>
      </c>
      <c r="B458" s="93" t="s">
        <v>142</v>
      </c>
      <c r="C458" s="93" t="s">
        <v>195</v>
      </c>
      <c r="D458" s="93" t="s">
        <v>159</v>
      </c>
      <c r="E458" s="69">
        <v>3197742</v>
      </c>
      <c r="F458" s="69">
        <v>2859303</v>
      </c>
      <c r="G458" s="69">
        <v>2872514</v>
      </c>
      <c r="H458" s="69">
        <v>3059563</v>
      </c>
      <c r="I458" s="69">
        <v>2957572</v>
      </c>
      <c r="J458" s="69">
        <v>2751473</v>
      </c>
      <c r="K458" s="69">
        <v>2530691</v>
      </c>
      <c r="L458" s="69">
        <v>2894095</v>
      </c>
      <c r="M458" s="69">
        <v>3001499</v>
      </c>
      <c r="N458" s="69">
        <v>3365828</v>
      </c>
      <c r="O458" s="69">
        <v>3500939</v>
      </c>
      <c r="P458" s="69">
        <v>3715856</v>
      </c>
      <c r="Q458" s="3">
        <f t="shared" si="9"/>
        <v>36707075</v>
      </c>
    </row>
    <row r="459" spans="1:17" x14ac:dyDescent="0.45">
      <c r="A459" s="93">
        <v>2022</v>
      </c>
      <c r="B459" s="93" t="s">
        <v>142</v>
      </c>
      <c r="C459" s="93" t="s">
        <v>195</v>
      </c>
      <c r="D459" s="93" t="s">
        <v>160</v>
      </c>
      <c r="E459" s="69">
        <v>8338031</v>
      </c>
      <c r="F459" s="69">
        <v>7859922</v>
      </c>
      <c r="G459" s="69">
        <v>8138238</v>
      </c>
      <c r="H459" s="69">
        <v>7934849</v>
      </c>
      <c r="I459" s="69">
        <v>7317253</v>
      </c>
      <c r="J459" s="69">
        <v>6870184</v>
      </c>
      <c r="K459" s="69">
        <v>7198872</v>
      </c>
      <c r="L459" s="69">
        <v>6334137</v>
      </c>
      <c r="M459" s="69">
        <v>7011010</v>
      </c>
      <c r="N459" s="69">
        <v>6941697</v>
      </c>
      <c r="O459" s="69">
        <v>7416163</v>
      </c>
      <c r="P459" s="69">
        <v>7720508</v>
      </c>
      <c r="Q459" s="3">
        <f t="shared" si="9"/>
        <v>89080864</v>
      </c>
    </row>
    <row r="460" spans="1:17" x14ac:dyDescent="0.45">
      <c r="A460" s="93">
        <v>2022</v>
      </c>
      <c r="B460" s="93" t="s">
        <v>142</v>
      </c>
      <c r="C460" s="93" t="s">
        <v>195</v>
      </c>
      <c r="D460" s="93" t="s">
        <v>161</v>
      </c>
      <c r="E460" s="69">
        <v>4698099</v>
      </c>
      <c r="F460" s="69">
        <v>4267542</v>
      </c>
      <c r="G460" s="69">
        <v>3701696</v>
      </c>
      <c r="H460" s="69">
        <v>3590350</v>
      </c>
      <c r="I460" s="69">
        <v>3141073</v>
      </c>
      <c r="J460" s="69">
        <v>3064991</v>
      </c>
      <c r="K460" s="69">
        <v>3065956</v>
      </c>
      <c r="L460" s="69">
        <v>2364160</v>
      </c>
      <c r="M460" s="69">
        <v>2312227</v>
      </c>
      <c r="N460" s="69">
        <v>2320146</v>
      </c>
      <c r="O460" s="69">
        <v>2705649</v>
      </c>
      <c r="P460" s="69">
        <v>3071243</v>
      </c>
      <c r="Q460" s="3">
        <f t="shared" si="9"/>
        <v>38303132</v>
      </c>
    </row>
    <row r="461" spans="1:17" x14ac:dyDescent="0.45">
      <c r="A461" s="93">
        <v>2022</v>
      </c>
      <c r="B461" s="93" t="s">
        <v>142</v>
      </c>
      <c r="C461" s="93" t="s">
        <v>195</v>
      </c>
      <c r="D461" s="93" t="s">
        <v>162</v>
      </c>
      <c r="E461" s="69">
        <v>7778906</v>
      </c>
      <c r="F461" s="69">
        <v>7404251</v>
      </c>
      <c r="G461" s="69">
        <v>7257719</v>
      </c>
      <c r="H461" s="69">
        <v>6825003</v>
      </c>
      <c r="I461" s="69">
        <v>6102202</v>
      </c>
      <c r="J461" s="69">
        <v>6224396</v>
      </c>
      <c r="K461" s="69">
        <v>6464792</v>
      </c>
      <c r="L461" s="69">
        <v>6333499</v>
      </c>
      <c r="M461" s="69">
        <v>5939895</v>
      </c>
      <c r="N461" s="69">
        <v>5598002</v>
      </c>
      <c r="O461" s="69">
        <v>5971565</v>
      </c>
      <c r="P461" s="69">
        <v>6612279</v>
      </c>
      <c r="Q461" s="3">
        <f t="shared" si="9"/>
        <v>78512509</v>
      </c>
    </row>
    <row r="462" spans="1:17" x14ac:dyDescent="0.45">
      <c r="A462" s="93">
        <v>2022</v>
      </c>
      <c r="B462" s="93" t="s">
        <v>142</v>
      </c>
      <c r="C462" s="93" t="s">
        <v>195</v>
      </c>
      <c r="D462" s="93" t="s">
        <v>181</v>
      </c>
      <c r="E462" s="69">
        <v>12376</v>
      </c>
      <c r="F462" s="69">
        <v>10298</v>
      </c>
      <c r="G462" s="69">
        <v>8213</v>
      </c>
      <c r="H462" s="69">
        <v>6067</v>
      </c>
      <c r="I462" s="69">
        <v>3604</v>
      </c>
      <c r="J462" s="69">
        <v>4852</v>
      </c>
      <c r="K462" s="69">
        <v>4117</v>
      </c>
      <c r="L462" s="69">
        <v>3411</v>
      </c>
      <c r="M462" s="69">
        <v>2943</v>
      </c>
      <c r="N462" s="69">
        <v>7147</v>
      </c>
      <c r="O462" s="69">
        <v>6263</v>
      </c>
      <c r="P462" s="69">
        <v>10020</v>
      </c>
      <c r="Q462" s="3">
        <f t="shared" si="9"/>
        <v>79311</v>
      </c>
    </row>
    <row r="463" spans="1:17" x14ac:dyDescent="0.45">
      <c r="A463" s="93">
        <v>2022</v>
      </c>
      <c r="B463" s="93" t="s">
        <v>142</v>
      </c>
      <c r="C463" s="93" t="s">
        <v>195</v>
      </c>
      <c r="D463" s="93" t="s">
        <v>163</v>
      </c>
      <c r="E463" s="69">
        <v>3098410</v>
      </c>
      <c r="F463" s="69">
        <v>2834954</v>
      </c>
      <c r="G463" s="69">
        <v>2418892</v>
      </c>
      <c r="H463" s="69">
        <v>2214440</v>
      </c>
      <c r="I463" s="69">
        <v>1837024</v>
      </c>
      <c r="J463" s="69">
        <v>1728862</v>
      </c>
      <c r="K463" s="69">
        <v>1800245</v>
      </c>
      <c r="L463" s="69">
        <v>1648652</v>
      </c>
      <c r="M463" s="69">
        <v>1712898</v>
      </c>
      <c r="N463" s="69">
        <v>1816596</v>
      </c>
      <c r="O463" s="69">
        <v>2199898</v>
      </c>
      <c r="P463" s="69">
        <v>2499011</v>
      </c>
      <c r="Q463" s="3">
        <f t="shared" si="9"/>
        <v>25809882</v>
      </c>
    </row>
    <row r="464" spans="1:17" x14ac:dyDescent="0.45">
      <c r="A464" s="93">
        <v>2022</v>
      </c>
      <c r="B464" s="93" t="s">
        <v>142</v>
      </c>
      <c r="C464" s="93" t="s">
        <v>195</v>
      </c>
      <c r="D464" s="93" t="s">
        <v>164</v>
      </c>
      <c r="E464" s="69">
        <v>2319622</v>
      </c>
      <c r="F464" s="69">
        <v>2164716</v>
      </c>
      <c r="G464" s="69">
        <v>1730824</v>
      </c>
      <c r="H464" s="69">
        <v>1443075</v>
      </c>
      <c r="I464" s="69">
        <v>1231463</v>
      </c>
      <c r="J464" s="69">
        <v>1250232</v>
      </c>
      <c r="K464" s="69">
        <v>1482788</v>
      </c>
      <c r="L464" s="69">
        <v>1523494</v>
      </c>
      <c r="M464" s="69">
        <v>1414530</v>
      </c>
      <c r="N464" s="69">
        <v>1246554</v>
      </c>
      <c r="O464" s="69">
        <v>1300196</v>
      </c>
      <c r="P464" s="69">
        <v>1621543</v>
      </c>
      <c r="Q464" s="3">
        <f t="shared" si="9"/>
        <v>18729037</v>
      </c>
    </row>
    <row r="465" spans="1:17" x14ac:dyDescent="0.45">
      <c r="A465" s="93">
        <v>2022</v>
      </c>
      <c r="B465" s="93" t="s">
        <v>142</v>
      </c>
      <c r="C465" s="93" t="s">
        <v>195</v>
      </c>
      <c r="D465" s="93" t="s">
        <v>165</v>
      </c>
      <c r="E465" s="69">
        <v>1434439</v>
      </c>
      <c r="F465" s="69">
        <v>1336733</v>
      </c>
      <c r="G465" s="69">
        <v>1202211</v>
      </c>
      <c r="H465" s="69">
        <v>1167227</v>
      </c>
      <c r="I465" s="69">
        <v>984341</v>
      </c>
      <c r="J465" s="69">
        <v>1071459</v>
      </c>
      <c r="K465" s="69">
        <v>1209649</v>
      </c>
      <c r="L465" s="69">
        <v>1160349</v>
      </c>
      <c r="M465" s="69">
        <v>1151884</v>
      </c>
      <c r="N465" s="69">
        <v>994763</v>
      </c>
      <c r="O465" s="69">
        <v>1027422</v>
      </c>
      <c r="P465" s="69">
        <v>1182480</v>
      </c>
      <c r="Q465" s="3">
        <f t="shared" si="9"/>
        <v>13922957</v>
      </c>
    </row>
    <row r="466" spans="1:17" x14ac:dyDescent="0.45">
      <c r="A466" s="93">
        <v>2022</v>
      </c>
      <c r="B466" s="93" t="s">
        <v>142</v>
      </c>
      <c r="C466" s="93" t="s">
        <v>195</v>
      </c>
      <c r="D466" s="93" t="s">
        <v>166</v>
      </c>
      <c r="E466" s="69">
        <v>1037360</v>
      </c>
      <c r="F466" s="69">
        <v>960706</v>
      </c>
      <c r="G466" s="69">
        <v>796138</v>
      </c>
      <c r="H466" s="69">
        <v>707946</v>
      </c>
      <c r="I466" s="69">
        <v>636811</v>
      </c>
      <c r="J466" s="69">
        <v>635839</v>
      </c>
      <c r="K466" s="69">
        <v>672998</v>
      </c>
      <c r="L466" s="69">
        <v>600818</v>
      </c>
      <c r="M466" s="69">
        <v>592357</v>
      </c>
      <c r="N466" s="69">
        <v>569948</v>
      </c>
      <c r="O466" s="69">
        <v>682027</v>
      </c>
      <c r="P466" s="69">
        <v>818877</v>
      </c>
      <c r="Q466" s="3">
        <f t="shared" si="9"/>
        <v>8711825</v>
      </c>
    </row>
    <row r="467" spans="1:17" x14ac:dyDescent="0.45">
      <c r="A467" s="93">
        <v>2022</v>
      </c>
      <c r="B467" s="93" t="s">
        <v>142</v>
      </c>
      <c r="C467" s="93" t="s">
        <v>195</v>
      </c>
      <c r="D467" s="93" t="s">
        <v>167</v>
      </c>
      <c r="E467" s="69">
        <v>74567</v>
      </c>
      <c r="F467" s="69">
        <v>62724</v>
      </c>
      <c r="G467" s="69">
        <v>56038</v>
      </c>
      <c r="H467" s="69">
        <v>45661</v>
      </c>
      <c r="I467" s="69">
        <v>33200</v>
      </c>
      <c r="J467" s="69">
        <v>36399</v>
      </c>
      <c r="K467" s="69">
        <v>43044</v>
      </c>
      <c r="L467" s="69">
        <v>40146</v>
      </c>
      <c r="M467" s="69">
        <v>34687</v>
      </c>
      <c r="N467" s="69">
        <v>34108</v>
      </c>
      <c r="O467" s="69">
        <v>42098</v>
      </c>
      <c r="P467" s="69">
        <v>58092</v>
      </c>
      <c r="Q467" s="3">
        <f t="shared" si="9"/>
        <v>560764</v>
      </c>
    </row>
    <row r="468" spans="1:17" x14ac:dyDescent="0.45">
      <c r="A468" s="93">
        <v>2022</v>
      </c>
      <c r="B468" s="93" t="s">
        <v>142</v>
      </c>
      <c r="C468" s="93" t="s">
        <v>195</v>
      </c>
      <c r="D468" s="93" t="s">
        <v>168</v>
      </c>
      <c r="E468" s="69">
        <v>3548329</v>
      </c>
      <c r="F468" s="69">
        <v>3255858</v>
      </c>
      <c r="G468" s="69">
        <v>2848298</v>
      </c>
      <c r="H468" s="69">
        <v>2638920</v>
      </c>
      <c r="I468" s="69">
        <v>2264308</v>
      </c>
      <c r="J468" s="69">
        <v>2261079</v>
      </c>
      <c r="K468" s="69">
        <v>2263088</v>
      </c>
      <c r="L468" s="69">
        <v>2128620</v>
      </c>
      <c r="M468" s="69">
        <v>2206420</v>
      </c>
      <c r="N468" s="69">
        <v>2225811</v>
      </c>
      <c r="O468" s="69">
        <v>2644625</v>
      </c>
      <c r="P468" s="69">
        <v>3013392</v>
      </c>
      <c r="Q468" s="3">
        <f t="shared" si="9"/>
        <v>31298748</v>
      </c>
    </row>
    <row r="469" spans="1:17" x14ac:dyDescent="0.45">
      <c r="A469" s="93">
        <v>2022</v>
      </c>
      <c r="B469" s="93" t="s">
        <v>142</v>
      </c>
      <c r="C469" s="93" t="s">
        <v>195</v>
      </c>
      <c r="D469" s="93" t="s">
        <v>169</v>
      </c>
      <c r="E469" s="69">
        <v>100867</v>
      </c>
      <c r="F469" s="69">
        <v>92131</v>
      </c>
      <c r="G469" s="69">
        <v>75671</v>
      </c>
      <c r="H469" s="69">
        <v>76583</v>
      </c>
      <c r="I469" s="69">
        <v>73871</v>
      </c>
      <c r="J469" s="69">
        <v>60928</v>
      </c>
      <c r="K469" s="69">
        <v>59491</v>
      </c>
      <c r="L469" s="69">
        <v>51639</v>
      </c>
      <c r="M469" s="69">
        <v>52285</v>
      </c>
      <c r="N469" s="69">
        <v>69552</v>
      </c>
      <c r="O469" s="69">
        <v>91101</v>
      </c>
      <c r="P469" s="69">
        <v>82936</v>
      </c>
      <c r="Q469" s="3">
        <f t="shared" si="9"/>
        <v>887055</v>
      </c>
    </row>
    <row r="470" spans="1:17" x14ac:dyDescent="0.45">
      <c r="A470" s="93">
        <v>2022</v>
      </c>
      <c r="B470" s="93" t="s">
        <v>142</v>
      </c>
      <c r="C470" s="93" t="s">
        <v>195</v>
      </c>
      <c r="D470" s="93" t="s">
        <v>170</v>
      </c>
      <c r="E470" s="69">
        <v>2226914</v>
      </c>
      <c r="F470" s="69">
        <v>2084579</v>
      </c>
      <c r="G470" s="69">
        <v>2170091</v>
      </c>
      <c r="H470" s="69">
        <v>2076501</v>
      </c>
      <c r="I470" s="69">
        <v>2098311</v>
      </c>
      <c r="J470" s="69">
        <v>1967717</v>
      </c>
      <c r="K470" s="69">
        <v>2010993</v>
      </c>
      <c r="L470" s="69">
        <v>1968040</v>
      </c>
      <c r="M470" s="69">
        <v>1920780</v>
      </c>
      <c r="N470" s="69">
        <v>1936721</v>
      </c>
      <c r="O470" s="69">
        <v>1894665</v>
      </c>
      <c r="P470" s="69">
        <v>1977349</v>
      </c>
      <c r="Q470" s="3">
        <f t="shared" si="9"/>
        <v>24332661</v>
      </c>
    </row>
    <row r="471" spans="1:17" x14ac:dyDescent="0.45">
      <c r="A471" s="93">
        <v>2022</v>
      </c>
      <c r="B471" s="93" t="s">
        <v>142</v>
      </c>
      <c r="C471" s="93" t="s">
        <v>195</v>
      </c>
      <c r="D471" s="93" t="s">
        <v>171</v>
      </c>
      <c r="E471" s="69">
        <v>278909</v>
      </c>
      <c r="F471" s="69">
        <v>268209</v>
      </c>
      <c r="G471" s="69">
        <v>203608</v>
      </c>
      <c r="H471" s="69">
        <v>193131</v>
      </c>
      <c r="I471" s="69">
        <v>188640</v>
      </c>
      <c r="J471" s="69">
        <v>209901</v>
      </c>
      <c r="K471" s="69">
        <v>250930</v>
      </c>
      <c r="L471" s="69">
        <v>287482</v>
      </c>
      <c r="M471" s="69">
        <v>281341</v>
      </c>
      <c r="N471" s="69">
        <v>247884</v>
      </c>
      <c r="O471" s="69">
        <v>284325</v>
      </c>
      <c r="P471" s="69">
        <v>344844</v>
      </c>
      <c r="Q471" s="3">
        <f t="shared" si="9"/>
        <v>3039204</v>
      </c>
    </row>
    <row r="472" spans="1:17" x14ac:dyDescent="0.45">
      <c r="A472" s="93">
        <v>2022</v>
      </c>
      <c r="B472" s="93" t="s">
        <v>142</v>
      </c>
      <c r="C472" s="93" t="s">
        <v>195</v>
      </c>
      <c r="D472" s="93" t="s">
        <v>172</v>
      </c>
      <c r="E472" s="69">
        <v>1932</v>
      </c>
      <c r="F472" s="69">
        <v>1994</v>
      </c>
      <c r="G472" s="69">
        <v>1857</v>
      </c>
      <c r="H472" s="69">
        <v>1723</v>
      </c>
      <c r="I472" s="69">
        <v>1703</v>
      </c>
      <c r="J472" s="69">
        <v>1716</v>
      </c>
      <c r="K472" s="69">
        <v>1847</v>
      </c>
      <c r="L472" s="69">
        <v>1672</v>
      </c>
      <c r="M472" s="69">
        <v>1597</v>
      </c>
      <c r="N472" s="69">
        <v>1512</v>
      </c>
      <c r="O472" s="69">
        <v>1564</v>
      </c>
      <c r="P472" s="69">
        <v>1563</v>
      </c>
      <c r="Q472" s="3">
        <f t="shared" si="9"/>
        <v>20680</v>
      </c>
    </row>
    <row r="473" spans="1:17" x14ac:dyDescent="0.45">
      <c r="A473" s="93">
        <v>2022</v>
      </c>
      <c r="B473" s="93" t="s">
        <v>142</v>
      </c>
      <c r="C473" s="93" t="s">
        <v>195</v>
      </c>
      <c r="D473" s="93" t="s">
        <v>173</v>
      </c>
      <c r="E473" s="69">
        <v>32192715</v>
      </c>
      <c r="F473" s="69">
        <v>30913650</v>
      </c>
      <c r="G473" s="69">
        <v>27735153</v>
      </c>
      <c r="H473" s="69">
        <v>26927832</v>
      </c>
      <c r="I473" s="69">
        <v>25002016</v>
      </c>
      <c r="J473" s="69">
        <v>26426428</v>
      </c>
      <c r="K473" s="69">
        <v>34783698</v>
      </c>
      <c r="L473" s="69">
        <v>38748347</v>
      </c>
      <c r="M473" s="69">
        <v>30383121</v>
      </c>
      <c r="N473" s="69">
        <v>28179970</v>
      </c>
      <c r="O473" s="69">
        <v>29120852</v>
      </c>
      <c r="P473" s="69">
        <v>32416613</v>
      </c>
      <c r="Q473" s="3">
        <f t="shared" si="9"/>
        <v>362830395</v>
      </c>
    </row>
    <row r="474" spans="1:17" x14ac:dyDescent="0.45">
      <c r="A474" s="93">
        <v>2022</v>
      </c>
      <c r="B474" s="93" t="s">
        <v>142</v>
      </c>
      <c r="C474" s="93" t="s">
        <v>195</v>
      </c>
      <c r="D474" s="93" t="s">
        <v>174</v>
      </c>
      <c r="E474" s="69">
        <v>6689350</v>
      </c>
      <c r="F474" s="69">
        <v>6465410</v>
      </c>
      <c r="G474" s="69">
        <v>4694852</v>
      </c>
      <c r="H474" s="69">
        <v>4022133</v>
      </c>
      <c r="I474" s="69">
        <v>3420272</v>
      </c>
      <c r="J474" s="69">
        <v>3947377</v>
      </c>
      <c r="K474" s="69">
        <v>5038794</v>
      </c>
      <c r="L474" s="69">
        <v>5463394</v>
      </c>
      <c r="M474" s="69">
        <v>4300789</v>
      </c>
      <c r="N474" s="69">
        <v>3512147</v>
      </c>
      <c r="O474" s="69">
        <v>4057578</v>
      </c>
      <c r="P474" s="69">
        <v>5597171</v>
      </c>
      <c r="Q474" s="3">
        <f t="shared" si="9"/>
        <v>57209267</v>
      </c>
    </row>
    <row r="475" spans="1:17" x14ac:dyDescent="0.45">
      <c r="A475" s="93">
        <v>2022</v>
      </c>
      <c r="B475" s="93" t="s">
        <v>142</v>
      </c>
      <c r="C475" s="93" t="s">
        <v>195</v>
      </c>
      <c r="D475" s="93" t="s">
        <v>175</v>
      </c>
      <c r="E475" s="69">
        <v>17426</v>
      </c>
      <c r="F475" s="69">
        <v>18005</v>
      </c>
      <c r="G475" s="69">
        <v>14114</v>
      </c>
      <c r="H475" s="69">
        <v>12893</v>
      </c>
      <c r="I475" s="69">
        <v>8604</v>
      </c>
      <c r="J475" s="69">
        <v>11678</v>
      </c>
      <c r="K475" s="69">
        <v>13608</v>
      </c>
      <c r="L475" s="69">
        <v>15233</v>
      </c>
      <c r="M475" s="69">
        <v>12893</v>
      </c>
      <c r="N475" s="69">
        <v>12187</v>
      </c>
      <c r="O475" s="69">
        <v>14868</v>
      </c>
      <c r="P475" s="69">
        <v>16274</v>
      </c>
      <c r="Q475" s="3">
        <f t="shared" si="9"/>
        <v>167783</v>
      </c>
    </row>
    <row r="476" spans="1:17" x14ac:dyDescent="0.45">
      <c r="A476" s="93">
        <v>2022</v>
      </c>
      <c r="B476" s="93" t="s">
        <v>142</v>
      </c>
      <c r="C476" s="93" t="s">
        <v>195</v>
      </c>
      <c r="D476" s="93" t="s">
        <v>176</v>
      </c>
      <c r="E476" s="69">
        <v>3545207</v>
      </c>
      <c r="F476" s="69">
        <v>2799616</v>
      </c>
      <c r="G476" s="69">
        <v>2648889</v>
      </c>
      <c r="H476" s="69">
        <v>2068617</v>
      </c>
      <c r="I476" s="69">
        <v>1370804</v>
      </c>
      <c r="J476" s="69">
        <v>1497660</v>
      </c>
      <c r="K476" s="69">
        <v>1827757</v>
      </c>
      <c r="L476" s="69">
        <v>1321289</v>
      </c>
      <c r="M476" s="69">
        <v>1633465</v>
      </c>
      <c r="N476" s="69">
        <v>1485297</v>
      </c>
      <c r="O476" s="69">
        <v>1945283</v>
      </c>
      <c r="P476" s="69">
        <v>3358330</v>
      </c>
      <c r="Q476" s="3">
        <f t="shared" si="9"/>
        <v>25502214</v>
      </c>
    </row>
    <row r="477" spans="1:17" x14ac:dyDescent="0.45">
      <c r="A477" s="93">
        <v>2022</v>
      </c>
      <c r="B477" s="93" t="s">
        <v>142</v>
      </c>
      <c r="C477" s="93" t="s">
        <v>195</v>
      </c>
      <c r="D477" s="93" t="s">
        <v>177</v>
      </c>
      <c r="E477" s="69">
        <v>4041194</v>
      </c>
      <c r="F477" s="69">
        <v>3790610</v>
      </c>
      <c r="G477" s="69">
        <v>3488496</v>
      </c>
      <c r="H477" s="69">
        <v>3139892</v>
      </c>
      <c r="I477" s="69">
        <v>2858562</v>
      </c>
      <c r="J477" s="69">
        <v>3016277</v>
      </c>
      <c r="K477" s="69">
        <v>3354464</v>
      </c>
      <c r="L477" s="69">
        <v>3355857</v>
      </c>
      <c r="M477" s="69">
        <v>3152031</v>
      </c>
      <c r="N477" s="69">
        <v>2921468</v>
      </c>
      <c r="O477" s="69">
        <v>3187169</v>
      </c>
      <c r="P477" s="69">
        <v>3941629</v>
      </c>
      <c r="Q477" s="3">
        <f t="shared" si="9"/>
        <v>40247649</v>
      </c>
    </row>
    <row r="478" spans="1:17" x14ac:dyDescent="0.45">
      <c r="A478" s="93">
        <v>2022</v>
      </c>
      <c r="B478" s="93" t="s">
        <v>142</v>
      </c>
      <c r="C478" s="93" t="s">
        <v>195</v>
      </c>
      <c r="D478" s="93" t="s">
        <v>178</v>
      </c>
      <c r="E478" s="69">
        <v>81456695</v>
      </c>
      <c r="F478" s="69">
        <v>79108695</v>
      </c>
      <c r="G478" s="69">
        <v>64524610</v>
      </c>
      <c r="H478" s="69">
        <v>57490845</v>
      </c>
      <c r="I478" s="69">
        <v>49662381</v>
      </c>
      <c r="J478" s="69">
        <v>50980697</v>
      </c>
      <c r="K478" s="69">
        <v>56477017</v>
      </c>
      <c r="L478" s="69">
        <v>97569647</v>
      </c>
      <c r="M478" s="69">
        <v>54046144</v>
      </c>
      <c r="N478" s="69">
        <v>47512634</v>
      </c>
      <c r="O478" s="69">
        <v>40211333</v>
      </c>
      <c r="P478" s="69">
        <v>67146143</v>
      </c>
      <c r="Q478" s="3">
        <f t="shared" si="9"/>
        <v>746186841</v>
      </c>
    </row>
    <row r="479" spans="1:17" x14ac:dyDescent="0.45">
      <c r="A479" s="93">
        <v>2022</v>
      </c>
      <c r="B479" s="93" t="s">
        <v>142</v>
      </c>
      <c r="C479" s="93" t="s">
        <v>195</v>
      </c>
      <c r="D479" s="93" t="s">
        <v>179</v>
      </c>
      <c r="E479" s="69">
        <v>251312798</v>
      </c>
      <c r="F479" s="69">
        <v>237053405</v>
      </c>
      <c r="G479" s="69">
        <v>208197496</v>
      </c>
      <c r="H479" s="69">
        <v>194382184</v>
      </c>
      <c r="I479" s="69">
        <v>172281198</v>
      </c>
      <c r="J479" s="69">
        <v>173786756</v>
      </c>
      <c r="K479" s="69">
        <v>191137953</v>
      </c>
      <c r="L479" s="69">
        <v>233219629</v>
      </c>
      <c r="M479" s="69">
        <v>182165914</v>
      </c>
      <c r="N479" s="69">
        <v>171863536</v>
      </c>
      <c r="O479" s="69">
        <v>177724619</v>
      </c>
      <c r="P479" s="69">
        <v>216921483</v>
      </c>
      <c r="Q479" s="3">
        <f t="shared" si="9"/>
        <v>2410046971</v>
      </c>
    </row>
    <row r="480" spans="1:17" x14ac:dyDescent="0.45">
      <c r="A480" s="93">
        <v>2022</v>
      </c>
      <c r="B480" s="93" t="s">
        <v>142</v>
      </c>
      <c r="C480" s="93" t="s">
        <v>196</v>
      </c>
      <c r="D480" s="93" t="s">
        <v>144</v>
      </c>
      <c r="E480" s="69">
        <v>22036201</v>
      </c>
      <c r="F480" s="69">
        <v>22398131</v>
      </c>
      <c r="G480" s="69">
        <v>18472496</v>
      </c>
      <c r="H480" s="69">
        <v>16112511</v>
      </c>
      <c r="I480" s="69">
        <v>16308763</v>
      </c>
      <c r="J480" s="69">
        <v>17137516</v>
      </c>
      <c r="K480" s="69">
        <v>16013513</v>
      </c>
      <c r="L480" s="69">
        <v>18989877</v>
      </c>
      <c r="M480" s="69">
        <v>17434615</v>
      </c>
      <c r="N480" s="69">
        <v>14098884</v>
      </c>
      <c r="O480" s="69">
        <v>23092150</v>
      </c>
      <c r="P480" s="69">
        <v>18045212</v>
      </c>
      <c r="Q480" s="3">
        <f t="shared" si="9"/>
        <v>220139869</v>
      </c>
    </row>
    <row r="481" spans="1:17" x14ac:dyDescent="0.45">
      <c r="A481" s="93">
        <v>2022</v>
      </c>
      <c r="B481" s="93" t="s">
        <v>142</v>
      </c>
      <c r="C481" s="93" t="s">
        <v>196</v>
      </c>
      <c r="D481" s="93" t="s">
        <v>145</v>
      </c>
      <c r="E481" s="69">
        <v>88850</v>
      </c>
      <c r="F481" s="69">
        <v>83011</v>
      </c>
      <c r="G481" s="69">
        <v>72677</v>
      </c>
      <c r="H481" s="69">
        <v>91825</v>
      </c>
      <c r="I481" s="69">
        <v>90215</v>
      </c>
      <c r="J481" s="69">
        <v>93991</v>
      </c>
      <c r="K481" s="69">
        <v>94523</v>
      </c>
      <c r="L481" s="69">
        <v>100554</v>
      </c>
      <c r="M481" s="69">
        <v>100043</v>
      </c>
      <c r="N481" s="69">
        <v>82777</v>
      </c>
      <c r="O481" s="69">
        <v>84891</v>
      </c>
      <c r="P481" s="69">
        <v>86047</v>
      </c>
      <c r="Q481" s="3">
        <f t="shared" si="9"/>
        <v>1069404</v>
      </c>
    </row>
    <row r="482" spans="1:17" x14ac:dyDescent="0.45">
      <c r="A482" s="93">
        <v>2022</v>
      </c>
      <c r="B482" s="93" t="s">
        <v>142</v>
      </c>
      <c r="C482" s="93" t="s">
        <v>196</v>
      </c>
      <c r="D482" s="93" t="s">
        <v>185</v>
      </c>
      <c r="E482" s="69">
        <v>3531</v>
      </c>
      <c r="F482" s="69">
        <v>3769</v>
      </c>
      <c r="G482" s="69">
        <v>3396</v>
      </c>
      <c r="H482" s="69">
        <v>1682</v>
      </c>
      <c r="I482" s="69">
        <v>1045</v>
      </c>
      <c r="J482" s="69">
        <v>1297</v>
      </c>
      <c r="K482" s="69">
        <v>1699</v>
      </c>
      <c r="L482" s="69">
        <v>1652</v>
      </c>
      <c r="M482" s="69">
        <v>1424</v>
      </c>
      <c r="N482" s="69">
        <v>0</v>
      </c>
      <c r="O482" s="69">
        <v>0</v>
      </c>
      <c r="P482" s="69">
        <v>0</v>
      </c>
      <c r="Q482" s="3">
        <f t="shared" si="9"/>
        <v>19495</v>
      </c>
    </row>
    <row r="483" spans="1:17" x14ac:dyDescent="0.45">
      <c r="A483" s="93">
        <v>2022</v>
      </c>
      <c r="B483" s="93" t="s">
        <v>142</v>
      </c>
      <c r="C483" s="93" t="s">
        <v>196</v>
      </c>
      <c r="D483" s="93" t="s">
        <v>146</v>
      </c>
      <c r="E483" s="69">
        <v>315322</v>
      </c>
      <c r="F483" s="69">
        <v>304866</v>
      </c>
      <c r="G483" s="69">
        <v>277088</v>
      </c>
      <c r="H483" s="69">
        <v>263566</v>
      </c>
      <c r="I483" s="69">
        <v>229135</v>
      </c>
      <c r="J483" s="69">
        <v>268727</v>
      </c>
      <c r="K483" s="69">
        <v>230800</v>
      </c>
      <c r="L483" s="69">
        <v>192810</v>
      </c>
      <c r="M483" s="69">
        <v>239212</v>
      </c>
      <c r="N483" s="69">
        <v>207853</v>
      </c>
      <c r="O483" s="69">
        <v>315298</v>
      </c>
      <c r="P483" s="69">
        <v>269225</v>
      </c>
      <c r="Q483" s="3">
        <f t="shared" si="9"/>
        <v>3113902</v>
      </c>
    </row>
    <row r="484" spans="1:17" x14ac:dyDescent="0.45">
      <c r="A484" s="93">
        <v>2022</v>
      </c>
      <c r="B484" s="93" t="s">
        <v>142</v>
      </c>
      <c r="C484" s="93" t="s">
        <v>196</v>
      </c>
      <c r="D484" s="93" t="s">
        <v>147</v>
      </c>
      <c r="E484" s="69">
        <v>2839363</v>
      </c>
      <c r="F484" s="69">
        <v>2787918</v>
      </c>
      <c r="G484" s="69">
        <v>2435049</v>
      </c>
      <c r="H484" s="69">
        <v>2533405</v>
      </c>
      <c r="I484" s="69">
        <v>2305208</v>
      </c>
      <c r="J484" s="69">
        <v>2474744</v>
      </c>
      <c r="K484" s="69">
        <v>2862203</v>
      </c>
      <c r="L484" s="69">
        <v>3120594</v>
      </c>
      <c r="M484" s="69">
        <v>3101650</v>
      </c>
      <c r="N484" s="69">
        <v>2960168</v>
      </c>
      <c r="O484" s="69">
        <v>3125784</v>
      </c>
      <c r="P484" s="69">
        <v>2897595</v>
      </c>
      <c r="Q484" s="3">
        <f t="shared" si="9"/>
        <v>33443681</v>
      </c>
    </row>
    <row r="485" spans="1:17" x14ac:dyDescent="0.45">
      <c r="A485" s="93">
        <v>2022</v>
      </c>
      <c r="B485" s="93" t="s">
        <v>142</v>
      </c>
      <c r="C485" s="93" t="s">
        <v>196</v>
      </c>
      <c r="D485" s="93" t="s">
        <v>148</v>
      </c>
      <c r="E485" s="69">
        <v>2920735</v>
      </c>
      <c r="F485" s="69">
        <v>2399952</v>
      </c>
      <c r="G485" s="69">
        <v>2319571</v>
      </c>
      <c r="H485" s="69">
        <v>2487056</v>
      </c>
      <c r="I485" s="69">
        <v>2573889</v>
      </c>
      <c r="J485" s="69">
        <v>2853660</v>
      </c>
      <c r="K485" s="69">
        <v>3253954</v>
      </c>
      <c r="L485" s="69">
        <v>2949504</v>
      </c>
      <c r="M485" s="69">
        <v>2617050</v>
      </c>
      <c r="N485" s="69">
        <v>2206536</v>
      </c>
      <c r="O485" s="69">
        <v>2099743</v>
      </c>
      <c r="P485" s="69">
        <v>2699047</v>
      </c>
      <c r="Q485" s="3">
        <f t="shared" si="9"/>
        <v>31380697</v>
      </c>
    </row>
    <row r="486" spans="1:17" x14ac:dyDescent="0.45">
      <c r="A486" s="93">
        <v>2022</v>
      </c>
      <c r="B486" s="93" t="s">
        <v>142</v>
      </c>
      <c r="C486" s="93" t="s">
        <v>196</v>
      </c>
      <c r="D486" s="93" t="s">
        <v>149</v>
      </c>
      <c r="E486" s="69">
        <v>614589</v>
      </c>
      <c r="F486" s="69">
        <v>560208</v>
      </c>
      <c r="G486" s="69">
        <v>487335</v>
      </c>
      <c r="H486" s="69">
        <v>397140</v>
      </c>
      <c r="I486" s="69">
        <v>345664</v>
      </c>
      <c r="J486" s="69">
        <v>371420</v>
      </c>
      <c r="K486" s="69">
        <v>461290</v>
      </c>
      <c r="L486" s="69">
        <v>436075</v>
      </c>
      <c r="M486" s="69">
        <v>452241</v>
      </c>
      <c r="N486" s="69">
        <v>483521</v>
      </c>
      <c r="O486" s="69">
        <v>542961</v>
      </c>
      <c r="P486" s="69">
        <v>577196</v>
      </c>
      <c r="Q486" s="3">
        <f t="shared" si="9"/>
        <v>5729640</v>
      </c>
    </row>
    <row r="487" spans="1:17" x14ac:dyDescent="0.45">
      <c r="A487" s="93">
        <v>2022</v>
      </c>
      <c r="B487" s="93" t="s">
        <v>142</v>
      </c>
      <c r="C487" s="93" t="s">
        <v>196</v>
      </c>
      <c r="D487" s="93" t="s">
        <v>150</v>
      </c>
      <c r="E487" s="69">
        <v>36743</v>
      </c>
      <c r="F487" s="69">
        <v>33993</v>
      </c>
      <c r="G487" s="69">
        <v>24182</v>
      </c>
      <c r="H487" s="69">
        <v>17427</v>
      </c>
      <c r="I487" s="69">
        <v>6426</v>
      </c>
      <c r="J487" s="69">
        <v>5092</v>
      </c>
      <c r="K487" s="69">
        <v>5289</v>
      </c>
      <c r="L487" s="69">
        <v>5289</v>
      </c>
      <c r="M487" s="69">
        <v>5192</v>
      </c>
      <c r="N487" s="69">
        <v>5297</v>
      </c>
      <c r="O487" s="69">
        <v>6303</v>
      </c>
      <c r="P487" s="69">
        <v>9907</v>
      </c>
      <c r="Q487" s="3">
        <f t="shared" si="9"/>
        <v>161140</v>
      </c>
    </row>
    <row r="488" spans="1:17" x14ac:dyDescent="0.45">
      <c r="A488" s="93">
        <v>2022</v>
      </c>
      <c r="B488" s="93" t="s">
        <v>142</v>
      </c>
      <c r="C488" s="93" t="s">
        <v>196</v>
      </c>
      <c r="D488" s="93" t="s">
        <v>151</v>
      </c>
      <c r="E488" s="69">
        <v>220872</v>
      </c>
      <c r="F488" s="69">
        <v>208710</v>
      </c>
      <c r="G488" s="69">
        <v>181513</v>
      </c>
      <c r="H488" s="69">
        <v>194622</v>
      </c>
      <c r="I488" s="69">
        <v>162917</v>
      </c>
      <c r="J488" s="69">
        <v>166201</v>
      </c>
      <c r="K488" s="69">
        <v>188623</v>
      </c>
      <c r="L488" s="69">
        <v>188561</v>
      </c>
      <c r="M488" s="69">
        <v>154830</v>
      </c>
      <c r="N488" s="69">
        <v>147452</v>
      </c>
      <c r="O488" s="69">
        <v>154615</v>
      </c>
      <c r="P488" s="69">
        <v>156976</v>
      </c>
      <c r="Q488" s="3">
        <f t="shared" si="9"/>
        <v>2125892</v>
      </c>
    </row>
    <row r="489" spans="1:17" x14ac:dyDescent="0.45">
      <c r="A489" s="93">
        <v>2022</v>
      </c>
      <c r="B489" s="93" t="s">
        <v>142</v>
      </c>
      <c r="C489" s="93" t="s">
        <v>196</v>
      </c>
      <c r="D489" s="93" t="s">
        <v>152</v>
      </c>
      <c r="E489" s="69">
        <v>638711</v>
      </c>
      <c r="F489" s="69">
        <v>615715</v>
      </c>
      <c r="G489" s="69">
        <v>564091</v>
      </c>
      <c r="H489" s="69">
        <v>545086</v>
      </c>
      <c r="I489" s="69">
        <v>475476</v>
      </c>
      <c r="J489" s="69">
        <v>423530</v>
      </c>
      <c r="K489" s="69">
        <v>486909</v>
      </c>
      <c r="L489" s="69">
        <v>438238</v>
      </c>
      <c r="M489" s="69">
        <v>431297</v>
      </c>
      <c r="N489" s="69">
        <v>499848</v>
      </c>
      <c r="O489" s="69">
        <v>575385</v>
      </c>
      <c r="P489" s="69">
        <v>643348</v>
      </c>
      <c r="Q489" s="3">
        <f t="shared" si="9"/>
        <v>6337634</v>
      </c>
    </row>
    <row r="490" spans="1:17" x14ac:dyDescent="0.45">
      <c r="A490" s="93">
        <v>2022</v>
      </c>
      <c r="B490" s="93" t="s">
        <v>142</v>
      </c>
      <c r="C490" s="93" t="s">
        <v>196</v>
      </c>
      <c r="D490" s="93" t="s">
        <v>153</v>
      </c>
      <c r="E490" s="69">
        <v>674258</v>
      </c>
      <c r="F490" s="69">
        <v>606451</v>
      </c>
      <c r="G490" s="69">
        <v>501341</v>
      </c>
      <c r="H490" s="69">
        <v>566595</v>
      </c>
      <c r="I490" s="69">
        <v>474484</v>
      </c>
      <c r="J490" s="69">
        <v>507435</v>
      </c>
      <c r="K490" s="69">
        <v>515820</v>
      </c>
      <c r="L490" s="69">
        <v>460233</v>
      </c>
      <c r="M490" s="69">
        <v>520096</v>
      </c>
      <c r="N490" s="69">
        <v>525463</v>
      </c>
      <c r="O490" s="69">
        <v>521884</v>
      </c>
      <c r="P490" s="69">
        <v>563059</v>
      </c>
      <c r="Q490" s="3">
        <f t="shared" si="9"/>
        <v>6437119</v>
      </c>
    </row>
    <row r="491" spans="1:17" x14ac:dyDescent="0.45">
      <c r="A491" s="93">
        <v>2022</v>
      </c>
      <c r="B491" s="93" t="s">
        <v>142</v>
      </c>
      <c r="C491" s="93" t="s">
        <v>196</v>
      </c>
      <c r="D491" s="93" t="s">
        <v>154</v>
      </c>
      <c r="E491" s="69">
        <v>55534</v>
      </c>
      <c r="F491" s="69">
        <v>53301</v>
      </c>
      <c r="G491" s="69">
        <v>42190</v>
      </c>
      <c r="H491" s="69">
        <v>34128</v>
      </c>
      <c r="I491" s="69">
        <v>28984</v>
      </c>
      <c r="J491" s="69">
        <v>31308</v>
      </c>
      <c r="K491" s="69">
        <v>41482</v>
      </c>
      <c r="L491" s="69">
        <v>44769</v>
      </c>
      <c r="M491" s="69">
        <v>54322</v>
      </c>
      <c r="N491" s="69">
        <v>33656</v>
      </c>
      <c r="O491" s="69">
        <v>39821</v>
      </c>
      <c r="P491" s="69">
        <v>45369</v>
      </c>
      <c r="Q491" s="3">
        <f t="shared" si="9"/>
        <v>504864</v>
      </c>
    </row>
    <row r="492" spans="1:17" x14ac:dyDescent="0.45">
      <c r="A492" s="93">
        <v>2022</v>
      </c>
      <c r="B492" s="93" t="s">
        <v>142</v>
      </c>
      <c r="C492" s="93" t="s">
        <v>196</v>
      </c>
      <c r="D492" s="93" t="s">
        <v>155</v>
      </c>
      <c r="E492" s="69">
        <v>10025</v>
      </c>
      <c r="F492" s="69">
        <v>10829</v>
      </c>
      <c r="G492" s="69">
        <v>8307</v>
      </c>
      <c r="H492" s="69">
        <v>5695</v>
      </c>
      <c r="I492" s="69">
        <v>5179</v>
      </c>
      <c r="J492" s="69">
        <v>5507</v>
      </c>
      <c r="K492" s="69">
        <v>6397</v>
      </c>
      <c r="L492" s="69">
        <v>6896</v>
      </c>
      <c r="M492" s="69">
        <v>6300</v>
      </c>
      <c r="N492" s="69">
        <v>5593</v>
      </c>
      <c r="O492" s="69">
        <v>6064</v>
      </c>
      <c r="P492" s="69">
        <v>8678</v>
      </c>
      <c r="Q492" s="3">
        <f t="shared" si="9"/>
        <v>85470</v>
      </c>
    </row>
    <row r="493" spans="1:17" x14ac:dyDescent="0.45">
      <c r="A493" s="93">
        <v>2022</v>
      </c>
      <c r="B493" s="93" t="s">
        <v>142</v>
      </c>
      <c r="C493" s="93" t="s">
        <v>196</v>
      </c>
      <c r="D493" s="93" t="s">
        <v>156</v>
      </c>
      <c r="E493" s="69">
        <v>2293836</v>
      </c>
      <c r="F493" s="69">
        <v>2124182</v>
      </c>
      <c r="G493" s="69">
        <v>2199815</v>
      </c>
      <c r="H493" s="69">
        <v>2116674</v>
      </c>
      <c r="I493" s="69">
        <v>1997543</v>
      </c>
      <c r="J493" s="69">
        <v>2002115</v>
      </c>
      <c r="K493" s="69">
        <v>1697886</v>
      </c>
      <c r="L493" s="69">
        <v>1655340</v>
      </c>
      <c r="M493" s="69">
        <v>1794653</v>
      </c>
      <c r="N493" s="69">
        <v>1737016</v>
      </c>
      <c r="O493" s="69">
        <v>1950810</v>
      </c>
      <c r="P493" s="69">
        <v>1951837</v>
      </c>
      <c r="Q493" s="3">
        <f t="shared" si="9"/>
        <v>23521707</v>
      </c>
    </row>
    <row r="494" spans="1:17" x14ac:dyDescent="0.45">
      <c r="A494" s="93">
        <v>2022</v>
      </c>
      <c r="B494" s="93" t="s">
        <v>142</v>
      </c>
      <c r="C494" s="93" t="s">
        <v>196</v>
      </c>
      <c r="D494" s="93" t="s">
        <v>157</v>
      </c>
      <c r="E494" s="69">
        <v>1443876</v>
      </c>
      <c r="F494" s="69">
        <v>1455545</v>
      </c>
      <c r="G494" s="69">
        <v>1273766</v>
      </c>
      <c r="H494" s="69">
        <v>1279867</v>
      </c>
      <c r="I494" s="69">
        <v>1208806</v>
      </c>
      <c r="J494" s="69">
        <v>1189286</v>
      </c>
      <c r="K494" s="69">
        <v>1153379</v>
      </c>
      <c r="L494" s="69">
        <v>1154456</v>
      </c>
      <c r="M494" s="69">
        <v>1111016</v>
      </c>
      <c r="N494" s="69">
        <v>989240</v>
      </c>
      <c r="O494" s="69">
        <v>1176296</v>
      </c>
      <c r="P494" s="69">
        <v>1304659</v>
      </c>
      <c r="Q494" s="3">
        <f t="shared" si="9"/>
        <v>14740192</v>
      </c>
    </row>
    <row r="495" spans="1:17" x14ac:dyDescent="0.45">
      <c r="A495" s="93">
        <v>2022</v>
      </c>
      <c r="B495" s="93" t="s">
        <v>142</v>
      </c>
      <c r="C495" s="93" t="s">
        <v>196</v>
      </c>
      <c r="D495" s="93" t="s">
        <v>158</v>
      </c>
      <c r="E495" s="69">
        <v>15048906</v>
      </c>
      <c r="F495" s="69">
        <v>13706843</v>
      </c>
      <c r="G495" s="69">
        <v>14762665</v>
      </c>
      <c r="H495" s="69">
        <v>14137791</v>
      </c>
      <c r="I495" s="69">
        <v>14740995</v>
      </c>
      <c r="J495" s="69">
        <v>14502125</v>
      </c>
      <c r="K495" s="69">
        <v>15444522</v>
      </c>
      <c r="L495" s="69">
        <v>14995393</v>
      </c>
      <c r="M495" s="69">
        <v>14559869</v>
      </c>
      <c r="N495" s="69">
        <v>15111482</v>
      </c>
      <c r="O495" s="69">
        <v>14672186</v>
      </c>
      <c r="P495" s="69">
        <v>15465012</v>
      </c>
      <c r="Q495" s="3">
        <f t="shared" si="9"/>
        <v>177147789</v>
      </c>
    </row>
    <row r="496" spans="1:17" x14ac:dyDescent="0.45">
      <c r="A496" s="93">
        <v>2022</v>
      </c>
      <c r="B496" s="93" t="s">
        <v>142</v>
      </c>
      <c r="C496" s="93" t="s">
        <v>196</v>
      </c>
      <c r="D496" s="93" t="s">
        <v>159</v>
      </c>
      <c r="E496" s="69">
        <v>7895261</v>
      </c>
      <c r="F496" s="69">
        <v>7232917</v>
      </c>
      <c r="G496" s="69">
        <v>6924800</v>
      </c>
      <c r="H496" s="69">
        <v>6398822</v>
      </c>
      <c r="I496" s="69">
        <v>5784977</v>
      </c>
      <c r="J496" s="69">
        <v>5514274</v>
      </c>
      <c r="K496" s="69">
        <v>5315567</v>
      </c>
      <c r="L496" s="69">
        <v>5278677</v>
      </c>
      <c r="M496" s="69">
        <v>5191429</v>
      </c>
      <c r="N496" s="69">
        <v>5508580</v>
      </c>
      <c r="O496" s="69">
        <v>6483851</v>
      </c>
      <c r="P496" s="69">
        <v>7327447</v>
      </c>
      <c r="Q496" s="3">
        <f t="shared" si="9"/>
        <v>74856602</v>
      </c>
    </row>
    <row r="497" spans="1:17" x14ac:dyDescent="0.45">
      <c r="A497" s="93">
        <v>2022</v>
      </c>
      <c r="B497" s="93" t="s">
        <v>142</v>
      </c>
      <c r="C497" s="93" t="s">
        <v>196</v>
      </c>
      <c r="D497" s="93" t="s">
        <v>160</v>
      </c>
      <c r="E497" s="69">
        <v>1631221</v>
      </c>
      <c r="F497" s="69">
        <v>1538191</v>
      </c>
      <c r="G497" s="69">
        <v>1533878</v>
      </c>
      <c r="H497" s="69">
        <v>1419131</v>
      </c>
      <c r="I497" s="69">
        <v>1307099</v>
      </c>
      <c r="J497" s="69">
        <v>1324336</v>
      </c>
      <c r="K497" s="69">
        <v>1386748</v>
      </c>
      <c r="L497" s="69">
        <v>1273634</v>
      </c>
      <c r="M497" s="69">
        <v>1236232</v>
      </c>
      <c r="N497" s="69">
        <v>1185315</v>
      </c>
      <c r="O497" s="69">
        <v>1360906</v>
      </c>
      <c r="P497" s="69">
        <v>1545752</v>
      </c>
      <c r="Q497" s="3">
        <f t="shared" si="9"/>
        <v>16742443</v>
      </c>
    </row>
    <row r="498" spans="1:17" x14ac:dyDescent="0.45">
      <c r="A498" s="93">
        <v>2022</v>
      </c>
      <c r="B498" s="93" t="s">
        <v>142</v>
      </c>
      <c r="C498" s="93" t="s">
        <v>196</v>
      </c>
      <c r="D498" s="93" t="s">
        <v>161</v>
      </c>
      <c r="E498" s="69">
        <v>1463464</v>
      </c>
      <c r="F498" s="69">
        <v>1427696</v>
      </c>
      <c r="G498" s="69">
        <v>1230334</v>
      </c>
      <c r="H498" s="69">
        <v>1095307</v>
      </c>
      <c r="I498" s="69">
        <v>882722</v>
      </c>
      <c r="J498" s="69">
        <v>840551</v>
      </c>
      <c r="K498" s="69">
        <v>887405</v>
      </c>
      <c r="L498" s="69">
        <v>867257</v>
      </c>
      <c r="M498" s="69">
        <v>896203</v>
      </c>
      <c r="N498" s="69">
        <v>833406</v>
      </c>
      <c r="O498" s="69">
        <v>1012760</v>
      </c>
      <c r="P498" s="69">
        <v>1166899</v>
      </c>
      <c r="Q498" s="3">
        <f t="shared" si="9"/>
        <v>12604004</v>
      </c>
    </row>
    <row r="499" spans="1:17" x14ac:dyDescent="0.45">
      <c r="A499" s="93">
        <v>2022</v>
      </c>
      <c r="B499" s="93" t="s">
        <v>142</v>
      </c>
      <c r="C499" s="93" t="s">
        <v>196</v>
      </c>
      <c r="D499" s="93" t="s">
        <v>162</v>
      </c>
      <c r="E499" s="69">
        <v>937577</v>
      </c>
      <c r="F499" s="69">
        <v>914230</v>
      </c>
      <c r="G499" s="69">
        <v>790027</v>
      </c>
      <c r="H499" s="69">
        <v>763616</v>
      </c>
      <c r="I499" s="69">
        <v>681719</v>
      </c>
      <c r="J499" s="69">
        <v>711183</v>
      </c>
      <c r="K499" s="69">
        <v>723614</v>
      </c>
      <c r="L499" s="69">
        <v>721386</v>
      </c>
      <c r="M499" s="69">
        <v>743369</v>
      </c>
      <c r="N499" s="69">
        <v>693997</v>
      </c>
      <c r="O499" s="69">
        <v>761835</v>
      </c>
      <c r="P499" s="69">
        <v>818330</v>
      </c>
      <c r="Q499" s="3">
        <f t="shared" si="9"/>
        <v>9260883</v>
      </c>
    </row>
    <row r="500" spans="1:17" x14ac:dyDescent="0.45">
      <c r="A500" s="93">
        <v>2022</v>
      </c>
      <c r="B500" s="93" t="s">
        <v>142</v>
      </c>
      <c r="C500" s="93" t="s">
        <v>196</v>
      </c>
      <c r="D500" s="93" t="s">
        <v>181</v>
      </c>
      <c r="E500" s="69">
        <v>189806</v>
      </c>
      <c r="F500" s="69">
        <v>200180</v>
      </c>
      <c r="G500" s="69">
        <v>165435</v>
      </c>
      <c r="H500" s="69">
        <v>138726</v>
      </c>
      <c r="I500" s="69">
        <v>91093</v>
      </c>
      <c r="J500" s="69">
        <v>85093</v>
      </c>
      <c r="K500" s="69">
        <v>93473</v>
      </c>
      <c r="L500" s="69">
        <v>104091</v>
      </c>
      <c r="M500" s="69">
        <v>103137</v>
      </c>
      <c r="N500" s="69">
        <v>86994</v>
      </c>
      <c r="O500" s="69">
        <v>93957</v>
      </c>
      <c r="P500" s="69">
        <v>111408</v>
      </c>
      <c r="Q500" s="3">
        <f t="shared" si="9"/>
        <v>1463393</v>
      </c>
    </row>
    <row r="501" spans="1:17" x14ac:dyDescent="0.45">
      <c r="A501" s="93">
        <v>2022</v>
      </c>
      <c r="B501" s="93" t="s">
        <v>142</v>
      </c>
      <c r="C501" s="93" t="s">
        <v>196</v>
      </c>
      <c r="D501" s="93" t="s">
        <v>163</v>
      </c>
      <c r="E501" s="69">
        <v>292189</v>
      </c>
      <c r="F501" s="69">
        <v>261080</v>
      </c>
      <c r="G501" s="69">
        <v>231191</v>
      </c>
      <c r="H501" s="69">
        <v>256004</v>
      </c>
      <c r="I501" s="69">
        <v>191212</v>
      </c>
      <c r="J501" s="69">
        <v>157235</v>
      </c>
      <c r="K501" s="69">
        <v>133853</v>
      </c>
      <c r="L501" s="69">
        <v>166116</v>
      </c>
      <c r="M501" s="69">
        <v>130521</v>
      </c>
      <c r="N501" s="69">
        <v>147042</v>
      </c>
      <c r="O501" s="69">
        <v>232036</v>
      </c>
      <c r="P501" s="69">
        <v>262703</v>
      </c>
      <c r="Q501" s="3">
        <f t="shared" si="9"/>
        <v>2461182</v>
      </c>
    </row>
    <row r="502" spans="1:17" x14ac:dyDescent="0.45">
      <c r="A502" s="93">
        <v>2022</v>
      </c>
      <c r="B502" s="93" t="s">
        <v>142</v>
      </c>
      <c r="C502" s="93" t="s">
        <v>196</v>
      </c>
      <c r="D502" s="93" t="s">
        <v>164</v>
      </c>
      <c r="E502" s="69">
        <v>1182816</v>
      </c>
      <c r="F502" s="69">
        <v>1186123</v>
      </c>
      <c r="G502" s="69">
        <v>1114213</v>
      </c>
      <c r="H502" s="69">
        <v>1216570</v>
      </c>
      <c r="I502" s="69">
        <v>1095112</v>
      </c>
      <c r="J502" s="69">
        <v>1145196</v>
      </c>
      <c r="K502" s="69">
        <v>1042332</v>
      </c>
      <c r="L502" s="69">
        <v>1054833</v>
      </c>
      <c r="M502" s="69">
        <v>1092793</v>
      </c>
      <c r="N502" s="69">
        <v>1004946</v>
      </c>
      <c r="O502" s="69">
        <v>1095431</v>
      </c>
      <c r="P502" s="69">
        <v>1091639</v>
      </c>
      <c r="Q502" s="3">
        <f t="shared" si="9"/>
        <v>13322004</v>
      </c>
    </row>
    <row r="503" spans="1:17" x14ac:dyDescent="0.45">
      <c r="A503" s="93">
        <v>2022</v>
      </c>
      <c r="B503" s="93" t="s">
        <v>142</v>
      </c>
      <c r="C503" s="93" t="s">
        <v>196</v>
      </c>
      <c r="D503" s="93" t="s">
        <v>165</v>
      </c>
      <c r="E503" s="69">
        <v>878534</v>
      </c>
      <c r="F503" s="69">
        <v>905773</v>
      </c>
      <c r="G503" s="69">
        <v>819739</v>
      </c>
      <c r="H503" s="69">
        <v>797217</v>
      </c>
      <c r="I503" s="69">
        <v>768922</v>
      </c>
      <c r="J503" s="69">
        <v>828835</v>
      </c>
      <c r="K503" s="69">
        <v>939488</v>
      </c>
      <c r="L503" s="69">
        <v>1056547</v>
      </c>
      <c r="M503" s="69">
        <v>986809</v>
      </c>
      <c r="N503" s="69">
        <v>828111</v>
      </c>
      <c r="O503" s="69">
        <v>787489</v>
      </c>
      <c r="P503" s="69">
        <v>941289</v>
      </c>
      <c r="Q503" s="3">
        <f t="shared" si="9"/>
        <v>10538753</v>
      </c>
    </row>
    <row r="504" spans="1:17" x14ac:dyDescent="0.45">
      <c r="A504" s="93">
        <v>2022</v>
      </c>
      <c r="B504" s="93" t="s">
        <v>142</v>
      </c>
      <c r="C504" s="93" t="s">
        <v>196</v>
      </c>
      <c r="D504" s="93" t="s">
        <v>166</v>
      </c>
      <c r="E504" s="69">
        <v>575654</v>
      </c>
      <c r="F504" s="69">
        <v>574957</v>
      </c>
      <c r="G504" s="69">
        <v>489300</v>
      </c>
      <c r="H504" s="69">
        <v>506118</v>
      </c>
      <c r="I504" s="69">
        <v>468394</v>
      </c>
      <c r="J504" s="69">
        <v>462681</v>
      </c>
      <c r="K504" s="69">
        <v>496195</v>
      </c>
      <c r="L504" s="69">
        <v>548462</v>
      </c>
      <c r="M504" s="69">
        <v>515381</v>
      </c>
      <c r="N504" s="69">
        <v>495334</v>
      </c>
      <c r="O504" s="69">
        <v>539056</v>
      </c>
      <c r="P504" s="69">
        <v>598651</v>
      </c>
      <c r="Q504" s="3">
        <f t="shared" si="9"/>
        <v>6270183</v>
      </c>
    </row>
    <row r="505" spans="1:17" x14ac:dyDescent="0.45">
      <c r="A505" s="93">
        <v>2022</v>
      </c>
      <c r="B505" s="93" t="s">
        <v>142</v>
      </c>
      <c r="C505" s="93" t="s">
        <v>196</v>
      </c>
      <c r="D505" s="93" t="s">
        <v>167</v>
      </c>
      <c r="E505" s="69">
        <v>29077</v>
      </c>
      <c r="F505" s="69">
        <v>28831</v>
      </c>
      <c r="G505" s="69">
        <v>22411</v>
      </c>
      <c r="H505" s="69">
        <v>17068</v>
      </c>
      <c r="I505" s="69">
        <v>11538</v>
      </c>
      <c r="J505" s="69">
        <v>9869</v>
      </c>
      <c r="K505" s="69">
        <v>10792</v>
      </c>
      <c r="L505" s="69">
        <v>11971</v>
      </c>
      <c r="M505" s="69">
        <v>10689</v>
      </c>
      <c r="N505" s="69">
        <v>10973</v>
      </c>
      <c r="O505" s="69">
        <v>57362</v>
      </c>
      <c r="P505" s="69">
        <v>62509</v>
      </c>
      <c r="Q505" s="3">
        <f t="shared" si="9"/>
        <v>283090</v>
      </c>
    </row>
    <row r="506" spans="1:17" x14ac:dyDescent="0.45">
      <c r="A506" s="93">
        <v>2022</v>
      </c>
      <c r="B506" s="93" t="s">
        <v>142</v>
      </c>
      <c r="C506" s="93" t="s">
        <v>196</v>
      </c>
      <c r="D506" s="93" t="s">
        <v>168</v>
      </c>
      <c r="E506" s="69">
        <v>708981</v>
      </c>
      <c r="F506" s="69">
        <v>705736</v>
      </c>
      <c r="G506" s="69">
        <v>657165</v>
      </c>
      <c r="H506" s="69">
        <v>614021</v>
      </c>
      <c r="I506" s="69">
        <v>553750</v>
      </c>
      <c r="J506" s="69">
        <v>518164</v>
      </c>
      <c r="K506" s="69">
        <v>558822</v>
      </c>
      <c r="L506" s="69">
        <v>586334</v>
      </c>
      <c r="M506" s="69">
        <v>521035</v>
      </c>
      <c r="N506" s="69">
        <v>513618</v>
      </c>
      <c r="O506" s="69">
        <v>618120</v>
      </c>
      <c r="P506" s="69">
        <v>667055</v>
      </c>
      <c r="Q506" s="3">
        <f t="shared" si="9"/>
        <v>7222801</v>
      </c>
    </row>
    <row r="507" spans="1:17" x14ac:dyDescent="0.45">
      <c r="A507" s="93">
        <v>2022</v>
      </c>
      <c r="B507" s="93" t="s">
        <v>142</v>
      </c>
      <c r="C507" s="93" t="s">
        <v>196</v>
      </c>
      <c r="D507" s="93" t="s">
        <v>169</v>
      </c>
      <c r="E507" s="69">
        <v>152087</v>
      </c>
      <c r="F507" s="69">
        <v>146788</v>
      </c>
      <c r="G507" s="69">
        <v>122600</v>
      </c>
      <c r="H507" s="69">
        <v>102903</v>
      </c>
      <c r="I507" s="69">
        <v>94349</v>
      </c>
      <c r="J507" s="69">
        <v>94604</v>
      </c>
      <c r="K507" s="69">
        <v>93170</v>
      </c>
      <c r="L507" s="69">
        <v>95545</v>
      </c>
      <c r="M507" s="69">
        <v>90416</v>
      </c>
      <c r="N507" s="69">
        <v>87371</v>
      </c>
      <c r="O507" s="69">
        <v>105450</v>
      </c>
      <c r="P507" s="69">
        <v>119265</v>
      </c>
      <c r="Q507" s="3">
        <f t="shared" si="9"/>
        <v>1304548</v>
      </c>
    </row>
    <row r="508" spans="1:17" x14ac:dyDescent="0.45">
      <c r="A508" s="93">
        <v>2022</v>
      </c>
      <c r="B508" s="93" t="s">
        <v>142</v>
      </c>
      <c r="C508" s="93" t="s">
        <v>196</v>
      </c>
      <c r="D508" s="93" t="s">
        <v>170</v>
      </c>
      <c r="E508" s="69">
        <v>628758</v>
      </c>
      <c r="F508" s="69">
        <v>592842</v>
      </c>
      <c r="G508" s="69">
        <v>512741</v>
      </c>
      <c r="H508" s="69">
        <v>525605</v>
      </c>
      <c r="I508" s="69">
        <v>529326</v>
      </c>
      <c r="J508" s="69">
        <v>591296</v>
      </c>
      <c r="K508" s="69">
        <v>525051</v>
      </c>
      <c r="L508" s="69">
        <v>564781</v>
      </c>
      <c r="M508" s="69">
        <v>557647</v>
      </c>
      <c r="N508" s="69">
        <v>546295</v>
      </c>
      <c r="O508" s="69">
        <v>578394</v>
      </c>
      <c r="P508" s="69">
        <v>946365</v>
      </c>
      <c r="Q508" s="3">
        <f t="shared" si="9"/>
        <v>7099101</v>
      </c>
    </row>
    <row r="509" spans="1:17" x14ac:dyDescent="0.45">
      <c r="A509" s="93">
        <v>2022</v>
      </c>
      <c r="B509" s="93" t="s">
        <v>142</v>
      </c>
      <c r="C509" s="93" t="s">
        <v>196</v>
      </c>
      <c r="D509" s="93" t="s">
        <v>171</v>
      </c>
      <c r="E509" s="69">
        <v>95083</v>
      </c>
      <c r="F509" s="69">
        <v>85068</v>
      </c>
      <c r="G509" s="69">
        <v>68118</v>
      </c>
      <c r="H509" s="69">
        <v>58408</v>
      </c>
      <c r="I509" s="69">
        <v>65018</v>
      </c>
      <c r="J509" s="69">
        <v>72868</v>
      </c>
      <c r="K509" s="69">
        <v>84171</v>
      </c>
      <c r="L509" s="69">
        <v>88236</v>
      </c>
      <c r="M509" s="69">
        <v>78474</v>
      </c>
      <c r="N509" s="69">
        <v>66878</v>
      </c>
      <c r="O509" s="69">
        <v>69537</v>
      </c>
      <c r="P509" s="69">
        <v>103370</v>
      </c>
      <c r="Q509" s="3">
        <f t="shared" si="9"/>
        <v>935229</v>
      </c>
    </row>
    <row r="510" spans="1:17" x14ac:dyDescent="0.45">
      <c r="A510" s="93">
        <v>2022</v>
      </c>
      <c r="B510" s="93" t="s">
        <v>142</v>
      </c>
      <c r="C510" s="93" t="s">
        <v>196</v>
      </c>
      <c r="D510" s="93" t="s">
        <v>173</v>
      </c>
      <c r="E510" s="69">
        <v>14750354</v>
      </c>
      <c r="F510" s="69">
        <v>14733728</v>
      </c>
      <c r="G510" s="69">
        <v>12468127</v>
      </c>
      <c r="H510" s="69">
        <v>12572512</v>
      </c>
      <c r="I510" s="69">
        <v>11163248</v>
      </c>
      <c r="J510" s="69">
        <v>11543335</v>
      </c>
      <c r="K510" s="69">
        <v>14489579</v>
      </c>
      <c r="L510" s="69">
        <v>17468792</v>
      </c>
      <c r="M510" s="69">
        <v>14430655</v>
      </c>
      <c r="N510" s="69">
        <v>12026981</v>
      </c>
      <c r="O510" s="69">
        <v>12679573</v>
      </c>
      <c r="P510" s="69">
        <v>13950928</v>
      </c>
      <c r="Q510" s="3">
        <f t="shared" si="9"/>
        <v>162277812</v>
      </c>
    </row>
    <row r="511" spans="1:17" x14ac:dyDescent="0.45">
      <c r="A511" s="93">
        <v>2022</v>
      </c>
      <c r="B511" s="93" t="s">
        <v>142</v>
      </c>
      <c r="C511" s="93" t="s">
        <v>196</v>
      </c>
      <c r="D511" s="93" t="s">
        <v>174</v>
      </c>
      <c r="E511" s="69">
        <v>435437</v>
      </c>
      <c r="F511" s="69">
        <v>409400</v>
      </c>
      <c r="G511" s="69">
        <v>312506</v>
      </c>
      <c r="H511" s="69">
        <v>282464</v>
      </c>
      <c r="I511" s="69">
        <v>262668</v>
      </c>
      <c r="J511" s="69">
        <v>334776</v>
      </c>
      <c r="K511" s="69">
        <v>428423</v>
      </c>
      <c r="L511" s="69">
        <v>454728</v>
      </c>
      <c r="M511" s="69">
        <v>335271</v>
      </c>
      <c r="N511" s="69">
        <v>266263</v>
      </c>
      <c r="O511" s="69">
        <v>286458</v>
      </c>
      <c r="P511" s="69">
        <v>409582</v>
      </c>
      <c r="Q511" s="3">
        <f t="shared" si="9"/>
        <v>4217976</v>
      </c>
    </row>
    <row r="512" spans="1:17" x14ac:dyDescent="0.45">
      <c r="A512" s="93">
        <v>2022</v>
      </c>
      <c r="B512" s="93" t="s">
        <v>142</v>
      </c>
      <c r="C512" s="93" t="s">
        <v>196</v>
      </c>
      <c r="D512" s="93" t="s">
        <v>176</v>
      </c>
      <c r="E512" s="69">
        <v>3326863</v>
      </c>
      <c r="F512" s="69">
        <v>2689370</v>
      </c>
      <c r="G512" s="69">
        <v>2397729</v>
      </c>
      <c r="H512" s="69">
        <v>2080459</v>
      </c>
      <c r="I512" s="69">
        <v>1361862</v>
      </c>
      <c r="J512" s="69">
        <v>1451656</v>
      </c>
      <c r="K512" s="69">
        <v>1818429</v>
      </c>
      <c r="L512" s="69">
        <v>1538281</v>
      </c>
      <c r="M512" s="69">
        <v>1692758</v>
      </c>
      <c r="N512" s="69">
        <v>1472804</v>
      </c>
      <c r="O512" s="69">
        <v>1819380</v>
      </c>
      <c r="P512" s="69">
        <v>2774884</v>
      </c>
      <c r="Q512" s="3">
        <f t="shared" si="9"/>
        <v>24424475</v>
      </c>
    </row>
    <row r="513" spans="1:17" x14ac:dyDescent="0.45">
      <c r="A513" s="93">
        <v>2022</v>
      </c>
      <c r="B513" s="93" t="s">
        <v>142</v>
      </c>
      <c r="C513" s="93" t="s">
        <v>196</v>
      </c>
      <c r="D513" s="93" t="s">
        <v>177</v>
      </c>
      <c r="E513" s="69">
        <v>4345890</v>
      </c>
      <c r="F513" s="69">
        <v>4283531</v>
      </c>
      <c r="G513" s="69">
        <v>3868037</v>
      </c>
      <c r="H513" s="69">
        <v>3467538</v>
      </c>
      <c r="I513" s="69">
        <v>3054791</v>
      </c>
      <c r="J513" s="69">
        <v>3049463</v>
      </c>
      <c r="K513" s="69">
        <v>3667724</v>
      </c>
      <c r="L513" s="69">
        <v>3880700</v>
      </c>
      <c r="M513" s="69">
        <v>3603303</v>
      </c>
      <c r="N513" s="69">
        <v>3309533</v>
      </c>
      <c r="O513" s="69">
        <v>3460322</v>
      </c>
      <c r="P513" s="69">
        <v>4109316</v>
      </c>
      <c r="Q513" s="3">
        <f t="shared" si="9"/>
        <v>44100148</v>
      </c>
    </row>
    <row r="514" spans="1:17" x14ac:dyDescent="0.45">
      <c r="A514" s="93">
        <v>2022</v>
      </c>
      <c r="B514" s="93" t="s">
        <v>142</v>
      </c>
      <c r="C514" s="93" t="s">
        <v>196</v>
      </c>
      <c r="D514" s="93" t="s">
        <v>178</v>
      </c>
      <c r="E514" s="69">
        <v>67755023</v>
      </c>
      <c r="F514" s="69">
        <v>67124992</v>
      </c>
      <c r="G514" s="69">
        <v>56097050</v>
      </c>
      <c r="H514" s="69">
        <v>47110857</v>
      </c>
      <c r="I514" s="69">
        <v>38621364</v>
      </c>
      <c r="J514" s="69">
        <v>37982971</v>
      </c>
      <c r="K514" s="69">
        <v>41261733</v>
      </c>
      <c r="L514" s="69">
        <v>42995639</v>
      </c>
      <c r="M514" s="69">
        <v>38866900</v>
      </c>
      <c r="N514" s="69">
        <v>37390726</v>
      </c>
      <c r="O514" s="69">
        <v>45651420</v>
      </c>
      <c r="P514" s="69">
        <v>60471493</v>
      </c>
      <c r="Q514" s="3">
        <f t="shared" si="9"/>
        <v>581330168</v>
      </c>
    </row>
    <row r="515" spans="1:17" x14ac:dyDescent="0.45">
      <c r="A515" s="93">
        <v>2022</v>
      </c>
      <c r="B515" s="93" t="s">
        <v>142</v>
      </c>
      <c r="C515" s="93" t="s">
        <v>196</v>
      </c>
      <c r="D515" s="93" t="s">
        <v>179</v>
      </c>
      <c r="E515" s="69">
        <v>156515427</v>
      </c>
      <c r="F515" s="69">
        <v>152394857</v>
      </c>
      <c r="G515" s="69">
        <v>133450883</v>
      </c>
      <c r="H515" s="69">
        <v>120208416</v>
      </c>
      <c r="I515" s="69">
        <v>107943893</v>
      </c>
      <c r="J515" s="69">
        <v>108752340</v>
      </c>
      <c r="K515" s="69">
        <v>116414858</v>
      </c>
      <c r="L515" s="69">
        <v>123496251</v>
      </c>
      <c r="M515" s="69">
        <v>113666832</v>
      </c>
      <c r="N515" s="69">
        <v>105569953</v>
      </c>
      <c r="O515" s="69">
        <v>126057528</v>
      </c>
      <c r="P515" s="69">
        <v>142202052</v>
      </c>
      <c r="Q515" s="3">
        <f t="shared" ref="Q515:Q578" si="10">SUM(E515:P515)</f>
        <v>1506673290</v>
      </c>
    </row>
    <row r="516" spans="1:17" x14ac:dyDescent="0.45">
      <c r="A516" s="93">
        <v>2022</v>
      </c>
      <c r="B516" s="93" t="s">
        <v>142</v>
      </c>
      <c r="C516" s="93" t="s">
        <v>197</v>
      </c>
      <c r="D516" s="93" t="s">
        <v>144</v>
      </c>
      <c r="E516" s="69">
        <v>27460821</v>
      </c>
      <c r="F516" s="69">
        <v>27537464</v>
      </c>
      <c r="G516" s="69">
        <v>22166399</v>
      </c>
      <c r="H516" s="69">
        <v>21333880</v>
      </c>
      <c r="I516" s="69">
        <v>19329201</v>
      </c>
      <c r="J516" s="69">
        <v>19987415</v>
      </c>
      <c r="K516" s="69">
        <v>20331362</v>
      </c>
      <c r="L516" s="69">
        <v>25380166</v>
      </c>
      <c r="M516" s="69">
        <v>24000386</v>
      </c>
      <c r="N516" s="69">
        <v>19566850</v>
      </c>
      <c r="O516" s="69">
        <v>26697897</v>
      </c>
      <c r="P516" s="69">
        <v>30855229</v>
      </c>
      <c r="Q516" s="3">
        <f t="shared" si="10"/>
        <v>284647070</v>
      </c>
    </row>
    <row r="517" spans="1:17" x14ac:dyDescent="0.45">
      <c r="A517" s="93">
        <v>2022</v>
      </c>
      <c r="B517" s="93" t="s">
        <v>142</v>
      </c>
      <c r="C517" s="93" t="s">
        <v>197</v>
      </c>
      <c r="D517" s="93" t="s">
        <v>145</v>
      </c>
      <c r="E517" s="69">
        <v>157745</v>
      </c>
      <c r="F517" s="69">
        <v>165605</v>
      </c>
      <c r="G517" s="69">
        <v>188128</v>
      </c>
      <c r="H517" s="69">
        <v>366791</v>
      </c>
      <c r="I517" s="69">
        <v>447449</v>
      </c>
      <c r="J517" s="69">
        <v>565589</v>
      </c>
      <c r="K517" s="69">
        <v>495351</v>
      </c>
      <c r="L517" s="69">
        <v>470239</v>
      </c>
      <c r="M517" s="69">
        <v>365447</v>
      </c>
      <c r="N517" s="69">
        <v>272961</v>
      </c>
      <c r="O517" s="69">
        <v>221059</v>
      </c>
      <c r="P517" s="69">
        <v>213438</v>
      </c>
      <c r="Q517" s="3">
        <f t="shared" si="10"/>
        <v>3929802</v>
      </c>
    </row>
    <row r="518" spans="1:17" x14ac:dyDescent="0.45">
      <c r="A518" s="93">
        <v>2022</v>
      </c>
      <c r="B518" s="93" t="s">
        <v>142</v>
      </c>
      <c r="C518" s="93" t="s">
        <v>197</v>
      </c>
      <c r="D518" s="93" t="s">
        <v>185</v>
      </c>
      <c r="E518" s="69">
        <v>7305</v>
      </c>
      <c r="F518" s="69">
        <v>7858</v>
      </c>
      <c r="G518" s="69">
        <v>6900</v>
      </c>
      <c r="H518" s="69">
        <v>6685</v>
      </c>
      <c r="I518" s="69">
        <v>6215</v>
      </c>
      <c r="J518" s="69">
        <v>6676</v>
      </c>
      <c r="K518" s="69">
        <v>7042</v>
      </c>
      <c r="L518" s="69">
        <v>10066</v>
      </c>
      <c r="M518" s="69">
        <v>14614</v>
      </c>
      <c r="N518" s="69">
        <v>12968</v>
      </c>
      <c r="O518" s="69">
        <v>16181</v>
      </c>
      <c r="P518" s="69">
        <v>17520</v>
      </c>
      <c r="Q518" s="3">
        <f t="shared" si="10"/>
        <v>120030</v>
      </c>
    </row>
    <row r="519" spans="1:17" x14ac:dyDescent="0.45">
      <c r="A519" s="93">
        <v>2022</v>
      </c>
      <c r="B519" s="93" t="s">
        <v>142</v>
      </c>
      <c r="C519" s="93" t="s">
        <v>197</v>
      </c>
      <c r="D519" s="93" t="s">
        <v>146</v>
      </c>
      <c r="E519" s="69">
        <v>5364819</v>
      </c>
      <c r="F519" s="69">
        <v>4805192</v>
      </c>
      <c r="G519" s="69">
        <v>5095878</v>
      </c>
      <c r="H519" s="69">
        <v>4956974</v>
      </c>
      <c r="I519" s="69">
        <v>4616464</v>
      </c>
      <c r="J519" s="69">
        <v>4583799</v>
      </c>
      <c r="K519" s="69">
        <v>4222375</v>
      </c>
      <c r="L519" s="69">
        <v>4199060</v>
      </c>
      <c r="M519" s="69">
        <v>4261930</v>
      </c>
      <c r="N519" s="69">
        <v>4351121</v>
      </c>
      <c r="O519" s="69">
        <v>4959263</v>
      </c>
      <c r="P519" s="69">
        <v>5101128</v>
      </c>
      <c r="Q519" s="3">
        <f t="shared" si="10"/>
        <v>56518003</v>
      </c>
    </row>
    <row r="520" spans="1:17" x14ac:dyDescent="0.45">
      <c r="A520" s="93">
        <v>2022</v>
      </c>
      <c r="B520" s="93" t="s">
        <v>142</v>
      </c>
      <c r="C520" s="93" t="s">
        <v>197</v>
      </c>
      <c r="D520" s="93" t="s">
        <v>147</v>
      </c>
      <c r="E520" s="69">
        <v>20118627</v>
      </c>
      <c r="F520" s="69">
        <v>18956391</v>
      </c>
      <c r="G520" s="69">
        <v>18257039</v>
      </c>
      <c r="H520" s="69">
        <v>18507385</v>
      </c>
      <c r="I520" s="69">
        <v>18378531</v>
      </c>
      <c r="J520" s="69">
        <v>19729583</v>
      </c>
      <c r="K520" s="69">
        <v>21705902</v>
      </c>
      <c r="L520" s="69">
        <v>21895773</v>
      </c>
      <c r="M520" s="69">
        <v>20773591</v>
      </c>
      <c r="N520" s="69">
        <v>19348286</v>
      </c>
      <c r="O520" s="69">
        <v>19593611</v>
      </c>
      <c r="P520" s="69">
        <v>19949566</v>
      </c>
      <c r="Q520" s="3">
        <f t="shared" si="10"/>
        <v>237214285</v>
      </c>
    </row>
    <row r="521" spans="1:17" x14ac:dyDescent="0.45">
      <c r="A521" s="93">
        <v>2022</v>
      </c>
      <c r="B521" s="93" t="s">
        <v>142</v>
      </c>
      <c r="C521" s="93" t="s">
        <v>197</v>
      </c>
      <c r="D521" s="93" t="s">
        <v>148</v>
      </c>
      <c r="E521" s="69">
        <v>136490</v>
      </c>
      <c r="F521" s="69">
        <v>138784</v>
      </c>
      <c r="G521" s="69">
        <v>111620</v>
      </c>
      <c r="H521" s="69">
        <v>96353</v>
      </c>
      <c r="I521" s="69">
        <v>88677</v>
      </c>
      <c r="J521" s="69">
        <v>95794</v>
      </c>
      <c r="K521" s="69">
        <v>97788</v>
      </c>
      <c r="L521" s="69">
        <v>106340</v>
      </c>
      <c r="M521" s="69">
        <v>93968</v>
      </c>
      <c r="N521" s="69">
        <v>84472</v>
      </c>
      <c r="O521" s="69">
        <v>96054</v>
      </c>
      <c r="P521" s="69">
        <v>120378</v>
      </c>
      <c r="Q521" s="3">
        <f t="shared" si="10"/>
        <v>1266718</v>
      </c>
    </row>
    <row r="522" spans="1:17" x14ac:dyDescent="0.45">
      <c r="A522" s="93">
        <v>2022</v>
      </c>
      <c r="B522" s="93" t="s">
        <v>142</v>
      </c>
      <c r="C522" s="93" t="s">
        <v>197</v>
      </c>
      <c r="D522" s="93" t="s">
        <v>149</v>
      </c>
      <c r="E522" s="69">
        <v>7495771</v>
      </c>
      <c r="F522" s="69">
        <v>7205031</v>
      </c>
      <c r="G522" s="69">
        <v>6883036</v>
      </c>
      <c r="H522" s="69">
        <v>6621350</v>
      </c>
      <c r="I522" s="69">
        <v>5074413</v>
      </c>
      <c r="J522" s="69">
        <v>5572430</v>
      </c>
      <c r="K522" s="69">
        <v>5274707</v>
      </c>
      <c r="L522" s="69">
        <v>5443087</v>
      </c>
      <c r="M522" s="69">
        <v>5079164</v>
      </c>
      <c r="N522" s="69">
        <v>5163697</v>
      </c>
      <c r="O522" s="69">
        <v>5659208</v>
      </c>
      <c r="P522" s="69">
        <v>6176011</v>
      </c>
      <c r="Q522" s="3">
        <f t="shared" si="10"/>
        <v>71647905</v>
      </c>
    </row>
    <row r="523" spans="1:17" x14ac:dyDescent="0.45">
      <c r="A523" s="93">
        <v>2022</v>
      </c>
      <c r="B523" s="93" t="s">
        <v>142</v>
      </c>
      <c r="C523" s="93" t="s">
        <v>197</v>
      </c>
      <c r="D523" s="93" t="s">
        <v>150</v>
      </c>
      <c r="E523" s="69">
        <v>546186</v>
      </c>
      <c r="F523" s="69">
        <v>563236</v>
      </c>
      <c r="G523" s="69">
        <v>512535</v>
      </c>
      <c r="H523" s="69">
        <v>463591</v>
      </c>
      <c r="I523" s="69">
        <v>410086</v>
      </c>
      <c r="J523" s="69">
        <v>469710</v>
      </c>
      <c r="K523" s="69">
        <v>544390</v>
      </c>
      <c r="L523" s="69">
        <v>559147</v>
      </c>
      <c r="M523" s="69">
        <v>515206</v>
      </c>
      <c r="N523" s="69">
        <v>456250</v>
      </c>
      <c r="O523" s="69">
        <v>437792</v>
      </c>
      <c r="P523" s="69">
        <v>482175</v>
      </c>
      <c r="Q523" s="3">
        <f t="shared" si="10"/>
        <v>5960304</v>
      </c>
    </row>
    <row r="524" spans="1:17" x14ac:dyDescent="0.45">
      <c r="A524" s="93">
        <v>2022</v>
      </c>
      <c r="B524" s="93" t="s">
        <v>142</v>
      </c>
      <c r="C524" s="93" t="s">
        <v>197</v>
      </c>
      <c r="D524" s="93" t="s">
        <v>151</v>
      </c>
      <c r="E524" s="69">
        <v>751940</v>
      </c>
      <c r="F524" s="69">
        <v>585586</v>
      </c>
      <c r="G524" s="69">
        <v>477769</v>
      </c>
      <c r="H524" s="69">
        <v>400188</v>
      </c>
      <c r="I524" s="69">
        <v>306831</v>
      </c>
      <c r="J524" s="69">
        <v>305086</v>
      </c>
      <c r="K524" s="69">
        <v>386027</v>
      </c>
      <c r="L524" s="69">
        <v>397627</v>
      </c>
      <c r="M524" s="69">
        <v>364155</v>
      </c>
      <c r="N524" s="69">
        <v>338579</v>
      </c>
      <c r="O524" s="69">
        <v>428224</v>
      </c>
      <c r="P524" s="69">
        <v>471212</v>
      </c>
      <c r="Q524" s="3">
        <f t="shared" si="10"/>
        <v>5213224</v>
      </c>
    </row>
    <row r="525" spans="1:17" x14ac:dyDescent="0.45">
      <c r="A525" s="93">
        <v>2022</v>
      </c>
      <c r="B525" s="93" t="s">
        <v>142</v>
      </c>
      <c r="C525" s="93" t="s">
        <v>197</v>
      </c>
      <c r="D525" s="93" t="s">
        <v>152</v>
      </c>
      <c r="E525" s="69">
        <v>4564031</v>
      </c>
      <c r="F525" s="69">
        <v>4297821</v>
      </c>
      <c r="G525" s="69">
        <v>3813951</v>
      </c>
      <c r="H525" s="69">
        <v>3523313</v>
      </c>
      <c r="I525" s="69">
        <v>2955768</v>
      </c>
      <c r="J525" s="69">
        <v>2990061</v>
      </c>
      <c r="K525" s="69">
        <v>3095939</v>
      </c>
      <c r="L525" s="69">
        <v>2969967</v>
      </c>
      <c r="M525" s="69">
        <v>2931357</v>
      </c>
      <c r="N525" s="69">
        <v>2825814</v>
      </c>
      <c r="O525" s="69">
        <v>3349952</v>
      </c>
      <c r="P525" s="69">
        <v>3859534</v>
      </c>
      <c r="Q525" s="3">
        <f t="shared" si="10"/>
        <v>41177508</v>
      </c>
    </row>
    <row r="526" spans="1:17" x14ac:dyDescent="0.45">
      <c r="A526" s="93">
        <v>2022</v>
      </c>
      <c r="B526" s="93" t="s">
        <v>142</v>
      </c>
      <c r="C526" s="93" t="s">
        <v>197</v>
      </c>
      <c r="D526" s="93" t="s">
        <v>153</v>
      </c>
      <c r="E526" s="69">
        <v>22319934</v>
      </c>
      <c r="F526" s="69">
        <v>20675351</v>
      </c>
      <c r="G526" s="69">
        <v>19605159</v>
      </c>
      <c r="H526" s="69">
        <v>19035656</v>
      </c>
      <c r="I526" s="69">
        <v>16717610</v>
      </c>
      <c r="J526" s="69">
        <v>17344214</v>
      </c>
      <c r="K526" s="69">
        <v>18657006</v>
      </c>
      <c r="L526" s="69">
        <v>17792664</v>
      </c>
      <c r="M526" s="69">
        <v>17225868</v>
      </c>
      <c r="N526" s="69">
        <v>16398235</v>
      </c>
      <c r="O526" s="69">
        <v>17713705</v>
      </c>
      <c r="P526" s="69">
        <v>19716850</v>
      </c>
      <c r="Q526" s="3">
        <f t="shared" si="10"/>
        <v>223202252</v>
      </c>
    </row>
    <row r="527" spans="1:17" x14ac:dyDescent="0.45">
      <c r="A527" s="93">
        <v>2022</v>
      </c>
      <c r="B527" s="93" t="s">
        <v>142</v>
      </c>
      <c r="C527" s="93" t="s">
        <v>197</v>
      </c>
      <c r="D527" s="93" t="s">
        <v>154</v>
      </c>
      <c r="E527" s="69">
        <v>5038143</v>
      </c>
      <c r="F527" s="69">
        <v>4780742</v>
      </c>
      <c r="G527" s="69">
        <v>4226924</v>
      </c>
      <c r="H527" s="69">
        <v>4013279</v>
      </c>
      <c r="I527" s="69">
        <v>3339794</v>
      </c>
      <c r="J527" s="69">
        <v>3449801</v>
      </c>
      <c r="K527" s="69">
        <v>3841313</v>
      </c>
      <c r="L527" s="69">
        <v>3727882</v>
      </c>
      <c r="M527" s="69">
        <v>3715745</v>
      </c>
      <c r="N527" s="69">
        <v>3353668</v>
      </c>
      <c r="O527" s="69">
        <v>3940238</v>
      </c>
      <c r="P527" s="69">
        <v>4536108</v>
      </c>
      <c r="Q527" s="3">
        <f t="shared" si="10"/>
        <v>47963637</v>
      </c>
    </row>
    <row r="528" spans="1:17" x14ac:dyDescent="0.45">
      <c r="A528" s="93">
        <v>2022</v>
      </c>
      <c r="B528" s="93" t="s">
        <v>142</v>
      </c>
      <c r="C528" s="93" t="s">
        <v>197</v>
      </c>
      <c r="D528" s="93" t="s">
        <v>155</v>
      </c>
      <c r="E528" s="69">
        <v>1332904</v>
      </c>
      <c r="F528" s="69">
        <v>1277953</v>
      </c>
      <c r="G528" s="69">
        <v>1277565</v>
      </c>
      <c r="H528" s="69">
        <v>1185618</v>
      </c>
      <c r="I528" s="69">
        <v>1164401</v>
      </c>
      <c r="J528" s="69">
        <v>1109950</v>
      </c>
      <c r="K528" s="69">
        <v>1071050</v>
      </c>
      <c r="L528" s="69">
        <v>495596</v>
      </c>
      <c r="M528" s="69">
        <v>442738</v>
      </c>
      <c r="N528" s="69">
        <v>455065</v>
      </c>
      <c r="O528" s="69">
        <v>503990</v>
      </c>
      <c r="P528" s="69">
        <v>530079</v>
      </c>
      <c r="Q528" s="3">
        <f t="shared" si="10"/>
        <v>10846909</v>
      </c>
    </row>
    <row r="529" spans="1:17" x14ac:dyDescent="0.45">
      <c r="A529" s="93">
        <v>2022</v>
      </c>
      <c r="B529" s="93" t="s">
        <v>142</v>
      </c>
      <c r="C529" s="93" t="s">
        <v>197</v>
      </c>
      <c r="D529" s="93" t="s">
        <v>156</v>
      </c>
      <c r="E529" s="69">
        <v>101556775</v>
      </c>
      <c r="F529" s="69">
        <v>93847907</v>
      </c>
      <c r="G529" s="69">
        <v>91541244</v>
      </c>
      <c r="H529" s="69">
        <v>92867376</v>
      </c>
      <c r="I529" s="69">
        <v>85844128</v>
      </c>
      <c r="J529" s="69">
        <v>85550202</v>
      </c>
      <c r="K529" s="69">
        <v>89029788</v>
      </c>
      <c r="L529" s="69">
        <v>84746996</v>
      </c>
      <c r="M529" s="69">
        <v>85542763</v>
      </c>
      <c r="N529" s="69">
        <v>83801029</v>
      </c>
      <c r="O529" s="69">
        <v>88369075</v>
      </c>
      <c r="P529" s="69">
        <v>93233812</v>
      </c>
      <c r="Q529" s="3">
        <f t="shared" si="10"/>
        <v>1075931095</v>
      </c>
    </row>
    <row r="530" spans="1:17" x14ac:dyDescent="0.45">
      <c r="A530" s="93">
        <v>2022</v>
      </c>
      <c r="B530" s="93" t="s">
        <v>142</v>
      </c>
      <c r="C530" s="93" t="s">
        <v>197</v>
      </c>
      <c r="D530" s="93" t="s">
        <v>157</v>
      </c>
      <c r="E530" s="69">
        <v>53712017</v>
      </c>
      <c r="F530" s="69">
        <v>50537602</v>
      </c>
      <c r="G530" s="69">
        <v>48575716</v>
      </c>
      <c r="H530" s="69">
        <v>48625296</v>
      </c>
      <c r="I530" s="69">
        <v>43236633</v>
      </c>
      <c r="J530" s="69">
        <v>44214621</v>
      </c>
      <c r="K530" s="69">
        <v>45655656</v>
      </c>
      <c r="L530" s="69">
        <v>43084462</v>
      </c>
      <c r="M530" s="69">
        <v>42670085</v>
      </c>
      <c r="N530" s="69">
        <v>42352185</v>
      </c>
      <c r="O530" s="69">
        <v>46733504</v>
      </c>
      <c r="P530" s="69">
        <v>50422893</v>
      </c>
      <c r="Q530" s="3">
        <f t="shared" si="10"/>
        <v>559820670</v>
      </c>
    </row>
    <row r="531" spans="1:17" x14ac:dyDescent="0.45">
      <c r="A531" s="93">
        <v>2022</v>
      </c>
      <c r="B531" s="93" t="s">
        <v>142</v>
      </c>
      <c r="C531" s="93" t="s">
        <v>197</v>
      </c>
      <c r="D531" s="93" t="s">
        <v>158</v>
      </c>
      <c r="E531" s="69">
        <v>4227439</v>
      </c>
      <c r="F531" s="69">
        <v>3903614</v>
      </c>
      <c r="G531" s="69">
        <v>3775162</v>
      </c>
      <c r="H531" s="69">
        <v>3627803</v>
      </c>
      <c r="I531" s="69">
        <v>3024517</v>
      </c>
      <c r="J531" s="69">
        <v>2870349</v>
      </c>
      <c r="K531" s="69">
        <v>3538944</v>
      </c>
      <c r="L531" s="69">
        <v>3307190</v>
      </c>
      <c r="M531" s="69">
        <v>3554445</v>
      </c>
      <c r="N531" s="69">
        <v>3395505</v>
      </c>
      <c r="O531" s="69">
        <v>3806121</v>
      </c>
      <c r="P531" s="69">
        <v>4207086</v>
      </c>
      <c r="Q531" s="3">
        <f t="shared" si="10"/>
        <v>43238175</v>
      </c>
    </row>
    <row r="532" spans="1:17" x14ac:dyDescent="0.45">
      <c r="A532" s="93">
        <v>2022</v>
      </c>
      <c r="B532" s="93" t="s">
        <v>142</v>
      </c>
      <c r="C532" s="93" t="s">
        <v>197</v>
      </c>
      <c r="D532" s="93" t="s">
        <v>159</v>
      </c>
      <c r="E532" s="69">
        <v>11687486</v>
      </c>
      <c r="F532" s="69">
        <v>11170070</v>
      </c>
      <c r="G532" s="69">
        <v>10757524</v>
      </c>
      <c r="H532" s="69">
        <v>10701895</v>
      </c>
      <c r="I532" s="69">
        <v>9575397</v>
      </c>
      <c r="J532" s="69">
        <v>9081260</v>
      </c>
      <c r="K532" s="69">
        <v>9302745</v>
      </c>
      <c r="L532" s="69">
        <v>8979690</v>
      </c>
      <c r="M532" s="69">
        <v>9100817</v>
      </c>
      <c r="N532" s="69">
        <v>9321108</v>
      </c>
      <c r="O532" s="69">
        <v>10741501</v>
      </c>
      <c r="P532" s="69">
        <v>11477429</v>
      </c>
      <c r="Q532" s="3">
        <f t="shared" si="10"/>
        <v>121896922</v>
      </c>
    </row>
    <row r="533" spans="1:17" x14ac:dyDescent="0.45">
      <c r="A533" s="93">
        <v>2022</v>
      </c>
      <c r="B533" s="93" t="s">
        <v>142</v>
      </c>
      <c r="C533" s="93" t="s">
        <v>197</v>
      </c>
      <c r="D533" s="93" t="s">
        <v>160</v>
      </c>
      <c r="E533" s="69">
        <v>37452747</v>
      </c>
      <c r="F533" s="69">
        <v>35174385</v>
      </c>
      <c r="G533" s="69">
        <v>34231087</v>
      </c>
      <c r="H533" s="69">
        <v>33081487</v>
      </c>
      <c r="I533" s="69">
        <v>30492967</v>
      </c>
      <c r="J533" s="69">
        <v>30205188</v>
      </c>
      <c r="K533" s="69">
        <v>30430632</v>
      </c>
      <c r="L533" s="69">
        <v>28969416</v>
      </c>
      <c r="M533" s="69">
        <v>29418502</v>
      </c>
      <c r="N533" s="69">
        <v>30692757</v>
      </c>
      <c r="O533" s="69">
        <v>32443610</v>
      </c>
      <c r="P533" s="69">
        <v>35004128</v>
      </c>
      <c r="Q533" s="3">
        <f t="shared" si="10"/>
        <v>387596906</v>
      </c>
    </row>
    <row r="534" spans="1:17" x14ac:dyDescent="0.45">
      <c r="A534" s="93">
        <v>2022</v>
      </c>
      <c r="B534" s="93" t="s">
        <v>142</v>
      </c>
      <c r="C534" s="93" t="s">
        <v>197</v>
      </c>
      <c r="D534" s="93" t="s">
        <v>161</v>
      </c>
      <c r="E534" s="69">
        <v>46287285</v>
      </c>
      <c r="F534" s="69">
        <v>44340412</v>
      </c>
      <c r="G534" s="69">
        <v>41581388</v>
      </c>
      <c r="H534" s="69">
        <v>40055065</v>
      </c>
      <c r="I534" s="69">
        <v>35083813</v>
      </c>
      <c r="J534" s="69">
        <v>35250101</v>
      </c>
      <c r="K534" s="69">
        <v>35964359</v>
      </c>
      <c r="L534" s="69">
        <v>33804624</v>
      </c>
      <c r="M534" s="69">
        <v>34025613</v>
      </c>
      <c r="N534" s="69">
        <v>34059110</v>
      </c>
      <c r="O534" s="69">
        <v>37911311</v>
      </c>
      <c r="P534" s="69">
        <v>42241975</v>
      </c>
      <c r="Q534" s="3">
        <f t="shared" si="10"/>
        <v>460605056</v>
      </c>
    </row>
    <row r="535" spans="1:17" x14ac:dyDescent="0.45">
      <c r="A535" s="93">
        <v>2022</v>
      </c>
      <c r="B535" s="93" t="s">
        <v>142</v>
      </c>
      <c r="C535" s="93" t="s">
        <v>197</v>
      </c>
      <c r="D535" s="93" t="s">
        <v>162</v>
      </c>
      <c r="E535" s="69">
        <v>133063875</v>
      </c>
      <c r="F535" s="69">
        <v>126719984</v>
      </c>
      <c r="G535" s="69">
        <v>116238153</v>
      </c>
      <c r="H535" s="69">
        <v>110719908</v>
      </c>
      <c r="I535" s="69">
        <v>98667837</v>
      </c>
      <c r="J535" s="69">
        <v>101091346</v>
      </c>
      <c r="K535" s="69">
        <v>107998482</v>
      </c>
      <c r="L535" s="69">
        <v>104529787</v>
      </c>
      <c r="M535" s="69">
        <v>101362452</v>
      </c>
      <c r="N535" s="69">
        <v>95814619</v>
      </c>
      <c r="O535" s="69">
        <v>104537833</v>
      </c>
      <c r="P535" s="69">
        <v>119412297</v>
      </c>
      <c r="Q535" s="3">
        <f t="shared" si="10"/>
        <v>1320156573</v>
      </c>
    </row>
    <row r="536" spans="1:17" x14ac:dyDescent="0.45">
      <c r="A536" s="93">
        <v>2022</v>
      </c>
      <c r="B536" s="93" t="s">
        <v>142</v>
      </c>
      <c r="C536" s="93" t="s">
        <v>197</v>
      </c>
      <c r="D536" s="93" t="s">
        <v>181</v>
      </c>
      <c r="E536" s="69">
        <v>3007908</v>
      </c>
      <c r="F536" s="69">
        <v>3022889</v>
      </c>
      <c r="G536" s="69">
        <v>2804852</v>
      </c>
      <c r="H536" s="69">
        <v>2921328</v>
      </c>
      <c r="I536" s="69">
        <v>2753147</v>
      </c>
      <c r="J536" s="69">
        <v>2953834</v>
      </c>
      <c r="K536" s="69">
        <v>3353561</v>
      </c>
      <c r="L536" s="69">
        <v>3044575</v>
      </c>
      <c r="M536" s="69">
        <v>3083972</v>
      </c>
      <c r="N536" s="69">
        <v>3955394</v>
      </c>
      <c r="O536" s="69">
        <v>3154117</v>
      </c>
      <c r="P536" s="69">
        <v>3340352</v>
      </c>
      <c r="Q536" s="3">
        <f t="shared" si="10"/>
        <v>37395929</v>
      </c>
    </row>
    <row r="537" spans="1:17" x14ac:dyDescent="0.45">
      <c r="A537" s="93">
        <v>2022</v>
      </c>
      <c r="B537" s="93" t="s">
        <v>142</v>
      </c>
      <c r="C537" s="93" t="s">
        <v>197</v>
      </c>
      <c r="D537" s="93" t="s">
        <v>163</v>
      </c>
      <c r="E537" s="69">
        <v>18104441</v>
      </c>
      <c r="F537" s="69">
        <v>16890663</v>
      </c>
      <c r="G537" s="69">
        <v>14746738</v>
      </c>
      <c r="H537" s="69">
        <v>13795214</v>
      </c>
      <c r="I537" s="69">
        <v>11848830</v>
      </c>
      <c r="J537" s="69">
        <v>12529749</v>
      </c>
      <c r="K537" s="69">
        <v>13547231</v>
      </c>
      <c r="L537" s="69">
        <v>13365424</v>
      </c>
      <c r="M537" s="69">
        <v>12738701</v>
      </c>
      <c r="N537" s="69">
        <v>11385085</v>
      </c>
      <c r="O537" s="69">
        <v>12567246</v>
      </c>
      <c r="P537" s="69">
        <v>14760494</v>
      </c>
      <c r="Q537" s="3">
        <f t="shared" si="10"/>
        <v>166279816</v>
      </c>
    </row>
    <row r="538" spans="1:17" x14ac:dyDescent="0.45">
      <c r="A538" s="93">
        <v>2022</v>
      </c>
      <c r="B538" s="93" t="s">
        <v>142</v>
      </c>
      <c r="C538" s="93" t="s">
        <v>197</v>
      </c>
      <c r="D538" s="93" t="s">
        <v>164</v>
      </c>
      <c r="E538" s="69">
        <v>770640468</v>
      </c>
      <c r="F538" s="69">
        <v>698380847</v>
      </c>
      <c r="G538" s="69">
        <v>764418646</v>
      </c>
      <c r="H538" s="69">
        <v>741130265</v>
      </c>
      <c r="I538" s="69">
        <v>767311881</v>
      </c>
      <c r="J538" s="69">
        <v>773214949</v>
      </c>
      <c r="K538" s="69">
        <v>834780949</v>
      </c>
      <c r="L538" s="69">
        <v>834232651</v>
      </c>
      <c r="M538" s="69">
        <v>776762902</v>
      </c>
      <c r="N538" s="69">
        <v>769871415</v>
      </c>
      <c r="O538" s="69">
        <v>743710586</v>
      </c>
      <c r="P538" s="69">
        <v>767143762</v>
      </c>
      <c r="Q538" s="3">
        <f t="shared" si="10"/>
        <v>9241599321</v>
      </c>
    </row>
    <row r="539" spans="1:17" x14ac:dyDescent="0.45">
      <c r="A539" s="93">
        <v>2022</v>
      </c>
      <c r="B539" s="93" t="s">
        <v>142</v>
      </c>
      <c r="C539" s="93" t="s">
        <v>197</v>
      </c>
      <c r="D539" s="93" t="s">
        <v>165</v>
      </c>
      <c r="E539" s="69">
        <v>36845444</v>
      </c>
      <c r="F539" s="69">
        <v>33788863</v>
      </c>
      <c r="G539" s="69">
        <v>35344338</v>
      </c>
      <c r="H539" s="69">
        <v>35504364</v>
      </c>
      <c r="I539" s="69">
        <v>36400326</v>
      </c>
      <c r="J539" s="69">
        <v>40486158</v>
      </c>
      <c r="K539" s="69">
        <v>46660734</v>
      </c>
      <c r="L539" s="69">
        <v>45249526</v>
      </c>
      <c r="M539" s="69">
        <v>40856742</v>
      </c>
      <c r="N539" s="69">
        <v>36106708</v>
      </c>
      <c r="O539" s="69">
        <v>34837034</v>
      </c>
      <c r="P539" s="69">
        <v>36741115</v>
      </c>
      <c r="Q539" s="3">
        <f t="shared" si="10"/>
        <v>458821352</v>
      </c>
    </row>
    <row r="540" spans="1:17" x14ac:dyDescent="0.45">
      <c r="A540" s="93">
        <v>2022</v>
      </c>
      <c r="B540" s="93" t="s">
        <v>142</v>
      </c>
      <c r="C540" s="93" t="s">
        <v>197</v>
      </c>
      <c r="D540" s="93" t="s">
        <v>166</v>
      </c>
      <c r="E540" s="69">
        <v>109099953</v>
      </c>
      <c r="F540" s="69">
        <v>100826136</v>
      </c>
      <c r="G540" s="69">
        <v>103350306</v>
      </c>
      <c r="H540" s="69">
        <v>98494568</v>
      </c>
      <c r="I540" s="69">
        <v>92311501</v>
      </c>
      <c r="J540" s="69">
        <v>100907565</v>
      </c>
      <c r="K540" s="69">
        <v>113373403</v>
      </c>
      <c r="L540" s="69">
        <v>103652537</v>
      </c>
      <c r="M540" s="69">
        <v>96350950</v>
      </c>
      <c r="N540" s="69">
        <v>95890456</v>
      </c>
      <c r="O540" s="69">
        <v>107281870</v>
      </c>
      <c r="P540" s="69">
        <v>113436240</v>
      </c>
      <c r="Q540" s="3">
        <f t="shared" si="10"/>
        <v>1234975485</v>
      </c>
    </row>
    <row r="541" spans="1:17" x14ac:dyDescent="0.45">
      <c r="A541" s="93">
        <v>2022</v>
      </c>
      <c r="B541" s="93" t="s">
        <v>142</v>
      </c>
      <c r="C541" s="93" t="s">
        <v>197</v>
      </c>
      <c r="D541" s="93" t="s">
        <v>167</v>
      </c>
      <c r="E541" s="69">
        <v>1266047</v>
      </c>
      <c r="F541" s="69">
        <v>1205129</v>
      </c>
      <c r="G541" s="69">
        <v>992976</v>
      </c>
      <c r="H541" s="69">
        <v>903587</v>
      </c>
      <c r="I541" s="69">
        <v>710841</v>
      </c>
      <c r="J541" s="69">
        <v>724955</v>
      </c>
      <c r="K541" s="69">
        <v>832723</v>
      </c>
      <c r="L541" s="69">
        <v>800140</v>
      </c>
      <c r="M541" s="69">
        <v>803179</v>
      </c>
      <c r="N541" s="69">
        <v>760114</v>
      </c>
      <c r="O541" s="69">
        <v>861866</v>
      </c>
      <c r="P541" s="69">
        <v>1032061</v>
      </c>
      <c r="Q541" s="3">
        <f t="shared" si="10"/>
        <v>10893618</v>
      </c>
    </row>
    <row r="542" spans="1:17" x14ac:dyDescent="0.45">
      <c r="A542" s="93">
        <v>2022</v>
      </c>
      <c r="B542" s="93" t="s">
        <v>142</v>
      </c>
      <c r="C542" s="93" t="s">
        <v>197</v>
      </c>
      <c r="D542" s="93" t="s">
        <v>168</v>
      </c>
      <c r="E542" s="69">
        <v>10424865</v>
      </c>
      <c r="F542" s="69">
        <v>10095952</v>
      </c>
      <c r="G542" s="69">
        <v>8863388</v>
      </c>
      <c r="H542" s="69">
        <v>8159305</v>
      </c>
      <c r="I542" s="69">
        <v>6740954</v>
      </c>
      <c r="J542" s="69">
        <v>6674955</v>
      </c>
      <c r="K542" s="69">
        <v>7018214</v>
      </c>
      <c r="L542" s="69">
        <v>6666632</v>
      </c>
      <c r="M542" s="69">
        <v>6633574</v>
      </c>
      <c r="N542" s="69">
        <v>6481262</v>
      </c>
      <c r="O542" s="69">
        <v>7400198</v>
      </c>
      <c r="P542" s="69">
        <v>8453540</v>
      </c>
      <c r="Q542" s="3">
        <f t="shared" si="10"/>
        <v>93612839</v>
      </c>
    </row>
    <row r="543" spans="1:17" x14ac:dyDescent="0.45">
      <c r="A543" s="93">
        <v>2022</v>
      </c>
      <c r="B543" s="93" t="s">
        <v>142</v>
      </c>
      <c r="C543" s="93" t="s">
        <v>197</v>
      </c>
      <c r="D543" s="93" t="s">
        <v>169</v>
      </c>
      <c r="E543" s="69">
        <v>3268251</v>
      </c>
      <c r="F543" s="69">
        <v>2863809</v>
      </c>
      <c r="G543" s="69">
        <v>2958986</v>
      </c>
      <c r="H543" s="69">
        <v>2923151</v>
      </c>
      <c r="I543" s="69">
        <v>2602394</v>
      </c>
      <c r="J543" s="69">
        <v>2593944</v>
      </c>
      <c r="K543" s="69">
        <v>2463310</v>
      </c>
      <c r="L543" s="69">
        <v>2326003</v>
      </c>
      <c r="M543" s="69">
        <v>2337503</v>
      </c>
      <c r="N543" s="69">
        <v>2492701</v>
      </c>
      <c r="O543" s="69">
        <v>2781254</v>
      </c>
      <c r="P543" s="69">
        <v>2847544</v>
      </c>
      <c r="Q543" s="3">
        <f t="shared" si="10"/>
        <v>32458850</v>
      </c>
    </row>
    <row r="544" spans="1:17" x14ac:dyDescent="0.45">
      <c r="A544" s="93">
        <v>2022</v>
      </c>
      <c r="B544" s="93" t="s">
        <v>142</v>
      </c>
      <c r="C544" s="93" t="s">
        <v>197</v>
      </c>
      <c r="D544" s="93" t="s">
        <v>170</v>
      </c>
      <c r="E544" s="69">
        <v>6679395</v>
      </c>
      <c r="F544" s="69">
        <v>6118743</v>
      </c>
      <c r="G544" s="69">
        <v>6196205</v>
      </c>
      <c r="H544" s="69">
        <v>6366479</v>
      </c>
      <c r="I544" s="69">
        <v>6385176</v>
      </c>
      <c r="J544" s="69">
        <v>6249201</v>
      </c>
      <c r="K544" s="69">
        <v>6855885</v>
      </c>
      <c r="L544" s="69">
        <v>6836215</v>
      </c>
      <c r="M544" s="69">
        <v>6570227</v>
      </c>
      <c r="N544" s="69">
        <v>6541594</v>
      </c>
      <c r="O544" s="69">
        <v>6401020</v>
      </c>
      <c r="P544" s="69">
        <v>6622264</v>
      </c>
      <c r="Q544" s="3">
        <f t="shared" si="10"/>
        <v>77822404</v>
      </c>
    </row>
    <row r="545" spans="1:17" x14ac:dyDescent="0.45">
      <c r="A545" s="93">
        <v>2022</v>
      </c>
      <c r="B545" s="93" t="s">
        <v>142</v>
      </c>
      <c r="C545" s="93" t="s">
        <v>197</v>
      </c>
      <c r="D545" s="93" t="s">
        <v>171</v>
      </c>
      <c r="E545" s="69">
        <v>540069</v>
      </c>
      <c r="F545" s="69">
        <v>531752</v>
      </c>
      <c r="G545" s="69">
        <v>424121</v>
      </c>
      <c r="H545" s="69">
        <v>414633</v>
      </c>
      <c r="I545" s="69">
        <v>391793</v>
      </c>
      <c r="J545" s="69">
        <v>413783</v>
      </c>
      <c r="K545" s="69">
        <v>483059</v>
      </c>
      <c r="L545" s="69">
        <v>584460</v>
      </c>
      <c r="M545" s="69">
        <v>563962</v>
      </c>
      <c r="N545" s="69">
        <v>481392</v>
      </c>
      <c r="O545" s="69">
        <v>491282</v>
      </c>
      <c r="P545" s="69">
        <v>613310</v>
      </c>
      <c r="Q545" s="3">
        <f t="shared" si="10"/>
        <v>5933616</v>
      </c>
    </row>
    <row r="546" spans="1:17" x14ac:dyDescent="0.45">
      <c r="A546" s="93">
        <v>2022</v>
      </c>
      <c r="B546" s="93" t="s">
        <v>142</v>
      </c>
      <c r="C546" s="93" t="s">
        <v>197</v>
      </c>
      <c r="D546" s="93" t="s">
        <v>173</v>
      </c>
      <c r="E546" s="69">
        <v>128666608</v>
      </c>
      <c r="F546" s="69">
        <v>128648199</v>
      </c>
      <c r="G546" s="69">
        <v>114580632</v>
      </c>
      <c r="H546" s="69">
        <v>116632367</v>
      </c>
      <c r="I546" s="69">
        <v>106424617</v>
      </c>
      <c r="J546" s="69">
        <v>111879316</v>
      </c>
      <c r="K546" s="69">
        <v>140042583</v>
      </c>
      <c r="L546" s="69">
        <v>169806509</v>
      </c>
      <c r="M546" s="69">
        <v>143101209</v>
      </c>
      <c r="N546" s="69">
        <v>115518391</v>
      </c>
      <c r="O546" s="69">
        <v>115299370</v>
      </c>
      <c r="P546" s="69">
        <v>122049857</v>
      </c>
      <c r="Q546" s="3">
        <f t="shared" si="10"/>
        <v>1512649658</v>
      </c>
    </row>
    <row r="547" spans="1:17" x14ac:dyDescent="0.45">
      <c r="A547" s="93">
        <v>2022</v>
      </c>
      <c r="B547" s="93" t="s">
        <v>142</v>
      </c>
      <c r="C547" s="93" t="s">
        <v>197</v>
      </c>
      <c r="D547" s="93" t="s">
        <v>174</v>
      </c>
      <c r="E547" s="69">
        <v>1776761</v>
      </c>
      <c r="F547" s="69">
        <v>1775044</v>
      </c>
      <c r="G547" s="69">
        <v>1463368</v>
      </c>
      <c r="H547" s="69">
        <v>1341280</v>
      </c>
      <c r="I547" s="69">
        <v>1129161</v>
      </c>
      <c r="J547" s="69">
        <v>1267552</v>
      </c>
      <c r="K547" s="69">
        <v>1570576</v>
      </c>
      <c r="L547" s="69">
        <v>1705605</v>
      </c>
      <c r="M547" s="69">
        <v>1546412</v>
      </c>
      <c r="N547" s="69">
        <v>1208890</v>
      </c>
      <c r="O547" s="69">
        <v>1217334</v>
      </c>
      <c r="P547" s="69">
        <v>1428395</v>
      </c>
      <c r="Q547" s="3">
        <f t="shared" si="10"/>
        <v>17430378</v>
      </c>
    </row>
    <row r="548" spans="1:17" x14ac:dyDescent="0.45">
      <c r="A548" s="93">
        <v>2022</v>
      </c>
      <c r="B548" s="93" t="s">
        <v>142</v>
      </c>
      <c r="C548" s="93" t="s">
        <v>197</v>
      </c>
      <c r="D548" s="93" t="s">
        <v>176</v>
      </c>
      <c r="E548" s="69">
        <v>14866373</v>
      </c>
      <c r="F548" s="69">
        <v>12457052</v>
      </c>
      <c r="G548" s="69">
        <v>12169006</v>
      </c>
      <c r="H548" s="69">
        <v>10037193</v>
      </c>
      <c r="I548" s="69">
        <v>8132507</v>
      </c>
      <c r="J548" s="69">
        <v>8880267</v>
      </c>
      <c r="K548" s="69">
        <v>10411939</v>
      </c>
      <c r="L548" s="69">
        <v>9236172</v>
      </c>
      <c r="M548" s="69">
        <v>9520964</v>
      </c>
      <c r="N548" s="69">
        <v>8453141</v>
      </c>
      <c r="O548" s="69">
        <v>9858387</v>
      </c>
      <c r="P548" s="69">
        <v>14962467</v>
      </c>
      <c r="Q548" s="3">
        <f t="shared" si="10"/>
        <v>128985468</v>
      </c>
    </row>
    <row r="549" spans="1:17" x14ac:dyDescent="0.45">
      <c r="A549" s="93">
        <v>2022</v>
      </c>
      <c r="B549" s="93" t="s">
        <v>142</v>
      </c>
      <c r="C549" s="93" t="s">
        <v>197</v>
      </c>
      <c r="D549" s="93" t="s">
        <v>177</v>
      </c>
      <c r="E549" s="69">
        <v>11420921</v>
      </c>
      <c r="F549" s="69">
        <v>10323897</v>
      </c>
      <c r="G549" s="69">
        <v>9697389</v>
      </c>
      <c r="H549" s="69">
        <v>8934732</v>
      </c>
      <c r="I549" s="69">
        <v>7922308</v>
      </c>
      <c r="J549" s="69">
        <v>7952750</v>
      </c>
      <c r="K549" s="69">
        <v>9230147</v>
      </c>
      <c r="L549" s="69">
        <v>9471921</v>
      </c>
      <c r="M549" s="69">
        <v>8651009</v>
      </c>
      <c r="N549" s="69">
        <v>8343592</v>
      </c>
      <c r="O549" s="69">
        <v>8443923</v>
      </c>
      <c r="P549" s="69">
        <v>10695426</v>
      </c>
      <c r="Q549" s="3">
        <f t="shared" si="10"/>
        <v>111088015</v>
      </c>
    </row>
    <row r="550" spans="1:17" x14ac:dyDescent="0.45">
      <c r="A550" s="93">
        <v>2022</v>
      </c>
      <c r="B550" s="93" t="s">
        <v>142</v>
      </c>
      <c r="C550" s="93" t="s">
        <v>197</v>
      </c>
      <c r="D550" s="93" t="s">
        <v>178</v>
      </c>
      <c r="E550" s="69">
        <v>304004568</v>
      </c>
      <c r="F550" s="69">
        <v>294121761</v>
      </c>
      <c r="G550" s="69">
        <v>265192881</v>
      </c>
      <c r="H550" s="69">
        <v>244523034</v>
      </c>
      <c r="I550" s="69">
        <v>229858923</v>
      </c>
      <c r="J550" s="69">
        <v>245110112</v>
      </c>
      <c r="K550" s="69">
        <v>275285044</v>
      </c>
      <c r="L550" s="69">
        <v>294158560</v>
      </c>
      <c r="M550" s="69">
        <v>259175031</v>
      </c>
      <c r="N550" s="69">
        <v>227726369</v>
      </c>
      <c r="O550" s="69">
        <v>234128091</v>
      </c>
      <c r="P550" s="69">
        <v>273003815</v>
      </c>
      <c r="Q550" s="3">
        <f t="shared" si="10"/>
        <v>3146288189</v>
      </c>
    </row>
    <row r="551" spans="1:17" x14ac:dyDescent="0.45">
      <c r="A551" s="93">
        <v>2022</v>
      </c>
      <c r="B551" s="93" t="s">
        <v>142</v>
      </c>
      <c r="C551" s="93" t="s">
        <v>197</v>
      </c>
      <c r="D551" s="93" t="s">
        <v>179</v>
      </c>
      <c r="E551" s="69">
        <v>1903894412</v>
      </c>
      <c r="F551" s="69">
        <v>1777741724</v>
      </c>
      <c r="G551" s="69">
        <v>1772527009</v>
      </c>
      <c r="H551" s="69">
        <v>1712271393</v>
      </c>
      <c r="I551" s="69">
        <v>1659685091</v>
      </c>
      <c r="J551" s="69">
        <v>1706312265</v>
      </c>
      <c r="K551" s="69">
        <v>1867560216</v>
      </c>
      <c r="L551" s="69">
        <v>1892006709</v>
      </c>
      <c r="M551" s="69">
        <v>1754155183</v>
      </c>
      <c r="N551" s="69">
        <v>1667280783</v>
      </c>
      <c r="O551" s="69">
        <v>1696593707</v>
      </c>
      <c r="P551" s="69">
        <v>1825159490</v>
      </c>
      <c r="Q551" s="3">
        <f t="shared" si="10"/>
        <v>21235187982</v>
      </c>
    </row>
    <row r="552" spans="1:17" x14ac:dyDescent="0.45">
      <c r="A552" s="93">
        <v>2022</v>
      </c>
      <c r="B552" s="93" t="s">
        <v>142</v>
      </c>
      <c r="C552" s="93" t="s">
        <v>198</v>
      </c>
      <c r="D552" s="93" t="s">
        <v>144</v>
      </c>
      <c r="E552" s="69">
        <v>19701929</v>
      </c>
      <c r="F552" s="69">
        <v>19979491</v>
      </c>
      <c r="G552" s="69">
        <v>15525272</v>
      </c>
      <c r="H552" s="69">
        <v>14416510</v>
      </c>
      <c r="I552" s="69">
        <v>15911082</v>
      </c>
      <c r="J552" s="69">
        <v>11862553</v>
      </c>
      <c r="K552" s="69">
        <v>9636982</v>
      </c>
      <c r="L552" s="69">
        <v>11712624</v>
      </c>
      <c r="M552" s="69">
        <v>13259564</v>
      </c>
      <c r="N552" s="69">
        <v>9560223</v>
      </c>
      <c r="O552" s="69">
        <v>16147010</v>
      </c>
      <c r="P552" s="69">
        <v>14754997</v>
      </c>
      <c r="Q552" s="3">
        <f t="shared" si="10"/>
        <v>172468237</v>
      </c>
    </row>
    <row r="553" spans="1:17" x14ac:dyDescent="0.45">
      <c r="A553" s="93">
        <v>2022</v>
      </c>
      <c r="B553" s="93" t="s">
        <v>142</v>
      </c>
      <c r="C553" s="93" t="s">
        <v>198</v>
      </c>
      <c r="D553" s="93" t="s">
        <v>145</v>
      </c>
      <c r="E553" s="69">
        <v>914709</v>
      </c>
      <c r="F553" s="69">
        <v>928973</v>
      </c>
      <c r="G553" s="69">
        <v>806108</v>
      </c>
      <c r="H553" s="69">
        <v>804783</v>
      </c>
      <c r="I553" s="69">
        <v>721232</v>
      </c>
      <c r="J553" s="69">
        <v>707445</v>
      </c>
      <c r="K553" s="69">
        <v>652950</v>
      </c>
      <c r="L553" s="69">
        <v>642652</v>
      </c>
      <c r="M553" s="69">
        <v>648370</v>
      </c>
      <c r="N553" s="69">
        <v>577495</v>
      </c>
      <c r="O553" s="69">
        <v>598075</v>
      </c>
      <c r="P553" s="69">
        <v>609227</v>
      </c>
      <c r="Q553" s="3">
        <f t="shared" si="10"/>
        <v>8612019</v>
      </c>
    </row>
    <row r="554" spans="1:17" x14ac:dyDescent="0.45">
      <c r="A554" s="93">
        <v>2022</v>
      </c>
      <c r="B554" s="93" t="s">
        <v>142</v>
      </c>
      <c r="C554" s="93" t="s">
        <v>198</v>
      </c>
      <c r="D554" s="93" t="s">
        <v>146</v>
      </c>
      <c r="E554" s="69">
        <v>1994183</v>
      </c>
      <c r="F554" s="69">
        <v>1842120</v>
      </c>
      <c r="G554" s="69">
        <v>2069325</v>
      </c>
      <c r="H554" s="69">
        <v>2103694</v>
      </c>
      <c r="I554" s="69">
        <v>1969919</v>
      </c>
      <c r="J554" s="69">
        <v>1796974</v>
      </c>
      <c r="K554" s="69">
        <v>1762232</v>
      </c>
      <c r="L554" s="69">
        <v>1712339</v>
      </c>
      <c r="M554" s="69">
        <v>1621403</v>
      </c>
      <c r="N554" s="69">
        <v>1758399</v>
      </c>
      <c r="O554" s="69">
        <v>1969203</v>
      </c>
      <c r="P554" s="69">
        <v>2002504</v>
      </c>
      <c r="Q554" s="3">
        <f t="shared" si="10"/>
        <v>22602295</v>
      </c>
    </row>
    <row r="555" spans="1:17" x14ac:dyDescent="0.45">
      <c r="A555" s="93">
        <v>2022</v>
      </c>
      <c r="B555" s="93" t="s">
        <v>142</v>
      </c>
      <c r="C555" s="93" t="s">
        <v>198</v>
      </c>
      <c r="D555" s="93" t="s">
        <v>147</v>
      </c>
      <c r="E555" s="69">
        <v>11802323</v>
      </c>
      <c r="F555" s="69">
        <v>11278102</v>
      </c>
      <c r="G555" s="69">
        <v>10488745</v>
      </c>
      <c r="H555" s="69">
        <v>10425433</v>
      </c>
      <c r="I555" s="69">
        <v>10210011</v>
      </c>
      <c r="J555" s="69">
        <v>11191238</v>
      </c>
      <c r="K555" s="69">
        <v>12404088</v>
      </c>
      <c r="L555" s="69">
        <v>13289021</v>
      </c>
      <c r="M555" s="69">
        <v>12486933</v>
      </c>
      <c r="N555" s="69">
        <v>10891153</v>
      </c>
      <c r="O555" s="69">
        <v>11263575</v>
      </c>
      <c r="P555" s="69">
        <v>11782885</v>
      </c>
      <c r="Q555" s="3">
        <f t="shared" si="10"/>
        <v>137513507</v>
      </c>
    </row>
    <row r="556" spans="1:17" x14ac:dyDescent="0.45">
      <c r="A556" s="93">
        <v>2022</v>
      </c>
      <c r="B556" s="93" t="s">
        <v>142</v>
      </c>
      <c r="C556" s="93" t="s">
        <v>198</v>
      </c>
      <c r="D556" s="93" t="s">
        <v>148</v>
      </c>
      <c r="E556" s="69">
        <v>144605</v>
      </c>
      <c r="F556" s="69">
        <v>147638</v>
      </c>
      <c r="G556" s="69">
        <v>113635</v>
      </c>
      <c r="H556" s="69">
        <v>108941</v>
      </c>
      <c r="I556" s="69">
        <v>108032</v>
      </c>
      <c r="J556" s="69">
        <v>131707</v>
      </c>
      <c r="K556" s="69">
        <v>152111</v>
      </c>
      <c r="L556" s="69">
        <v>196449</v>
      </c>
      <c r="M556" s="69">
        <v>195936</v>
      </c>
      <c r="N556" s="69">
        <v>174811</v>
      </c>
      <c r="O556" s="69">
        <v>175062</v>
      </c>
      <c r="P556" s="69">
        <v>186774</v>
      </c>
      <c r="Q556" s="3">
        <f t="shared" si="10"/>
        <v>1835701</v>
      </c>
    </row>
    <row r="557" spans="1:17" x14ac:dyDescent="0.45">
      <c r="A557" s="93">
        <v>2022</v>
      </c>
      <c r="B557" s="93" t="s">
        <v>142</v>
      </c>
      <c r="C557" s="93" t="s">
        <v>198</v>
      </c>
      <c r="D557" s="93" t="s">
        <v>149</v>
      </c>
      <c r="E557" s="69">
        <v>2623840</v>
      </c>
      <c r="F557" s="69">
        <v>2581250</v>
      </c>
      <c r="G557" s="69">
        <v>2247416</v>
      </c>
      <c r="H557" s="69">
        <v>2023353</v>
      </c>
      <c r="I557" s="69">
        <v>1647830</v>
      </c>
      <c r="J557" s="69">
        <v>1669800</v>
      </c>
      <c r="K557" s="69">
        <v>1684136</v>
      </c>
      <c r="L557" s="69">
        <v>1691809</v>
      </c>
      <c r="M557" s="69">
        <v>1714733</v>
      </c>
      <c r="N557" s="69">
        <v>1420439</v>
      </c>
      <c r="O557" s="69">
        <v>1743709</v>
      </c>
      <c r="P557" s="69">
        <v>2071166</v>
      </c>
      <c r="Q557" s="3">
        <f t="shared" si="10"/>
        <v>23119481</v>
      </c>
    </row>
    <row r="558" spans="1:17" x14ac:dyDescent="0.45">
      <c r="A558" s="93">
        <v>2022</v>
      </c>
      <c r="B558" s="93" t="s">
        <v>142</v>
      </c>
      <c r="C558" s="93" t="s">
        <v>198</v>
      </c>
      <c r="D558" s="93" t="s">
        <v>150</v>
      </c>
      <c r="E558" s="69">
        <v>555000</v>
      </c>
      <c r="F558" s="69">
        <v>559482</v>
      </c>
      <c r="G558" s="69">
        <v>490378</v>
      </c>
      <c r="H558" s="69">
        <v>407731</v>
      </c>
      <c r="I558" s="69">
        <v>315439</v>
      </c>
      <c r="J558" s="69">
        <v>307095</v>
      </c>
      <c r="K558" s="69">
        <v>343763</v>
      </c>
      <c r="L558" s="69">
        <v>412735</v>
      </c>
      <c r="M558" s="69">
        <v>366614</v>
      </c>
      <c r="N558" s="69">
        <v>318116</v>
      </c>
      <c r="O558" s="69">
        <v>376881</v>
      </c>
      <c r="P558" s="69">
        <v>484638</v>
      </c>
      <c r="Q558" s="3">
        <f t="shared" si="10"/>
        <v>4937872</v>
      </c>
    </row>
    <row r="559" spans="1:17" x14ac:dyDescent="0.45">
      <c r="A559" s="93">
        <v>2022</v>
      </c>
      <c r="B559" s="93" t="s">
        <v>142</v>
      </c>
      <c r="C559" s="93" t="s">
        <v>198</v>
      </c>
      <c r="D559" s="93" t="s">
        <v>151</v>
      </c>
      <c r="E559" s="69">
        <v>691771</v>
      </c>
      <c r="F559" s="69">
        <v>674744</v>
      </c>
      <c r="G559" s="69">
        <v>587723</v>
      </c>
      <c r="H559" s="69">
        <v>498631</v>
      </c>
      <c r="I559" s="69">
        <v>407213</v>
      </c>
      <c r="J559" s="69">
        <v>442247</v>
      </c>
      <c r="K559" s="69">
        <v>420002</v>
      </c>
      <c r="L559" s="69">
        <v>441316</v>
      </c>
      <c r="M559" s="69">
        <v>424774</v>
      </c>
      <c r="N559" s="69">
        <v>422005</v>
      </c>
      <c r="O559" s="69">
        <v>517702</v>
      </c>
      <c r="P559" s="69">
        <v>604966</v>
      </c>
      <c r="Q559" s="3">
        <f t="shared" si="10"/>
        <v>6133094</v>
      </c>
    </row>
    <row r="560" spans="1:17" x14ac:dyDescent="0.45">
      <c r="A560" s="93">
        <v>2022</v>
      </c>
      <c r="B560" s="93" t="s">
        <v>142</v>
      </c>
      <c r="C560" s="93" t="s">
        <v>198</v>
      </c>
      <c r="D560" s="93" t="s">
        <v>152</v>
      </c>
      <c r="E560" s="69">
        <v>1958632</v>
      </c>
      <c r="F560" s="69">
        <v>1956694</v>
      </c>
      <c r="G560" s="69">
        <v>1681686</v>
      </c>
      <c r="H560" s="69">
        <v>1556536</v>
      </c>
      <c r="I560" s="69">
        <v>1197588</v>
      </c>
      <c r="J560" s="69">
        <v>1217305</v>
      </c>
      <c r="K560" s="69">
        <v>1162869</v>
      </c>
      <c r="L560" s="69">
        <v>1100439</v>
      </c>
      <c r="M560" s="69">
        <v>1136485</v>
      </c>
      <c r="N560" s="69">
        <v>991855</v>
      </c>
      <c r="O560" s="69">
        <v>1228381</v>
      </c>
      <c r="P560" s="69">
        <v>1287552</v>
      </c>
      <c r="Q560" s="3">
        <f t="shared" si="10"/>
        <v>16476022</v>
      </c>
    </row>
    <row r="561" spans="1:17" x14ac:dyDescent="0.45">
      <c r="A561" s="93">
        <v>2022</v>
      </c>
      <c r="B561" s="93" t="s">
        <v>142</v>
      </c>
      <c r="C561" s="93" t="s">
        <v>198</v>
      </c>
      <c r="D561" s="93" t="s">
        <v>153</v>
      </c>
      <c r="E561" s="69">
        <v>15893400</v>
      </c>
      <c r="F561" s="69">
        <v>14928000</v>
      </c>
      <c r="G561" s="69">
        <v>13572230</v>
      </c>
      <c r="H561" s="69">
        <v>12057567</v>
      </c>
      <c r="I561" s="69">
        <v>10292683</v>
      </c>
      <c r="J561" s="69">
        <v>10528354</v>
      </c>
      <c r="K561" s="69">
        <v>11338505</v>
      </c>
      <c r="L561" s="69">
        <v>11604697</v>
      </c>
      <c r="M561" s="69">
        <v>11728924</v>
      </c>
      <c r="N561" s="69">
        <v>10332960</v>
      </c>
      <c r="O561" s="69">
        <v>11688043</v>
      </c>
      <c r="P561" s="69">
        <v>13764907</v>
      </c>
      <c r="Q561" s="3">
        <f t="shared" si="10"/>
        <v>147730270</v>
      </c>
    </row>
    <row r="562" spans="1:17" x14ac:dyDescent="0.45">
      <c r="A562" s="93">
        <v>2022</v>
      </c>
      <c r="B562" s="93" t="s">
        <v>142</v>
      </c>
      <c r="C562" s="93" t="s">
        <v>198</v>
      </c>
      <c r="D562" s="93" t="s">
        <v>154</v>
      </c>
      <c r="E562" s="69">
        <v>20826297</v>
      </c>
      <c r="F562" s="69">
        <v>19081310</v>
      </c>
      <c r="G562" s="69">
        <v>17237764</v>
      </c>
      <c r="H562" s="69">
        <v>15034154</v>
      </c>
      <c r="I562" s="69">
        <v>13268503</v>
      </c>
      <c r="J562" s="69">
        <v>13771442</v>
      </c>
      <c r="K562" s="69">
        <v>15272667</v>
      </c>
      <c r="L562" s="69">
        <v>15170737</v>
      </c>
      <c r="M562" s="69">
        <v>15879344</v>
      </c>
      <c r="N562" s="69">
        <v>13802501</v>
      </c>
      <c r="O562" s="69">
        <v>15626422</v>
      </c>
      <c r="P562" s="69">
        <v>18039053</v>
      </c>
      <c r="Q562" s="3">
        <f t="shared" si="10"/>
        <v>193010194</v>
      </c>
    </row>
    <row r="563" spans="1:17" x14ac:dyDescent="0.45">
      <c r="A563" s="93">
        <v>2022</v>
      </c>
      <c r="B563" s="93" t="s">
        <v>142</v>
      </c>
      <c r="C563" s="93" t="s">
        <v>198</v>
      </c>
      <c r="D563" s="93" t="s">
        <v>155</v>
      </c>
      <c r="E563" s="69">
        <v>59494</v>
      </c>
      <c r="F563" s="69">
        <v>60612</v>
      </c>
      <c r="G563" s="69">
        <v>45103</v>
      </c>
      <c r="H563" s="69">
        <v>28037</v>
      </c>
      <c r="I563" s="69">
        <v>21252</v>
      </c>
      <c r="J563" s="69">
        <v>23136</v>
      </c>
      <c r="K563" s="69">
        <v>27721</v>
      </c>
      <c r="L563" s="69">
        <v>30179</v>
      </c>
      <c r="M563" s="69">
        <v>27781</v>
      </c>
      <c r="N563" s="69">
        <v>18712</v>
      </c>
      <c r="O563" s="69">
        <v>20479</v>
      </c>
      <c r="P563" s="69">
        <v>33316</v>
      </c>
      <c r="Q563" s="3">
        <f t="shared" si="10"/>
        <v>395822</v>
      </c>
    </row>
    <row r="564" spans="1:17" x14ac:dyDescent="0.45">
      <c r="A564" s="93">
        <v>2022</v>
      </c>
      <c r="B564" s="93" t="s">
        <v>142</v>
      </c>
      <c r="C564" s="93" t="s">
        <v>198</v>
      </c>
      <c r="D564" s="93" t="s">
        <v>156</v>
      </c>
      <c r="E564" s="69">
        <v>37392327</v>
      </c>
      <c r="F564" s="69">
        <v>33591656</v>
      </c>
      <c r="G564" s="69">
        <v>36946005</v>
      </c>
      <c r="H564" s="69">
        <v>34757605</v>
      </c>
      <c r="I564" s="69">
        <v>34756124</v>
      </c>
      <c r="J564" s="69">
        <v>34033216</v>
      </c>
      <c r="K564" s="69">
        <v>35529956</v>
      </c>
      <c r="L564" s="69">
        <v>35685298</v>
      </c>
      <c r="M564" s="69">
        <v>33663159</v>
      </c>
      <c r="N564" s="69">
        <v>33997173</v>
      </c>
      <c r="O564" s="69">
        <v>34438598</v>
      </c>
      <c r="P564" s="69">
        <v>36113793</v>
      </c>
      <c r="Q564" s="3">
        <f t="shared" si="10"/>
        <v>420904910</v>
      </c>
    </row>
    <row r="565" spans="1:17" x14ac:dyDescent="0.45">
      <c r="A565" s="93">
        <v>2022</v>
      </c>
      <c r="B565" s="93" t="s">
        <v>142</v>
      </c>
      <c r="C565" s="93" t="s">
        <v>198</v>
      </c>
      <c r="D565" s="93" t="s">
        <v>157</v>
      </c>
      <c r="E565" s="69">
        <v>10095708</v>
      </c>
      <c r="F565" s="69">
        <v>9539945</v>
      </c>
      <c r="G565" s="69">
        <v>8347519</v>
      </c>
      <c r="H565" s="69">
        <v>7642904</v>
      </c>
      <c r="I565" s="69">
        <v>6554628</v>
      </c>
      <c r="J565" s="69">
        <v>6738592</v>
      </c>
      <c r="K565" s="69">
        <v>6728246</v>
      </c>
      <c r="L565" s="69">
        <v>6691074</v>
      </c>
      <c r="M565" s="69">
        <v>6774373</v>
      </c>
      <c r="N565" s="69">
        <v>6109236</v>
      </c>
      <c r="O565" s="69">
        <v>7125497</v>
      </c>
      <c r="P565" s="69">
        <v>8101218</v>
      </c>
      <c r="Q565" s="3">
        <f t="shared" si="10"/>
        <v>90448940</v>
      </c>
    </row>
    <row r="566" spans="1:17" x14ac:dyDescent="0.45">
      <c r="A566" s="93">
        <v>2022</v>
      </c>
      <c r="B566" s="93" t="s">
        <v>142</v>
      </c>
      <c r="C566" s="93" t="s">
        <v>198</v>
      </c>
      <c r="D566" s="93" t="s">
        <v>158</v>
      </c>
      <c r="E566" s="69">
        <v>25552933</v>
      </c>
      <c r="F566" s="69">
        <v>23137361</v>
      </c>
      <c r="G566" s="69">
        <v>25138696</v>
      </c>
      <c r="H566" s="69">
        <v>24497113</v>
      </c>
      <c r="I566" s="69">
        <v>25017097</v>
      </c>
      <c r="J566" s="69">
        <v>24405564</v>
      </c>
      <c r="K566" s="69">
        <v>25696134</v>
      </c>
      <c r="L566" s="69">
        <v>22256320</v>
      </c>
      <c r="M566" s="69">
        <v>19560340</v>
      </c>
      <c r="N566" s="69">
        <v>19090991</v>
      </c>
      <c r="O566" s="69">
        <v>18641729</v>
      </c>
      <c r="P566" s="69">
        <v>18524937</v>
      </c>
      <c r="Q566" s="3">
        <f t="shared" si="10"/>
        <v>271519215</v>
      </c>
    </row>
    <row r="567" spans="1:17" x14ac:dyDescent="0.45">
      <c r="A567" s="93">
        <v>2022</v>
      </c>
      <c r="B567" s="93" t="s">
        <v>142</v>
      </c>
      <c r="C567" s="93" t="s">
        <v>198</v>
      </c>
      <c r="D567" s="93" t="s">
        <v>159</v>
      </c>
      <c r="E567" s="69">
        <v>5073009</v>
      </c>
      <c r="F567" s="69">
        <v>4691970</v>
      </c>
      <c r="G567" s="69">
        <v>4301419</v>
      </c>
      <c r="H567" s="69">
        <v>4076898</v>
      </c>
      <c r="I567" s="69">
        <v>3725736</v>
      </c>
      <c r="J567" s="69">
        <v>3638217</v>
      </c>
      <c r="K567" s="69">
        <v>3276720</v>
      </c>
      <c r="L567" s="69">
        <v>3257389</v>
      </c>
      <c r="M567" s="69">
        <v>3298171</v>
      </c>
      <c r="N567" s="69">
        <v>3440975</v>
      </c>
      <c r="O567" s="69">
        <v>4153458</v>
      </c>
      <c r="P567" s="69">
        <v>4481770</v>
      </c>
      <c r="Q567" s="3">
        <f t="shared" si="10"/>
        <v>47415732</v>
      </c>
    </row>
    <row r="568" spans="1:17" x14ac:dyDescent="0.45">
      <c r="A568" s="93">
        <v>2022</v>
      </c>
      <c r="B568" s="93" t="s">
        <v>142</v>
      </c>
      <c r="C568" s="93" t="s">
        <v>198</v>
      </c>
      <c r="D568" s="93" t="s">
        <v>160</v>
      </c>
      <c r="E568" s="69">
        <v>7328892</v>
      </c>
      <c r="F568" s="69">
        <v>7069320</v>
      </c>
      <c r="G568" s="69">
        <v>6487122</v>
      </c>
      <c r="H568" s="69">
        <v>6797846</v>
      </c>
      <c r="I568" s="69">
        <v>6176297</v>
      </c>
      <c r="J568" s="69">
        <v>6383643</v>
      </c>
      <c r="K568" s="69">
        <v>6520188</v>
      </c>
      <c r="L568" s="69">
        <v>5962643</v>
      </c>
      <c r="M568" s="69">
        <v>6214839</v>
      </c>
      <c r="N568" s="69">
        <v>5785045</v>
      </c>
      <c r="O568" s="69">
        <v>6752127</v>
      </c>
      <c r="P568" s="69">
        <v>7055241</v>
      </c>
      <c r="Q568" s="3">
        <f t="shared" si="10"/>
        <v>78533203</v>
      </c>
    </row>
    <row r="569" spans="1:17" x14ac:dyDescent="0.45">
      <c r="A569" s="93">
        <v>2022</v>
      </c>
      <c r="B569" s="93" t="s">
        <v>142</v>
      </c>
      <c r="C569" s="93" t="s">
        <v>198</v>
      </c>
      <c r="D569" s="93" t="s">
        <v>161</v>
      </c>
      <c r="E569" s="69">
        <v>7502875</v>
      </c>
      <c r="F569" s="69">
        <v>7308403</v>
      </c>
      <c r="G569" s="69">
        <v>6333352</v>
      </c>
      <c r="H569" s="69">
        <v>5949586</v>
      </c>
      <c r="I569" s="69">
        <v>4916635</v>
      </c>
      <c r="J569" s="69">
        <v>4886161</v>
      </c>
      <c r="K569" s="69">
        <v>4915658</v>
      </c>
      <c r="L569" s="69">
        <v>4851241</v>
      </c>
      <c r="M569" s="69">
        <v>4913646</v>
      </c>
      <c r="N569" s="69">
        <v>4451429</v>
      </c>
      <c r="O569" s="69">
        <v>5425207</v>
      </c>
      <c r="P569" s="69">
        <v>6124283</v>
      </c>
      <c r="Q569" s="3">
        <f t="shared" si="10"/>
        <v>67578476</v>
      </c>
    </row>
    <row r="570" spans="1:17" x14ac:dyDescent="0.45">
      <c r="A570" s="93">
        <v>2022</v>
      </c>
      <c r="B570" s="93" t="s">
        <v>142</v>
      </c>
      <c r="C570" s="93" t="s">
        <v>198</v>
      </c>
      <c r="D570" s="93" t="s">
        <v>162</v>
      </c>
      <c r="E570" s="69">
        <v>8675300</v>
      </c>
      <c r="F570" s="69">
        <v>8489249</v>
      </c>
      <c r="G570" s="69">
        <v>7559622</v>
      </c>
      <c r="H570" s="69">
        <v>6824271</v>
      </c>
      <c r="I570" s="69">
        <v>5506423</v>
      </c>
      <c r="J570" s="69">
        <v>5625565</v>
      </c>
      <c r="K570" s="69">
        <v>5875877</v>
      </c>
      <c r="L570" s="69">
        <v>5984365</v>
      </c>
      <c r="M570" s="69">
        <v>5894427</v>
      </c>
      <c r="N570" s="69">
        <v>5271051</v>
      </c>
      <c r="O570" s="69">
        <v>6133820</v>
      </c>
      <c r="P570" s="69">
        <v>7264259</v>
      </c>
      <c r="Q570" s="3">
        <f t="shared" si="10"/>
        <v>79104229</v>
      </c>
    </row>
    <row r="571" spans="1:17" x14ac:dyDescent="0.45">
      <c r="A571" s="93">
        <v>2022</v>
      </c>
      <c r="B571" s="93" t="s">
        <v>142</v>
      </c>
      <c r="C571" s="93" t="s">
        <v>198</v>
      </c>
      <c r="D571" s="93" t="s">
        <v>181</v>
      </c>
      <c r="E571" s="69">
        <v>175995</v>
      </c>
      <c r="F571" s="69">
        <v>173523</v>
      </c>
      <c r="G571" s="69">
        <v>162593</v>
      </c>
      <c r="H571" s="69">
        <v>141997</v>
      </c>
      <c r="I571" s="69">
        <v>111937</v>
      </c>
      <c r="J571" s="69">
        <v>107636</v>
      </c>
      <c r="K571" s="69">
        <v>124436</v>
      </c>
      <c r="L571" s="69">
        <v>138611</v>
      </c>
      <c r="M571" s="69">
        <v>120505</v>
      </c>
      <c r="N571" s="69">
        <v>75504</v>
      </c>
      <c r="O571" s="69">
        <v>91920</v>
      </c>
      <c r="P571" s="69">
        <v>119076</v>
      </c>
      <c r="Q571" s="3">
        <f t="shared" si="10"/>
        <v>1543733</v>
      </c>
    </row>
    <row r="572" spans="1:17" x14ac:dyDescent="0.45">
      <c r="A572" s="93">
        <v>2022</v>
      </c>
      <c r="B572" s="93" t="s">
        <v>142</v>
      </c>
      <c r="C572" s="93" t="s">
        <v>198</v>
      </c>
      <c r="D572" s="93" t="s">
        <v>163</v>
      </c>
      <c r="E572" s="69">
        <v>2510042</v>
      </c>
      <c r="F572" s="69">
        <v>2511917</v>
      </c>
      <c r="G572" s="69">
        <v>2111941</v>
      </c>
      <c r="H572" s="69">
        <v>1777199</v>
      </c>
      <c r="I572" s="69">
        <v>1359789</v>
      </c>
      <c r="J572" s="69">
        <v>1335615</v>
      </c>
      <c r="K572" s="69">
        <v>1395155</v>
      </c>
      <c r="L572" s="69">
        <v>1409709</v>
      </c>
      <c r="M572" s="69">
        <v>1450925</v>
      </c>
      <c r="N572" s="69">
        <v>1264229</v>
      </c>
      <c r="O572" s="69">
        <v>1565541</v>
      </c>
      <c r="P572" s="69">
        <v>1989401</v>
      </c>
      <c r="Q572" s="3">
        <f t="shared" si="10"/>
        <v>20681463</v>
      </c>
    </row>
    <row r="573" spans="1:17" x14ac:dyDescent="0.45">
      <c r="A573" s="93">
        <v>2022</v>
      </c>
      <c r="B573" s="93" t="s">
        <v>142</v>
      </c>
      <c r="C573" s="93" t="s">
        <v>198</v>
      </c>
      <c r="D573" s="93" t="s">
        <v>164</v>
      </c>
      <c r="E573" s="69">
        <v>422773073</v>
      </c>
      <c r="F573" s="69">
        <v>386669718</v>
      </c>
      <c r="G573" s="69">
        <v>429754764</v>
      </c>
      <c r="H573" s="69">
        <v>422390106</v>
      </c>
      <c r="I573" s="69">
        <v>432652976</v>
      </c>
      <c r="J573" s="69">
        <v>430062839</v>
      </c>
      <c r="K573" s="69">
        <v>470263613</v>
      </c>
      <c r="L573" s="69">
        <v>467656010</v>
      </c>
      <c r="M573" s="69">
        <v>418529527</v>
      </c>
      <c r="N573" s="69">
        <v>425191315</v>
      </c>
      <c r="O573" s="69">
        <v>411868160</v>
      </c>
      <c r="P573" s="69">
        <v>407480875</v>
      </c>
      <c r="Q573" s="3">
        <f t="shared" si="10"/>
        <v>5125292976</v>
      </c>
    </row>
    <row r="574" spans="1:17" x14ac:dyDescent="0.45">
      <c r="A574" s="93">
        <v>2022</v>
      </c>
      <c r="B574" s="93" t="s">
        <v>142</v>
      </c>
      <c r="C574" s="93" t="s">
        <v>198</v>
      </c>
      <c r="D574" s="93" t="s">
        <v>165</v>
      </c>
      <c r="E574" s="69">
        <v>3010250</v>
      </c>
      <c r="F574" s="69">
        <v>2892318</v>
      </c>
      <c r="G574" s="69">
        <v>2691795</v>
      </c>
      <c r="H574" s="69">
        <v>2441736</v>
      </c>
      <c r="I574" s="69">
        <v>2297896</v>
      </c>
      <c r="J574" s="69">
        <v>2430105</v>
      </c>
      <c r="K574" s="69">
        <v>2807189</v>
      </c>
      <c r="L574" s="69">
        <v>2851157</v>
      </c>
      <c r="M574" s="69">
        <v>2577423</v>
      </c>
      <c r="N574" s="69">
        <v>2306410</v>
      </c>
      <c r="O574" s="69">
        <v>2254949</v>
      </c>
      <c r="P574" s="69">
        <v>2522870</v>
      </c>
      <c r="Q574" s="3">
        <f t="shared" si="10"/>
        <v>31084098</v>
      </c>
    </row>
    <row r="575" spans="1:17" x14ac:dyDescent="0.45">
      <c r="A575" s="93">
        <v>2022</v>
      </c>
      <c r="B575" s="93" t="s">
        <v>142</v>
      </c>
      <c r="C575" s="93" t="s">
        <v>198</v>
      </c>
      <c r="D575" s="93" t="s">
        <v>166</v>
      </c>
      <c r="E575" s="69">
        <v>1598810</v>
      </c>
      <c r="F575" s="69">
        <v>1517071</v>
      </c>
      <c r="G575" s="69">
        <v>1391816</v>
      </c>
      <c r="H575" s="69">
        <v>1230822</v>
      </c>
      <c r="I575" s="69">
        <v>975602</v>
      </c>
      <c r="J575" s="69">
        <v>1054937</v>
      </c>
      <c r="K575" s="69">
        <v>1088895</v>
      </c>
      <c r="L575" s="69">
        <v>1067410</v>
      </c>
      <c r="M575" s="69">
        <v>1174307</v>
      </c>
      <c r="N575" s="69">
        <v>992273</v>
      </c>
      <c r="O575" s="69">
        <v>1152881</v>
      </c>
      <c r="P575" s="69">
        <v>1369771</v>
      </c>
      <c r="Q575" s="3">
        <f t="shared" si="10"/>
        <v>14614595</v>
      </c>
    </row>
    <row r="576" spans="1:17" x14ac:dyDescent="0.45">
      <c r="A576" s="93">
        <v>2022</v>
      </c>
      <c r="B576" s="93" t="s">
        <v>142</v>
      </c>
      <c r="C576" s="93" t="s">
        <v>198</v>
      </c>
      <c r="D576" s="93" t="s">
        <v>167</v>
      </c>
      <c r="E576" s="69">
        <v>442038</v>
      </c>
      <c r="F576" s="69">
        <v>429811</v>
      </c>
      <c r="G576" s="69">
        <v>377954</v>
      </c>
      <c r="H576" s="69">
        <v>367352</v>
      </c>
      <c r="I576" s="69">
        <v>299266</v>
      </c>
      <c r="J576" s="69">
        <v>307702</v>
      </c>
      <c r="K576" s="69">
        <v>301790</v>
      </c>
      <c r="L576" s="69">
        <v>291074</v>
      </c>
      <c r="M576" s="69">
        <v>289578</v>
      </c>
      <c r="N576" s="69">
        <v>306097</v>
      </c>
      <c r="O576" s="69">
        <v>346871</v>
      </c>
      <c r="P576" s="69">
        <v>368372</v>
      </c>
      <c r="Q576" s="3">
        <f t="shared" si="10"/>
        <v>4127905</v>
      </c>
    </row>
    <row r="577" spans="1:17" x14ac:dyDescent="0.45">
      <c r="A577" s="93">
        <v>2022</v>
      </c>
      <c r="B577" s="93" t="s">
        <v>142</v>
      </c>
      <c r="C577" s="93" t="s">
        <v>198</v>
      </c>
      <c r="D577" s="93" t="s">
        <v>168</v>
      </c>
      <c r="E577" s="69">
        <v>10971953</v>
      </c>
      <c r="F577" s="69">
        <v>10835625</v>
      </c>
      <c r="G577" s="69">
        <v>9220004</v>
      </c>
      <c r="H577" s="69">
        <v>7963273</v>
      </c>
      <c r="I577" s="69">
        <v>6096647</v>
      </c>
      <c r="J577" s="69">
        <v>5991614</v>
      </c>
      <c r="K577" s="69">
        <v>6335811</v>
      </c>
      <c r="L577" s="69">
        <v>6447835</v>
      </c>
      <c r="M577" s="69">
        <v>6484309</v>
      </c>
      <c r="N577" s="69">
        <v>5827631</v>
      </c>
      <c r="O577" s="69">
        <v>7203180</v>
      </c>
      <c r="P577" s="69">
        <v>8654528</v>
      </c>
      <c r="Q577" s="3">
        <f t="shared" si="10"/>
        <v>92032410</v>
      </c>
    </row>
    <row r="578" spans="1:17" x14ac:dyDescent="0.45">
      <c r="A578" s="93">
        <v>2022</v>
      </c>
      <c r="B578" s="93" t="s">
        <v>142</v>
      </c>
      <c r="C578" s="93" t="s">
        <v>198</v>
      </c>
      <c r="D578" s="93" t="s">
        <v>169</v>
      </c>
      <c r="E578" s="69">
        <v>291281</v>
      </c>
      <c r="F578" s="69">
        <v>294849</v>
      </c>
      <c r="G578" s="69">
        <v>262112</v>
      </c>
      <c r="H578" s="69">
        <v>256829</v>
      </c>
      <c r="I578" s="69">
        <v>208175</v>
      </c>
      <c r="J578" s="69">
        <v>209858</v>
      </c>
      <c r="K578" s="69">
        <v>204648</v>
      </c>
      <c r="L578" s="69">
        <v>214236</v>
      </c>
      <c r="M578" s="69">
        <v>229443</v>
      </c>
      <c r="N578" s="69">
        <v>195661</v>
      </c>
      <c r="O578" s="69">
        <v>240978</v>
      </c>
      <c r="P578" s="69">
        <v>240151</v>
      </c>
      <c r="Q578" s="3">
        <f t="shared" si="10"/>
        <v>2848221</v>
      </c>
    </row>
    <row r="579" spans="1:17" x14ac:dyDescent="0.45">
      <c r="A579" s="93">
        <v>2022</v>
      </c>
      <c r="B579" s="93" t="s">
        <v>142</v>
      </c>
      <c r="C579" s="93" t="s">
        <v>198</v>
      </c>
      <c r="D579" s="93" t="s">
        <v>170</v>
      </c>
      <c r="E579" s="69">
        <v>2807559</v>
      </c>
      <c r="F579" s="69">
        <v>2573259</v>
      </c>
      <c r="G579" s="69">
        <v>2497937</v>
      </c>
      <c r="H579" s="69">
        <v>2408680</v>
      </c>
      <c r="I579" s="69">
        <v>2404086</v>
      </c>
      <c r="J579" s="69">
        <v>2302838</v>
      </c>
      <c r="K579" s="69">
        <v>2619226</v>
      </c>
      <c r="L579" s="69">
        <v>2597836</v>
      </c>
      <c r="M579" s="69">
        <v>2493041</v>
      </c>
      <c r="N579" s="69">
        <v>2409433</v>
      </c>
      <c r="O579" s="69">
        <v>2518573</v>
      </c>
      <c r="P579" s="69">
        <v>2657333</v>
      </c>
      <c r="Q579" s="3">
        <f t="shared" ref="Q579:Q642" si="11">SUM(E579:P579)</f>
        <v>30289801</v>
      </c>
    </row>
    <row r="580" spans="1:17" x14ac:dyDescent="0.45">
      <c r="A580" s="93">
        <v>2022</v>
      </c>
      <c r="B580" s="93" t="s">
        <v>142</v>
      </c>
      <c r="C580" s="93" t="s">
        <v>198</v>
      </c>
      <c r="D580" s="93" t="s">
        <v>171</v>
      </c>
      <c r="E580" s="69">
        <v>454639</v>
      </c>
      <c r="F580" s="69">
        <v>436621</v>
      </c>
      <c r="G580" s="69">
        <v>383309</v>
      </c>
      <c r="H580" s="69">
        <v>345655</v>
      </c>
      <c r="I580" s="69">
        <v>341473</v>
      </c>
      <c r="J580" s="69">
        <v>408119</v>
      </c>
      <c r="K580" s="69">
        <v>497151</v>
      </c>
      <c r="L580" s="69">
        <v>498951</v>
      </c>
      <c r="M580" s="69">
        <v>399041</v>
      </c>
      <c r="N580" s="69">
        <v>350984</v>
      </c>
      <c r="O580" s="69">
        <v>358379</v>
      </c>
      <c r="P580" s="69">
        <v>457248</v>
      </c>
      <c r="Q580" s="3">
        <f t="shared" si="11"/>
        <v>4931570</v>
      </c>
    </row>
    <row r="581" spans="1:17" x14ac:dyDescent="0.45">
      <c r="A581" s="93">
        <v>2022</v>
      </c>
      <c r="B581" s="93" t="s">
        <v>142</v>
      </c>
      <c r="C581" s="93" t="s">
        <v>198</v>
      </c>
      <c r="D581" s="93" t="s">
        <v>172</v>
      </c>
      <c r="E581" s="69">
        <v>1079166</v>
      </c>
      <c r="F581" s="69">
        <v>1174858</v>
      </c>
      <c r="G581" s="69">
        <v>914905</v>
      </c>
      <c r="H581" s="69">
        <v>693581</v>
      </c>
      <c r="I581" s="69">
        <v>524415</v>
      </c>
      <c r="J581" s="69">
        <v>523497</v>
      </c>
      <c r="K581" s="69">
        <v>594051</v>
      </c>
      <c r="L581" s="69">
        <v>628484</v>
      </c>
      <c r="M581" s="69">
        <v>580427</v>
      </c>
      <c r="N581" s="69">
        <v>575489</v>
      </c>
      <c r="O581" s="69">
        <v>586241</v>
      </c>
      <c r="P581" s="69">
        <v>730052</v>
      </c>
      <c r="Q581" s="3">
        <f t="shared" si="11"/>
        <v>8605166</v>
      </c>
    </row>
    <row r="582" spans="1:17" x14ac:dyDescent="0.45">
      <c r="A582" s="93">
        <v>2022</v>
      </c>
      <c r="B582" s="93" t="s">
        <v>142</v>
      </c>
      <c r="C582" s="93" t="s">
        <v>198</v>
      </c>
      <c r="D582" s="93" t="s">
        <v>173</v>
      </c>
      <c r="E582" s="69">
        <v>65938134</v>
      </c>
      <c r="F582" s="69">
        <v>64904424</v>
      </c>
      <c r="G582" s="69">
        <v>58711134</v>
      </c>
      <c r="H582" s="69">
        <v>56405199</v>
      </c>
      <c r="I582" s="69">
        <v>54568925</v>
      </c>
      <c r="J582" s="69">
        <v>56127816</v>
      </c>
      <c r="K582" s="69">
        <v>71984863</v>
      </c>
      <c r="L582" s="69">
        <v>82753234</v>
      </c>
      <c r="M582" s="69">
        <v>66273599</v>
      </c>
      <c r="N582" s="69">
        <v>56536551</v>
      </c>
      <c r="O582" s="69">
        <v>57765397</v>
      </c>
      <c r="P582" s="69">
        <v>63135917</v>
      </c>
      <c r="Q582" s="3">
        <f t="shared" si="11"/>
        <v>755105193</v>
      </c>
    </row>
    <row r="583" spans="1:17" x14ac:dyDescent="0.45">
      <c r="A583" s="93">
        <v>2022</v>
      </c>
      <c r="B583" s="93" t="s">
        <v>142</v>
      </c>
      <c r="C583" s="93" t="s">
        <v>198</v>
      </c>
      <c r="D583" s="93" t="s">
        <v>174</v>
      </c>
      <c r="E583" s="69">
        <v>11048300</v>
      </c>
      <c r="F583" s="69">
        <v>10605222</v>
      </c>
      <c r="G583" s="69">
        <v>7958474</v>
      </c>
      <c r="H583" s="69">
        <v>6786944</v>
      </c>
      <c r="I583" s="69">
        <v>5985805</v>
      </c>
      <c r="J583" s="69">
        <v>6840702</v>
      </c>
      <c r="K583" s="69">
        <v>8592972</v>
      </c>
      <c r="L583" s="69">
        <v>9394422</v>
      </c>
      <c r="M583" s="69">
        <v>7477895</v>
      </c>
      <c r="N583" s="69">
        <v>6281340</v>
      </c>
      <c r="O583" s="69">
        <v>7095808</v>
      </c>
      <c r="P583" s="69">
        <v>9723081</v>
      </c>
      <c r="Q583" s="3">
        <f t="shared" si="11"/>
        <v>97790965</v>
      </c>
    </row>
    <row r="584" spans="1:17" x14ac:dyDescent="0.45">
      <c r="A584" s="93">
        <v>2022</v>
      </c>
      <c r="B584" s="93" t="s">
        <v>142</v>
      </c>
      <c r="C584" s="93" t="s">
        <v>198</v>
      </c>
      <c r="D584" s="93" t="s">
        <v>175</v>
      </c>
      <c r="E584" s="69">
        <v>385800</v>
      </c>
      <c r="F584" s="69">
        <v>373398</v>
      </c>
      <c r="G584" s="69">
        <v>304118</v>
      </c>
      <c r="H584" s="69">
        <v>226775</v>
      </c>
      <c r="I584" s="69">
        <v>155006</v>
      </c>
      <c r="J584" s="69">
        <v>193200</v>
      </c>
      <c r="K584" s="69">
        <v>244895</v>
      </c>
      <c r="L584" s="69">
        <v>260576</v>
      </c>
      <c r="M584" s="69">
        <v>207733</v>
      </c>
      <c r="N584" s="69">
        <v>173241</v>
      </c>
      <c r="O584" s="69">
        <v>226040</v>
      </c>
      <c r="P584" s="69">
        <v>349426</v>
      </c>
      <c r="Q584" s="3">
        <f t="shared" si="11"/>
        <v>3100208</v>
      </c>
    </row>
    <row r="585" spans="1:17" x14ac:dyDescent="0.45">
      <c r="A585" s="93">
        <v>2022</v>
      </c>
      <c r="B585" s="93" t="s">
        <v>142</v>
      </c>
      <c r="C585" s="93" t="s">
        <v>198</v>
      </c>
      <c r="D585" s="93" t="s">
        <v>176</v>
      </c>
      <c r="E585" s="69">
        <v>13160745</v>
      </c>
      <c r="F585" s="69">
        <v>10812914</v>
      </c>
      <c r="G585" s="69">
        <v>11254264</v>
      </c>
      <c r="H585" s="69">
        <v>10192371</v>
      </c>
      <c r="I585" s="69">
        <v>8260520</v>
      </c>
      <c r="J585" s="69">
        <v>8334084</v>
      </c>
      <c r="K585" s="69">
        <v>9738088</v>
      </c>
      <c r="L585" s="69">
        <v>9106240</v>
      </c>
      <c r="M585" s="69">
        <v>8763580</v>
      </c>
      <c r="N585" s="69">
        <v>8226970</v>
      </c>
      <c r="O585" s="69">
        <v>8349264</v>
      </c>
      <c r="P585" s="69">
        <v>10484531</v>
      </c>
      <c r="Q585" s="3">
        <f t="shared" si="11"/>
        <v>116683571</v>
      </c>
    </row>
    <row r="586" spans="1:17" x14ac:dyDescent="0.45">
      <c r="A586" s="93">
        <v>2022</v>
      </c>
      <c r="B586" s="93" t="s">
        <v>142</v>
      </c>
      <c r="C586" s="93" t="s">
        <v>198</v>
      </c>
      <c r="D586" s="93" t="s">
        <v>177</v>
      </c>
      <c r="E586" s="69">
        <v>10438064</v>
      </c>
      <c r="F586" s="69">
        <v>10249799</v>
      </c>
      <c r="G586" s="69">
        <v>9302721</v>
      </c>
      <c r="H586" s="69">
        <v>8221405</v>
      </c>
      <c r="I586" s="69">
        <v>7421027</v>
      </c>
      <c r="J586" s="69">
        <v>7970410</v>
      </c>
      <c r="K586" s="69">
        <v>9236811</v>
      </c>
      <c r="L586" s="69">
        <v>9723118</v>
      </c>
      <c r="M586" s="69">
        <v>9246720</v>
      </c>
      <c r="N586" s="69">
        <v>8226649</v>
      </c>
      <c r="O586" s="69">
        <v>8168165</v>
      </c>
      <c r="P586" s="69">
        <v>9691418</v>
      </c>
      <c r="Q586" s="3">
        <f t="shared" si="11"/>
        <v>107896307</v>
      </c>
    </row>
    <row r="587" spans="1:17" x14ac:dyDescent="0.45">
      <c r="A587" s="93">
        <v>2022</v>
      </c>
      <c r="B587" s="93" t="s">
        <v>142</v>
      </c>
      <c r="C587" s="93" t="s">
        <v>198</v>
      </c>
      <c r="D587" s="93" t="s">
        <v>178</v>
      </c>
      <c r="E587" s="69">
        <v>143864778</v>
      </c>
      <c r="F587" s="69">
        <v>143338699</v>
      </c>
      <c r="G587" s="69">
        <v>121414355</v>
      </c>
      <c r="H587" s="69">
        <v>105295213</v>
      </c>
      <c r="I587" s="69">
        <v>96926316</v>
      </c>
      <c r="J587" s="69">
        <v>100210167</v>
      </c>
      <c r="K587" s="69">
        <v>107540035</v>
      </c>
      <c r="L587" s="69">
        <v>117362950</v>
      </c>
      <c r="M587" s="69">
        <v>111674310</v>
      </c>
      <c r="N587" s="69">
        <v>95953289</v>
      </c>
      <c r="O587" s="69">
        <v>102728414</v>
      </c>
      <c r="P587" s="69">
        <v>123152514</v>
      </c>
      <c r="Q587" s="3">
        <f t="shared" si="11"/>
        <v>1369461040</v>
      </c>
    </row>
    <row r="588" spans="1:17" x14ac:dyDescent="0.45">
      <c r="A588" s="93">
        <v>2022</v>
      </c>
      <c r="B588" s="93" t="s">
        <v>142</v>
      </c>
      <c r="C588" s="93" t="s">
        <v>198</v>
      </c>
      <c r="D588" s="93" t="s">
        <v>179</v>
      </c>
      <c r="E588" s="69">
        <v>869737854</v>
      </c>
      <c r="F588" s="69">
        <v>817640346</v>
      </c>
      <c r="G588" s="69">
        <v>818693316</v>
      </c>
      <c r="H588" s="69">
        <v>777156730</v>
      </c>
      <c r="I588" s="69">
        <v>763313585</v>
      </c>
      <c r="J588" s="69">
        <v>763771393</v>
      </c>
      <c r="K588" s="69">
        <v>836970434</v>
      </c>
      <c r="L588" s="69">
        <v>855095180</v>
      </c>
      <c r="M588" s="69">
        <v>777782179</v>
      </c>
      <c r="N588" s="69">
        <v>743307635</v>
      </c>
      <c r="O588" s="69">
        <v>756545739</v>
      </c>
      <c r="P588" s="69">
        <v>796414050</v>
      </c>
      <c r="Q588" s="3">
        <f t="shared" si="11"/>
        <v>9576428441</v>
      </c>
    </row>
    <row r="589" spans="1:17" x14ac:dyDescent="0.45">
      <c r="A589" s="93">
        <v>2022</v>
      </c>
      <c r="B589" s="93" t="s">
        <v>142</v>
      </c>
      <c r="C589" s="93" t="s">
        <v>199</v>
      </c>
      <c r="D589" s="93" t="s">
        <v>144</v>
      </c>
      <c r="E589" s="69">
        <v>7701261</v>
      </c>
      <c r="F589" s="69">
        <v>7504674</v>
      </c>
      <c r="G589" s="69">
        <v>5599180</v>
      </c>
      <c r="H589" s="69">
        <v>4751363</v>
      </c>
      <c r="I589" s="69">
        <v>4044280</v>
      </c>
      <c r="J589" s="69">
        <v>4276682</v>
      </c>
      <c r="K589" s="69">
        <v>4693822</v>
      </c>
      <c r="L589" s="69">
        <v>5872653</v>
      </c>
      <c r="M589" s="69">
        <v>5459015</v>
      </c>
      <c r="N589" s="69">
        <v>4387277</v>
      </c>
      <c r="O589" s="69">
        <v>5169578</v>
      </c>
      <c r="P589" s="69">
        <v>6328297</v>
      </c>
      <c r="Q589" s="3">
        <f t="shared" si="11"/>
        <v>65788082</v>
      </c>
    </row>
    <row r="590" spans="1:17" x14ac:dyDescent="0.45">
      <c r="A590" s="93">
        <v>2022</v>
      </c>
      <c r="B590" s="93" t="s">
        <v>142</v>
      </c>
      <c r="C590" s="93" t="s">
        <v>199</v>
      </c>
      <c r="D590" s="93" t="s">
        <v>145</v>
      </c>
      <c r="E590" s="69">
        <v>288</v>
      </c>
      <c r="F590" s="69">
        <v>306</v>
      </c>
      <c r="G590" s="69">
        <v>267</v>
      </c>
      <c r="H590" s="69">
        <v>294</v>
      </c>
      <c r="I590" s="69">
        <v>11625</v>
      </c>
      <c r="J590" s="69">
        <v>13733</v>
      </c>
      <c r="K590" s="69">
        <v>14908</v>
      </c>
      <c r="L590" s="69">
        <v>16159</v>
      </c>
      <c r="M590" s="69">
        <v>15622</v>
      </c>
      <c r="N590" s="69">
        <v>13280</v>
      </c>
      <c r="O590" s="69">
        <v>12243</v>
      </c>
      <c r="P590" s="69">
        <v>11130</v>
      </c>
      <c r="Q590" s="3">
        <f t="shared" si="11"/>
        <v>109855</v>
      </c>
    </row>
    <row r="591" spans="1:17" x14ac:dyDescent="0.45">
      <c r="A591" s="93">
        <v>2022</v>
      </c>
      <c r="B591" s="93" t="s">
        <v>142</v>
      </c>
      <c r="C591" s="93" t="s">
        <v>199</v>
      </c>
      <c r="D591" s="93" t="s">
        <v>146</v>
      </c>
      <c r="E591" s="69">
        <v>1225121</v>
      </c>
      <c r="F591" s="69">
        <v>1137780</v>
      </c>
      <c r="G591" s="69">
        <v>1206637</v>
      </c>
      <c r="H591" s="69">
        <v>1146327</v>
      </c>
      <c r="I591" s="69">
        <v>1017249</v>
      </c>
      <c r="J591" s="69">
        <v>895922</v>
      </c>
      <c r="K591" s="69">
        <v>977165</v>
      </c>
      <c r="L591" s="69">
        <v>892402</v>
      </c>
      <c r="M591" s="69">
        <v>931158</v>
      </c>
      <c r="N591" s="69">
        <v>1056481</v>
      </c>
      <c r="O591" s="69">
        <v>1125961</v>
      </c>
      <c r="P591" s="69">
        <v>1113328</v>
      </c>
      <c r="Q591" s="3">
        <f t="shared" si="11"/>
        <v>12725531</v>
      </c>
    </row>
    <row r="592" spans="1:17" x14ac:dyDescent="0.45">
      <c r="A592" s="93">
        <v>2022</v>
      </c>
      <c r="B592" s="93" t="s">
        <v>142</v>
      </c>
      <c r="C592" s="93" t="s">
        <v>199</v>
      </c>
      <c r="D592" s="93" t="s">
        <v>147</v>
      </c>
      <c r="E592" s="69">
        <v>14769919</v>
      </c>
      <c r="F592" s="69">
        <v>13851126</v>
      </c>
      <c r="G592" s="69">
        <v>13023774</v>
      </c>
      <c r="H592" s="69">
        <v>13494214</v>
      </c>
      <c r="I592" s="69">
        <v>13421724</v>
      </c>
      <c r="J592" s="69">
        <v>14529866</v>
      </c>
      <c r="K592" s="69">
        <v>16367789</v>
      </c>
      <c r="L592" s="69">
        <v>16938078</v>
      </c>
      <c r="M592" s="69">
        <v>15443667</v>
      </c>
      <c r="N592" s="69">
        <v>13534479</v>
      </c>
      <c r="O592" s="69">
        <v>13051635</v>
      </c>
      <c r="P592" s="69">
        <v>13106105</v>
      </c>
      <c r="Q592" s="3">
        <f t="shared" si="11"/>
        <v>171532376</v>
      </c>
    </row>
    <row r="593" spans="1:17" x14ac:dyDescent="0.45">
      <c r="A593" s="93">
        <v>2022</v>
      </c>
      <c r="B593" s="93" t="s">
        <v>142</v>
      </c>
      <c r="C593" s="93" t="s">
        <v>199</v>
      </c>
      <c r="D593" s="93" t="s">
        <v>148</v>
      </c>
      <c r="E593" s="69">
        <v>1484893</v>
      </c>
      <c r="F593" s="69">
        <v>1224555</v>
      </c>
      <c r="G593" s="69">
        <v>1296502</v>
      </c>
      <c r="H593" s="69">
        <v>1379922</v>
      </c>
      <c r="I593" s="69">
        <v>1538288</v>
      </c>
      <c r="J593" s="69">
        <v>1737723</v>
      </c>
      <c r="K593" s="69">
        <v>1951119</v>
      </c>
      <c r="L593" s="69">
        <v>1907696</v>
      </c>
      <c r="M593" s="69">
        <v>1704464</v>
      </c>
      <c r="N593" s="69">
        <v>1544815</v>
      </c>
      <c r="O593" s="69">
        <v>1392541</v>
      </c>
      <c r="P593" s="69">
        <v>1202285</v>
      </c>
      <c r="Q593" s="3">
        <f t="shared" si="11"/>
        <v>18364803</v>
      </c>
    </row>
    <row r="594" spans="1:17" x14ac:dyDescent="0.45">
      <c r="A594" s="93">
        <v>2022</v>
      </c>
      <c r="B594" s="93" t="s">
        <v>142</v>
      </c>
      <c r="C594" s="93" t="s">
        <v>199</v>
      </c>
      <c r="D594" s="93" t="s">
        <v>149</v>
      </c>
      <c r="E594" s="69">
        <v>5592988</v>
      </c>
      <c r="F594" s="69">
        <v>5262256</v>
      </c>
      <c r="G594" s="69">
        <v>4530083</v>
      </c>
      <c r="H594" s="69">
        <v>4164262</v>
      </c>
      <c r="I594" s="69">
        <v>3632264</v>
      </c>
      <c r="J594" s="69">
        <v>3510340</v>
      </c>
      <c r="K594" s="69">
        <v>3648474</v>
      </c>
      <c r="L594" s="69">
        <v>3468505</v>
      </c>
      <c r="M594" s="69">
        <v>3383228</v>
      </c>
      <c r="N594" s="69">
        <v>3428137</v>
      </c>
      <c r="O594" s="69">
        <v>3950667</v>
      </c>
      <c r="P594" s="69">
        <v>4429817</v>
      </c>
      <c r="Q594" s="3">
        <f t="shared" si="11"/>
        <v>49001021</v>
      </c>
    </row>
    <row r="595" spans="1:17" x14ac:dyDescent="0.45">
      <c r="A595" s="93">
        <v>2022</v>
      </c>
      <c r="B595" s="93" t="s">
        <v>142</v>
      </c>
      <c r="C595" s="93" t="s">
        <v>199</v>
      </c>
      <c r="D595" s="93" t="s">
        <v>150</v>
      </c>
      <c r="E595" s="69">
        <v>1046134</v>
      </c>
      <c r="F595" s="69">
        <v>961752</v>
      </c>
      <c r="G595" s="69">
        <v>844455</v>
      </c>
      <c r="H595" s="69">
        <v>809340</v>
      </c>
      <c r="I595" s="69">
        <v>764721</v>
      </c>
      <c r="J595" s="69">
        <v>858475</v>
      </c>
      <c r="K595" s="69">
        <v>899110</v>
      </c>
      <c r="L595" s="69">
        <v>843884</v>
      </c>
      <c r="M595" s="69">
        <v>765517</v>
      </c>
      <c r="N595" s="69">
        <v>716910</v>
      </c>
      <c r="O595" s="69">
        <v>794839</v>
      </c>
      <c r="P595" s="69">
        <v>907225</v>
      </c>
      <c r="Q595" s="3">
        <f t="shared" si="11"/>
        <v>10212362</v>
      </c>
    </row>
    <row r="596" spans="1:17" x14ac:dyDescent="0.45">
      <c r="A596" s="93">
        <v>2022</v>
      </c>
      <c r="B596" s="93" t="s">
        <v>142</v>
      </c>
      <c r="C596" s="93" t="s">
        <v>199</v>
      </c>
      <c r="D596" s="93" t="s">
        <v>151</v>
      </c>
      <c r="E596" s="69">
        <v>1724582</v>
      </c>
      <c r="F596" s="69">
        <v>1591172</v>
      </c>
      <c r="G596" s="69">
        <v>1470691</v>
      </c>
      <c r="H596" s="69">
        <v>1503618</v>
      </c>
      <c r="I596" s="69">
        <v>1242861</v>
      </c>
      <c r="J596" s="69">
        <v>1210775</v>
      </c>
      <c r="K596" s="69">
        <v>1365505</v>
      </c>
      <c r="L596" s="69">
        <v>1301189</v>
      </c>
      <c r="M596" s="69">
        <v>1223014</v>
      </c>
      <c r="N596" s="69">
        <v>1172189</v>
      </c>
      <c r="O596" s="69">
        <v>1227213</v>
      </c>
      <c r="P596" s="69">
        <v>1339740</v>
      </c>
      <c r="Q596" s="3">
        <f t="shared" si="11"/>
        <v>16372549</v>
      </c>
    </row>
    <row r="597" spans="1:17" x14ac:dyDescent="0.45">
      <c r="A597" s="93">
        <v>2022</v>
      </c>
      <c r="B597" s="93" t="s">
        <v>142</v>
      </c>
      <c r="C597" s="93" t="s">
        <v>199</v>
      </c>
      <c r="D597" s="93" t="s">
        <v>152</v>
      </c>
      <c r="E597" s="69">
        <v>3158905</v>
      </c>
      <c r="F597" s="69">
        <v>3213372</v>
      </c>
      <c r="G597" s="69">
        <v>2914392</v>
      </c>
      <c r="H597" s="69">
        <v>2754191</v>
      </c>
      <c r="I597" s="69">
        <v>2438255</v>
      </c>
      <c r="J597" s="69">
        <v>2710389</v>
      </c>
      <c r="K597" s="69">
        <v>2866154</v>
      </c>
      <c r="L597" s="69">
        <v>2838582</v>
      </c>
      <c r="M597" s="69">
        <v>2671909</v>
      </c>
      <c r="N597" s="69">
        <v>2458719</v>
      </c>
      <c r="O597" s="69">
        <v>2854281</v>
      </c>
      <c r="P597" s="69">
        <v>3323194</v>
      </c>
      <c r="Q597" s="3">
        <f t="shared" si="11"/>
        <v>34202343</v>
      </c>
    </row>
    <row r="598" spans="1:17" x14ac:dyDescent="0.45">
      <c r="A598" s="93">
        <v>2022</v>
      </c>
      <c r="B598" s="93" t="s">
        <v>142</v>
      </c>
      <c r="C598" s="93" t="s">
        <v>199</v>
      </c>
      <c r="D598" s="93" t="s">
        <v>153</v>
      </c>
      <c r="E598" s="69">
        <v>5215623</v>
      </c>
      <c r="F598" s="69">
        <v>4765039</v>
      </c>
      <c r="G598" s="69">
        <v>4142925</v>
      </c>
      <c r="H598" s="69">
        <v>3805308</v>
      </c>
      <c r="I598" s="69">
        <v>3060170</v>
      </c>
      <c r="J598" s="69">
        <v>3142293</v>
      </c>
      <c r="K598" s="69">
        <v>3456484</v>
      </c>
      <c r="L598" s="69">
        <v>3331628</v>
      </c>
      <c r="M598" s="69">
        <v>3303867</v>
      </c>
      <c r="N598" s="69">
        <v>3147451</v>
      </c>
      <c r="O598" s="69">
        <v>3764812</v>
      </c>
      <c r="P598" s="69">
        <v>4519226</v>
      </c>
      <c r="Q598" s="3">
        <f t="shared" si="11"/>
        <v>45654826</v>
      </c>
    </row>
    <row r="599" spans="1:17" x14ac:dyDescent="0.45">
      <c r="A599" s="93">
        <v>2022</v>
      </c>
      <c r="B599" s="93" t="s">
        <v>142</v>
      </c>
      <c r="C599" s="93" t="s">
        <v>199</v>
      </c>
      <c r="D599" s="93" t="s">
        <v>154</v>
      </c>
      <c r="E599" s="69">
        <v>4397718</v>
      </c>
      <c r="F599" s="69">
        <v>4095242</v>
      </c>
      <c r="G599" s="69">
        <v>3631068</v>
      </c>
      <c r="H599" s="69">
        <v>3403901</v>
      </c>
      <c r="I599" s="69">
        <v>2855661</v>
      </c>
      <c r="J599" s="69">
        <v>2806274</v>
      </c>
      <c r="K599" s="69">
        <v>2892230</v>
      </c>
      <c r="L599" s="69">
        <v>2708903</v>
      </c>
      <c r="M599" s="69">
        <v>2660530</v>
      </c>
      <c r="N599" s="69">
        <v>2442132</v>
      </c>
      <c r="O599" s="69">
        <v>2950701</v>
      </c>
      <c r="P599" s="69">
        <v>3419498</v>
      </c>
      <c r="Q599" s="3">
        <f t="shared" si="11"/>
        <v>38263858</v>
      </c>
    </row>
    <row r="600" spans="1:17" x14ac:dyDescent="0.45">
      <c r="A600" s="93">
        <v>2022</v>
      </c>
      <c r="B600" s="93" t="s">
        <v>142</v>
      </c>
      <c r="C600" s="93" t="s">
        <v>199</v>
      </c>
      <c r="D600" s="93" t="s">
        <v>155</v>
      </c>
      <c r="E600" s="69">
        <v>116532</v>
      </c>
      <c r="F600" s="69">
        <v>101745</v>
      </c>
      <c r="G600" s="69">
        <v>92119</v>
      </c>
      <c r="H600" s="69">
        <v>72736</v>
      </c>
      <c r="I600" s="69">
        <v>49136</v>
      </c>
      <c r="J600" s="69">
        <v>50563</v>
      </c>
      <c r="K600" s="69">
        <v>58233</v>
      </c>
      <c r="L600" s="69">
        <v>61470</v>
      </c>
      <c r="M600" s="69">
        <v>51288</v>
      </c>
      <c r="N600" s="69">
        <v>37995</v>
      </c>
      <c r="O600" s="69">
        <v>57798</v>
      </c>
      <c r="P600" s="69">
        <v>82436</v>
      </c>
      <c r="Q600" s="3">
        <f t="shared" si="11"/>
        <v>832051</v>
      </c>
    </row>
    <row r="601" spans="1:17" x14ac:dyDescent="0.45">
      <c r="A601" s="93">
        <v>2022</v>
      </c>
      <c r="B601" s="93" t="s">
        <v>142</v>
      </c>
      <c r="C601" s="93" t="s">
        <v>199</v>
      </c>
      <c r="D601" s="93" t="s">
        <v>156</v>
      </c>
      <c r="E601" s="69">
        <v>9026122</v>
      </c>
      <c r="F601" s="69">
        <v>8531392</v>
      </c>
      <c r="G601" s="69">
        <v>7947423</v>
      </c>
      <c r="H601" s="69">
        <v>7910209</v>
      </c>
      <c r="I601" s="69">
        <v>6695974</v>
      </c>
      <c r="J601" s="69">
        <v>6575735</v>
      </c>
      <c r="K601" s="69">
        <v>6695187</v>
      </c>
      <c r="L601" s="69">
        <v>6337158</v>
      </c>
      <c r="M601" s="69">
        <v>6304485</v>
      </c>
      <c r="N601" s="69">
        <v>6175310</v>
      </c>
      <c r="O601" s="69">
        <v>7152003</v>
      </c>
      <c r="P601" s="69">
        <v>7862263</v>
      </c>
      <c r="Q601" s="3">
        <f t="shared" si="11"/>
        <v>87213261</v>
      </c>
    </row>
    <row r="602" spans="1:17" x14ac:dyDescent="0.45">
      <c r="A602" s="93">
        <v>2022</v>
      </c>
      <c r="B602" s="93" t="s">
        <v>142</v>
      </c>
      <c r="C602" s="93" t="s">
        <v>199</v>
      </c>
      <c r="D602" s="93" t="s">
        <v>157</v>
      </c>
      <c r="E602" s="69">
        <v>9275262</v>
      </c>
      <c r="F602" s="69">
        <v>8526700</v>
      </c>
      <c r="G602" s="69">
        <v>7776810</v>
      </c>
      <c r="H602" s="69">
        <v>7690082</v>
      </c>
      <c r="I602" s="69">
        <v>6462014</v>
      </c>
      <c r="J602" s="69">
        <v>6562967</v>
      </c>
      <c r="K602" s="69">
        <v>6715225</v>
      </c>
      <c r="L602" s="69">
        <v>6415189</v>
      </c>
      <c r="M602" s="69">
        <v>6502737</v>
      </c>
      <c r="N602" s="69">
        <v>6171138</v>
      </c>
      <c r="O602" s="69">
        <v>7042837</v>
      </c>
      <c r="P602" s="69">
        <v>7724562</v>
      </c>
      <c r="Q602" s="3">
        <f t="shared" si="11"/>
        <v>86865523</v>
      </c>
    </row>
    <row r="603" spans="1:17" x14ac:dyDescent="0.45">
      <c r="A603" s="93">
        <v>2022</v>
      </c>
      <c r="B603" s="93" t="s">
        <v>142</v>
      </c>
      <c r="C603" s="93" t="s">
        <v>199</v>
      </c>
      <c r="D603" s="93" t="s">
        <v>158</v>
      </c>
      <c r="E603" s="69">
        <v>4657729</v>
      </c>
      <c r="F603" s="69">
        <v>4251677</v>
      </c>
      <c r="G603" s="69">
        <v>4259269</v>
      </c>
      <c r="H603" s="69">
        <v>4174545</v>
      </c>
      <c r="I603" s="69">
        <v>3922366</v>
      </c>
      <c r="J603" s="69">
        <v>3528960</v>
      </c>
      <c r="K603" s="69">
        <v>3596496</v>
      </c>
      <c r="L603" s="69">
        <v>3477015</v>
      </c>
      <c r="M603" s="69">
        <v>3436737</v>
      </c>
      <c r="N603" s="69">
        <v>3407374</v>
      </c>
      <c r="O603" s="69">
        <v>3569681</v>
      </c>
      <c r="P603" s="69">
        <v>3954298</v>
      </c>
      <c r="Q603" s="3">
        <f t="shared" si="11"/>
        <v>46236147</v>
      </c>
    </row>
    <row r="604" spans="1:17" x14ac:dyDescent="0.45">
      <c r="A604" s="93">
        <v>2022</v>
      </c>
      <c r="B604" s="93" t="s">
        <v>142</v>
      </c>
      <c r="C604" s="93" t="s">
        <v>199</v>
      </c>
      <c r="D604" s="93" t="s">
        <v>159</v>
      </c>
      <c r="E604" s="69">
        <v>7135396</v>
      </c>
      <c r="F604" s="69">
        <v>6546588</v>
      </c>
      <c r="G604" s="69">
        <v>6632648</v>
      </c>
      <c r="H604" s="69">
        <v>6122869</v>
      </c>
      <c r="I604" s="69">
        <v>5447830</v>
      </c>
      <c r="J604" s="69">
        <v>5137518</v>
      </c>
      <c r="K604" s="69">
        <v>5182192</v>
      </c>
      <c r="L604" s="69">
        <v>4935063</v>
      </c>
      <c r="M604" s="69">
        <v>5302900</v>
      </c>
      <c r="N604" s="69">
        <v>5486735</v>
      </c>
      <c r="O604" s="69">
        <v>6452246</v>
      </c>
      <c r="P604" s="69">
        <v>7035086</v>
      </c>
      <c r="Q604" s="3">
        <f t="shared" si="11"/>
        <v>71417071</v>
      </c>
    </row>
    <row r="605" spans="1:17" x14ac:dyDescent="0.45">
      <c r="A605" s="93">
        <v>2022</v>
      </c>
      <c r="B605" s="93" t="s">
        <v>142</v>
      </c>
      <c r="C605" s="93" t="s">
        <v>199</v>
      </c>
      <c r="D605" s="93" t="s">
        <v>160</v>
      </c>
      <c r="E605" s="69">
        <v>2561883</v>
      </c>
      <c r="F605" s="69">
        <v>2412094</v>
      </c>
      <c r="G605" s="69">
        <v>2137456</v>
      </c>
      <c r="H605" s="69">
        <v>1986889</v>
      </c>
      <c r="I605" s="69">
        <v>1648573</v>
      </c>
      <c r="J605" s="69">
        <v>1650481</v>
      </c>
      <c r="K605" s="69">
        <v>1709828</v>
      </c>
      <c r="L605" s="69">
        <v>1622078</v>
      </c>
      <c r="M605" s="69">
        <v>1620916</v>
      </c>
      <c r="N605" s="69">
        <v>1575787</v>
      </c>
      <c r="O605" s="69">
        <v>1880866</v>
      </c>
      <c r="P605" s="69">
        <v>2167637</v>
      </c>
      <c r="Q605" s="3">
        <f t="shared" si="11"/>
        <v>22974488</v>
      </c>
    </row>
    <row r="606" spans="1:17" x14ac:dyDescent="0.45">
      <c r="A606" s="93">
        <v>2022</v>
      </c>
      <c r="B606" s="93" t="s">
        <v>142</v>
      </c>
      <c r="C606" s="93" t="s">
        <v>199</v>
      </c>
      <c r="D606" s="93" t="s">
        <v>161</v>
      </c>
      <c r="E606" s="69">
        <v>6261105</v>
      </c>
      <c r="F606" s="69">
        <v>5940566</v>
      </c>
      <c r="G606" s="69">
        <v>5046172</v>
      </c>
      <c r="H606" s="69">
        <v>4378354</v>
      </c>
      <c r="I606" s="69">
        <v>3439839</v>
      </c>
      <c r="J606" s="69">
        <v>3370073</v>
      </c>
      <c r="K606" s="69">
        <v>3579069</v>
      </c>
      <c r="L606" s="69">
        <v>3530807</v>
      </c>
      <c r="M606" s="69">
        <v>3394442</v>
      </c>
      <c r="N606" s="69">
        <v>3140607</v>
      </c>
      <c r="O606" s="69">
        <v>3931743</v>
      </c>
      <c r="P606" s="69">
        <v>4872008</v>
      </c>
      <c r="Q606" s="3">
        <f t="shared" si="11"/>
        <v>50884785</v>
      </c>
    </row>
    <row r="607" spans="1:17" x14ac:dyDescent="0.45">
      <c r="A607" s="93">
        <v>2022</v>
      </c>
      <c r="B607" s="93" t="s">
        <v>142</v>
      </c>
      <c r="C607" s="93" t="s">
        <v>199</v>
      </c>
      <c r="D607" s="93" t="s">
        <v>162</v>
      </c>
      <c r="E607" s="69">
        <v>6251939</v>
      </c>
      <c r="F607" s="69">
        <v>5895097</v>
      </c>
      <c r="G607" s="69">
        <v>4964913</v>
      </c>
      <c r="H607" s="69">
        <v>4700630</v>
      </c>
      <c r="I607" s="69">
        <v>3956682</v>
      </c>
      <c r="J607" s="69">
        <v>4116008</v>
      </c>
      <c r="K607" s="69">
        <v>4387146</v>
      </c>
      <c r="L607" s="69">
        <v>4284319</v>
      </c>
      <c r="M607" s="69">
        <v>4140827</v>
      </c>
      <c r="N607" s="69">
        <v>3907306</v>
      </c>
      <c r="O607" s="69">
        <v>4534120</v>
      </c>
      <c r="P607" s="69">
        <v>5374239</v>
      </c>
      <c r="Q607" s="3">
        <f t="shared" si="11"/>
        <v>56513226</v>
      </c>
    </row>
    <row r="608" spans="1:17" x14ac:dyDescent="0.45">
      <c r="A608" s="93">
        <v>2022</v>
      </c>
      <c r="B608" s="93" t="s">
        <v>142</v>
      </c>
      <c r="C608" s="93" t="s">
        <v>199</v>
      </c>
      <c r="D608" s="93" t="s">
        <v>181</v>
      </c>
      <c r="E608" s="69">
        <v>149277</v>
      </c>
      <c r="F608" s="69">
        <v>137912</v>
      </c>
      <c r="G608" s="69">
        <v>117554</v>
      </c>
      <c r="H608" s="69">
        <v>92766</v>
      </c>
      <c r="I608" s="69">
        <v>78901</v>
      </c>
      <c r="J608" s="69">
        <v>82679</v>
      </c>
      <c r="K608" s="69">
        <v>87746</v>
      </c>
      <c r="L608" s="69">
        <v>88336</v>
      </c>
      <c r="M608" s="69">
        <v>88575</v>
      </c>
      <c r="N608" s="69">
        <v>82794</v>
      </c>
      <c r="O608" s="69">
        <v>100002</v>
      </c>
      <c r="P608" s="69">
        <v>122705</v>
      </c>
      <c r="Q608" s="3">
        <f t="shared" si="11"/>
        <v>1229247</v>
      </c>
    </row>
    <row r="609" spans="1:17" x14ac:dyDescent="0.45">
      <c r="A609" s="93">
        <v>2022</v>
      </c>
      <c r="B609" s="93" t="s">
        <v>142</v>
      </c>
      <c r="C609" s="93" t="s">
        <v>199</v>
      </c>
      <c r="D609" s="93" t="s">
        <v>163</v>
      </c>
      <c r="E609" s="69">
        <v>3218207</v>
      </c>
      <c r="F609" s="69">
        <v>2963123</v>
      </c>
      <c r="G609" s="69">
        <v>2476247</v>
      </c>
      <c r="H609" s="69">
        <v>2101192</v>
      </c>
      <c r="I609" s="69">
        <v>1676904</v>
      </c>
      <c r="J609" s="69">
        <v>1725269</v>
      </c>
      <c r="K609" s="69">
        <v>1866249</v>
      </c>
      <c r="L609" s="69">
        <v>1837583</v>
      </c>
      <c r="M609" s="69">
        <v>1713570</v>
      </c>
      <c r="N609" s="69">
        <v>1666872</v>
      </c>
      <c r="O609" s="69">
        <v>2126956</v>
      </c>
      <c r="P609" s="69">
        <v>2660163</v>
      </c>
      <c r="Q609" s="3">
        <f t="shared" si="11"/>
        <v>26032335</v>
      </c>
    </row>
    <row r="610" spans="1:17" x14ac:dyDescent="0.45">
      <c r="A610" s="93">
        <v>2022</v>
      </c>
      <c r="B610" s="93" t="s">
        <v>142</v>
      </c>
      <c r="C610" s="93" t="s">
        <v>199</v>
      </c>
      <c r="D610" s="93" t="s">
        <v>164</v>
      </c>
      <c r="E610" s="69">
        <v>2879978</v>
      </c>
      <c r="F610" s="69">
        <v>2659093</v>
      </c>
      <c r="G610" s="69">
        <v>2306400</v>
      </c>
      <c r="H610" s="69">
        <v>2031943</v>
      </c>
      <c r="I610" s="69">
        <v>1714189</v>
      </c>
      <c r="J610" s="69">
        <v>1817509</v>
      </c>
      <c r="K610" s="69">
        <v>1949163</v>
      </c>
      <c r="L610" s="69">
        <v>1818999</v>
      </c>
      <c r="M610" s="69">
        <v>1750496</v>
      </c>
      <c r="N610" s="69">
        <v>1538447</v>
      </c>
      <c r="O610" s="69">
        <v>1814676</v>
      </c>
      <c r="P610" s="69">
        <v>2147660</v>
      </c>
      <c r="Q610" s="3">
        <f t="shared" si="11"/>
        <v>24428553</v>
      </c>
    </row>
    <row r="611" spans="1:17" x14ac:dyDescent="0.45">
      <c r="A611" s="93">
        <v>2022</v>
      </c>
      <c r="B611" s="93" t="s">
        <v>142</v>
      </c>
      <c r="C611" s="93" t="s">
        <v>199</v>
      </c>
      <c r="D611" s="93" t="s">
        <v>165</v>
      </c>
      <c r="E611" s="69">
        <v>1140410</v>
      </c>
      <c r="F611" s="69">
        <v>1072758</v>
      </c>
      <c r="G611" s="69">
        <v>913696</v>
      </c>
      <c r="H611" s="69">
        <v>814416</v>
      </c>
      <c r="I611" s="69">
        <v>650969</v>
      </c>
      <c r="J611" s="69">
        <v>696049</v>
      </c>
      <c r="K611" s="69">
        <v>782252</v>
      </c>
      <c r="L611" s="69">
        <v>853448</v>
      </c>
      <c r="M611" s="69">
        <v>832818</v>
      </c>
      <c r="N611" s="69">
        <v>774695</v>
      </c>
      <c r="O611" s="69">
        <v>875295</v>
      </c>
      <c r="P611" s="69">
        <v>1079913</v>
      </c>
      <c r="Q611" s="3">
        <f t="shared" si="11"/>
        <v>10486719</v>
      </c>
    </row>
    <row r="612" spans="1:17" x14ac:dyDescent="0.45">
      <c r="A612" s="93">
        <v>2022</v>
      </c>
      <c r="B612" s="93" t="s">
        <v>142</v>
      </c>
      <c r="C612" s="93" t="s">
        <v>199</v>
      </c>
      <c r="D612" s="93" t="s">
        <v>166</v>
      </c>
      <c r="E612" s="69">
        <v>1334061</v>
      </c>
      <c r="F612" s="69">
        <v>1271039</v>
      </c>
      <c r="G612" s="69">
        <v>1025731</v>
      </c>
      <c r="H612" s="69">
        <v>870996</v>
      </c>
      <c r="I612" s="69">
        <v>681292</v>
      </c>
      <c r="J612" s="69">
        <v>682003</v>
      </c>
      <c r="K612" s="69">
        <v>724936</v>
      </c>
      <c r="L612" s="69">
        <v>720083</v>
      </c>
      <c r="M612" s="69">
        <v>688429</v>
      </c>
      <c r="N612" s="69">
        <v>658390</v>
      </c>
      <c r="O612" s="69">
        <v>800095</v>
      </c>
      <c r="P612" s="69">
        <v>987151</v>
      </c>
      <c r="Q612" s="3">
        <f t="shared" si="11"/>
        <v>10444206</v>
      </c>
    </row>
    <row r="613" spans="1:17" x14ac:dyDescent="0.45">
      <c r="A613" s="93">
        <v>2022</v>
      </c>
      <c r="B613" s="93" t="s">
        <v>142</v>
      </c>
      <c r="C613" s="93" t="s">
        <v>199</v>
      </c>
      <c r="D613" s="93" t="s">
        <v>167</v>
      </c>
      <c r="E613" s="69">
        <v>630144</v>
      </c>
      <c r="F613" s="69">
        <v>522777</v>
      </c>
      <c r="G613" s="69">
        <v>555286</v>
      </c>
      <c r="H613" s="69">
        <v>432579</v>
      </c>
      <c r="I613" s="69">
        <v>350494</v>
      </c>
      <c r="J613" s="69">
        <v>385015</v>
      </c>
      <c r="K613" s="69">
        <v>417891</v>
      </c>
      <c r="L613" s="69">
        <v>431263</v>
      </c>
      <c r="M613" s="69">
        <v>477635</v>
      </c>
      <c r="N613" s="69">
        <v>457627</v>
      </c>
      <c r="O613" s="69">
        <v>463723</v>
      </c>
      <c r="P613" s="69">
        <v>522805</v>
      </c>
      <c r="Q613" s="3">
        <f t="shared" si="11"/>
        <v>5647239</v>
      </c>
    </row>
    <row r="614" spans="1:17" x14ac:dyDescent="0.45">
      <c r="A614" s="93">
        <v>2022</v>
      </c>
      <c r="B614" s="93" t="s">
        <v>142</v>
      </c>
      <c r="C614" s="93" t="s">
        <v>199</v>
      </c>
      <c r="D614" s="93" t="s">
        <v>168</v>
      </c>
      <c r="E614" s="69">
        <v>10117812</v>
      </c>
      <c r="F614" s="69">
        <v>9559562</v>
      </c>
      <c r="G614" s="69">
        <v>8013676</v>
      </c>
      <c r="H614" s="69">
        <v>7035031</v>
      </c>
      <c r="I614" s="69">
        <v>5617622</v>
      </c>
      <c r="J614" s="69">
        <v>5526648</v>
      </c>
      <c r="K614" s="69">
        <v>5877350</v>
      </c>
      <c r="L614" s="69">
        <v>5852795</v>
      </c>
      <c r="M614" s="69">
        <v>5594873</v>
      </c>
      <c r="N614" s="69">
        <v>5382372</v>
      </c>
      <c r="O614" s="69">
        <v>6713862</v>
      </c>
      <c r="P614" s="69">
        <v>8336826</v>
      </c>
      <c r="Q614" s="3">
        <f t="shared" si="11"/>
        <v>83628429</v>
      </c>
    </row>
    <row r="615" spans="1:17" x14ac:dyDescent="0.45">
      <c r="A615" s="93">
        <v>2022</v>
      </c>
      <c r="B615" s="93" t="s">
        <v>142</v>
      </c>
      <c r="C615" s="93" t="s">
        <v>199</v>
      </c>
      <c r="D615" s="93" t="s">
        <v>169</v>
      </c>
      <c r="E615" s="69">
        <v>151409</v>
      </c>
      <c r="F615" s="69">
        <v>138711</v>
      </c>
      <c r="G615" s="69">
        <v>82481</v>
      </c>
      <c r="H615" s="69">
        <v>132484</v>
      </c>
      <c r="I615" s="69">
        <v>130172</v>
      </c>
      <c r="J615" s="69">
        <v>147932</v>
      </c>
      <c r="K615" s="69">
        <v>114706</v>
      </c>
      <c r="L615" s="69">
        <v>116388</v>
      </c>
      <c r="M615" s="69">
        <v>138632</v>
      </c>
      <c r="N615" s="69">
        <v>125806</v>
      </c>
      <c r="O615" s="69">
        <v>154507</v>
      </c>
      <c r="P615" s="69">
        <v>174837</v>
      </c>
      <c r="Q615" s="3">
        <f t="shared" si="11"/>
        <v>1608065</v>
      </c>
    </row>
    <row r="616" spans="1:17" x14ac:dyDescent="0.45">
      <c r="A616" s="93">
        <v>2022</v>
      </c>
      <c r="B616" s="93" t="s">
        <v>142</v>
      </c>
      <c r="C616" s="93" t="s">
        <v>199</v>
      </c>
      <c r="D616" s="93" t="s">
        <v>170</v>
      </c>
      <c r="E616" s="69">
        <v>5458061</v>
      </c>
      <c r="F616" s="69">
        <v>5087133</v>
      </c>
      <c r="G616" s="69">
        <v>5083650</v>
      </c>
      <c r="H616" s="69">
        <v>4703463</v>
      </c>
      <c r="I616" s="69">
        <v>4969225</v>
      </c>
      <c r="J616" s="69">
        <v>5315392</v>
      </c>
      <c r="K616" s="69">
        <v>5530145</v>
      </c>
      <c r="L616" s="69">
        <v>5502781</v>
      </c>
      <c r="M616" s="69">
        <v>5203685</v>
      </c>
      <c r="N616" s="69">
        <v>5039543</v>
      </c>
      <c r="O616" s="69">
        <v>5041420</v>
      </c>
      <c r="P616" s="69">
        <v>5281724</v>
      </c>
      <c r="Q616" s="3">
        <f t="shared" si="11"/>
        <v>62216222</v>
      </c>
    </row>
    <row r="617" spans="1:17" x14ac:dyDescent="0.45">
      <c r="A617" s="93">
        <v>2022</v>
      </c>
      <c r="B617" s="93" t="s">
        <v>142</v>
      </c>
      <c r="C617" s="93" t="s">
        <v>199</v>
      </c>
      <c r="D617" s="93" t="s">
        <v>171</v>
      </c>
      <c r="E617" s="69">
        <v>352416</v>
      </c>
      <c r="F617" s="69">
        <v>335776</v>
      </c>
      <c r="G617" s="69">
        <v>267620</v>
      </c>
      <c r="H617" s="69">
        <v>308024</v>
      </c>
      <c r="I617" s="69">
        <v>235486</v>
      </c>
      <c r="J617" s="69">
        <v>236591</v>
      </c>
      <c r="K617" s="69">
        <v>278065</v>
      </c>
      <c r="L617" s="69">
        <v>313942</v>
      </c>
      <c r="M617" s="69">
        <v>286117</v>
      </c>
      <c r="N617" s="69">
        <v>257591</v>
      </c>
      <c r="O617" s="69">
        <v>284807</v>
      </c>
      <c r="P617" s="69">
        <v>321278</v>
      </c>
      <c r="Q617" s="3">
        <f t="shared" si="11"/>
        <v>3477713</v>
      </c>
    </row>
    <row r="618" spans="1:17" x14ac:dyDescent="0.45">
      <c r="A618" s="93">
        <v>2022</v>
      </c>
      <c r="B618" s="93" t="s">
        <v>142</v>
      </c>
      <c r="C618" s="93" t="s">
        <v>199</v>
      </c>
      <c r="D618" s="93" t="s">
        <v>172</v>
      </c>
      <c r="E618" s="69">
        <v>1953280</v>
      </c>
      <c r="F618" s="69">
        <v>1681680</v>
      </c>
      <c r="G618" s="69">
        <v>1629600</v>
      </c>
      <c r="H618" s="69">
        <v>1522080</v>
      </c>
      <c r="I618" s="69">
        <v>1545040</v>
      </c>
      <c r="J618" s="69">
        <v>1555120</v>
      </c>
      <c r="K618" s="69">
        <v>1689520</v>
      </c>
      <c r="L618" s="69">
        <v>1645280</v>
      </c>
      <c r="M618" s="69">
        <v>1528240</v>
      </c>
      <c r="N618" s="69">
        <v>1539440</v>
      </c>
      <c r="O618" s="69">
        <v>1577520</v>
      </c>
      <c r="P618" s="69">
        <v>1986880</v>
      </c>
      <c r="Q618" s="3">
        <f t="shared" si="11"/>
        <v>19853680</v>
      </c>
    </row>
    <row r="619" spans="1:17" x14ac:dyDescent="0.45">
      <c r="A619" s="93">
        <v>2022</v>
      </c>
      <c r="B619" s="93" t="s">
        <v>142</v>
      </c>
      <c r="C619" s="93" t="s">
        <v>199</v>
      </c>
      <c r="D619" s="93" t="s">
        <v>173</v>
      </c>
      <c r="E619" s="69">
        <v>51713554</v>
      </c>
      <c r="F619" s="69">
        <v>52164222</v>
      </c>
      <c r="G619" s="69">
        <v>44998043</v>
      </c>
      <c r="H619" s="69">
        <v>46134412</v>
      </c>
      <c r="I619" s="69">
        <v>41363246</v>
      </c>
      <c r="J619" s="69">
        <v>42758561</v>
      </c>
      <c r="K619" s="69">
        <v>53463765</v>
      </c>
      <c r="L619" s="69">
        <v>65227880</v>
      </c>
      <c r="M619" s="69">
        <v>53684360</v>
      </c>
      <c r="N619" s="69">
        <v>43818527</v>
      </c>
      <c r="O619" s="69">
        <v>45178632</v>
      </c>
      <c r="P619" s="69">
        <v>47462846</v>
      </c>
      <c r="Q619" s="3">
        <f t="shared" si="11"/>
        <v>587968048</v>
      </c>
    </row>
    <row r="620" spans="1:17" x14ac:dyDescent="0.45">
      <c r="A620" s="93">
        <v>2022</v>
      </c>
      <c r="B620" s="93" t="s">
        <v>142</v>
      </c>
      <c r="C620" s="93" t="s">
        <v>199</v>
      </c>
      <c r="D620" s="93" t="s">
        <v>174</v>
      </c>
      <c r="E620" s="69">
        <v>1002295</v>
      </c>
      <c r="F620" s="69">
        <v>877535</v>
      </c>
      <c r="G620" s="69">
        <v>728890</v>
      </c>
      <c r="H620" s="69">
        <v>541435</v>
      </c>
      <c r="I620" s="69">
        <v>489876</v>
      </c>
      <c r="J620" s="69">
        <v>560415</v>
      </c>
      <c r="K620" s="69">
        <v>771540</v>
      </c>
      <c r="L620" s="69">
        <v>811460</v>
      </c>
      <c r="M620" s="69">
        <v>560343</v>
      </c>
      <c r="N620" s="69">
        <v>520225</v>
      </c>
      <c r="O620" s="69">
        <v>590241</v>
      </c>
      <c r="P620" s="69">
        <v>941264</v>
      </c>
      <c r="Q620" s="3">
        <f t="shared" si="11"/>
        <v>8395519</v>
      </c>
    </row>
    <row r="621" spans="1:17" x14ac:dyDescent="0.45">
      <c r="A621" s="93">
        <v>2022</v>
      </c>
      <c r="B621" s="93" t="s">
        <v>142</v>
      </c>
      <c r="C621" s="93" t="s">
        <v>199</v>
      </c>
      <c r="D621" s="93" t="s">
        <v>176</v>
      </c>
      <c r="E621" s="69">
        <v>3743671</v>
      </c>
      <c r="F621" s="69">
        <v>2839460</v>
      </c>
      <c r="G621" s="69">
        <v>2823985</v>
      </c>
      <c r="H621" s="69">
        <v>2293453</v>
      </c>
      <c r="I621" s="69">
        <v>1400371</v>
      </c>
      <c r="J621" s="69">
        <v>1538422</v>
      </c>
      <c r="K621" s="69">
        <v>2020098</v>
      </c>
      <c r="L621" s="69">
        <v>1556216</v>
      </c>
      <c r="M621" s="69">
        <v>1776924</v>
      </c>
      <c r="N621" s="69">
        <v>1513764</v>
      </c>
      <c r="O621" s="69">
        <v>1862271</v>
      </c>
      <c r="P621" s="69">
        <v>3063108</v>
      </c>
      <c r="Q621" s="3">
        <f t="shared" si="11"/>
        <v>26431743</v>
      </c>
    </row>
    <row r="622" spans="1:17" x14ac:dyDescent="0.45">
      <c r="A622" s="93">
        <v>2022</v>
      </c>
      <c r="B622" s="93" t="s">
        <v>142</v>
      </c>
      <c r="C622" s="93" t="s">
        <v>199</v>
      </c>
      <c r="D622" s="93" t="s">
        <v>177</v>
      </c>
      <c r="E622" s="69">
        <v>4836842</v>
      </c>
      <c r="F622" s="69">
        <v>4596601</v>
      </c>
      <c r="G622" s="69">
        <v>4306384</v>
      </c>
      <c r="H622" s="69">
        <v>3988111</v>
      </c>
      <c r="I622" s="69">
        <v>3583357</v>
      </c>
      <c r="J622" s="69">
        <v>3958482</v>
      </c>
      <c r="K622" s="69">
        <v>4415288</v>
      </c>
      <c r="L622" s="69">
        <v>4369369</v>
      </c>
      <c r="M622" s="69">
        <v>3937790</v>
      </c>
      <c r="N622" s="69">
        <v>3829485</v>
      </c>
      <c r="O622" s="69">
        <v>3966394</v>
      </c>
      <c r="P622" s="69">
        <v>4766913</v>
      </c>
      <c r="Q622" s="3">
        <f t="shared" si="11"/>
        <v>50555016</v>
      </c>
    </row>
    <row r="623" spans="1:17" x14ac:dyDescent="0.45">
      <c r="A623" s="93">
        <v>2022</v>
      </c>
      <c r="B623" s="93" t="s">
        <v>142</v>
      </c>
      <c r="C623" s="93" t="s">
        <v>199</v>
      </c>
      <c r="D623" s="93" t="s">
        <v>178</v>
      </c>
      <c r="E623" s="69">
        <v>114835470</v>
      </c>
      <c r="F623" s="69">
        <v>111633778</v>
      </c>
      <c r="G623" s="69">
        <v>91834669</v>
      </c>
      <c r="H623" s="69">
        <v>79877372</v>
      </c>
      <c r="I623" s="69">
        <v>70472919</v>
      </c>
      <c r="J623" s="69">
        <v>73234033</v>
      </c>
      <c r="K623" s="69">
        <v>83047859</v>
      </c>
      <c r="L623" s="69">
        <v>88614500</v>
      </c>
      <c r="M623" s="69">
        <v>80011738</v>
      </c>
      <c r="N623" s="69">
        <v>71734179</v>
      </c>
      <c r="O623" s="69">
        <v>78545911</v>
      </c>
      <c r="P623" s="69">
        <v>98820377</v>
      </c>
      <c r="Q623" s="3">
        <f t="shared" si="11"/>
        <v>1042662805</v>
      </c>
    </row>
    <row r="624" spans="1:17" x14ac:dyDescent="0.45">
      <c r="A624" s="93">
        <v>2022</v>
      </c>
      <c r="B624" s="93" t="s">
        <v>142</v>
      </c>
      <c r="C624" s="93" t="s">
        <v>199</v>
      </c>
      <c r="D624" s="93" t="s">
        <v>179</v>
      </c>
      <c r="E624" s="69">
        <v>295120287</v>
      </c>
      <c r="F624" s="69">
        <v>283354293</v>
      </c>
      <c r="G624" s="69">
        <v>244680696</v>
      </c>
      <c r="H624" s="69">
        <v>227128811</v>
      </c>
      <c r="I624" s="69">
        <v>200609575</v>
      </c>
      <c r="J624" s="69">
        <v>206904897</v>
      </c>
      <c r="K624" s="69">
        <v>234092709</v>
      </c>
      <c r="L624" s="69">
        <v>250543101</v>
      </c>
      <c r="M624" s="69">
        <v>226590548</v>
      </c>
      <c r="N624" s="69">
        <v>202743879</v>
      </c>
      <c r="O624" s="69">
        <v>221012077</v>
      </c>
      <c r="P624" s="69">
        <v>257448824</v>
      </c>
      <c r="Q624" s="3">
        <f t="shared" si="11"/>
        <v>2850229697</v>
      </c>
    </row>
    <row r="625" spans="1:17" x14ac:dyDescent="0.45">
      <c r="A625" s="93">
        <v>2022</v>
      </c>
      <c r="B625" s="93" t="s">
        <v>142</v>
      </c>
      <c r="C625" s="93" t="s">
        <v>200</v>
      </c>
      <c r="D625" s="93" t="s">
        <v>144</v>
      </c>
      <c r="E625" s="69">
        <v>8444823</v>
      </c>
      <c r="F625" s="69">
        <v>8552062</v>
      </c>
      <c r="G625" s="69">
        <v>7169374</v>
      </c>
      <c r="H625" s="69">
        <v>6802743</v>
      </c>
      <c r="I625" s="69">
        <v>8119349</v>
      </c>
      <c r="J625" s="69">
        <v>7548173</v>
      </c>
      <c r="K625" s="69">
        <v>7564857</v>
      </c>
      <c r="L625" s="69">
        <v>9344772</v>
      </c>
      <c r="M625" s="69">
        <v>9176993</v>
      </c>
      <c r="N625" s="69">
        <v>6721803</v>
      </c>
      <c r="O625" s="69">
        <v>9387036</v>
      </c>
      <c r="P625" s="69">
        <v>7257150</v>
      </c>
      <c r="Q625" s="3">
        <f t="shared" si="11"/>
        <v>96089135</v>
      </c>
    </row>
    <row r="626" spans="1:17" x14ac:dyDescent="0.45">
      <c r="A626" s="93">
        <v>2022</v>
      </c>
      <c r="B626" s="93" t="s">
        <v>142</v>
      </c>
      <c r="C626" s="93" t="s">
        <v>200</v>
      </c>
      <c r="D626" s="93" t="s">
        <v>145</v>
      </c>
      <c r="E626" s="69">
        <v>97821</v>
      </c>
      <c r="F626" s="69">
        <v>86187</v>
      </c>
      <c r="G626" s="69">
        <v>68305</v>
      </c>
      <c r="H626" s="69">
        <v>62887</v>
      </c>
      <c r="I626" s="69">
        <v>57820</v>
      </c>
      <c r="J626" s="69">
        <v>57534</v>
      </c>
      <c r="K626" s="69">
        <v>51563</v>
      </c>
      <c r="L626" s="69">
        <v>50213</v>
      </c>
      <c r="M626" s="69">
        <v>49055</v>
      </c>
      <c r="N626" s="69">
        <v>49694</v>
      </c>
      <c r="O626" s="69">
        <v>63172</v>
      </c>
      <c r="P626" s="69">
        <v>68301</v>
      </c>
      <c r="Q626" s="3">
        <f t="shared" si="11"/>
        <v>762552</v>
      </c>
    </row>
    <row r="627" spans="1:17" x14ac:dyDescent="0.45">
      <c r="A627" s="93">
        <v>2022</v>
      </c>
      <c r="B627" s="93" t="s">
        <v>142</v>
      </c>
      <c r="C627" s="93" t="s">
        <v>200</v>
      </c>
      <c r="D627" s="93" t="s">
        <v>146</v>
      </c>
      <c r="E627" s="69">
        <v>803202</v>
      </c>
      <c r="F627" s="69">
        <v>645135</v>
      </c>
      <c r="G627" s="69">
        <v>917201</v>
      </c>
      <c r="H627" s="69">
        <v>940262</v>
      </c>
      <c r="I627" s="69">
        <v>858838</v>
      </c>
      <c r="J627" s="69">
        <v>758298</v>
      </c>
      <c r="K627" s="69">
        <v>727837</v>
      </c>
      <c r="L627" s="69">
        <v>714965</v>
      </c>
      <c r="M627" s="69">
        <v>685544</v>
      </c>
      <c r="N627" s="69">
        <v>736253</v>
      </c>
      <c r="O627" s="69">
        <v>744562</v>
      </c>
      <c r="P627" s="69">
        <v>821329</v>
      </c>
      <c r="Q627" s="3">
        <f t="shared" si="11"/>
        <v>9353426</v>
      </c>
    </row>
    <row r="628" spans="1:17" x14ac:dyDescent="0.45">
      <c r="A628" s="93">
        <v>2022</v>
      </c>
      <c r="B628" s="93" t="s">
        <v>142</v>
      </c>
      <c r="C628" s="93" t="s">
        <v>200</v>
      </c>
      <c r="D628" s="93" t="s">
        <v>147</v>
      </c>
      <c r="E628" s="69">
        <v>1897245</v>
      </c>
      <c r="F628" s="69">
        <v>1757145</v>
      </c>
      <c r="G628" s="69">
        <v>1493171</v>
      </c>
      <c r="H628" s="69">
        <v>1594512</v>
      </c>
      <c r="I628" s="69">
        <v>1560042</v>
      </c>
      <c r="J628" s="69">
        <v>1662747</v>
      </c>
      <c r="K628" s="69">
        <v>1786167</v>
      </c>
      <c r="L628" s="69">
        <v>1782305</v>
      </c>
      <c r="M628" s="69">
        <v>1720501</v>
      </c>
      <c r="N628" s="69">
        <v>1636192</v>
      </c>
      <c r="O628" s="69">
        <v>1765274</v>
      </c>
      <c r="P628" s="69">
        <v>1769522</v>
      </c>
      <c r="Q628" s="3">
        <f t="shared" si="11"/>
        <v>20424823</v>
      </c>
    </row>
    <row r="629" spans="1:17" x14ac:dyDescent="0.45">
      <c r="A629" s="93">
        <v>2022</v>
      </c>
      <c r="B629" s="93" t="s">
        <v>142</v>
      </c>
      <c r="C629" s="93" t="s">
        <v>200</v>
      </c>
      <c r="D629" s="93" t="s">
        <v>148</v>
      </c>
      <c r="E629" s="69">
        <v>2060496</v>
      </c>
      <c r="F629" s="69">
        <v>1920019</v>
      </c>
      <c r="G629" s="69">
        <v>2211161</v>
      </c>
      <c r="H629" s="69">
        <v>2231004</v>
      </c>
      <c r="I629" s="69">
        <v>2247188</v>
      </c>
      <c r="J629" s="69">
        <v>2319845</v>
      </c>
      <c r="K629" s="69">
        <v>2531980</v>
      </c>
      <c r="L629" s="69">
        <v>2507605</v>
      </c>
      <c r="M629" s="69">
        <v>2158163</v>
      </c>
      <c r="N629" s="69">
        <v>2214100</v>
      </c>
      <c r="O629" s="69">
        <v>2108814</v>
      </c>
      <c r="P629" s="69">
        <v>1879837</v>
      </c>
      <c r="Q629" s="3">
        <f t="shared" si="11"/>
        <v>26390212</v>
      </c>
    </row>
    <row r="630" spans="1:17" x14ac:dyDescent="0.45">
      <c r="A630" s="93">
        <v>2022</v>
      </c>
      <c r="B630" s="93" t="s">
        <v>142</v>
      </c>
      <c r="C630" s="93" t="s">
        <v>200</v>
      </c>
      <c r="D630" s="93" t="s">
        <v>149</v>
      </c>
      <c r="E630" s="69">
        <v>1648860</v>
      </c>
      <c r="F630" s="69">
        <v>1413523</v>
      </c>
      <c r="G630" s="69">
        <v>1428560</v>
      </c>
      <c r="H630" s="69">
        <v>1503057</v>
      </c>
      <c r="I630" s="69">
        <v>1360482</v>
      </c>
      <c r="J630" s="69">
        <v>1271041</v>
      </c>
      <c r="K630" s="69">
        <v>1355076</v>
      </c>
      <c r="L630" s="69">
        <v>1186175</v>
      </c>
      <c r="M630" s="69">
        <v>1380518</v>
      </c>
      <c r="N630" s="69">
        <v>1599055</v>
      </c>
      <c r="O630" s="69">
        <v>1520642</v>
      </c>
      <c r="P630" s="69">
        <v>1469942</v>
      </c>
      <c r="Q630" s="3">
        <f t="shared" si="11"/>
        <v>17136931</v>
      </c>
    </row>
    <row r="631" spans="1:17" x14ac:dyDescent="0.45">
      <c r="A631" s="93">
        <v>2022</v>
      </c>
      <c r="B631" s="93" t="s">
        <v>142</v>
      </c>
      <c r="C631" s="93" t="s">
        <v>200</v>
      </c>
      <c r="D631" s="93" t="s">
        <v>150</v>
      </c>
      <c r="E631" s="69">
        <v>2402</v>
      </c>
      <c r="F631" s="69">
        <v>2342</v>
      </c>
      <c r="G631" s="69">
        <v>1326</v>
      </c>
      <c r="H631" s="69">
        <v>673</v>
      </c>
      <c r="I631" s="69">
        <v>500</v>
      </c>
      <c r="J631" s="69">
        <v>397</v>
      </c>
      <c r="K631" s="69">
        <v>322</v>
      </c>
      <c r="L631" s="69">
        <v>315</v>
      </c>
      <c r="M631" s="69">
        <v>329</v>
      </c>
      <c r="N631" s="69">
        <v>351</v>
      </c>
      <c r="O631" s="69">
        <v>544</v>
      </c>
      <c r="P631" s="69">
        <v>1605</v>
      </c>
      <c r="Q631" s="3">
        <f t="shared" si="11"/>
        <v>11106</v>
      </c>
    </row>
    <row r="632" spans="1:17" x14ac:dyDescent="0.45">
      <c r="A632" s="93">
        <v>2022</v>
      </c>
      <c r="B632" s="93" t="s">
        <v>142</v>
      </c>
      <c r="C632" s="93" t="s">
        <v>200</v>
      </c>
      <c r="D632" s="93" t="s">
        <v>151</v>
      </c>
      <c r="E632" s="69">
        <v>513475</v>
      </c>
      <c r="F632" s="69">
        <v>477196</v>
      </c>
      <c r="G632" s="69">
        <v>445464</v>
      </c>
      <c r="H632" s="69">
        <v>376919</v>
      </c>
      <c r="I632" s="69">
        <v>356940</v>
      </c>
      <c r="J632" s="69">
        <v>325302</v>
      </c>
      <c r="K632" s="69">
        <v>319874</v>
      </c>
      <c r="L632" s="69">
        <v>315444</v>
      </c>
      <c r="M632" s="69">
        <v>301942</v>
      </c>
      <c r="N632" s="69">
        <v>332638</v>
      </c>
      <c r="O632" s="69">
        <v>348614</v>
      </c>
      <c r="P632" s="69">
        <v>455435</v>
      </c>
      <c r="Q632" s="3">
        <f t="shared" si="11"/>
        <v>4569243</v>
      </c>
    </row>
    <row r="633" spans="1:17" x14ac:dyDescent="0.45">
      <c r="A633" s="93">
        <v>2022</v>
      </c>
      <c r="B633" s="93" t="s">
        <v>142</v>
      </c>
      <c r="C633" s="93" t="s">
        <v>200</v>
      </c>
      <c r="D633" s="93" t="s">
        <v>152</v>
      </c>
      <c r="E633" s="69">
        <v>25340</v>
      </c>
      <c r="F633" s="69">
        <v>26941</v>
      </c>
      <c r="G633" s="69">
        <v>22953</v>
      </c>
      <c r="H633" s="69">
        <v>24564</v>
      </c>
      <c r="I633" s="69">
        <v>23418</v>
      </c>
      <c r="J633" s="69">
        <v>23714</v>
      </c>
      <c r="K633" s="69">
        <v>22814</v>
      </c>
      <c r="L633" s="69">
        <v>8220</v>
      </c>
      <c r="M633" s="69">
        <v>12672</v>
      </c>
      <c r="N633" s="69">
        <v>12034</v>
      </c>
      <c r="O633" s="69">
        <v>13786</v>
      </c>
      <c r="P633" s="69">
        <v>9909</v>
      </c>
      <c r="Q633" s="3">
        <f t="shared" si="11"/>
        <v>226365</v>
      </c>
    </row>
    <row r="634" spans="1:17" x14ac:dyDescent="0.45">
      <c r="A634" s="93">
        <v>2022</v>
      </c>
      <c r="B634" s="93" t="s">
        <v>142</v>
      </c>
      <c r="C634" s="93" t="s">
        <v>200</v>
      </c>
      <c r="D634" s="93" t="s">
        <v>153</v>
      </c>
      <c r="E634" s="69">
        <v>288134</v>
      </c>
      <c r="F634" s="69">
        <v>255780</v>
      </c>
      <c r="G634" s="69">
        <v>264096</v>
      </c>
      <c r="H634" s="69">
        <v>224651</v>
      </c>
      <c r="I634" s="69">
        <v>215110</v>
      </c>
      <c r="J634" s="69">
        <v>232276</v>
      </c>
      <c r="K634" s="69">
        <v>252991</v>
      </c>
      <c r="L634" s="69">
        <v>273018</v>
      </c>
      <c r="M634" s="69">
        <v>246916</v>
      </c>
      <c r="N634" s="69">
        <v>228107</v>
      </c>
      <c r="O634" s="69">
        <v>259807</v>
      </c>
      <c r="P634" s="69">
        <v>327114</v>
      </c>
      <c r="Q634" s="3">
        <f t="shared" si="11"/>
        <v>3068000</v>
      </c>
    </row>
    <row r="635" spans="1:17" x14ac:dyDescent="0.45">
      <c r="A635" s="93">
        <v>2022</v>
      </c>
      <c r="B635" s="93" t="s">
        <v>142</v>
      </c>
      <c r="C635" s="93" t="s">
        <v>200</v>
      </c>
      <c r="D635" s="93" t="s">
        <v>154</v>
      </c>
      <c r="E635" s="69">
        <v>22726</v>
      </c>
      <c r="F635" s="69">
        <v>27511</v>
      </c>
      <c r="G635" s="69">
        <v>18591</v>
      </c>
      <c r="H635" s="69">
        <v>21184</v>
      </c>
      <c r="I635" s="69">
        <v>16485</v>
      </c>
      <c r="J635" s="69">
        <v>14190</v>
      </c>
      <c r="K635" s="69">
        <v>11873</v>
      </c>
      <c r="L635" s="69">
        <v>11300</v>
      </c>
      <c r="M635" s="69">
        <v>9472</v>
      </c>
      <c r="N635" s="69">
        <v>15499</v>
      </c>
      <c r="O635" s="69">
        <v>18442</v>
      </c>
      <c r="P635" s="69">
        <v>16949</v>
      </c>
      <c r="Q635" s="3">
        <f t="shared" si="11"/>
        <v>204222</v>
      </c>
    </row>
    <row r="636" spans="1:17" x14ac:dyDescent="0.45">
      <c r="A636" s="93">
        <v>2022</v>
      </c>
      <c r="B636" s="93" t="s">
        <v>142</v>
      </c>
      <c r="C636" s="93" t="s">
        <v>200</v>
      </c>
      <c r="D636" s="93" t="s">
        <v>156</v>
      </c>
      <c r="E636" s="69">
        <v>851444</v>
      </c>
      <c r="F636" s="69">
        <v>835213</v>
      </c>
      <c r="G636" s="69">
        <v>738053</v>
      </c>
      <c r="H636" s="69">
        <v>737737</v>
      </c>
      <c r="I636" s="69">
        <v>626942</v>
      </c>
      <c r="J636" s="69">
        <v>597777</v>
      </c>
      <c r="K636" s="69">
        <v>591170</v>
      </c>
      <c r="L636" s="69">
        <v>560091</v>
      </c>
      <c r="M636" s="69">
        <v>499293</v>
      </c>
      <c r="N636" s="69">
        <v>561243</v>
      </c>
      <c r="O636" s="69">
        <v>627431</v>
      </c>
      <c r="P636" s="69">
        <v>754066</v>
      </c>
      <c r="Q636" s="3">
        <f t="shared" si="11"/>
        <v>7980460</v>
      </c>
    </row>
    <row r="637" spans="1:17" x14ac:dyDescent="0.45">
      <c r="A637" s="93">
        <v>2022</v>
      </c>
      <c r="B637" s="93" t="s">
        <v>142</v>
      </c>
      <c r="C637" s="93" t="s">
        <v>200</v>
      </c>
      <c r="D637" s="93" t="s">
        <v>157</v>
      </c>
      <c r="E637" s="69">
        <v>1254362</v>
      </c>
      <c r="F637" s="69">
        <v>1126851</v>
      </c>
      <c r="G637" s="69">
        <v>1101097</v>
      </c>
      <c r="H637" s="69">
        <v>1181989</v>
      </c>
      <c r="I637" s="69">
        <v>921817</v>
      </c>
      <c r="J637" s="69">
        <v>942089</v>
      </c>
      <c r="K637" s="69">
        <v>940450</v>
      </c>
      <c r="L637" s="69">
        <v>743299</v>
      </c>
      <c r="M637" s="69">
        <v>883758</v>
      </c>
      <c r="N637" s="69">
        <v>990832</v>
      </c>
      <c r="O637" s="69">
        <v>1097855</v>
      </c>
      <c r="P637" s="69">
        <v>1082333</v>
      </c>
      <c r="Q637" s="3">
        <f t="shared" si="11"/>
        <v>12266732</v>
      </c>
    </row>
    <row r="638" spans="1:17" x14ac:dyDescent="0.45">
      <c r="A638" s="93">
        <v>2022</v>
      </c>
      <c r="B638" s="93" t="s">
        <v>142</v>
      </c>
      <c r="C638" s="93" t="s">
        <v>200</v>
      </c>
      <c r="D638" s="93" t="s">
        <v>159</v>
      </c>
      <c r="E638" s="69">
        <v>1016353</v>
      </c>
      <c r="F638" s="69">
        <v>878471</v>
      </c>
      <c r="G638" s="69">
        <v>928448</v>
      </c>
      <c r="H638" s="69">
        <v>997856</v>
      </c>
      <c r="I638" s="69">
        <v>873425</v>
      </c>
      <c r="J638" s="69">
        <v>819811</v>
      </c>
      <c r="K638" s="69">
        <v>785626</v>
      </c>
      <c r="L638" s="69">
        <v>786502</v>
      </c>
      <c r="M638" s="69">
        <v>811952</v>
      </c>
      <c r="N638" s="69">
        <v>866054</v>
      </c>
      <c r="O638" s="69">
        <v>988387</v>
      </c>
      <c r="P638" s="69">
        <v>1107744</v>
      </c>
      <c r="Q638" s="3">
        <f t="shared" si="11"/>
        <v>10860629</v>
      </c>
    </row>
    <row r="639" spans="1:17" x14ac:dyDescent="0.45">
      <c r="A639" s="93">
        <v>2022</v>
      </c>
      <c r="B639" s="93" t="s">
        <v>142</v>
      </c>
      <c r="C639" s="93" t="s">
        <v>200</v>
      </c>
      <c r="D639" s="93" t="s">
        <v>160</v>
      </c>
      <c r="E639" s="69">
        <v>1869721</v>
      </c>
      <c r="F639" s="69">
        <v>1846877</v>
      </c>
      <c r="G639" s="69">
        <v>1636945</v>
      </c>
      <c r="H639" s="69">
        <v>1769650</v>
      </c>
      <c r="I639" s="69">
        <v>1598862</v>
      </c>
      <c r="J639" s="69">
        <v>1555974</v>
      </c>
      <c r="K639" s="69">
        <v>1788084</v>
      </c>
      <c r="L639" s="69">
        <v>1662992</v>
      </c>
      <c r="M639" s="69">
        <v>1650392</v>
      </c>
      <c r="N639" s="69">
        <v>1725283</v>
      </c>
      <c r="O639" s="69">
        <v>1979755</v>
      </c>
      <c r="P639" s="69">
        <v>1896216</v>
      </c>
      <c r="Q639" s="3">
        <f t="shared" si="11"/>
        <v>20980751</v>
      </c>
    </row>
    <row r="640" spans="1:17" x14ac:dyDescent="0.45">
      <c r="A640" s="93">
        <v>2022</v>
      </c>
      <c r="B640" s="93" t="s">
        <v>142</v>
      </c>
      <c r="C640" s="93" t="s">
        <v>200</v>
      </c>
      <c r="D640" s="93" t="s">
        <v>161</v>
      </c>
      <c r="E640" s="69">
        <v>331492</v>
      </c>
      <c r="F640" s="69">
        <v>296708</v>
      </c>
      <c r="G640" s="69">
        <v>224757</v>
      </c>
      <c r="H640" s="69">
        <v>197242</v>
      </c>
      <c r="I640" s="69">
        <v>183691</v>
      </c>
      <c r="J640" s="69">
        <v>109392</v>
      </c>
      <c r="K640" s="69">
        <v>130248</v>
      </c>
      <c r="L640" s="69">
        <v>106552</v>
      </c>
      <c r="M640" s="69">
        <v>91402</v>
      </c>
      <c r="N640" s="69">
        <v>98213</v>
      </c>
      <c r="O640" s="69">
        <v>196984</v>
      </c>
      <c r="P640" s="69">
        <v>210936</v>
      </c>
      <c r="Q640" s="3">
        <f t="shared" si="11"/>
        <v>2177617</v>
      </c>
    </row>
    <row r="641" spans="1:17" x14ac:dyDescent="0.45">
      <c r="A641" s="93">
        <v>2022</v>
      </c>
      <c r="B641" s="93" t="s">
        <v>142</v>
      </c>
      <c r="C641" s="93" t="s">
        <v>200</v>
      </c>
      <c r="D641" s="93" t="s">
        <v>162</v>
      </c>
      <c r="E641" s="69">
        <v>686710</v>
      </c>
      <c r="F641" s="69">
        <v>624011</v>
      </c>
      <c r="G641" s="69">
        <v>579756</v>
      </c>
      <c r="H641" s="69">
        <v>594137</v>
      </c>
      <c r="I641" s="69">
        <v>567164</v>
      </c>
      <c r="J641" s="69">
        <v>551288</v>
      </c>
      <c r="K641" s="69">
        <v>580210</v>
      </c>
      <c r="L641" s="69">
        <v>535692</v>
      </c>
      <c r="M641" s="69">
        <v>556131</v>
      </c>
      <c r="N641" s="69">
        <v>587833</v>
      </c>
      <c r="O641" s="69">
        <v>616795</v>
      </c>
      <c r="P641" s="69">
        <v>642113</v>
      </c>
      <c r="Q641" s="3">
        <f t="shared" si="11"/>
        <v>7121840</v>
      </c>
    </row>
    <row r="642" spans="1:17" x14ac:dyDescent="0.45">
      <c r="A642" s="93">
        <v>2022</v>
      </c>
      <c r="B642" s="93" t="s">
        <v>142</v>
      </c>
      <c r="C642" s="93" t="s">
        <v>200</v>
      </c>
      <c r="D642" s="93" t="s">
        <v>163</v>
      </c>
      <c r="E642" s="69">
        <v>37314</v>
      </c>
      <c r="F642" s="69">
        <v>37588</v>
      </c>
      <c r="G642" s="69">
        <v>27001</v>
      </c>
      <c r="H642" s="69">
        <v>23807</v>
      </c>
      <c r="I642" s="69">
        <v>16255</v>
      </c>
      <c r="J642" s="69">
        <v>18593</v>
      </c>
      <c r="K642" s="69">
        <v>16176</v>
      </c>
      <c r="L642" s="69">
        <v>11766</v>
      </c>
      <c r="M642" s="69">
        <v>11664</v>
      </c>
      <c r="N642" s="69">
        <v>15074</v>
      </c>
      <c r="O642" s="69">
        <v>27768</v>
      </c>
      <c r="P642" s="69">
        <v>39458</v>
      </c>
      <c r="Q642" s="3">
        <f t="shared" si="11"/>
        <v>282464</v>
      </c>
    </row>
    <row r="643" spans="1:17" x14ac:dyDescent="0.45">
      <c r="A643" s="93">
        <v>2022</v>
      </c>
      <c r="B643" s="93" t="s">
        <v>142</v>
      </c>
      <c r="C643" s="93" t="s">
        <v>200</v>
      </c>
      <c r="D643" s="93" t="s">
        <v>164</v>
      </c>
      <c r="E643" s="69">
        <v>130566</v>
      </c>
      <c r="F643" s="69">
        <v>131606</v>
      </c>
      <c r="G643" s="69">
        <v>95102</v>
      </c>
      <c r="H643" s="69">
        <v>72424</v>
      </c>
      <c r="I643" s="69">
        <v>65902</v>
      </c>
      <c r="J643" s="69">
        <v>71247</v>
      </c>
      <c r="K643" s="69">
        <v>83583</v>
      </c>
      <c r="L643" s="69">
        <v>103456</v>
      </c>
      <c r="M643" s="69">
        <v>74608</v>
      </c>
      <c r="N643" s="69">
        <v>69718</v>
      </c>
      <c r="O643" s="69">
        <v>82136</v>
      </c>
      <c r="P643" s="69">
        <v>93981</v>
      </c>
      <c r="Q643" s="3">
        <f t="shared" ref="Q643:Q706" si="12">SUM(E643:P643)</f>
        <v>1074329</v>
      </c>
    </row>
    <row r="644" spans="1:17" x14ac:dyDescent="0.45">
      <c r="A644" s="93">
        <v>2022</v>
      </c>
      <c r="B644" s="93" t="s">
        <v>142</v>
      </c>
      <c r="C644" s="93" t="s">
        <v>200</v>
      </c>
      <c r="D644" s="93" t="s">
        <v>165</v>
      </c>
      <c r="E644" s="69">
        <v>114559</v>
      </c>
      <c r="F644" s="69">
        <v>100619</v>
      </c>
      <c r="G644" s="69">
        <v>76155</v>
      </c>
      <c r="H644" s="69">
        <v>59429</v>
      </c>
      <c r="I644" s="69">
        <v>48127</v>
      </c>
      <c r="J644" s="69">
        <v>48953</v>
      </c>
      <c r="K644" s="69">
        <v>54930</v>
      </c>
      <c r="L644" s="69">
        <v>48761</v>
      </c>
      <c r="M644" s="69">
        <v>43538</v>
      </c>
      <c r="N644" s="69">
        <v>51377</v>
      </c>
      <c r="O644" s="69">
        <v>64866</v>
      </c>
      <c r="P644" s="69">
        <v>91217</v>
      </c>
      <c r="Q644" s="3">
        <f t="shared" si="12"/>
        <v>802531</v>
      </c>
    </row>
    <row r="645" spans="1:17" x14ac:dyDescent="0.45">
      <c r="A645" s="93">
        <v>2022</v>
      </c>
      <c r="B645" s="93" t="s">
        <v>142</v>
      </c>
      <c r="C645" s="93" t="s">
        <v>200</v>
      </c>
      <c r="D645" s="93" t="s">
        <v>166</v>
      </c>
      <c r="E645" s="69">
        <v>14838</v>
      </c>
      <c r="F645" s="69">
        <v>14422</v>
      </c>
      <c r="G645" s="69">
        <v>9578</v>
      </c>
      <c r="H645" s="69">
        <v>5690</v>
      </c>
      <c r="I645" s="69">
        <v>3832</v>
      </c>
      <c r="J645" s="69">
        <v>4421</v>
      </c>
      <c r="K645" s="69">
        <v>4430</v>
      </c>
      <c r="L645" s="69">
        <v>3999</v>
      </c>
      <c r="M645" s="69">
        <v>4630</v>
      </c>
      <c r="N645" s="69">
        <v>5254</v>
      </c>
      <c r="O645" s="69">
        <v>7953</v>
      </c>
      <c r="P645" s="69">
        <v>13156</v>
      </c>
      <c r="Q645" s="3">
        <f t="shared" si="12"/>
        <v>92203</v>
      </c>
    </row>
    <row r="646" spans="1:17" x14ac:dyDescent="0.45">
      <c r="A646" s="93">
        <v>2022</v>
      </c>
      <c r="B646" s="93" t="s">
        <v>142</v>
      </c>
      <c r="C646" s="93" t="s">
        <v>200</v>
      </c>
      <c r="D646" s="93" t="s">
        <v>167</v>
      </c>
      <c r="E646" s="69">
        <v>113601</v>
      </c>
      <c r="F646" s="69">
        <v>102809</v>
      </c>
      <c r="G646" s="69">
        <v>91149</v>
      </c>
      <c r="H646" s="69">
        <v>107902</v>
      </c>
      <c r="I646" s="69">
        <v>87550</v>
      </c>
      <c r="J646" s="69">
        <v>99971</v>
      </c>
      <c r="K646" s="69">
        <v>76922</v>
      </c>
      <c r="L646" s="69">
        <v>74072</v>
      </c>
      <c r="M646" s="69">
        <v>44039</v>
      </c>
      <c r="N646" s="69">
        <v>83349</v>
      </c>
      <c r="O646" s="69">
        <v>96320</v>
      </c>
      <c r="P646" s="69">
        <v>134553</v>
      </c>
      <c r="Q646" s="3">
        <f t="shared" si="12"/>
        <v>1112237</v>
      </c>
    </row>
    <row r="647" spans="1:17" x14ac:dyDescent="0.45">
      <c r="A647" s="93">
        <v>2022</v>
      </c>
      <c r="B647" s="93" t="s">
        <v>142</v>
      </c>
      <c r="C647" s="93" t="s">
        <v>200</v>
      </c>
      <c r="D647" s="93" t="s">
        <v>168</v>
      </c>
      <c r="E647" s="69">
        <v>118179</v>
      </c>
      <c r="F647" s="69">
        <v>109624</v>
      </c>
      <c r="G647" s="69">
        <v>83805</v>
      </c>
      <c r="H647" s="69">
        <v>82486</v>
      </c>
      <c r="I647" s="69">
        <v>63226</v>
      </c>
      <c r="J647" s="69">
        <v>61905</v>
      </c>
      <c r="K647" s="69">
        <v>72787</v>
      </c>
      <c r="L647" s="69">
        <v>70424</v>
      </c>
      <c r="M647" s="69">
        <v>66094</v>
      </c>
      <c r="N647" s="69">
        <v>54248</v>
      </c>
      <c r="O647" s="69">
        <v>73272</v>
      </c>
      <c r="P647" s="69">
        <v>89556</v>
      </c>
      <c r="Q647" s="3">
        <f t="shared" si="12"/>
        <v>945606</v>
      </c>
    </row>
    <row r="648" spans="1:17" x14ac:dyDescent="0.45">
      <c r="A648" s="93">
        <v>2022</v>
      </c>
      <c r="B648" s="93" t="s">
        <v>142</v>
      </c>
      <c r="C648" s="93" t="s">
        <v>200</v>
      </c>
      <c r="D648" s="93" t="s">
        <v>169</v>
      </c>
      <c r="E648" s="69">
        <v>11822</v>
      </c>
      <c r="F648" s="69">
        <v>11213</v>
      </c>
      <c r="G648" s="69">
        <v>10080</v>
      </c>
      <c r="H648" s="69">
        <v>7464</v>
      </c>
      <c r="I648" s="69">
        <v>12179</v>
      </c>
      <c r="J648" s="69">
        <v>12184</v>
      </c>
      <c r="K648" s="69">
        <v>5460</v>
      </c>
      <c r="L648" s="69">
        <v>6412</v>
      </c>
      <c r="M648" s="69">
        <v>6793</v>
      </c>
      <c r="N648" s="69">
        <v>3064</v>
      </c>
      <c r="O648" s="69">
        <v>4034</v>
      </c>
      <c r="P648" s="69">
        <v>6021</v>
      </c>
      <c r="Q648" s="3">
        <f t="shared" si="12"/>
        <v>96726</v>
      </c>
    </row>
    <row r="649" spans="1:17" x14ac:dyDescent="0.45">
      <c r="A649" s="93">
        <v>2022</v>
      </c>
      <c r="B649" s="93" t="s">
        <v>142</v>
      </c>
      <c r="C649" s="93" t="s">
        <v>200</v>
      </c>
      <c r="D649" s="93" t="s">
        <v>170</v>
      </c>
      <c r="E649" s="69">
        <v>2574309</v>
      </c>
      <c r="F649" s="69">
        <v>2343921</v>
      </c>
      <c r="G649" s="69">
        <v>2450177</v>
      </c>
      <c r="H649" s="69">
        <v>2227348</v>
      </c>
      <c r="I649" s="69">
        <v>2446168</v>
      </c>
      <c r="J649" s="69">
        <v>2353335</v>
      </c>
      <c r="K649" s="69">
        <v>2440506</v>
      </c>
      <c r="L649" s="69">
        <v>2433887</v>
      </c>
      <c r="M649" s="69">
        <v>2425940</v>
      </c>
      <c r="N649" s="69">
        <v>2465594</v>
      </c>
      <c r="O649" s="69">
        <v>2397812</v>
      </c>
      <c r="P649" s="69">
        <v>2672424</v>
      </c>
      <c r="Q649" s="3">
        <f t="shared" si="12"/>
        <v>29231421</v>
      </c>
    </row>
    <row r="650" spans="1:17" x14ac:dyDescent="0.45">
      <c r="A650" s="93">
        <v>2022</v>
      </c>
      <c r="B650" s="93" t="s">
        <v>142</v>
      </c>
      <c r="C650" s="93" t="s">
        <v>200</v>
      </c>
      <c r="D650" s="93" t="s">
        <v>171</v>
      </c>
      <c r="E650" s="69">
        <v>89313</v>
      </c>
      <c r="F650" s="69">
        <v>100095</v>
      </c>
      <c r="G650" s="69">
        <v>70859</v>
      </c>
      <c r="H650" s="69">
        <v>50863</v>
      </c>
      <c r="I650" s="69">
        <v>42600</v>
      </c>
      <c r="J650" s="69">
        <v>45803</v>
      </c>
      <c r="K650" s="69">
        <v>52013</v>
      </c>
      <c r="L650" s="69">
        <v>60222</v>
      </c>
      <c r="M650" s="69">
        <v>54961</v>
      </c>
      <c r="N650" s="69">
        <v>42904</v>
      </c>
      <c r="O650" s="69">
        <v>48744</v>
      </c>
      <c r="P650" s="69">
        <v>69370</v>
      </c>
      <c r="Q650" s="3">
        <f t="shared" si="12"/>
        <v>727747</v>
      </c>
    </row>
    <row r="651" spans="1:17" x14ac:dyDescent="0.45">
      <c r="A651" s="93">
        <v>2022</v>
      </c>
      <c r="B651" s="93" t="s">
        <v>142</v>
      </c>
      <c r="C651" s="93" t="s">
        <v>200</v>
      </c>
      <c r="D651" s="93" t="s">
        <v>173</v>
      </c>
      <c r="E651" s="69">
        <v>5416349</v>
      </c>
      <c r="F651" s="69">
        <v>5336711</v>
      </c>
      <c r="G651" s="69">
        <v>4403405</v>
      </c>
      <c r="H651" s="69">
        <v>4308713</v>
      </c>
      <c r="I651" s="69">
        <v>3788371</v>
      </c>
      <c r="J651" s="69">
        <v>3890313</v>
      </c>
      <c r="K651" s="69">
        <v>4854160</v>
      </c>
      <c r="L651" s="69">
        <v>5816965</v>
      </c>
      <c r="M651" s="69">
        <v>4724379</v>
      </c>
      <c r="N651" s="69">
        <v>4015408</v>
      </c>
      <c r="O651" s="69">
        <v>4200447</v>
      </c>
      <c r="P651" s="69">
        <v>4981360</v>
      </c>
      <c r="Q651" s="3">
        <f t="shared" si="12"/>
        <v>55736581</v>
      </c>
    </row>
    <row r="652" spans="1:17" x14ac:dyDescent="0.45">
      <c r="A652" s="93">
        <v>2022</v>
      </c>
      <c r="B652" s="93" t="s">
        <v>142</v>
      </c>
      <c r="C652" s="93" t="s">
        <v>200</v>
      </c>
      <c r="D652" s="93" t="s">
        <v>174</v>
      </c>
      <c r="E652" s="69">
        <v>7093089</v>
      </c>
      <c r="F652" s="69">
        <v>6817497</v>
      </c>
      <c r="G652" s="69">
        <v>4828562</v>
      </c>
      <c r="H652" s="69">
        <v>4151994</v>
      </c>
      <c r="I652" s="69">
        <v>3532588</v>
      </c>
      <c r="J652" s="69">
        <v>4020679</v>
      </c>
      <c r="K652" s="69">
        <v>4978893</v>
      </c>
      <c r="L652" s="69">
        <v>5355662</v>
      </c>
      <c r="M652" s="69">
        <v>4248946</v>
      </c>
      <c r="N652" s="69">
        <v>3621913</v>
      </c>
      <c r="O652" s="69">
        <v>4419185</v>
      </c>
      <c r="P652" s="69">
        <v>6342090</v>
      </c>
      <c r="Q652" s="3">
        <f t="shared" si="12"/>
        <v>59411098</v>
      </c>
    </row>
    <row r="653" spans="1:17" x14ac:dyDescent="0.45">
      <c r="A653" s="93">
        <v>2022</v>
      </c>
      <c r="B653" s="93" t="s">
        <v>142</v>
      </c>
      <c r="C653" s="93" t="s">
        <v>200</v>
      </c>
      <c r="D653" s="93" t="s">
        <v>175</v>
      </c>
      <c r="E653" s="69">
        <v>52771</v>
      </c>
      <c r="F653" s="69">
        <v>49807</v>
      </c>
      <c r="G653" s="69">
        <v>42271</v>
      </c>
      <c r="H653" s="69">
        <v>43115</v>
      </c>
      <c r="I653" s="69">
        <v>35849</v>
      </c>
      <c r="J653" s="69">
        <v>38658</v>
      </c>
      <c r="K653" s="69">
        <v>41658</v>
      </c>
      <c r="L653" s="69">
        <v>40219</v>
      </c>
      <c r="M653" s="69">
        <v>37932</v>
      </c>
      <c r="N653" s="69">
        <v>37090</v>
      </c>
      <c r="O653" s="69">
        <v>42343</v>
      </c>
      <c r="P653" s="69">
        <v>47669</v>
      </c>
      <c r="Q653" s="3">
        <f t="shared" si="12"/>
        <v>509382</v>
      </c>
    </row>
    <row r="654" spans="1:17" x14ac:dyDescent="0.45">
      <c r="A654" s="93">
        <v>2022</v>
      </c>
      <c r="B654" s="93" t="s">
        <v>142</v>
      </c>
      <c r="C654" s="93" t="s">
        <v>200</v>
      </c>
      <c r="D654" s="93" t="s">
        <v>176</v>
      </c>
      <c r="E654" s="69">
        <v>1113984</v>
      </c>
      <c r="F654" s="69">
        <v>894469</v>
      </c>
      <c r="G654" s="69">
        <v>776554</v>
      </c>
      <c r="H654" s="69">
        <v>579400</v>
      </c>
      <c r="I654" s="69">
        <v>322015</v>
      </c>
      <c r="J654" s="69">
        <v>322316</v>
      </c>
      <c r="K654" s="69">
        <v>436462</v>
      </c>
      <c r="L654" s="69">
        <v>344505</v>
      </c>
      <c r="M654" s="69">
        <v>380044</v>
      </c>
      <c r="N654" s="69">
        <v>369551</v>
      </c>
      <c r="O654" s="69">
        <v>486675</v>
      </c>
      <c r="P654" s="69">
        <v>878435</v>
      </c>
      <c r="Q654" s="3">
        <f t="shared" si="12"/>
        <v>6904410</v>
      </c>
    </row>
    <row r="655" spans="1:17" x14ac:dyDescent="0.45">
      <c r="A655" s="93">
        <v>2022</v>
      </c>
      <c r="B655" s="93" t="s">
        <v>142</v>
      </c>
      <c r="C655" s="93" t="s">
        <v>200</v>
      </c>
      <c r="D655" s="93" t="s">
        <v>177</v>
      </c>
      <c r="E655" s="69">
        <v>2764530</v>
      </c>
      <c r="F655" s="69">
        <v>2728778</v>
      </c>
      <c r="G655" s="69">
        <v>2103628</v>
      </c>
      <c r="H655" s="69">
        <v>1714518</v>
      </c>
      <c r="I655" s="69">
        <v>1314194</v>
      </c>
      <c r="J655" s="69">
        <v>1372595</v>
      </c>
      <c r="K655" s="69">
        <v>1624047</v>
      </c>
      <c r="L655" s="69">
        <v>1812433</v>
      </c>
      <c r="M655" s="69">
        <v>1614571</v>
      </c>
      <c r="N655" s="69">
        <v>1453439</v>
      </c>
      <c r="O655" s="69">
        <v>1647396</v>
      </c>
      <c r="P655" s="69">
        <v>2178476</v>
      </c>
      <c r="Q655" s="3">
        <f t="shared" si="12"/>
        <v>22328605</v>
      </c>
    </row>
    <row r="656" spans="1:17" x14ac:dyDescent="0.45">
      <c r="A656" s="93">
        <v>2022</v>
      </c>
      <c r="B656" s="93" t="s">
        <v>142</v>
      </c>
      <c r="C656" s="93" t="s">
        <v>200</v>
      </c>
      <c r="D656" s="93" t="s">
        <v>178</v>
      </c>
      <c r="E656" s="69">
        <v>26248461</v>
      </c>
      <c r="F656" s="69">
        <v>25904295</v>
      </c>
      <c r="G656" s="69">
        <v>20572008</v>
      </c>
      <c r="H656" s="69">
        <v>16993937</v>
      </c>
      <c r="I656" s="69">
        <v>12972128</v>
      </c>
      <c r="J656" s="69">
        <v>12134273</v>
      </c>
      <c r="K656" s="69">
        <v>12394751</v>
      </c>
      <c r="L656" s="69">
        <v>13345929</v>
      </c>
      <c r="M656" s="69">
        <v>12376951</v>
      </c>
      <c r="N656" s="69">
        <v>12349120</v>
      </c>
      <c r="O656" s="69">
        <v>15929062</v>
      </c>
      <c r="P656" s="69">
        <v>20704704</v>
      </c>
      <c r="Q656" s="3">
        <f t="shared" si="12"/>
        <v>201925619</v>
      </c>
    </row>
    <row r="657" spans="1:17" x14ac:dyDescent="0.45">
      <c r="A657" s="93">
        <v>2022</v>
      </c>
      <c r="B657" s="93" t="s">
        <v>142</v>
      </c>
      <c r="C657" s="93" t="s">
        <v>200</v>
      </c>
      <c r="D657" s="93" t="s">
        <v>179</v>
      </c>
      <c r="E657" s="69">
        <v>67708291</v>
      </c>
      <c r="F657" s="69">
        <v>65455426</v>
      </c>
      <c r="G657" s="69">
        <v>54889592</v>
      </c>
      <c r="H657" s="69">
        <v>49690157</v>
      </c>
      <c r="I657" s="69">
        <v>44339057</v>
      </c>
      <c r="J657" s="69">
        <v>43285094</v>
      </c>
      <c r="K657" s="69">
        <v>46577920</v>
      </c>
      <c r="L657" s="69">
        <v>50118172</v>
      </c>
      <c r="M657" s="69">
        <v>46350123</v>
      </c>
      <c r="N657" s="69">
        <v>43012287</v>
      </c>
      <c r="O657" s="69">
        <v>51265913</v>
      </c>
      <c r="P657" s="69">
        <v>58112971</v>
      </c>
      <c r="Q657" s="3">
        <f t="shared" si="12"/>
        <v>620805003</v>
      </c>
    </row>
    <row r="658" spans="1:17" x14ac:dyDescent="0.45">
      <c r="A658" s="93">
        <v>2022</v>
      </c>
      <c r="B658" s="93" t="s">
        <v>142</v>
      </c>
      <c r="C658" s="93" t="s">
        <v>201</v>
      </c>
      <c r="D658" s="93" t="s">
        <v>144</v>
      </c>
      <c r="E658" s="69">
        <v>21833543</v>
      </c>
      <c r="F658" s="69">
        <v>22003791</v>
      </c>
      <c r="G658" s="69">
        <v>18048556</v>
      </c>
      <c r="H658" s="69">
        <v>16065468</v>
      </c>
      <c r="I658" s="69">
        <v>15569537</v>
      </c>
      <c r="J658" s="69">
        <v>15600561</v>
      </c>
      <c r="K658" s="69">
        <v>16646805</v>
      </c>
      <c r="L658" s="69">
        <v>19676674</v>
      </c>
      <c r="M658" s="69">
        <v>18358618</v>
      </c>
      <c r="N658" s="69">
        <v>15031380</v>
      </c>
      <c r="O658" s="69">
        <v>18035565</v>
      </c>
      <c r="P658" s="69">
        <v>18246887</v>
      </c>
      <c r="Q658" s="3">
        <f t="shared" si="12"/>
        <v>215117385</v>
      </c>
    </row>
    <row r="659" spans="1:17" x14ac:dyDescent="0.45">
      <c r="A659" s="93">
        <v>2022</v>
      </c>
      <c r="B659" s="93" t="s">
        <v>142</v>
      </c>
      <c r="C659" s="93" t="s">
        <v>201</v>
      </c>
      <c r="D659" s="93" t="s">
        <v>145</v>
      </c>
      <c r="E659" s="69">
        <v>203056</v>
      </c>
      <c r="F659" s="69">
        <v>201107</v>
      </c>
      <c r="G659" s="69">
        <v>178158</v>
      </c>
      <c r="H659" s="69">
        <v>185090</v>
      </c>
      <c r="I659" s="69">
        <v>166227</v>
      </c>
      <c r="J659" s="69">
        <v>172039</v>
      </c>
      <c r="K659" s="69">
        <v>162052</v>
      </c>
      <c r="L659" s="69">
        <v>178393</v>
      </c>
      <c r="M659" s="69">
        <v>174134</v>
      </c>
      <c r="N659" s="69">
        <v>171901</v>
      </c>
      <c r="O659" s="69">
        <v>185741</v>
      </c>
      <c r="P659" s="69">
        <v>199990</v>
      </c>
      <c r="Q659" s="3">
        <f t="shared" si="12"/>
        <v>2177888</v>
      </c>
    </row>
    <row r="660" spans="1:17" x14ac:dyDescent="0.45">
      <c r="A660" s="93">
        <v>2022</v>
      </c>
      <c r="B660" s="93" t="s">
        <v>142</v>
      </c>
      <c r="C660" s="93" t="s">
        <v>201</v>
      </c>
      <c r="D660" s="93" t="s">
        <v>146</v>
      </c>
      <c r="E660" s="69">
        <v>2768741</v>
      </c>
      <c r="F660" s="69">
        <v>2311048</v>
      </c>
      <c r="G660" s="69">
        <v>2528791</v>
      </c>
      <c r="H660" s="69">
        <v>2637379</v>
      </c>
      <c r="I660" s="69">
        <v>2398793</v>
      </c>
      <c r="J660" s="69">
        <v>2285432</v>
      </c>
      <c r="K660" s="69">
        <v>1607131</v>
      </c>
      <c r="L660" s="69">
        <v>2029025</v>
      </c>
      <c r="M660" s="69">
        <v>2285316</v>
      </c>
      <c r="N660" s="69">
        <v>2292294</v>
      </c>
      <c r="O660" s="69">
        <v>2471188</v>
      </c>
      <c r="P660" s="69">
        <v>2663678</v>
      </c>
      <c r="Q660" s="3">
        <f t="shared" si="12"/>
        <v>28278816</v>
      </c>
    </row>
    <row r="661" spans="1:17" x14ac:dyDescent="0.45">
      <c r="A661" s="93">
        <v>2022</v>
      </c>
      <c r="B661" s="93" t="s">
        <v>142</v>
      </c>
      <c r="C661" s="93" t="s">
        <v>201</v>
      </c>
      <c r="D661" s="93" t="s">
        <v>147</v>
      </c>
      <c r="E661" s="69">
        <v>14539222</v>
      </c>
      <c r="F661" s="69">
        <v>14070209</v>
      </c>
      <c r="G661" s="69">
        <v>12686118</v>
      </c>
      <c r="H661" s="69">
        <v>13028029</v>
      </c>
      <c r="I661" s="69">
        <v>12550190</v>
      </c>
      <c r="J661" s="69">
        <v>13781058</v>
      </c>
      <c r="K661" s="69">
        <v>14696756</v>
      </c>
      <c r="L661" s="69">
        <v>15730055</v>
      </c>
      <c r="M661" s="69">
        <v>15399121</v>
      </c>
      <c r="N661" s="69">
        <v>13270529</v>
      </c>
      <c r="O661" s="69">
        <v>13744836</v>
      </c>
      <c r="P661" s="69">
        <v>13700513</v>
      </c>
      <c r="Q661" s="3">
        <f t="shared" si="12"/>
        <v>167196636</v>
      </c>
    </row>
    <row r="662" spans="1:17" x14ac:dyDescent="0.45">
      <c r="A662" s="93">
        <v>2022</v>
      </c>
      <c r="B662" s="93" t="s">
        <v>142</v>
      </c>
      <c r="C662" s="93" t="s">
        <v>201</v>
      </c>
      <c r="D662" s="93" t="s">
        <v>148</v>
      </c>
      <c r="E662" s="69">
        <v>3026485</v>
      </c>
      <c r="F662" s="69">
        <v>2770449</v>
      </c>
      <c r="G662" s="69">
        <v>2768007</v>
      </c>
      <c r="H662" s="69">
        <v>2949777</v>
      </c>
      <c r="I662" s="69">
        <v>2910483</v>
      </c>
      <c r="J662" s="69">
        <v>3082903</v>
      </c>
      <c r="K662" s="69">
        <v>3258253</v>
      </c>
      <c r="L662" s="69">
        <v>3352498</v>
      </c>
      <c r="M662" s="69">
        <v>2881210</v>
      </c>
      <c r="N662" s="69">
        <v>2828310</v>
      </c>
      <c r="O662" s="69">
        <v>2854354</v>
      </c>
      <c r="P662" s="69">
        <v>2818958</v>
      </c>
      <c r="Q662" s="3">
        <f t="shared" si="12"/>
        <v>35501687</v>
      </c>
    </row>
    <row r="663" spans="1:17" x14ac:dyDescent="0.45">
      <c r="A663" s="93">
        <v>2022</v>
      </c>
      <c r="B663" s="93" t="s">
        <v>142</v>
      </c>
      <c r="C663" s="93" t="s">
        <v>201</v>
      </c>
      <c r="D663" s="93" t="s">
        <v>149</v>
      </c>
      <c r="E663" s="69">
        <v>31961111</v>
      </c>
      <c r="F663" s="69">
        <v>31196271</v>
      </c>
      <c r="G663" s="69">
        <v>28793329</v>
      </c>
      <c r="H663" s="69">
        <v>27830671</v>
      </c>
      <c r="I663" s="69">
        <v>24165128</v>
      </c>
      <c r="J663" s="69">
        <v>23349709</v>
      </c>
      <c r="K663" s="69">
        <v>21760263</v>
      </c>
      <c r="L663" s="69">
        <v>20773127</v>
      </c>
      <c r="M663" s="69">
        <v>21852451</v>
      </c>
      <c r="N663" s="69">
        <v>21263817</v>
      </c>
      <c r="O663" s="69">
        <v>25086089</v>
      </c>
      <c r="P663" s="69">
        <v>25394305</v>
      </c>
      <c r="Q663" s="3">
        <f t="shared" si="12"/>
        <v>303426271</v>
      </c>
    </row>
    <row r="664" spans="1:17" x14ac:dyDescent="0.45">
      <c r="A664" s="93">
        <v>2022</v>
      </c>
      <c r="B664" s="93" t="s">
        <v>142</v>
      </c>
      <c r="C664" s="93" t="s">
        <v>201</v>
      </c>
      <c r="D664" s="93" t="s">
        <v>150</v>
      </c>
      <c r="E664" s="69">
        <v>2390715</v>
      </c>
      <c r="F664" s="69">
        <v>2341251</v>
      </c>
      <c r="G664" s="69">
        <v>2089298</v>
      </c>
      <c r="H664" s="69">
        <v>1936518</v>
      </c>
      <c r="I664" s="69">
        <v>1724996</v>
      </c>
      <c r="J664" s="69">
        <v>1614157</v>
      </c>
      <c r="K664" s="69">
        <v>1627243</v>
      </c>
      <c r="L664" s="69">
        <v>1627490</v>
      </c>
      <c r="M664" s="69">
        <v>1608305</v>
      </c>
      <c r="N664" s="69">
        <v>1482946</v>
      </c>
      <c r="O664" s="69">
        <v>1805743</v>
      </c>
      <c r="P664" s="69">
        <v>1906629</v>
      </c>
      <c r="Q664" s="3">
        <f t="shared" si="12"/>
        <v>22155291</v>
      </c>
    </row>
    <row r="665" spans="1:17" x14ac:dyDescent="0.45">
      <c r="A665" s="93">
        <v>2022</v>
      </c>
      <c r="B665" s="93" t="s">
        <v>142</v>
      </c>
      <c r="C665" s="93" t="s">
        <v>201</v>
      </c>
      <c r="D665" s="93" t="s">
        <v>151</v>
      </c>
      <c r="E665" s="69">
        <v>1239357</v>
      </c>
      <c r="F665" s="69">
        <v>1239633</v>
      </c>
      <c r="G665" s="69">
        <v>1187209</v>
      </c>
      <c r="H665" s="69">
        <v>1193422</v>
      </c>
      <c r="I665" s="69">
        <v>1000616</v>
      </c>
      <c r="J665" s="69">
        <v>994589</v>
      </c>
      <c r="K665" s="69">
        <v>957232</v>
      </c>
      <c r="L665" s="69">
        <v>891328</v>
      </c>
      <c r="M665" s="69">
        <v>952768</v>
      </c>
      <c r="N665" s="69">
        <v>876103</v>
      </c>
      <c r="O665" s="69">
        <v>1047450</v>
      </c>
      <c r="P665" s="69">
        <v>1107542</v>
      </c>
      <c r="Q665" s="3">
        <f t="shared" si="12"/>
        <v>12687249</v>
      </c>
    </row>
    <row r="666" spans="1:17" x14ac:dyDescent="0.45">
      <c r="A666" s="93">
        <v>2022</v>
      </c>
      <c r="B666" s="93" t="s">
        <v>142</v>
      </c>
      <c r="C666" s="93" t="s">
        <v>201</v>
      </c>
      <c r="D666" s="93" t="s">
        <v>152</v>
      </c>
      <c r="E666" s="69">
        <v>2505186</v>
      </c>
      <c r="F666" s="69">
        <v>2489249</v>
      </c>
      <c r="G666" s="69">
        <v>2232476</v>
      </c>
      <c r="H666" s="69">
        <v>1978560</v>
      </c>
      <c r="I666" s="69">
        <v>1689367</v>
      </c>
      <c r="J666" s="69">
        <v>1564730</v>
      </c>
      <c r="K666" s="69">
        <v>1502172</v>
      </c>
      <c r="L666" s="69">
        <v>1542393</v>
      </c>
      <c r="M666" s="69">
        <v>1600787</v>
      </c>
      <c r="N666" s="69">
        <v>1445870</v>
      </c>
      <c r="O666" s="69">
        <v>1819099</v>
      </c>
      <c r="P666" s="69">
        <v>1953023</v>
      </c>
      <c r="Q666" s="3">
        <f t="shared" si="12"/>
        <v>22322912</v>
      </c>
    </row>
    <row r="667" spans="1:17" x14ac:dyDescent="0.45">
      <c r="A667" s="93">
        <v>2022</v>
      </c>
      <c r="B667" s="93" t="s">
        <v>142</v>
      </c>
      <c r="C667" s="93" t="s">
        <v>201</v>
      </c>
      <c r="D667" s="93" t="s">
        <v>153</v>
      </c>
      <c r="E667" s="69">
        <v>5833681</v>
      </c>
      <c r="F667" s="69">
        <v>5578820</v>
      </c>
      <c r="G667" s="69">
        <v>4893962</v>
      </c>
      <c r="H667" s="69">
        <v>4704450</v>
      </c>
      <c r="I667" s="69">
        <v>4380246</v>
      </c>
      <c r="J667" s="69">
        <v>4286740</v>
      </c>
      <c r="K667" s="69">
        <v>4110295</v>
      </c>
      <c r="L667" s="69">
        <v>4698716</v>
      </c>
      <c r="M667" s="69">
        <v>4560454</v>
      </c>
      <c r="N667" s="69">
        <v>4514372</v>
      </c>
      <c r="O667" s="69">
        <v>4982721</v>
      </c>
      <c r="P667" s="69">
        <v>5395710</v>
      </c>
      <c r="Q667" s="3">
        <f t="shared" si="12"/>
        <v>57940167</v>
      </c>
    </row>
    <row r="668" spans="1:17" x14ac:dyDescent="0.45">
      <c r="A668" s="93">
        <v>2022</v>
      </c>
      <c r="B668" s="93" t="s">
        <v>142</v>
      </c>
      <c r="C668" s="93" t="s">
        <v>201</v>
      </c>
      <c r="D668" s="93" t="s">
        <v>154</v>
      </c>
      <c r="E668" s="69">
        <v>627262</v>
      </c>
      <c r="F668" s="69">
        <v>671328</v>
      </c>
      <c r="G668" s="69">
        <v>587251</v>
      </c>
      <c r="H668" s="69">
        <v>506679</v>
      </c>
      <c r="I668" s="69">
        <v>403157</v>
      </c>
      <c r="J668" s="69">
        <v>392182</v>
      </c>
      <c r="K668" s="69">
        <v>364768</v>
      </c>
      <c r="L668" s="69">
        <v>366168</v>
      </c>
      <c r="M668" s="69">
        <v>411954</v>
      </c>
      <c r="N668" s="69">
        <v>369243</v>
      </c>
      <c r="O668" s="69">
        <v>404523</v>
      </c>
      <c r="P668" s="69">
        <v>496381</v>
      </c>
      <c r="Q668" s="3">
        <f t="shared" si="12"/>
        <v>5600896</v>
      </c>
    </row>
    <row r="669" spans="1:17" x14ac:dyDescent="0.45">
      <c r="A669" s="93">
        <v>2022</v>
      </c>
      <c r="B669" s="93" t="s">
        <v>142</v>
      </c>
      <c r="C669" s="93" t="s">
        <v>201</v>
      </c>
      <c r="D669" s="93" t="s">
        <v>155</v>
      </c>
      <c r="E669" s="69">
        <v>4632</v>
      </c>
      <c r="F669" s="69">
        <v>5232</v>
      </c>
      <c r="G669" s="69">
        <v>4147</v>
      </c>
      <c r="H669" s="69">
        <v>3058</v>
      </c>
      <c r="I669" s="69">
        <v>2002</v>
      </c>
      <c r="J669" s="69">
        <v>1476</v>
      </c>
      <c r="K669" s="69">
        <v>1182</v>
      </c>
      <c r="L669" s="69">
        <v>1241</v>
      </c>
      <c r="M669" s="69">
        <v>1280</v>
      </c>
      <c r="N669" s="69">
        <v>1458</v>
      </c>
      <c r="O669" s="69">
        <v>2287</v>
      </c>
      <c r="P669" s="69">
        <v>3197</v>
      </c>
      <c r="Q669" s="3">
        <f t="shared" si="12"/>
        <v>31192</v>
      </c>
    </row>
    <row r="670" spans="1:17" x14ac:dyDescent="0.45">
      <c r="A670" s="93">
        <v>2022</v>
      </c>
      <c r="B670" s="93" t="s">
        <v>142</v>
      </c>
      <c r="C670" s="93" t="s">
        <v>201</v>
      </c>
      <c r="D670" s="93" t="s">
        <v>156</v>
      </c>
      <c r="E670" s="69">
        <v>19250778</v>
      </c>
      <c r="F670" s="69">
        <v>19288915</v>
      </c>
      <c r="G670" s="69">
        <v>17909599</v>
      </c>
      <c r="H670" s="69">
        <v>18052657</v>
      </c>
      <c r="I670" s="69">
        <v>15781190</v>
      </c>
      <c r="J670" s="69">
        <v>15862540</v>
      </c>
      <c r="K670" s="69">
        <v>14740432</v>
      </c>
      <c r="L670" s="69">
        <v>14408858</v>
      </c>
      <c r="M670" s="69">
        <v>15285823</v>
      </c>
      <c r="N670" s="69">
        <v>13846976</v>
      </c>
      <c r="O670" s="69">
        <v>16393788</v>
      </c>
      <c r="P670" s="69">
        <v>16889569</v>
      </c>
      <c r="Q670" s="3">
        <f t="shared" si="12"/>
        <v>197711125</v>
      </c>
    </row>
    <row r="671" spans="1:17" x14ac:dyDescent="0.45">
      <c r="A671" s="93">
        <v>2022</v>
      </c>
      <c r="B671" s="93" t="s">
        <v>142</v>
      </c>
      <c r="C671" s="93" t="s">
        <v>201</v>
      </c>
      <c r="D671" s="93" t="s">
        <v>157</v>
      </c>
      <c r="E671" s="69">
        <v>10320565</v>
      </c>
      <c r="F671" s="69">
        <v>10082286</v>
      </c>
      <c r="G671" s="69">
        <v>9393314</v>
      </c>
      <c r="H671" s="69">
        <v>9074361</v>
      </c>
      <c r="I671" s="69">
        <v>7996208</v>
      </c>
      <c r="J671" s="69">
        <v>7920874</v>
      </c>
      <c r="K671" s="69">
        <v>7348285</v>
      </c>
      <c r="L671" s="69">
        <v>7495609</v>
      </c>
      <c r="M671" s="69">
        <v>7997212</v>
      </c>
      <c r="N671" s="69">
        <v>7298411</v>
      </c>
      <c r="O671" s="69">
        <v>8757576</v>
      </c>
      <c r="P671" s="69">
        <v>9217404</v>
      </c>
      <c r="Q671" s="3">
        <f t="shared" si="12"/>
        <v>102902105</v>
      </c>
    </row>
    <row r="672" spans="1:17" x14ac:dyDescent="0.45">
      <c r="A672" s="93">
        <v>2022</v>
      </c>
      <c r="B672" s="93" t="s">
        <v>142</v>
      </c>
      <c r="C672" s="93" t="s">
        <v>201</v>
      </c>
      <c r="D672" s="93" t="s">
        <v>158</v>
      </c>
      <c r="E672" s="69">
        <v>3405376</v>
      </c>
      <c r="F672" s="69">
        <v>3105046</v>
      </c>
      <c r="G672" s="69">
        <v>2860955</v>
      </c>
      <c r="H672" s="69">
        <v>2928306</v>
      </c>
      <c r="I672" s="69">
        <v>2680764</v>
      </c>
      <c r="J672" s="69">
        <v>2753646</v>
      </c>
      <c r="K672" s="69">
        <v>2790777</v>
      </c>
      <c r="L672" s="69">
        <v>2743350</v>
      </c>
      <c r="M672" s="69">
        <v>2984787</v>
      </c>
      <c r="N672" s="69">
        <v>2702228</v>
      </c>
      <c r="O672" s="69">
        <v>3217775</v>
      </c>
      <c r="P672" s="69">
        <v>3332081</v>
      </c>
      <c r="Q672" s="3">
        <f t="shared" si="12"/>
        <v>35505091</v>
      </c>
    </row>
    <row r="673" spans="1:17" x14ac:dyDescent="0.45">
      <c r="A673" s="93">
        <v>2022</v>
      </c>
      <c r="B673" s="93" t="s">
        <v>142</v>
      </c>
      <c r="C673" s="93" t="s">
        <v>201</v>
      </c>
      <c r="D673" s="93" t="s">
        <v>159</v>
      </c>
      <c r="E673" s="69">
        <v>9374496</v>
      </c>
      <c r="F673" s="69">
        <v>8222312</v>
      </c>
      <c r="G673" s="69">
        <v>8284108</v>
      </c>
      <c r="H673" s="69">
        <v>8894059</v>
      </c>
      <c r="I673" s="69">
        <v>8094550</v>
      </c>
      <c r="J673" s="69">
        <v>7966532</v>
      </c>
      <c r="K673" s="69">
        <v>7038146</v>
      </c>
      <c r="L673" s="69">
        <v>7099705</v>
      </c>
      <c r="M673" s="69">
        <v>7298506</v>
      </c>
      <c r="N673" s="69">
        <v>7503946</v>
      </c>
      <c r="O673" s="69">
        <v>8817319</v>
      </c>
      <c r="P673" s="69">
        <v>8870195</v>
      </c>
      <c r="Q673" s="3">
        <f t="shared" si="12"/>
        <v>97463874</v>
      </c>
    </row>
    <row r="674" spans="1:17" x14ac:dyDescent="0.45">
      <c r="A674" s="93">
        <v>2022</v>
      </c>
      <c r="B674" s="93" t="s">
        <v>142</v>
      </c>
      <c r="C674" s="93" t="s">
        <v>201</v>
      </c>
      <c r="D674" s="93" t="s">
        <v>160</v>
      </c>
      <c r="E674" s="69">
        <v>3468734</v>
      </c>
      <c r="F674" s="69">
        <v>3503680</v>
      </c>
      <c r="G674" s="69">
        <v>3103529</v>
      </c>
      <c r="H674" s="69">
        <v>3126073</v>
      </c>
      <c r="I674" s="69">
        <v>2819876</v>
      </c>
      <c r="J674" s="69">
        <v>2725781</v>
      </c>
      <c r="K674" s="69">
        <v>2541388</v>
      </c>
      <c r="L674" s="69">
        <v>2457508</v>
      </c>
      <c r="M674" s="69">
        <v>2602544</v>
      </c>
      <c r="N674" s="69">
        <v>2550768</v>
      </c>
      <c r="O674" s="69">
        <v>2995257</v>
      </c>
      <c r="P674" s="69">
        <v>3115008</v>
      </c>
      <c r="Q674" s="3">
        <f t="shared" si="12"/>
        <v>35010146</v>
      </c>
    </row>
    <row r="675" spans="1:17" x14ac:dyDescent="0.45">
      <c r="A675" s="93">
        <v>2022</v>
      </c>
      <c r="B675" s="93" t="s">
        <v>142</v>
      </c>
      <c r="C675" s="93" t="s">
        <v>201</v>
      </c>
      <c r="D675" s="93" t="s">
        <v>161</v>
      </c>
      <c r="E675" s="69">
        <v>5070982</v>
      </c>
      <c r="F675" s="69">
        <v>5008521</v>
      </c>
      <c r="G675" s="69">
        <v>4431162</v>
      </c>
      <c r="H675" s="69">
        <v>3871314</v>
      </c>
      <c r="I675" s="69">
        <v>3293615</v>
      </c>
      <c r="J675" s="69">
        <v>3189044</v>
      </c>
      <c r="K675" s="69">
        <v>3151000</v>
      </c>
      <c r="L675" s="69">
        <v>3125888</v>
      </c>
      <c r="M675" s="69">
        <v>3139414</v>
      </c>
      <c r="N675" s="69">
        <v>2982928</v>
      </c>
      <c r="O675" s="69">
        <v>3781215</v>
      </c>
      <c r="P675" s="69">
        <v>4298373</v>
      </c>
      <c r="Q675" s="3">
        <f t="shared" si="12"/>
        <v>45343456</v>
      </c>
    </row>
    <row r="676" spans="1:17" x14ac:dyDescent="0.45">
      <c r="A676" s="93">
        <v>2022</v>
      </c>
      <c r="B676" s="93" t="s">
        <v>142</v>
      </c>
      <c r="C676" s="93" t="s">
        <v>201</v>
      </c>
      <c r="D676" s="93" t="s">
        <v>162</v>
      </c>
      <c r="E676" s="69">
        <v>7708190</v>
      </c>
      <c r="F676" s="69">
        <v>7687842</v>
      </c>
      <c r="G676" s="69">
        <v>7010045</v>
      </c>
      <c r="H676" s="69">
        <v>6494225</v>
      </c>
      <c r="I676" s="69">
        <v>5485459</v>
      </c>
      <c r="J676" s="69">
        <v>5441186</v>
      </c>
      <c r="K676" s="69">
        <v>5318788</v>
      </c>
      <c r="L676" s="69">
        <v>5280098</v>
      </c>
      <c r="M676" s="69">
        <v>5303496</v>
      </c>
      <c r="N676" s="69">
        <v>4792822</v>
      </c>
      <c r="O676" s="69">
        <v>5935106</v>
      </c>
      <c r="P676" s="69">
        <v>6303989</v>
      </c>
      <c r="Q676" s="3">
        <f t="shared" si="12"/>
        <v>72761246</v>
      </c>
    </row>
    <row r="677" spans="1:17" x14ac:dyDescent="0.45">
      <c r="A677" s="93">
        <v>2022</v>
      </c>
      <c r="B677" s="93" t="s">
        <v>142</v>
      </c>
      <c r="C677" s="93" t="s">
        <v>201</v>
      </c>
      <c r="D677" s="93" t="s">
        <v>181</v>
      </c>
      <c r="E677" s="69">
        <v>131630</v>
      </c>
      <c r="F677" s="69">
        <v>125571</v>
      </c>
      <c r="G677" s="69">
        <v>125088</v>
      </c>
      <c r="H677" s="69">
        <v>108015</v>
      </c>
      <c r="I677" s="69">
        <v>85165</v>
      </c>
      <c r="J677" s="69">
        <v>69550</v>
      </c>
      <c r="K677" s="69">
        <v>83349</v>
      </c>
      <c r="L677" s="69">
        <v>90193</v>
      </c>
      <c r="M677" s="69">
        <v>88984</v>
      </c>
      <c r="N677" s="69">
        <v>91536</v>
      </c>
      <c r="O677" s="69">
        <v>100424</v>
      </c>
      <c r="P677" s="69">
        <v>122414</v>
      </c>
      <c r="Q677" s="3">
        <f t="shared" si="12"/>
        <v>1221919</v>
      </c>
    </row>
    <row r="678" spans="1:17" x14ac:dyDescent="0.45">
      <c r="A678" s="93">
        <v>2022</v>
      </c>
      <c r="B678" s="93" t="s">
        <v>142</v>
      </c>
      <c r="C678" s="93" t="s">
        <v>201</v>
      </c>
      <c r="D678" s="93" t="s">
        <v>163</v>
      </c>
      <c r="E678" s="69">
        <v>4538122</v>
      </c>
      <c r="F678" s="69">
        <v>4417237</v>
      </c>
      <c r="G678" s="69">
        <v>3966118</v>
      </c>
      <c r="H678" s="69">
        <v>3781603</v>
      </c>
      <c r="I678" s="69">
        <v>3215495</v>
      </c>
      <c r="J678" s="69">
        <v>3127043</v>
      </c>
      <c r="K678" s="69">
        <v>2978144</v>
      </c>
      <c r="L678" s="69">
        <v>2832585</v>
      </c>
      <c r="M678" s="69">
        <v>3067583</v>
      </c>
      <c r="N678" s="69">
        <v>2956310</v>
      </c>
      <c r="O678" s="69">
        <v>3538427</v>
      </c>
      <c r="P678" s="69">
        <v>3757525</v>
      </c>
      <c r="Q678" s="3">
        <f t="shared" si="12"/>
        <v>42176192</v>
      </c>
    </row>
    <row r="679" spans="1:17" x14ac:dyDescent="0.45">
      <c r="A679" s="93">
        <v>2022</v>
      </c>
      <c r="B679" s="93" t="s">
        <v>142</v>
      </c>
      <c r="C679" s="93" t="s">
        <v>201</v>
      </c>
      <c r="D679" s="93" t="s">
        <v>164</v>
      </c>
      <c r="E679" s="69">
        <v>2580756</v>
      </c>
      <c r="F679" s="69">
        <v>2479339</v>
      </c>
      <c r="G679" s="69">
        <v>2200682</v>
      </c>
      <c r="H679" s="69">
        <v>2140472</v>
      </c>
      <c r="I679" s="69">
        <v>1789787</v>
      </c>
      <c r="J679" s="69">
        <v>1831184</v>
      </c>
      <c r="K679" s="69">
        <v>1834438</v>
      </c>
      <c r="L679" s="69">
        <v>1741707</v>
      </c>
      <c r="M679" s="69">
        <v>1856305</v>
      </c>
      <c r="N679" s="69">
        <v>1740749</v>
      </c>
      <c r="O679" s="69">
        <v>2124464</v>
      </c>
      <c r="P679" s="69">
        <v>2285923</v>
      </c>
      <c r="Q679" s="3">
        <f t="shared" si="12"/>
        <v>24605806</v>
      </c>
    </row>
    <row r="680" spans="1:17" x14ac:dyDescent="0.45">
      <c r="A680" s="93">
        <v>2022</v>
      </c>
      <c r="B680" s="93" t="s">
        <v>142</v>
      </c>
      <c r="C680" s="93" t="s">
        <v>201</v>
      </c>
      <c r="D680" s="93" t="s">
        <v>165</v>
      </c>
      <c r="E680" s="69">
        <v>1338793</v>
      </c>
      <c r="F680" s="69">
        <v>1308413</v>
      </c>
      <c r="G680" s="69">
        <v>1202695</v>
      </c>
      <c r="H680" s="69">
        <v>1190908</v>
      </c>
      <c r="I680" s="69">
        <v>1064363</v>
      </c>
      <c r="J680" s="69">
        <v>1157613</v>
      </c>
      <c r="K680" s="69">
        <v>1217548</v>
      </c>
      <c r="L680" s="69">
        <v>1140189</v>
      </c>
      <c r="M680" s="69">
        <v>1120060</v>
      </c>
      <c r="N680" s="69">
        <v>969911</v>
      </c>
      <c r="O680" s="69">
        <v>1060773</v>
      </c>
      <c r="P680" s="69">
        <v>1069048</v>
      </c>
      <c r="Q680" s="3">
        <f t="shared" si="12"/>
        <v>13840314</v>
      </c>
    </row>
    <row r="681" spans="1:17" x14ac:dyDescent="0.45">
      <c r="A681" s="93">
        <v>2022</v>
      </c>
      <c r="B681" s="93" t="s">
        <v>142</v>
      </c>
      <c r="C681" s="93" t="s">
        <v>201</v>
      </c>
      <c r="D681" s="93" t="s">
        <v>166</v>
      </c>
      <c r="E681" s="69">
        <v>2097131</v>
      </c>
      <c r="F681" s="69">
        <v>2076178</v>
      </c>
      <c r="G681" s="69">
        <v>1908055</v>
      </c>
      <c r="H681" s="69">
        <v>1920191</v>
      </c>
      <c r="I681" s="69">
        <v>1758072</v>
      </c>
      <c r="J681" s="69">
        <v>1575094</v>
      </c>
      <c r="K681" s="69">
        <v>1704125</v>
      </c>
      <c r="L681" s="69">
        <v>1558097</v>
      </c>
      <c r="M681" s="69">
        <v>1644550</v>
      </c>
      <c r="N681" s="69">
        <v>1410373</v>
      </c>
      <c r="O681" s="69">
        <v>1826109</v>
      </c>
      <c r="P681" s="69">
        <v>1922712</v>
      </c>
      <c r="Q681" s="3">
        <f t="shared" si="12"/>
        <v>21400687</v>
      </c>
    </row>
    <row r="682" spans="1:17" x14ac:dyDescent="0.45">
      <c r="A682" s="93">
        <v>2022</v>
      </c>
      <c r="B682" s="93" t="s">
        <v>142</v>
      </c>
      <c r="C682" s="93" t="s">
        <v>201</v>
      </c>
      <c r="D682" s="93" t="s">
        <v>167</v>
      </c>
      <c r="E682" s="69">
        <v>78757</v>
      </c>
      <c r="F682" s="69">
        <v>76858</v>
      </c>
      <c r="G682" s="69">
        <v>64388</v>
      </c>
      <c r="H682" s="69">
        <v>60310</v>
      </c>
      <c r="I682" s="69">
        <v>42509</v>
      </c>
      <c r="J682" s="69">
        <v>36928</v>
      </c>
      <c r="K682" s="69">
        <v>44052</v>
      </c>
      <c r="L682" s="69">
        <v>47336</v>
      </c>
      <c r="M682" s="69">
        <v>48922</v>
      </c>
      <c r="N682" s="69">
        <v>39993</v>
      </c>
      <c r="O682" s="69">
        <v>51398</v>
      </c>
      <c r="P682" s="69">
        <v>73065</v>
      </c>
      <c r="Q682" s="3">
        <f t="shared" si="12"/>
        <v>664516</v>
      </c>
    </row>
    <row r="683" spans="1:17" x14ac:dyDescent="0.45">
      <c r="A683" s="93">
        <v>2022</v>
      </c>
      <c r="B683" s="93" t="s">
        <v>142</v>
      </c>
      <c r="C683" s="93" t="s">
        <v>201</v>
      </c>
      <c r="D683" s="93" t="s">
        <v>168</v>
      </c>
      <c r="E683" s="69">
        <v>16076836</v>
      </c>
      <c r="F683" s="69">
        <v>16378031</v>
      </c>
      <c r="G683" s="69">
        <v>14990820</v>
      </c>
      <c r="H683" s="69">
        <v>13674991</v>
      </c>
      <c r="I683" s="69">
        <v>11364945</v>
      </c>
      <c r="J683" s="69">
        <v>11002026</v>
      </c>
      <c r="K683" s="69">
        <v>10934995</v>
      </c>
      <c r="L683" s="69">
        <v>11213136</v>
      </c>
      <c r="M683" s="69">
        <v>11580686</v>
      </c>
      <c r="N683" s="69">
        <v>10525859</v>
      </c>
      <c r="O683" s="69">
        <v>12904871</v>
      </c>
      <c r="P683" s="69">
        <v>14204502</v>
      </c>
      <c r="Q683" s="3">
        <f t="shared" si="12"/>
        <v>154851698</v>
      </c>
    </row>
    <row r="684" spans="1:17" x14ac:dyDescent="0.45">
      <c r="A684" s="93">
        <v>2022</v>
      </c>
      <c r="B684" s="93" t="s">
        <v>142</v>
      </c>
      <c r="C684" s="93" t="s">
        <v>201</v>
      </c>
      <c r="D684" s="93" t="s">
        <v>169</v>
      </c>
      <c r="E684" s="69">
        <v>566298</v>
      </c>
      <c r="F684" s="69">
        <v>545327</v>
      </c>
      <c r="G684" s="69">
        <v>502674</v>
      </c>
      <c r="H684" s="69">
        <v>492073</v>
      </c>
      <c r="I684" s="69">
        <v>417638</v>
      </c>
      <c r="J684" s="69">
        <v>391710</v>
      </c>
      <c r="K684" s="69">
        <v>387725</v>
      </c>
      <c r="L684" s="69">
        <v>385383</v>
      </c>
      <c r="M684" s="69">
        <v>412936</v>
      </c>
      <c r="N684" s="69">
        <v>364647</v>
      </c>
      <c r="O684" s="69">
        <v>435624</v>
      </c>
      <c r="P684" s="69">
        <v>460752</v>
      </c>
      <c r="Q684" s="3">
        <f t="shared" si="12"/>
        <v>5362787</v>
      </c>
    </row>
    <row r="685" spans="1:17" x14ac:dyDescent="0.45">
      <c r="A685" s="93">
        <v>2022</v>
      </c>
      <c r="B685" s="93" t="s">
        <v>142</v>
      </c>
      <c r="C685" s="93" t="s">
        <v>201</v>
      </c>
      <c r="D685" s="93" t="s">
        <v>170</v>
      </c>
      <c r="E685" s="69">
        <v>2425713</v>
      </c>
      <c r="F685" s="69">
        <v>2216726</v>
      </c>
      <c r="G685" s="69">
        <v>2025277</v>
      </c>
      <c r="H685" s="69">
        <v>1925468</v>
      </c>
      <c r="I685" s="69">
        <v>2016598</v>
      </c>
      <c r="J685" s="69">
        <v>1850285</v>
      </c>
      <c r="K685" s="69">
        <v>1922640</v>
      </c>
      <c r="L685" s="69">
        <v>1908446</v>
      </c>
      <c r="M685" s="69">
        <v>1847931</v>
      </c>
      <c r="N685" s="69">
        <v>1729127</v>
      </c>
      <c r="O685" s="69">
        <v>1768012</v>
      </c>
      <c r="P685" s="69">
        <v>1729296</v>
      </c>
      <c r="Q685" s="3">
        <f t="shared" si="12"/>
        <v>23365519</v>
      </c>
    </row>
    <row r="686" spans="1:17" x14ac:dyDescent="0.45">
      <c r="A686" s="93">
        <v>2022</v>
      </c>
      <c r="B686" s="93" t="s">
        <v>142</v>
      </c>
      <c r="C686" s="93" t="s">
        <v>201</v>
      </c>
      <c r="D686" s="93" t="s">
        <v>171</v>
      </c>
      <c r="E686" s="69">
        <v>201490</v>
      </c>
      <c r="F686" s="69">
        <v>203863</v>
      </c>
      <c r="G686" s="69">
        <v>162806</v>
      </c>
      <c r="H686" s="69">
        <v>133597</v>
      </c>
      <c r="I686" s="69">
        <v>114451</v>
      </c>
      <c r="J686" s="69">
        <v>122337</v>
      </c>
      <c r="K686" s="69">
        <v>146659</v>
      </c>
      <c r="L686" s="69">
        <v>166160</v>
      </c>
      <c r="M686" s="69">
        <v>160553</v>
      </c>
      <c r="N686" s="69">
        <v>136523</v>
      </c>
      <c r="O686" s="69">
        <v>142370</v>
      </c>
      <c r="P686" s="69">
        <v>173837</v>
      </c>
      <c r="Q686" s="3">
        <f t="shared" si="12"/>
        <v>1864646</v>
      </c>
    </row>
    <row r="687" spans="1:17" x14ac:dyDescent="0.45">
      <c r="A687" s="93">
        <v>2022</v>
      </c>
      <c r="B687" s="93" t="s">
        <v>142</v>
      </c>
      <c r="C687" s="93" t="s">
        <v>201</v>
      </c>
      <c r="D687" s="93" t="s">
        <v>173</v>
      </c>
      <c r="E687" s="69">
        <v>19139553</v>
      </c>
      <c r="F687" s="69">
        <v>18917965</v>
      </c>
      <c r="G687" s="69">
        <v>16109397</v>
      </c>
      <c r="H687" s="69">
        <v>15875255</v>
      </c>
      <c r="I687" s="69">
        <v>14225650</v>
      </c>
      <c r="J687" s="69">
        <v>14558082</v>
      </c>
      <c r="K687" s="69">
        <v>17999032</v>
      </c>
      <c r="L687" s="69">
        <v>20906498</v>
      </c>
      <c r="M687" s="69">
        <v>16994855</v>
      </c>
      <c r="N687" s="69">
        <v>14718716</v>
      </c>
      <c r="O687" s="69">
        <v>15655704</v>
      </c>
      <c r="P687" s="69">
        <v>17192632</v>
      </c>
      <c r="Q687" s="3">
        <f t="shared" si="12"/>
        <v>202293339</v>
      </c>
    </row>
    <row r="688" spans="1:17" x14ac:dyDescent="0.45">
      <c r="A688" s="93">
        <v>2022</v>
      </c>
      <c r="B688" s="93" t="s">
        <v>142</v>
      </c>
      <c r="C688" s="93" t="s">
        <v>201</v>
      </c>
      <c r="D688" s="93" t="s">
        <v>174</v>
      </c>
      <c r="E688" s="69">
        <v>7880898</v>
      </c>
      <c r="F688" s="69">
        <v>7541675</v>
      </c>
      <c r="G688" s="69">
        <v>5264920</v>
      </c>
      <c r="H688" s="69">
        <v>4918404</v>
      </c>
      <c r="I688" s="69">
        <v>3947039</v>
      </c>
      <c r="J688" s="69">
        <v>4411214</v>
      </c>
      <c r="K688" s="69">
        <v>5997422</v>
      </c>
      <c r="L688" s="69">
        <v>6402009</v>
      </c>
      <c r="M688" s="69">
        <v>4902947</v>
      </c>
      <c r="N688" s="69">
        <v>4038040</v>
      </c>
      <c r="O688" s="69">
        <v>4830443</v>
      </c>
      <c r="P688" s="69">
        <v>6819023</v>
      </c>
      <c r="Q688" s="3">
        <f t="shared" si="12"/>
        <v>66954034</v>
      </c>
    </row>
    <row r="689" spans="1:17" x14ac:dyDescent="0.45">
      <c r="A689" s="93">
        <v>2022</v>
      </c>
      <c r="B689" s="93" t="s">
        <v>142</v>
      </c>
      <c r="C689" s="93" t="s">
        <v>201</v>
      </c>
      <c r="D689" s="93" t="s">
        <v>175</v>
      </c>
      <c r="E689" s="69">
        <v>697128</v>
      </c>
      <c r="F689" s="69">
        <v>708024</v>
      </c>
      <c r="G689" s="69">
        <v>534528</v>
      </c>
      <c r="H689" s="69">
        <v>412128</v>
      </c>
      <c r="I689" s="69">
        <v>294864</v>
      </c>
      <c r="J689" s="69">
        <v>306744</v>
      </c>
      <c r="K689" s="69">
        <v>403704</v>
      </c>
      <c r="L689" s="69">
        <v>490728</v>
      </c>
      <c r="M689" s="69">
        <v>360432</v>
      </c>
      <c r="N689" s="69">
        <v>293256</v>
      </c>
      <c r="O689" s="69">
        <v>451584</v>
      </c>
      <c r="P689" s="69">
        <v>733296</v>
      </c>
      <c r="Q689" s="3">
        <f t="shared" si="12"/>
        <v>5686416</v>
      </c>
    </row>
    <row r="690" spans="1:17" x14ac:dyDescent="0.45">
      <c r="A690" s="93">
        <v>2022</v>
      </c>
      <c r="B690" s="93" t="s">
        <v>142</v>
      </c>
      <c r="C690" s="93" t="s">
        <v>201</v>
      </c>
      <c r="D690" s="93" t="s">
        <v>176</v>
      </c>
      <c r="E690" s="69">
        <v>6134242</v>
      </c>
      <c r="F690" s="69">
        <v>4324966</v>
      </c>
      <c r="G690" s="69">
        <v>3960344</v>
      </c>
      <c r="H690" s="69">
        <v>3033841</v>
      </c>
      <c r="I690" s="69">
        <v>1934998</v>
      </c>
      <c r="J690" s="69">
        <v>1839768</v>
      </c>
      <c r="K690" s="69">
        <v>2175038</v>
      </c>
      <c r="L690" s="69">
        <v>2084542</v>
      </c>
      <c r="M690" s="69">
        <v>2035924</v>
      </c>
      <c r="N690" s="69">
        <v>2198284</v>
      </c>
      <c r="O690" s="69">
        <v>2755876</v>
      </c>
      <c r="P690" s="69">
        <v>4227298</v>
      </c>
      <c r="Q690" s="3">
        <f t="shared" si="12"/>
        <v>36705121</v>
      </c>
    </row>
    <row r="691" spans="1:17" x14ac:dyDescent="0.45">
      <c r="A691" s="93">
        <v>2022</v>
      </c>
      <c r="B691" s="93" t="s">
        <v>142</v>
      </c>
      <c r="C691" s="93" t="s">
        <v>201</v>
      </c>
      <c r="D691" s="93" t="s">
        <v>177</v>
      </c>
      <c r="E691" s="69">
        <v>5254143</v>
      </c>
      <c r="F691" s="69">
        <v>5450637</v>
      </c>
      <c r="G691" s="69">
        <v>4598532</v>
      </c>
      <c r="H691" s="69">
        <v>4299835</v>
      </c>
      <c r="I691" s="69">
        <v>3683780</v>
      </c>
      <c r="J691" s="69">
        <v>3750887</v>
      </c>
      <c r="K691" s="69">
        <v>3905590</v>
      </c>
      <c r="L691" s="69">
        <v>4195877</v>
      </c>
      <c r="M691" s="69">
        <v>4106649</v>
      </c>
      <c r="N691" s="69">
        <v>3673843</v>
      </c>
      <c r="O691" s="69">
        <v>3974033</v>
      </c>
      <c r="P691" s="69">
        <v>4595200</v>
      </c>
      <c r="Q691" s="3">
        <f t="shared" si="12"/>
        <v>51489006</v>
      </c>
    </row>
    <row r="692" spans="1:17" x14ac:dyDescent="0.45">
      <c r="A692" s="93">
        <v>2022</v>
      </c>
      <c r="B692" s="93" t="s">
        <v>142</v>
      </c>
      <c r="C692" s="93" t="s">
        <v>201</v>
      </c>
      <c r="D692" s="93" t="s">
        <v>178</v>
      </c>
      <c r="E692" s="69">
        <v>88999300</v>
      </c>
      <c r="F692" s="69">
        <v>88536709</v>
      </c>
      <c r="G692" s="69">
        <v>71172884</v>
      </c>
      <c r="H692" s="69">
        <v>60891059</v>
      </c>
      <c r="I692" s="69">
        <v>49666620</v>
      </c>
      <c r="J692" s="69">
        <v>46192128</v>
      </c>
      <c r="K692" s="69">
        <v>48932512</v>
      </c>
      <c r="L692" s="69">
        <v>53948908</v>
      </c>
      <c r="M692" s="69">
        <v>49102284</v>
      </c>
      <c r="N692" s="69">
        <v>47453114</v>
      </c>
      <c r="O692" s="69">
        <v>54804245</v>
      </c>
      <c r="P692" s="69">
        <v>69073211</v>
      </c>
      <c r="Q692" s="3">
        <f t="shared" si="12"/>
        <v>728772974</v>
      </c>
    </row>
    <row r="693" spans="1:17" x14ac:dyDescent="0.45">
      <c r="A693" s="93">
        <v>2022</v>
      </c>
      <c r="B693" s="93" t="s">
        <v>142</v>
      </c>
      <c r="C693" s="93" t="s">
        <v>201</v>
      </c>
      <c r="D693" s="93" t="s">
        <v>179</v>
      </c>
      <c r="E693" s="69">
        <v>303672902</v>
      </c>
      <c r="F693" s="69">
        <v>297084509</v>
      </c>
      <c r="G693" s="69">
        <v>257779222</v>
      </c>
      <c r="H693" s="69">
        <v>240318246</v>
      </c>
      <c r="I693" s="69">
        <v>208734378</v>
      </c>
      <c r="J693" s="69">
        <v>205207772</v>
      </c>
      <c r="K693" s="69">
        <v>210289941</v>
      </c>
      <c r="L693" s="69">
        <v>222589918</v>
      </c>
      <c r="M693" s="69">
        <v>214029781</v>
      </c>
      <c r="N693" s="69">
        <v>197566583</v>
      </c>
      <c r="O693" s="69">
        <v>228761989</v>
      </c>
      <c r="P693" s="69">
        <v>254353166</v>
      </c>
      <c r="Q693" s="3">
        <f t="shared" si="12"/>
        <v>2840388407</v>
      </c>
    </row>
    <row r="694" spans="1:17" x14ac:dyDescent="0.45">
      <c r="A694" s="93">
        <v>2022</v>
      </c>
      <c r="B694" s="93" t="s">
        <v>142</v>
      </c>
      <c r="C694" s="93" t="s">
        <v>202</v>
      </c>
      <c r="D694" s="93" t="s">
        <v>144</v>
      </c>
      <c r="E694" s="69">
        <v>3256793</v>
      </c>
      <c r="F694" s="69">
        <v>3255188</v>
      </c>
      <c r="G694" s="69">
        <v>2769948</v>
      </c>
      <c r="H694" s="69">
        <v>2455103</v>
      </c>
      <c r="I694" s="69">
        <v>2178634</v>
      </c>
      <c r="J694" s="69">
        <v>2371452</v>
      </c>
      <c r="K694" s="69">
        <v>2795803</v>
      </c>
      <c r="L694" s="69">
        <v>3567852</v>
      </c>
      <c r="M694" s="69">
        <v>3793125</v>
      </c>
      <c r="N694" s="69">
        <v>2743536</v>
      </c>
      <c r="O694" s="69">
        <v>3125349</v>
      </c>
      <c r="P694" s="69">
        <v>2723873</v>
      </c>
      <c r="Q694" s="3">
        <f t="shared" si="12"/>
        <v>35036656</v>
      </c>
    </row>
    <row r="695" spans="1:17" x14ac:dyDescent="0.45">
      <c r="A695" s="93">
        <v>2022</v>
      </c>
      <c r="B695" s="93" t="s">
        <v>142</v>
      </c>
      <c r="C695" s="93" t="s">
        <v>202</v>
      </c>
      <c r="D695" s="93" t="s">
        <v>145</v>
      </c>
      <c r="E695" s="69">
        <v>141170</v>
      </c>
      <c r="F695" s="69">
        <v>139001</v>
      </c>
      <c r="G695" s="69">
        <v>122577</v>
      </c>
      <c r="H695" s="69">
        <v>111084</v>
      </c>
      <c r="I695" s="69">
        <v>113218</v>
      </c>
      <c r="J695" s="69">
        <v>118901</v>
      </c>
      <c r="K695" s="69">
        <v>118006</v>
      </c>
      <c r="L695" s="69">
        <v>141701</v>
      </c>
      <c r="M695" s="69">
        <v>145751</v>
      </c>
      <c r="N695" s="69">
        <v>127817</v>
      </c>
      <c r="O695" s="69">
        <v>118613</v>
      </c>
      <c r="P695" s="69">
        <v>105944</v>
      </c>
      <c r="Q695" s="3">
        <f t="shared" si="12"/>
        <v>1503783</v>
      </c>
    </row>
    <row r="696" spans="1:17" x14ac:dyDescent="0.45">
      <c r="A696" s="93">
        <v>2022</v>
      </c>
      <c r="B696" s="93" t="s">
        <v>142</v>
      </c>
      <c r="C696" s="93" t="s">
        <v>202</v>
      </c>
      <c r="D696" s="93" t="s">
        <v>185</v>
      </c>
      <c r="E696" s="69">
        <v>116978</v>
      </c>
      <c r="F696" s="69">
        <v>116640</v>
      </c>
      <c r="G696" s="69">
        <v>128505</v>
      </c>
      <c r="H696" s="69">
        <v>130673</v>
      </c>
      <c r="I696" s="69">
        <v>135850</v>
      </c>
      <c r="J696" s="69">
        <v>102852</v>
      </c>
      <c r="K696" s="69">
        <v>112262</v>
      </c>
      <c r="L696" s="69">
        <v>121154</v>
      </c>
      <c r="M696" s="69">
        <v>112414</v>
      </c>
      <c r="N696" s="69">
        <v>122926</v>
      </c>
      <c r="O696" s="69">
        <v>147996</v>
      </c>
      <c r="P696" s="69">
        <v>185018</v>
      </c>
      <c r="Q696" s="3">
        <f t="shared" si="12"/>
        <v>1533268</v>
      </c>
    </row>
    <row r="697" spans="1:17" x14ac:dyDescent="0.45">
      <c r="A697" s="93">
        <v>2022</v>
      </c>
      <c r="B697" s="93" t="s">
        <v>142</v>
      </c>
      <c r="C697" s="93" t="s">
        <v>202</v>
      </c>
      <c r="D697" s="93" t="s">
        <v>146</v>
      </c>
      <c r="E697" s="69">
        <v>173544</v>
      </c>
      <c r="F697" s="69">
        <v>140858</v>
      </c>
      <c r="G697" s="69">
        <v>166078</v>
      </c>
      <c r="H697" s="69">
        <v>147243</v>
      </c>
      <c r="I697" s="69">
        <v>153138</v>
      </c>
      <c r="J697" s="69">
        <v>162621</v>
      </c>
      <c r="K697" s="69">
        <v>136613</v>
      </c>
      <c r="L697" s="69">
        <v>106159</v>
      </c>
      <c r="M697" s="69">
        <v>113609</v>
      </c>
      <c r="N697" s="69">
        <v>134076</v>
      </c>
      <c r="O697" s="69">
        <v>181956</v>
      </c>
      <c r="P697" s="69">
        <v>152957</v>
      </c>
      <c r="Q697" s="3">
        <f t="shared" si="12"/>
        <v>1768852</v>
      </c>
    </row>
    <row r="698" spans="1:17" x14ac:dyDescent="0.45">
      <c r="A698" s="93">
        <v>2022</v>
      </c>
      <c r="B698" s="93" t="s">
        <v>142</v>
      </c>
      <c r="C698" s="93" t="s">
        <v>202</v>
      </c>
      <c r="D698" s="93" t="s">
        <v>147</v>
      </c>
      <c r="E698" s="69">
        <v>985538</v>
      </c>
      <c r="F698" s="69">
        <v>887775</v>
      </c>
      <c r="G698" s="69">
        <v>779036</v>
      </c>
      <c r="H698" s="69">
        <v>719993</v>
      </c>
      <c r="I698" s="69">
        <v>701777</v>
      </c>
      <c r="J698" s="69">
        <v>696901</v>
      </c>
      <c r="K698" s="69">
        <v>786039</v>
      </c>
      <c r="L698" s="69">
        <v>834499</v>
      </c>
      <c r="M698" s="69">
        <v>780044</v>
      </c>
      <c r="N698" s="69">
        <v>821666</v>
      </c>
      <c r="O698" s="69">
        <v>902164</v>
      </c>
      <c r="P698" s="69">
        <v>939902</v>
      </c>
      <c r="Q698" s="3">
        <f t="shared" si="12"/>
        <v>9835334</v>
      </c>
    </row>
    <row r="699" spans="1:17" x14ac:dyDescent="0.45">
      <c r="A699" s="93">
        <v>2022</v>
      </c>
      <c r="B699" s="93" t="s">
        <v>142</v>
      </c>
      <c r="C699" s="93" t="s">
        <v>202</v>
      </c>
      <c r="D699" s="93" t="s">
        <v>148</v>
      </c>
      <c r="E699" s="69">
        <v>620199</v>
      </c>
      <c r="F699" s="69">
        <v>632247</v>
      </c>
      <c r="G699" s="69">
        <v>619439</v>
      </c>
      <c r="H699" s="69">
        <v>751314</v>
      </c>
      <c r="I699" s="69">
        <v>741948</v>
      </c>
      <c r="J699" s="69">
        <v>836087</v>
      </c>
      <c r="K699" s="69">
        <v>836480</v>
      </c>
      <c r="L699" s="69">
        <v>875394</v>
      </c>
      <c r="M699" s="69">
        <v>1021671</v>
      </c>
      <c r="N699" s="69">
        <v>781897</v>
      </c>
      <c r="O699" s="69">
        <v>793597</v>
      </c>
      <c r="P699" s="69">
        <v>843548</v>
      </c>
      <c r="Q699" s="3">
        <f t="shared" si="12"/>
        <v>9353821</v>
      </c>
    </row>
    <row r="700" spans="1:17" x14ac:dyDescent="0.45">
      <c r="A700" s="93">
        <v>2022</v>
      </c>
      <c r="B700" s="93" t="s">
        <v>142</v>
      </c>
      <c r="C700" s="93" t="s">
        <v>202</v>
      </c>
      <c r="D700" s="93" t="s">
        <v>149</v>
      </c>
      <c r="E700" s="69">
        <v>5866</v>
      </c>
      <c r="F700" s="69">
        <v>7119</v>
      </c>
      <c r="G700" s="69">
        <v>5342</v>
      </c>
      <c r="H700" s="69">
        <v>3387</v>
      </c>
      <c r="I700" s="69">
        <v>5661</v>
      </c>
      <c r="J700" s="69">
        <v>4179</v>
      </c>
      <c r="K700" s="69">
        <v>2043</v>
      </c>
      <c r="L700" s="69">
        <v>3220</v>
      </c>
      <c r="M700" s="69">
        <v>3508</v>
      </c>
      <c r="N700" s="69">
        <v>2309</v>
      </c>
      <c r="O700" s="69">
        <v>2505</v>
      </c>
      <c r="P700" s="69">
        <v>1815</v>
      </c>
      <c r="Q700" s="3">
        <f t="shared" si="12"/>
        <v>46954</v>
      </c>
    </row>
    <row r="701" spans="1:17" x14ac:dyDescent="0.45">
      <c r="A701" s="93">
        <v>2022</v>
      </c>
      <c r="B701" s="93" t="s">
        <v>142</v>
      </c>
      <c r="C701" s="93" t="s">
        <v>202</v>
      </c>
      <c r="D701" s="93" t="s">
        <v>150</v>
      </c>
      <c r="E701" s="69">
        <v>26178</v>
      </c>
      <c r="F701" s="69">
        <v>24711</v>
      </c>
      <c r="G701" s="69">
        <v>20079</v>
      </c>
      <c r="H701" s="69">
        <v>16001</v>
      </c>
      <c r="I701" s="69">
        <v>7943</v>
      </c>
      <c r="J701" s="69">
        <v>4692</v>
      </c>
      <c r="K701" s="69">
        <v>6161</v>
      </c>
      <c r="L701" s="69">
        <v>8565</v>
      </c>
      <c r="M701" s="69">
        <v>6832</v>
      </c>
      <c r="N701" s="69">
        <v>1895</v>
      </c>
      <c r="O701" s="69">
        <v>3372</v>
      </c>
      <c r="P701" s="69">
        <v>4351</v>
      </c>
      <c r="Q701" s="3">
        <f t="shared" si="12"/>
        <v>130780</v>
      </c>
    </row>
    <row r="702" spans="1:17" x14ac:dyDescent="0.45">
      <c r="A702" s="93">
        <v>2022</v>
      </c>
      <c r="B702" s="93" t="s">
        <v>142</v>
      </c>
      <c r="C702" s="93" t="s">
        <v>202</v>
      </c>
      <c r="D702" s="93" t="s">
        <v>151</v>
      </c>
      <c r="E702" s="69">
        <v>9723</v>
      </c>
      <c r="F702" s="69">
        <v>8589</v>
      </c>
      <c r="G702" s="69">
        <v>5584</v>
      </c>
      <c r="H702" s="69">
        <v>3362</v>
      </c>
      <c r="I702" s="69">
        <v>2422</v>
      </c>
      <c r="J702" s="69">
        <v>2252</v>
      </c>
      <c r="K702" s="69">
        <v>3455</v>
      </c>
      <c r="L702" s="69">
        <v>4200</v>
      </c>
      <c r="M702" s="69">
        <v>3642</v>
      </c>
      <c r="N702" s="69">
        <v>3631</v>
      </c>
      <c r="O702" s="69">
        <v>4990</v>
      </c>
      <c r="P702" s="69">
        <v>7555</v>
      </c>
      <c r="Q702" s="3">
        <f t="shared" si="12"/>
        <v>59405</v>
      </c>
    </row>
    <row r="703" spans="1:17" x14ac:dyDescent="0.45">
      <c r="A703" s="93">
        <v>2022</v>
      </c>
      <c r="B703" s="93" t="s">
        <v>142</v>
      </c>
      <c r="C703" s="93" t="s">
        <v>202</v>
      </c>
      <c r="D703" s="93" t="s">
        <v>152</v>
      </c>
      <c r="E703" s="69">
        <v>179225</v>
      </c>
      <c r="F703" s="69">
        <v>179160</v>
      </c>
      <c r="G703" s="69">
        <v>151603</v>
      </c>
      <c r="H703" s="69">
        <v>148769</v>
      </c>
      <c r="I703" s="69">
        <v>117190</v>
      </c>
      <c r="J703" s="69">
        <v>117018</v>
      </c>
      <c r="K703" s="69">
        <v>107028</v>
      </c>
      <c r="L703" s="69">
        <v>109887</v>
      </c>
      <c r="M703" s="69">
        <v>117083</v>
      </c>
      <c r="N703" s="69">
        <v>113447</v>
      </c>
      <c r="O703" s="69">
        <v>133160</v>
      </c>
      <c r="P703" s="69">
        <v>163432</v>
      </c>
      <c r="Q703" s="3">
        <f t="shared" si="12"/>
        <v>1637002</v>
      </c>
    </row>
    <row r="704" spans="1:17" x14ac:dyDescent="0.45">
      <c r="A704" s="93">
        <v>2022</v>
      </c>
      <c r="B704" s="93" t="s">
        <v>142</v>
      </c>
      <c r="C704" s="93" t="s">
        <v>202</v>
      </c>
      <c r="D704" s="93" t="s">
        <v>153</v>
      </c>
      <c r="E704" s="69">
        <v>62228</v>
      </c>
      <c r="F704" s="69">
        <v>56129</v>
      </c>
      <c r="G704" s="69">
        <v>50541</v>
      </c>
      <c r="H704" s="69">
        <v>34176</v>
      </c>
      <c r="I704" s="69">
        <v>31218</v>
      </c>
      <c r="J704" s="69">
        <v>20860</v>
      </c>
      <c r="K704" s="69">
        <v>24524</v>
      </c>
      <c r="L704" s="69">
        <v>29915</v>
      </c>
      <c r="M704" s="69">
        <v>25811</v>
      </c>
      <c r="N704" s="69">
        <v>32894</v>
      </c>
      <c r="O704" s="69">
        <v>36957</v>
      </c>
      <c r="P704" s="69">
        <v>51240</v>
      </c>
      <c r="Q704" s="3">
        <f t="shared" si="12"/>
        <v>456493</v>
      </c>
    </row>
    <row r="705" spans="1:17" x14ac:dyDescent="0.45">
      <c r="A705" s="93">
        <v>2022</v>
      </c>
      <c r="B705" s="93" t="s">
        <v>142</v>
      </c>
      <c r="C705" s="93" t="s">
        <v>202</v>
      </c>
      <c r="D705" s="93" t="s">
        <v>154</v>
      </c>
      <c r="E705" s="69">
        <v>107</v>
      </c>
      <c r="F705" s="69">
        <v>180</v>
      </c>
      <c r="G705" s="69">
        <v>53</v>
      </c>
      <c r="H705" s="69">
        <v>59</v>
      </c>
      <c r="I705" s="69">
        <v>75</v>
      </c>
      <c r="J705" s="69">
        <v>221</v>
      </c>
      <c r="K705" s="69">
        <v>302</v>
      </c>
      <c r="L705" s="69">
        <v>337</v>
      </c>
      <c r="M705" s="69">
        <v>348</v>
      </c>
      <c r="N705" s="69">
        <v>240</v>
      </c>
      <c r="O705" s="69">
        <v>233</v>
      </c>
      <c r="P705" s="69">
        <v>233</v>
      </c>
      <c r="Q705" s="3">
        <f t="shared" si="12"/>
        <v>2388</v>
      </c>
    </row>
    <row r="706" spans="1:17" x14ac:dyDescent="0.45">
      <c r="A706" s="93">
        <v>2022</v>
      </c>
      <c r="B706" s="93" t="s">
        <v>142</v>
      </c>
      <c r="C706" s="93" t="s">
        <v>202</v>
      </c>
      <c r="D706" s="93" t="s">
        <v>156</v>
      </c>
      <c r="E706" s="69">
        <v>35474</v>
      </c>
      <c r="F706" s="69">
        <v>33979</v>
      </c>
      <c r="G706" s="69">
        <v>22347</v>
      </c>
      <c r="H706" s="69">
        <v>23500</v>
      </c>
      <c r="I706" s="69">
        <v>14447</v>
      </c>
      <c r="J706" s="69">
        <v>17501</v>
      </c>
      <c r="K706" s="69">
        <v>21252</v>
      </c>
      <c r="L706" s="69">
        <v>17324</v>
      </c>
      <c r="M706" s="69">
        <v>17945</v>
      </c>
      <c r="N706" s="69">
        <v>19537</v>
      </c>
      <c r="O706" s="69">
        <v>20291</v>
      </c>
      <c r="P706" s="69">
        <v>22297</v>
      </c>
      <c r="Q706" s="3">
        <f t="shared" si="12"/>
        <v>265894</v>
      </c>
    </row>
    <row r="707" spans="1:17" x14ac:dyDescent="0.45">
      <c r="A707" s="93">
        <v>2022</v>
      </c>
      <c r="B707" s="93" t="s">
        <v>142</v>
      </c>
      <c r="C707" s="93" t="s">
        <v>202</v>
      </c>
      <c r="D707" s="93" t="s">
        <v>157</v>
      </c>
      <c r="E707" s="69">
        <v>26915</v>
      </c>
      <c r="F707" s="69">
        <v>26274</v>
      </c>
      <c r="G707" s="69">
        <v>22670</v>
      </c>
      <c r="H707" s="69">
        <v>17426</v>
      </c>
      <c r="I707" s="69">
        <v>12006</v>
      </c>
      <c r="J707" s="69">
        <v>12282</v>
      </c>
      <c r="K707" s="69">
        <v>12186</v>
      </c>
      <c r="L707" s="69">
        <v>13979</v>
      </c>
      <c r="M707" s="69">
        <v>13313</v>
      </c>
      <c r="N707" s="69">
        <v>12429</v>
      </c>
      <c r="O707" s="69">
        <v>18044</v>
      </c>
      <c r="P707" s="69">
        <v>21492</v>
      </c>
      <c r="Q707" s="3">
        <f t="shared" ref="Q707:Q770" si="13">SUM(E707:P707)</f>
        <v>209016</v>
      </c>
    </row>
    <row r="708" spans="1:17" x14ac:dyDescent="0.45">
      <c r="A708" s="93">
        <v>2022</v>
      </c>
      <c r="B708" s="93" t="s">
        <v>142</v>
      </c>
      <c r="C708" s="93" t="s">
        <v>202</v>
      </c>
      <c r="D708" s="93" t="s">
        <v>158</v>
      </c>
      <c r="E708" s="69">
        <v>1385959</v>
      </c>
      <c r="F708" s="69">
        <v>1147250</v>
      </c>
      <c r="G708" s="69">
        <v>1692895</v>
      </c>
      <c r="H708" s="69">
        <v>1414525</v>
      </c>
      <c r="I708" s="69">
        <v>1494613</v>
      </c>
      <c r="J708" s="69">
        <v>1377147</v>
      </c>
      <c r="K708" s="69">
        <v>1420239</v>
      </c>
      <c r="L708" s="69">
        <v>1238601</v>
      </c>
      <c r="M708" s="69">
        <v>1416753</v>
      </c>
      <c r="N708" s="69">
        <v>1363932</v>
      </c>
      <c r="O708" s="69">
        <v>1626697</v>
      </c>
      <c r="P708" s="69">
        <v>1542287</v>
      </c>
      <c r="Q708" s="3">
        <f t="shared" si="13"/>
        <v>17120898</v>
      </c>
    </row>
    <row r="709" spans="1:17" x14ac:dyDescent="0.45">
      <c r="A709" s="93">
        <v>2022</v>
      </c>
      <c r="B709" s="93" t="s">
        <v>142</v>
      </c>
      <c r="C709" s="93" t="s">
        <v>202</v>
      </c>
      <c r="D709" s="93" t="s">
        <v>159</v>
      </c>
      <c r="E709" s="69">
        <v>358836</v>
      </c>
      <c r="F709" s="69">
        <v>357072</v>
      </c>
      <c r="G709" s="69">
        <v>361897</v>
      </c>
      <c r="H709" s="69">
        <v>321041</v>
      </c>
      <c r="I709" s="69">
        <v>325872</v>
      </c>
      <c r="J709" s="69">
        <v>284193</v>
      </c>
      <c r="K709" s="69">
        <v>273864</v>
      </c>
      <c r="L709" s="69">
        <v>250576</v>
      </c>
      <c r="M709" s="69">
        <v>284685</v>
      </c>
      <c r="N709" s="69">
        <v>315256</v>
      </c>
      <c r="O709" s="69">
        <v>362916</v>
      </c>
      <c r="P709" s="69">
        <v>347169</v>
      </c>
      <c r="Q709" s="3">
        <f t="shared" si="13"/>
        <v>3843377</v>
      </c>
    </row>
    <row r="710" spans="1:17" x14ac:dyDescent="0.45">
      <c r="A710" s="93">
        <v>2022</v>
      </c>
      <c r="B710" s="93" t="s">
        <v>142</v>
      </c>
      <c r="C710" s="93" t="s">
        <v>202</v>
      </c>
      <c r="D710" s="93" t="s">
        <v>160</v>
      </c>
      <c r="E710" s="69">
        <v>15648</v>
      </c>
      <c r="F710" s="69">
        <v>17654</v>
      </c>
      <c r="G710" s="69">
        <v>14165</v>
      </c>
      <c r="H710" s="69">
        <v>17855</v>
      </c>
      <c r="I710" s="69">
        <v>8123</v>
      </c>
      <c r="J710" s="69">
        <v>12608</v>
      </c>
      <c r="K710" s="69">
        <v>12656</v>
      </c>
      <c r="L710" s="69">
        <v>16049</v>
      </c>
      <c r="M710" s="69">
        <v>10962</v>
      </c>
      <c r="N710" s="69">
        <v>13741</v>
      </c>
      <c r="O710" s="69">
        <v>12172</v>
      </c>
      <c r="P710" s="69">
        <v>9533</v>
      </c>
      <c r="Q710" s="3">
        <f t="shared" si="13"/>
        <v>161166</v>
      </c>
    </row>
    <row r="711" spans="1:17" x14ac:dyDescent="0.45">
      <c r="A711" s="93">
        <v>2022</v>
      </c>
      <c r="B711" s="93" t="s">
        <v>142</v>
      </c>
      <c r="C711" s="93" t="s">
        <v>202</v>
      </c>
      <c r="D711" s="93" t="s">
        <v>161</v>
      </c>
      <c r="E711" s="69">
        <v>97761</v>
      </c>
      <c r="F711" s="69">
        <v>94823</v>
      </c>
      <c r="G711" s="69">
        <v>77161</v>
      </c>
      <c r="H711" s="69">
        <v>70419</v>
      </c>
      <c r="I711" s="69">
        <v>49443</v>
      </c>
      <c r="J711" s="69">
        <v>49770</v>
      </c>
      <c r="K711" s="69">
        <v>36427</v>
      </c>
      <c r="L711" s="69">
        <v>39982</v>
      </c>
      <c r="M711" s="69">
        <v>59516</v>
      </c>
      <c r="N711" s="69">
        <v>46379</v>
      </c>
      <c r="O711" s="69">
        <v>65680</v>
      </c>
      <c r="P711" s="69">
        <v>73988</v>
      </c>
      <c r="Q711" s="3">
        <f t="shared" si="13"/>
        <v>761349</v>
      </c>
    </row>
    <row r="712" spans="1:17" x14ac:dyDescent="0.45">
      <c r="A712" s="93">
        <v>2022</v>
      </c>
      <c r="B712" s="93" t="s">
        <v>142</v>
      </c>
      <c r="C712" s="93" t="s">
        <v>202</v>
      </c>
      <c r="D712" s="93" t="s">
        <v>162</v>
      </c>
      <c r="E712" s="69">
        <v>114225</v>
      </c>
      <c r="F712" s="69">
        <v>103870</v>
      </c>
      <c r="G712" s="69">
        <v>94426</v>
      </c>
      <c r="H712" s="69">
        <v>89036</v>
      </c>
      <c r="I712" s="69">
        <v>82386</v>
      </c>
      <c r="J712" s="69">
        <v>79810</v>
      </c>
      <c r="K712" s="69">
        <v>72385</v>
      </c>
      <c r="L712" s="69">
        <v>82005</v>
      </c>
      <c r="M712" s="69">
        <v>75196</v>
      </c>
      <c r="N712" s="69">
        <v>59964</v>
      </c>
      <c r="O712" s="69">
        <v>92193</v>
      </c>
      <c r="P712" s="69">
        <v>130181</v>
      </c>
      <c r="Q712" s="3">
        <f t="shared" si="13"/>
        <v>1075677</v>
      </c>
    </row>
    <row r="713" spans="1:17" x14ac:dyDescent="0.45">
      <c r="A713" s="93">
        <v>2022</v>
      </c>
      <c r="B713" s="93" t="s">
        <v>142</v>
      </c>
      <c r="C713" s="93" t="s">
        <v>202</v>
      </c>
      <c r="D713" s="93" t="s">
        <v>163</v>
      </c>
      <c r="E713" s="69">
        <v>8493</v>
      </c>
      <c r="F713" s="69">
        <v>8211</v>
      </c>
      <c r="G713" s="69">
        <v>7261</v>
      </c>
      <c r="H713" s="69">
        <v>5913</v>
      </c>
      <c r="I713" s="69">
        <v>4326</v>
      </c>
      <c r="J713" s="69">
        <v>4110</v>
      </c>
      <c r="K713" s="69">
        <v>3821</v>
      </c>
      <c r="L713" s="69">
        <v>3491</v>
      </c>
      <c r="M713" s="69">
        <v>3393</v>
      </c>
      <c r="N713" s="69">
        <v>3393</v>
      </c>
      <c r="O713" s="69">
        <v>4555</v>
      </c>
      <c r="P713" s="69">
        <v>5793</v>
      </c>
      <c r="Q713" s="3">
        <f t="shared" si="13"/>
        <v>62760</v>
      </c>
    </row>
    <row r="714" spans="1:17" x14ac:dyDescent="0.45">
      <c r="A714" s="93">
        <v>2022</v>
      </c>
      <c r="B714" s="93" t="s">
        <v>142</v>
      </c>
      <c r="C714" s="93" t="s">
        <v>202</v>
      </c>
      <c r="D714" s="93" t="s">
        <v>164</v>
      </c>
      <c r="E714" s="69">
        <v>61052</v>
      </c>
      <c r="F714" s="69">
        <v>58744</v>
      </c>
      <c r="G714" s="69">
        <v>51971</v>
      </c>
      <c r="H714" s="69">
        <v>44136</v>
      </c>
      <c r="I714" s="69">
        <v>27817</v>
      </c>
      <c r="J714" s="69">
        <v>26725</v>
      </c>
      <c r="K714" s="69">
        <v>32864</v>
      </c>
      <c r="L714" s="69">
        <v>30870</v>
      </c>
      <c r="M714" s="69">
        <v>30979</v>
      </c>
      <c r="N714" s="69">
        <v>27067</v>
      </c>
      <c r="O714" s="69">
        <v>43153</v>
      </c>
      <c r="P714" s="69">
        <v>59027</v>
      </c>
      <c r="Q714" s="3">
        <f t="shared" si="13"/>
        <v>494405</v>
      </c>
    </row>
    <row r="715" spans="1:17" x14ac:dyDescent="0.45">
      <c r="A715" s="93">
        <v>2022</v>
      </c>
      <c r="B715" s="93" t="s">
        <v>142</v>
      </c>
      <c r="C715" s="93" t="s">
        <v>202</v>
      </c>
      <c r="D715" s="93" t="s">
        <v>165</v>
      </c>
      <c r="E715" s="69">
        <v>23351</v>
      </c>
      <c r="F715" s="69">
        <v>22405</v>
      </c>
      <c r="G715" s="69">
        <v>19636</v>
      </c>
      <c r="H715" s="69">
        <v>18606</v>
      </c>
      <c r="I715" s="69">
        <v>16322</v>
      </c>
      <c r="J715" s="69">
        <v>13694</v>
      </c>
      <c r="K715" s="69">
        <v>14889</v>
      </c>
      <c r="L715" s="69">
        <v>19633</v>
      </c>
      <c r="M715" s="69">
        <v>18492</v>
      </c>
      <c r="N715" s="69">
        <v>13862</v>
      </c>
      <c r="O715" s="69">
        <v>13871</v>
      </c>
      <c r="P715" s="69">
        <v>16243</v>
      </c>
      <c r="Q715" s="3">
        <f t="shared" si="13"/>
        <v>211004</v>
      </c>
    </row>
    <row r="716" spans="1:17" x14ac:dyDescent="0.45">
      <c r="A716" s="93">
        <v>2022</v>
      </c>
      <c r="B716" s="93" t="s">
        <v>142</v>
      </c>
      <c r="C716" s="93" t="s">
        <v>202</v>
      </c>
      <c r="D716" s="93" t="s">
        <v>166</v>
      </c>
      <c r="E716" s="69">
        <v>28436</v>
      </c>
      <c r="F716" s="69">
        <v>34553</v>
      </c>
      <c r="G716" s="69">
        <v>29606</v>
      </c>
      <c r="H716" s="69">
        <v>22654</v>
      </c>
      <c r="I716" s="69">
        <v>15772</v>
      </c>
      <c r="J716" s="69">
        <v>13545</v>
      </c>
      <c r="K716" s="69">
        <v>12278</v>
      </c>
      <c r="L716" s="69">
        <v>14240</v>
      </c>
      <c r="M716" s="69">
        <v>12710</v>
      </c>
      <c r="N716" s="69">
        <v>11889</v>
      </c>
      <c r="O716" s="69">
        <v>16726</v>
      </c>
      <c r="P716" s="69">
        <v>18982</v>
      </c>
      <c r="Q716" s="3">
        <f t="shared" si="13"/>
        <v>231391</v>
      </c>
    </row>
    <row r="717" spans="1:17" x14ac:dyDescent="0.45">
      <c r="A717" s="93">
        <v>2022</v>
      </c>
      <c r="B717" s="93" t="s">
        <v>142</v>
      </c>
      <c r="C717" s="93" t="s">
        <v>202</v>
      </c>
      <c r="D717" s="93" t="s">
        <v>167</v>
      </c>
      <c r="E717" s="69">
        <v>1932</v>
      </c>
      <c r="F717" s="69">
        <v>3968</v>
      </c>
      <c r="G717" s="69">
        <v>2861</v>
      </c>
      <c r="H717" s="69">
        <v>1970</v>
      </c>
      <c r="I717" s="69">
        <v>1173</v>
      </c>
      <c r="J717" s="69">
        <v>1185</v>
      </c>
      <c r="K717" s="69">
        <v>1769</v>
      </c>
      <c r="L717" s="69">
        <v>1712</v>
      </c>
      <c r="M717" s="69">
        <v>1758</v>
      </c>
      <c r="N717" s="69">
        <v>1322</v>
      </c>
      <c r="O717" s="69">
        <v>1755</v>
      </c>
      <c r="P717" s="69">
        <v>4379</v>
      </c>
      <c r="Q717" s="3">
        <f t="shared" si="13"/>
        <v>25784</v>
      </c>
    </row>
    <row r="718" spans="1:17" x14ac:dyDescent="0.45">
      <c r="A718" s="93">
        <v>2022</v>
      </c>
      <c r="B718" s="93" t="s">
        <v>142</v>
      </c>
      <c r="C718" s="93" t="s">
        <v>202</v>
      </c>
      <c r="D718" s="93" t="s">
        <v>168</v>
      </c>
      <c r="E718" s="69">
        <v>336738</v>
      </c>
      <c r="F718" s="69">
        <v>312161</v>
      </c>
      <c r="G718" s="69">
        <v>278848</v>
      </c>
      <c r="H718" s="69">
        <v>239747</v>
      </c>
      <c r="I718" s="69">
        <v>207070</v>
      </c>
      <c r="J718" s="69">
        <v>199255</v>
      </c>
      <c r="K718" s="69">
        <v>214342</v>
      </c>
      <c r="L718" s="69">
        <v>219101</v>
      </c>
      <c r="M718" s="69">
        <v>204594</v>
      </c>
      <c r="N718" s="69">
        <v>207760</v>
      </c>
      <c r="O718" s="69">
        <v>246044</v>
      </c>
      <c r="P718" s="69">
        <v>311181</v>
      </c>
      <c r="Q718" s="3">
        <f t="shared" si="13"/>
        <v>2976841</v>
      </c>
    </row>
    <row r="719" spans="1:17" x14ac:dyDescent="0.45">
      <c r="A719" s="93">
        <v>2022</v>
      </c>
      <c r="B719" s="93" t="s">
        <v>142</v>
      </c>
      <c r="C719" s="93" t="s">
        <v>202</v>
      </c>
      <c r="D719" s="93" t="s">
        <v>169</v>
      </c>
      <c r="E719" s="69">
        <v>43511</v>
      </c>
      <c r="F719" s="69">
        <v>38205</v>
      </c>
      <c r="G719" s="69">
        <v>36845</v>
      </c>
      <c r="H719" s="69">
        <v>26892</v>
      </c>
      <c r="I719" s="69">
        <v>25638</v>
      </c>
      <c r="J719" s="69">
        <v>19219</v>
      </c>
      <c r="K719" s="69">
        <v>19607</v>
      </c>
      <c r="L719" s="69">
        <v>16777</v>
      </c>
      <c r="M719" s="69">
        <v>19065</v>
      </c>
      <c r="N719" s="69">
        <v>23549</v>
      </c>
      <c r="O719" s="69">
        <v>33551</v>
      </c>
      <c r="P719" s="69">
        <v>44506</v>
      </c>
      <c r="Q719" s="3">
        <f t="shared" si="13"/>
        <v>347365</v>
      </c>
    </row>
    <row r="720" spans="1:17" x14ac:dyDescent="0.45">
      <c r="A720" s="93">
        <v>2022</v>
      </c>
      <c r="B720" s="93" t="s">
        <v>142</v>
      </c>
      <c r="C720" s="93" t="s">
        <v>202</v>
      </c>
      <c r="D720" s="93" t="s">
        <v>170</v>
      </c>
      <c r="E720" s="69">
        <v>979132</v>
      </c>
      <c r="F720" s="69">
        <v>931271</v>
      </c>
      <c r="G720" s="69">
        <v>888327</v>
      </c>
      <c r="H720" s="69">
        <v>854000</v>
      </c>
      <c r="I720" s="69">
        <v>837801</v>
      </c>
      <c r="J720" s="69">
        <v>865125</v>
      </c>
      <c r="K720" s="69">
        <v>909910</v>
      </c>
      <c r="L720" s="69">
        <v>939142</v>
      </c>
      <c r="M720" s="69">
        <v>873029</v>
      </c>
      <c r="N720" s="69">
        <v>861306</v>
      </c>
      <c r="O720" s="69">
        <v>806452</v>
      </c>
      <c r="P720" s="69">
        <v>889766</v>
      </c>
      <c r="Q720" s="3">
        <f t="shared" si="13"/>
        <v>10635261</v>
      </c>
    </row>
    <row r="721" spans="1:17" x14ac:dyDescent="0.45">
      <c r="A721" s="93">
        <v>2022</v>
      </c>
      <c r="B721" s="93" t="s">
        <v>142</v>
      </c>
      <c r="C721" s="93" t="s">
        <v>202</v>
      </c>
      <c r="D721" s="93" t="s">
        <v>171</v>
      </c>
      <c r="E721" s="69">
        <v>317527</v>
      </c>
      <c r="F721" s="69">
        <v>278925</v>
      </c>
      <c r="G721" s="69">
        <v>247258</v>
      </c>
      <c r="H721" s="69">
        <v>242955</v>
      </c>
      <c r="I721" s="69">
        <v>253891</v>
      </c>
      <c r="J721" s="69">
        <v>278799</v>
      </c>
      <c r="K721" s="69">
        <v>346112</v>
      </c>
      <c r="L721" s="69">
        <v>335765</v>
      </c>
      <c r="M721" s="69">
        <v>271048</v>
      </c>
      <c r="N721" s="69">
        <v>243602</v>
      </c>
      <c r="O721" s="69">
        <v>249392</v>
      </c>
      <c r="P721" s="69">
        <v>288387</v>
      </c>
      <c r="Q721" s="3">
        <f t="shared" si="13"/>
        <v>3353661</v>
      </c>
    </row>
    <row r="722" spans="1:17" x14ac:dyDescent="0.45">
      <c r="A722" s="93">
        <v>2022</v>
      </c>
      <c r="B722" s="93" t="s">
        <v>142</v>
      </c>
      <c r="C722" s="93" t="s">
        <v>202</v>
      </c>
      <c r="D722" s="93" t="s">
        <v>172</v>
      </c>
      <c r="E722" s="69">
        <v>426842</v>
      </c>
      <c r="F722" s="69">
        <v>367296</v>
      </c>
      <c r="G722" s="69">
        <v>311344</v>
      </c>
      <c r="H722" s="69">
        <v>242893</v>
      </c>
      <c r="I722" s="69">
        <v>239345</v>
      </c>
      <c r="J722" s="69">
        <v>251898</v>
      </c>
      <c r="K722" s="69">
        <v>293573</v>
      </c>
      <c r="L722" s="69">
        <v>285576</v>
      </c>
      <c r="M722" s="69">
        <v>242663</v>
      </c>
      <c r="N722" s="69">
        <v>245297</v>
      </c>
      <c r="O722" s="69">
        <v>265833</v>
      </c>
      <c r="P722" s="69">
        <v>459469</v>
      </c>
      <c r="Q722" s="3">
        <f t="shared" si="13"/>
        <v>3632029</v>
      </c>
    </row>
    <row r="723" spans="1:17" x14ac:dyDescent="0.45">
      <c r="A723" s="93">
        <v>2022</v>
      </c>
      <c r="B723" s="93" t="s">
        <v>142</v>
      </c>
      <c r="C723" s="93" t="s">
        <v>202</v>
      </c>
      <c r="D723" s="93" t="s">
        <v>173</v>
      </c>
      <c r="E723" s="69">
        <v>8975490</v>
      </c>
      <c r="F723" s="69">
        <v>8740590</v>
      </c>
      <c r="G723" s="69">
        <v>7395844</v>
      </c>
      <c r="H723" s="69">
        <v>7227000</v>
      </c>
      <c r="I723" s="69">
        <v>6489022</v>
      </c>
      <c r="J723" s="69">
        <v>6598593</v>
      </c>
      <c r="K723" s="69">
        <v>8059661</v>
      </c>
      <c r="L723" s="69">
        <v>9552035</v>
      </c>
      <c r="M723" s="69">
        <v>7983594</v>
      </c>
      <c r="N723" s="69">
        <v>6896018</v>
      </c>
      <c r="O723" s="69">
        <v>7335551</v>
      </c>
      <c r="P723" s="69">
        <v>8171011</v>
      </c>
      <c r="Q723" s="3">
        <f t="shared" si="13"/>
        <v>93424409</v>
      </c>
    </row>
    <row r="724" spans="1:17" x14ac:dyDescent="0.45">
      <c r="A724" s="93">
        <v>2022</v>
      </c>
      <c r="B724" s="93" t="s">
        <v>142</v>
      </c>
      <c r="C724" s="93" t="s">
        <v>202</v>
      </c>
      <c r="D724" s="93" t="s">
        <v>174</v>
      </c>
      <c r="E724" s="69">
        <v>3901915</v>
      </c>
      <c r="F724" s="69">
        <v>3540871</v>
      </c>
      <c r="G724" s="69">
        <v>2665072</v>
      </c>
      <c r="H724" s="69">
        <v>2371858</v>
      </c>
      <c r="I724" s="69">
        <v>2042369</v>
      </c>
      <c r="J724" s="69">
        <v>2307549</v>
      </c>
      <c r="K724" s="69">
        <v>2927954</v>
      </c>
      <c r="L724" s="69">
        <v>3146819</v>
      </c>
      <c r="M724" s="69">
        <v>2483305</v>
      </c>
      <c r="N724" s="69">
        <v>2175608</v>
      </c>
      <c r="O724" s="69">
        <v>2513445</v>
      </c>
      <c r="P724" s="69">
        <v>3402809</v>
      </c>
      <c r="Q724" s="3">
        <f t="shared" si="13"/>
        <v>33479574</v>
      </c>
    </row>
    <row r="725" spans="1:17" x14ac:dyDescent="0.45">
      <c r="A725" s="93">
        <v>2022</v>
      </c>
      <c r="B725" s="93" t="s">
        <v>142</v>
      </c>
      <c r="C725" s="93" t="s">
        <v>202</v>
      </c>
      <c r="D725" s="93" t="s">
        <v>176</v>
      </c>
      <c r="E725" s="69">
        <v>1930510</v>
      </c>
      <c r="F725" s="69">
        <v>1608971</v>
      </c>
      <c r="G725" s="69">
        <v>1493698</v>
      </c>
      <c r="H725" s="69">
        <v>1218388</v>
      </c>
      <c r="I725" s="69">
        <v>828688</v>
      </c>
      <c r="J725" s="69">
        <v>860819</v>
      </c>
      <c r="K725" s="69">
        <v>981718</v>
      </c>
      <c r="L725" s="69">
        <v>858357</v>
      </c>
      <c r="M725" s="69">
        <v>844723</v>
      </c>
      <c r="N725" s="69">
        <v>889463</v>
      </c>
      <c r="O725" s="69">
        <v>1170882</v>
      </c>
      <c r="P725" s="69">
        <v>1860112</v>
      </c>
      <c r="Q725" s="3">
        <f t="shared" si="13"/>
        <v>14546329</v>
      </c>
    </row>
    <row r="726" spans="1:17" x14ac:dyDescent="0.45">
      <c r="A726" s="93">
        <v>2022</v>
      </c>
      <c r="B726" s="93" t="s">
        <v>142</v>
      </c>
      <c r="C726" s="93" t="s">
        <v>202</v>
      </c>
      <c r="D726" s="93" t="s">
        <v>177</v>
      </c>
      <c r="E726" s="69">
        <v>2936110</v>
      </c>
      <c r="F726" s="69">
        <v>2838446</v>
      </c>
      <c r="G726" s="69">
        <v>2428696</v>
      </c>
      <c r="H726" s="69">
        <v>2101400</v>
      </c>
      <c r="I726" s="69">
        <v>1861279</v>
      </c>
      <c r="J726" s="69">
        <v>1912580</v>
      </c>
      <c r="K726" s="69">
        <v>2145043</v>
      </c>
      <c r="L726" s="69">
        <v>2274025</v>
      </c>
      <c r="M726" s="69">
        <v>2072251</v>
      </c>
      <c r="N726" s="69">
        <v>1944656</v>
      </c>
      <c r="O726" s="69">
        <v>2112940</v>
      </c>
      <c r="P726" s="69">
        <v>2594480</v>
      </c>
      <c r="Q726" s="3">
        <f t="shared" si="13"/>
        <v>27221906</v>
      </c>
    </row>
    <row r="727" spans="1:17" x14ac:dyDescent="0.45">
      <c r="A727" s="93">
        <v>2022</v>
      </c>
      <c r="B727" s="93" t="s">
        <v>142</v>
      </c>
      <c r="C727" s="93" t="s">
        <v>202</v>
      </c>
      <c r="D727" s="93" t="s">
        <v>178</v>
      </c>
      <c r="E727" s="69">
        <v>57330117</v>
      </c>
      <c r="F727" s="69">
        <v>56776920</v>
      </c>
      <c r="G727" s="69">
        <v>46193674</v>
      </c>
      <c r="H727" s="69">
        <v>37398337</v>
      </c>
      <c r="I727" s="69">
        <v>30830250</v>
      </c>
      <c r="J727" s="69">
        <v>29624993</v>
      </c>
      <c r="K727" s="69">
        <v>32899441</v>
      </c>
      <c r="L727" s="69">
        <v>36458316</v>
      </c>
      <c r="M727" s="69">
        <v>31712215</v>
      </c>
      <c r="N727" s="69">
        <v>30355689</v>
      </c>
      <c r="O727" s="69">
        <v>37146953</v>
      </c>
      <c r="P727" s="69">
        <v>47125050</v>
      </c>
      <c r="Q727" s="3">
        <f t="shared" si="13"/>
        <v>473851955</v>
      </c>
    </row>
    <row r="728" spans="1:17" x14ac:dyDescent="0.45">
      <c r="A728" s="93">
        <v>2022</v>
      </c>
      <c r="B728" s="93" t="s">
        <v>142</v>
      </c>
      <c r="C728" s="93" t="s">
        <v>202</v>
      </c>
      <c r="D728" s="93" t="s">
        <v>179</v>
      </c>
      <c r="E728" s="69">
        <v>84913523</v>
      </c>
      <c r="F728" s="69">
        <v>82790056</v>
      </c>
      <c r="G728" s="69">
        <v>69155287</v>
      </c>
      <c r="H728" s="69">
        <v>58491715</v>
      </c>
      <c r="I728" s="69">
        <v>49856727</v>
      </c>
      <c r="J728" s="69">
        <v>49249436</v>
      </c>
      <c r="K728" s="69">
        <v>55640707</v>
      </c>
      <c r="L728" s="69">
        <v>61617258</v>
      </c>
      <c r="M728" s="69">
        <v>54776027</v>
      </c>
      <c r="N728" s="69">
        <v>50618053</v>
      </c>
      <c r="O728" s="69">
        <v>59609988</v>
      </c>
      <c r="P728" s="69">
        <v>72578010</v>
      </c>
      <c r="Q728" s="3">
        <f t="shared" si="13"/>
        <v>749296787</v>
      </c>
    </row>
    <row r="729" spans="1:17" x14ac:dyDescent="0.45">
      <c r="A729" s="93">
        <v>2022</v>
      </c>
      <c r="B729" s="93" t="s">
        <v>142</v>
      </c>
      <c r="C729" s="93" t="s">
        <v>203</v>
      </c>
      <c r="D729" s="93" t="s">
        <v>144</v>
      </c>
      <c r="E729" s="69">
        <v>12014555</v>
      </c>
      <c r="F729" s="69">
        <v>11445854</v>
      </c>
      <c r="G729" s="69">
        <v>9960344</v>
      </c>
      <c r="H729" s="69">
        <v>8697422</v>
      </c>
      <c r="I729" s="69">
        <v>8253057</v>
      </c>
      <c r="J729" s="69">
        <v>9888374</v>
      </c>
      <c r="K729" s="69">
        <v>10367410</v>
      </c>
      <c r="L729" s="69">
        <v>12152708</v>
      </c>
      <c r="M729" s="69">
        <v>11072476</v>
      </c>
      <c r="N729" s="69">
        <v>8721066</v>
      </c>
      <c r="O729" s="69">
        <v>13196894</v>
      </c>
      <c r="P729" s="69">
        <v>9814939</v>
      </c>
      <c r="Q729" s="3">
        <f t="shared" si="13"/>
        <v>125585099</v>
      </c>
    </row>
    <row r="730" spans="1:17" x14ac:dyDescent="0.45">
      <c r="A730" s="93">
        <v>2022</v>
      </c>
      <c r="B730" s="93" t="s">
        <v>142</v>
      </c>
      <c r="C730" s="93" t="s">
        <v>203</v>
      </c>
      <c r="D730" s="93" t="s">
        <v>145</v>
      </c>
      <c r="E730" s="69">
        <v>263541</v>
      </c>
      <c r="F730" s="69">
        <v>256235</v>
      </c>
      <c r="G730" s="69">
        <v>221535</v>
      </c>
      <c r="H730" s="69">
        <v>231125</v>
      </c>
      <c r="I730" s="69">
        <v>221677</v>
      </c>
      <c r="J730" s="69">
        <v>243608</v>
      </c>
      <c r="K730" s="69">
        <v>286099</v>
      </c>
      <c r="L730" s="69">
        <v>275613</v>
      </c>
      <c r="M730" s="69">
        <v>250221</v>
      </c>
      <c r="N730" s="69">
        <v>254976</v>
      </c>
      <c r="O730" s="69">
        <v>245341</v>
      </c>
      <c r="P730" s="69">
        <v>239235</v>
      </c>
      <c r="Q730" s="3">
        <f t="shared" si="13"/>
        <v>2989206</v>
      </c>
    </row>
    <row r="731" spans="1:17" x14ac:dyDescent="0.45">
      <c r="A731" s="93">
        <v>2022</v>
      </c>
      <c r="B731" s="93" t="s">
        <v>142</v>
      </c>
      <c r="C731" s="93" t="s">
        <v>203</v>
      </c>
      <c r="D731" s="93" t="s">
        <v>146</v>
      </c>
      <c r="E731" s="69">
        <v>185621</v>
      </c>
      <c r="F731" s="69">
        <v>97471</v>
      </c>
      <c r="G731" s="69">
        <v>136105</v>
      </c>
      <c r="H731" s="69">
        <v>165365</v>
      </c>
      <c r="I731" s="69">
        <v>171862</v>
      </c>
      <c r="J731" s="69">
        <v>191461</v>
      </c>
      <c r="K731" s="69">
        <v>172479</v>
      </c>
      <c r="L731" s="69">
        <v>122071</v>
      </c>
      <c r="M731" s="69">
        <v>156913</v>
      </c>
      <c r="N731" s="69">
        <v>163223</v>
      </c>
      <c r="O731" s="69">
        <v>202682</v>
      </c>
      <c r="P731" s="69">
        <v>182331</v>
      </c>
      <c r="Q731" s="3">
        <f t="shared" si="13"/>
        <v>1947584</v>
      </c>
    </row>
    <row r="732" spans="1:17" x14ac:dyDescent="0.45">
      <c r="A732" s="93">
        <v>2022</v>
      </c>
      <c r="B732" s="93" t="s">
        <v>142</v>
      </c>
      <c r="C732" s="93" t="s">
        <v>203</v>
      </c>
      <c r="D732" s="93" t="s">
        <v>147</v>
      </c>
      <c r="E732" s="69">
        <v>1141733</v>
      </c>
      <c r="F732" s="69">
        <v>1057535</v>
      </c>
      <c r="G732" s="69">
        <v>902006</v>
      </c>
      <c r="H732" s="69">
        <v>935146</v>
      </c>
      <c r="I732" s="69">
        <v>903750</v>
      </c>
      <c r="J732" s="69">
        <v>944525</v>
      </c>
      <c r="K732" s="69">
        <v>1002779</v>
      </c>
      <c r="L732" s="69">
        <v>1070413</v>
      </c>
      <c r="M732" s="69">
        <v>1001878</v>
      </c>
      <c r="N732" s="69">
        <v>960826</v>
      </c>
      <c r="O732" s="69">
        <v>1083379</v>
      </c>
      <c r="P732" s="69">
        <v>1029971</v>
      </c>
      <c r="Q732" s="3">
        <f t="shared" si="13"/>
        <v>12033941</v>
      </c>
    </row>
    <row r="733" spans="1:17" x14ac:dyDescent="0.45">
      <c r="A733" s="93">
        <v>2022</v>
      </c>
      <c r="B733" s="93" t="s">
        <v>142</v>
      </c>
      <c r="C733" s="93" t="s">
        <v>203</v>
      </c>
      <c r="D733" s="93" t="s">
        <v>148</v>
      </c>
      <c r="E733" s="69">
        <v>163701</v>
      </c>
      <c r="F733" s="69">
        <v>168423</v>
      </c>
      <c r="G733" s="69">
        <v>150330</v>
      </c>
      <c r="H733" s="69">
        <v>143567</v>
      </c>
      <c r="I733" s="69">
        <v>118112</v>
      </c>
      <c r="J733" s="69">
        <v>112629</v>
      </c>
      <c r="K733" s="69">
        <v>94909</v>
      </c>
      <c r="L733" s="69">
        <v>73435</v>
      </c>
      <c r="M733" s="69">
        <v>75962</v>
      </c>
      <c r="N733" s="69">
        <v>87357</v>
      </c>
      <c r="O733" s="69">
        <v>104239</v>
      </c>
      <c r="P733" s="69">
        <v>124442</v>
      </c>
      <c r="Q733" s="3">
        <f t="shared" si="13"/>
        <v>1417106</v>
      </c>
    </row>
    <row r="734" spans="1:17" x14ac:dyDescent="0.45">
      <c r="A734" s="93">
        <v>2022</v>
      </c>
      <c r="B734" s="93" t="s">
        <v>142</v>
      </c>
      <c r="C734" s="93" t="s">
        <v>203</v>
      </c>
      <c r="D734" s="93" t="s">
        <v>149</v>
      </c>
      <c r="E734" s="69">
        <v>107338</v>
      </c>
      <c r="F734" s="69">
        <v>105754</v>
      </c>
      <c r="G734" s="69">
        <v>103041</v>
      </c>
      <c r="H734" s="69">
        <v>102176</v>
      </c>
      <c r="I734" s="69">
        <v>83283</v>
      </c>
      <c r="J734" s="69">
        <v>78615</v>
      </c>
      <c r="K734" s="69">
        <v>76296</v>
      </c>
      <c r="L734" s="69">
        <v>64215</v>
      </c>
      <c r="M734" s="69">
        <v>82072</v>
      </c>
      <c r="N734" s="69">
        <v>71742</v>
      </c>
      <c r="O734" s="69">
        <v>88810</v>
      </c>
      <c r="P734" s="69">
        <v>87973</v>
      </c>
      <c r="Q734" s="3">
        <f t="shared" si="13"/>
        <v>1051315</v>
      </c>
    </row>
    <row r="735" spans="1:17" x14ac:dyDescent="0.45">
      <c r="A735" s="93">
        <v>2022</v>
      </c>
      <c r="B735" s="93" t="s">
        <v>142</v>
      </c>
      <c r="C735" s="93" t="s">
        <v>203</v>
      </c>
      <c r="D735" s="93" t="s">
        <v>150</v>
      </c>
      <c r="E735" s="69">
        <v>35520</v>
      </c>
      <c r="F735" s="69">
        <v>35390</v>
      </c>
      <c r="G735" s="69">
        <v>28959</v>
      </c>
      <c r="H735" s="69">
        <v>22367</v>
      </c>
      <c r="I735" s="69">
        <v>17673</v>
      </c>
      <c r="J735" s="69">
        <v>15890</v>
      </c>
      <c r="K735" s="69">
        <v>16156</v>
      </c>
      <c r="L735" s="69">
        <v>20985</v>
      </c>
      <c r="M735" s="69">
        <v>18731</v>
      </c>
      <c r="N735" s="69">
        <v>17634</v>
      </c>
      <c r="O735" s="69">
        <v>24917</v>
      </c>
      <c r="P735" s="69">
        <v>30749</v>
      </c>
      <c r="Q735" s="3">
        <f t="shared" si="13"/>
        <v>284971</v>
      </c>
    </row>
    <row r="736" spans="1:17" x14ac:dyDescent="0.45">
      <c r="A736" s="93">
        <v>2022</v>
      </c>
      <c r="B736" s="93" t="s">
        <v>142</v>
      </c>
      <c r="C736" s="93" t="s">
        <v>203</v>
      </c>
      <c r="D736" s="93" t="s">
        <v>151</v>
      </c>
      <c r="E736" s="69">
        <v>24943</v>
      </c>
      <c r="F736" s="69">
        <v>26625</v>
      </c>
      <c r="G736" s="69">
        <v>21845</v>
      </c>
      <c r="H736" s="69">
        <v>14507</v>
      </c>
      <c r="I736" s="69">
        <v>10546</v>
      </c>
      <c r="J736" s="69">
        <v>10749</v>
      </c>
      <c r="K736" s="69">
        <v>12944</v>
      </c>
      <c r="L736" s="69">
        <v>14878</v>
      </c>
      <c r="M736" s="69">
        <v>14358</v>
      </c>
      <c r="N736" s="69">
        <v>10956</v>
      </c>
      <c r="O736" s="69">
        <v>11868</v>
      </c>
      <c r="P736" s="69">
        <v>17492</v>
      </c>
      <c r="Q736" s="3">
        <f t="shared" si="13"/>
        <v>191711</v>
      </c>
    </row>
    <row r="737" spans="1:17" x14ac:dyDescent="0.45">
      <c r="A737" s="93">
        <v>2022</v>
      </c>
      <c r="B737" s="93" t="s">
        <v>142</v>
      </c>
      <c r="C737" s="93" t="s">
        <v>203</v>
      </c>
      <c r="D737" s="93" t="s">
        <v>152</v>
      </c>
      <c r="E737" s="69">
        <v>86441</v>
      </c>
      <c r="F737" s="69">
        <v>81143</v>
      </c>
      <c r="G737" s="69">
        <v>61553</v>
      </c>
      <c r="H737" s="69">
        <v>52657</v>
      </c>
      <c r="I737" s="69">
        <v>39537</v>
      </c>
      <c r="J737" s="69">
        <v>38154</v>
      </c>
      <c r="K737" s="69">
        <v>37880</v>
      </c>
      <c r="L737" s="69">
        <v>36851</v>
      </c>
      <c r="M737" s="69">
        <v>37163</v>
      </c>
      <c r="N737" s="69">
        <v>44923</v>
      </c>
      <c r="O737" s="69">
        <v>47148</v>
      </c>
      <c r="P737" s="69">
        <v>72930</v>
      </c>
      <c r="Q737" s="3">
        <f t="shared" si="13"/>
        <v>636380</v>
      </c>
    </row>
    <row r="738" spans="1:17" x14ac:dyDescent="0.45">
      <c r="A738" s="93">
        <v>2022</v>
      </c>
      <c r="B738" s="93" t="s">
        <v>142</v>
      </c>
      <c r="C738" s="93" t="s">
        <v>203</v>
      </c>
      <c r="D738" s="93" t="s">
        <v>153</v>
      </c>
      <c r="E738" s="69">
        <v>18778</v>
      </c>
      <c r="F738" s="69">
        <v>21467</v>
      </c>
      <c r="G738" s="69">
        <v>15777</v>
      </c>
      <c r="H738" s="69">
        <v>14673</v>
      </c>
      <c r="I738" s="69">
        <v>14689</v>
      </c>
      <c r="J738" s="69">
        <v>13810</v>
      </c>
      <c r="K738" s="69">
        <v>13587</v>
      </c>
      <c r="L738" s="69">
        <v>13099</v>
      </c>
      <c r="M738" s="69">
        <v>10600</v>
      </c>
      <c r="N738" s="69">
        <v>12809</v>
      </c>
      <c r="O738" s="69">
        <v>18561</v>
      </c>
      <c r="P738" s="69">
        <v>21920</v>
      </c>
      <c r="Q738" s="3">
        <f t="shared" si="13"/>
        <v>189770</v>
      </c>
    </row>
    <row r="739" spans="1:17" x14ac:dyDescent="0.45">
      <c r="A739" s="93">
        <v>2022</v>
      </c>
      <c r="B739" s="93" t="s">
        <v>142</v>
      </c>
      <c r="C739" s="93" t="s">
        <v>203</v>
      </c>
      <c r="D739" s="93" t="s">
        <v>154</v>
      </c>
      <c r="E739" s="69">
        <v>127642</v>
      </c>
      <c r="F739" s="69">
        <v>106698</v>
      </c>
      <c r="G739" s="69">
        <v>92988</v>
      </c>
      <c r="H739" s="69">
        <v>79773</v>
      </c>
      <c r="I739" s="69">
        <v>52030</v>
      </c>
      <c r="J739" s="69">
        <v>53620</v>
      </c>
      <c r="K739" s="69">
        <v>57626</v>
      </c>
      <c r="L739" s="69">
        <v>59013</v>
      </c>
      <c r="M739" s="69">
        <v>54352</v>
      </c>
      <c r="N739" s="69">
        <v>55558</v>
      </c>
      <c r="O739" s="69">
        <v>70684</v>
      </c>
      <c r="P739" s="69">
        <v>89574</v>
      </c>
      <c r="Q739" s="3">
        <f t="shared" si="13"/>
        <v>899558</v>
      </c>
    </row>
    <row r="740" spans="1:17" x14ac:dyDescent="0.45">
      <c r="A740" s="93">
        <v>2022</v>
      </c>
      <c r="B740" s="93" t="s">
        <v>142</v>
      </c>
      <c r="C740" s="93" t="s">
        <v>203</v>
      </c>
      <c r="D740" s="93" t="s">
        <v>156</v>
      </c>
      <c r="E740" s="69">
        <v>74745</v>
      </c>
      <c r="F740" s="69">
        <v>69318</v>
      </c>
      <c r="G740" s="69">
        <v>67387</v>
      </c>
      <c r="H740" s="69">
        <v>72118</v>
      </c>
      <c r="I740" s="69">
        <v>63711</v>
      </c>
      <c r="J740" s="69">
        <v>61631</v>
      </c>
      <c r="K740" s="69">
        <v>58302</v>
      </c>
      <c r="L740" s="69">
        <v>57447</v>
      </c>
      <c r="M740" s="69">
        <v>55448</v>
      </c>
      <c r="N740" s="69">
        <v>63372</v>
      </c>
      <c r="O740" s="69">
        <v>67413</v>
      </c>
      <c r="P740" s="69">
        <v>67789</v>
      </c>
      <c r="Q740" s="3">
        <f t="shared" si="13"/>
        <v>778681</v>
      </c>
    </row>
    <row r="741" spans="1:17" x14ac:dyDescent="0.45">
      <c r="A741" s="93">
        <v>2022</v>
      </c>
      <c r="B741" s="93" t="s">
        <v>142</v>
      </c>
      <c r="C741" s="93" t="s">
        <v>203</v>
      </c>
      <c r="D741" s="93" t="s">
        <v>157</v>
      </c>
      <c r="E741" s="69">
        <v>12259</v>
      </c>
      <c r="F741" s="69">
        <v>10814</v>
      </c>
      <c r="G741" s="69">
        <v>9696</v>
      </c>
      <c r="H741" s="69">
        <v>9902</v>
      </c>
      <c r="I741" s="69">
        <v>8327</v>
      </c>
      <c r="J741" s="69">
        <v>7903</v>
      </c>
      <c r="K741" s="69">
        <v>9153</v>
      </c>
      <c r="L741" s="69">
        <v>9447</v>
      </c>
      <c r="M741" s="69">
        <v>7824</v>
      </c>
      <c r="N741" s="69">
        <v>6572</v>
      </c>
      <c r="O741" s="69">
        <v>7853</v>
      </c>
      <c r="P741" s="69">
        <v>10056</v>
      </c>
      <c r="Q741" s="3">
        <f t="shared" si="13"/>
        <v>109806</v>
      </c>
    </row>
    <row r="742" spans="1:17" x14ac:dyDescent="0.45">
      <c r="A742" s="93">
        <v>2022</v>
      </c>
      <c r="B742" s="93" t="s">
        <v>142</v>
      </c>
      <c r="C742" s="93" t="s">
        <v>203</v>
      </c>
      <c r="D742" s="93" t="s">
        <v>158</v>
      </c>
      <c r="E742" s="69">
        <v>732</v>
      </c>
      <c r="F742" s="69">
        <v>921</v>
      </c>
      <c r="G742" s="69">
        <v>777</v>
      </c>
      <c r="H742" s="69">
        <v>532</v>
      </c>
      <c r="I742" s="69">
        <v>303</v>
      </c>
      <c r="J742" s="69">
        <v>146</v>
      </c>
      <c r="K742" s="69">
        <v>288</v>
      </c>
      <c r="L742" s="69">
        <v>422</v>
      </c>
      <c r="M742" s="69">
        <v>386</v>
      </c>
      <c r="N742" s="69">
        <v>346</v>
      </c>
      <c r="O742" s="69">
        <v>843</v>
      </c>
      <c r="P742" s="69">
        <v>1873</v>
      </c>
      <c r="Q742" s="3">
        <f t="shared" si="13"/>
        <v>7569</v>
      </c>
    </row>
    <row r="743" spans="1:17" x14ac:dyDescent="0.45">
      <c r="A743" s="93">
        <v>2022</v>
      </c>
      <c r="B743" s="93" t="s">
        <v>142</v>
      </c>
      <c r="C743" s="93" t="s">
        <v>203</v>
      </c>
      <c r="D743" s="93" t="s">
        <v>159</v>
      </c>
      <c r="E743" s="69">
        <v>529259</v>
      </c>
      <c r="F743" s="69">
        <v>496927</v>
      </c>
      <c r="G743" s="69">
        <v>443932</v>
      </c>
      <c r="H743" s="69">
        <v>465828</v>
      </c>
      <c r="I743" s="69">
        <v>446959</v>
      </c>
      <c r="J743" s="69">
        <v>480771</v>
      </c>
      <c r="K743" s="69">
        <v>429985</v>
      </c>
      <c r="L743" s="69">
        <v>402991</v>
      </c>
      <c r="M743" s="69">
        <v>396823</v>
      </c>
      <c r="N743" s="69">
        <v>414945</v>
      </c>
      <c r="O743" s="69">
        <v>497960</v>
      </c>
      <c r="P743" s="69">
        <v>528816</v>
      </c>
      <c r="Q743" s="3">
        <f t="shared" si="13"/>
        <v>5535196</v>
      </c>
    </row>
    <row r="744" spans="1:17" x14ac:dyDescent="0.45">
      <c r="A744" s="93">
        <v>2022</v>
      </c>
      <c r="B744" s="93" t="s">
        <v>142</v>
      </c>
      <c r="C744" s="93" t="s">
        <v>203</v>
      </c>
      <c r="D744" s="93" t="s">
        <v>160</v>
      </c>
      <c r="E744" s="69">
        <v>40723</v>
      </c>
      <c r="F744" s="69">
        <v>39561</v>
      </c>
      <c r="G744" s="69">
        <v>35747</v>
      </c>
      <c r="H744" s="69">
        <v>24371</v>
      </c>
      <c r="I744" s="69">
        <v>21813</v>
      </c>
      <c r="J744" s="69">
        <v>18221</v>
      </c>
      <c r="K744" s="69">
        <v>22803</v>
      </c>
      <c r="L744" s="69">
        <v>22238</v>
      </c>
      <c r="M744" s="69">
        <v>22457</v>
      </c>
      <c r="N744" s="69">
        <v>22094</v>
      </c>
      <c r="O744" s="69">
        <v>29889</v>
      </c>
      <c r="P744" s="69">
        <v>36032</v>
      </c>
      <c r="Q744" s="3">
        <f t="shared" si="13"/>
        <v>335949</v>
      </c>
    </row>
    <row r="745" spans="1:17" x14ac:dyDescent="0.45">
      <c r="A745" s="93">
        <v>2022</v>
      </c>
      <c r="B745" s="93" t="s">
        <v>142</v>
      </c>
      <c r="C745" s="93" t="s">
        <v>203</v>
      </c>
      <c r="D745" s="93" t="s">
        <v>161</v>
      </c>
      <c r="E745" s="69">
        <v>39373</v>
      </c>
      <c r="F745" s="69">
        <v>40226</v>
      </c>
      <c r="G745" s="69">
        <v>33043</v>
      </c>
      <c r="H745" s="69">
        <v>27076</v>
      </c>
      <c r="I745" s="69">
        <v>17482</v>
      </c>
      <c r="J745" s="69">
        <v>17398</v>
      </c>
      <c r="K745" s="69">
        <v>22402</v>
      </c>
      <c r="L745" s="69">
        <v>26746</v>
      </c>
      <c r="M745" s="69">
        <v>24276</v>
      </c>
      <c r="N745" s="69">
        <v>20129</v>
      </c>
      <c r="O745" s="69">
        <v>23786</v>
      </c>
      <c r="P745" s="69">
        <v>33195</v>
      </c>
      <c r="Q745" s="3">
        <f t="shared" si="13"/>
        <v>325132</v>
      </c>
    </row>
    <row r="746" spans="1:17" x14ac:dyDescent="0.45">
      <c r="A746" s="93">
        <v>2022</v>
      </c>
      <c r="B746" s="93" t="s">
        <v>142</v>
      </c>
      <c r="C746" s="93" t="s">
        <v>203</v>
      </c>
      <c r="D746" s="93" t="s">
        <v>162</v>
      </c>
      <c r="E746" s="69">
        <v>42855</v>
      </c>
      <c r="F746" s="69">
        <v>43238</v>
      </c>
      <c r="G746" s="69">
        <v>38097</v>
      </c>
      <c r="H746" s="69">
        <v>35201</v>
      </c>
      <c r="I746" s="69">
        <v>33867</v>
      </c>
      <c r="J746" s="69">
        <v>34981</v>
      </c>
      <c r="K746" s="69">
        <v>49410</v>
      </c>
      <c r="L746" s="69">
        <v>50948</v>
      </c>
      <c r="M746" s="69">
        <v>47373</v>
      </c>
      <c r="N746" s="69">
        <v>39696</v>
      </c>
      <c r="O746" s="69">
        <v>36723</v>
      </c>
      <c r="P746" s="69">
        <v>47653</v>
      </c>
      <c r="Q746" s="3">
        <f t="shared" si="13"/>
        <v>500042</v>
      </c>
    </row>
    <row r="747" spans="1:17" x14ac:dyDescent="0.45">
      <c r="A747" s="93">
        <v>2022</v>
      </c>
      <c r="B747" s="93" t="s">
        <v>142</v>
      </c>
      <c r="C747" s="93" t="s">
        <v>203</v>
      </c>
      <c r="D747" s="93" t="s">
        <v>163</v>
      </c>
      <c r="E747" s="69">
        <v>435</v>
      </c>
      <c r="F747" s="69">
        <v>339</v>
      </c>
      <c r="G747" s="69">
        <v>323</v>
      </c>
      <c r="H747" s="69">
        <v>289</v>
      </c>
      <c r="I747" s="69">
        <v>273</v>
      </c>
      <c r="J747" s="69">
        <v>226</v>
      </c>
      <c r="K747" s="69">
        <v>236</v>
      </c>
      <c r="L747" s="69">
        <v>287</v>
      </c>
      <c r="M747" s="69">
        <v>806</v>
      </c>
      <c r="N747" s="69">
        <v>311</v>
      </c>
      <c r="O747" s="69">
        <v>287</v>
      </c>
      <c r="P747" s="69">
        <v>374</v>
      </c>
      <c r="Q747" s="3">
        <f t="shared" si="13"/>
        <v>4186</v>
      </c>
    </row>
    <row r="748" spans="1:17" x14ac:dyDescent="0.45">
      <c r="A748" s="93">
        <v>2022</v>
      </c>
      <c r="B748" s="93" t="s">
        <v>142</v>
      </c>
      <c r="C748" s="93" t="s">
        <v>203</v>
      </c>
      <c r="D748" s="93" t="s">
        <v>164</v>
      </c>
      <c r="E748" s="69">
        <v>11255</v>
      </c>
      <c r="F748" s="69">
        <v>9774</v>
      </c>
      <c r="G748" s="69">
        <v>8121</v>
      </c>
      <c r="H748" s="69">
        <v>7056</v>
      </c>
      <c r="I748" s="69">
        <v>4166</v>
      </c>
      <c r="J748" s="69">
        <v>4075</v>
      </c>
      <c r="K748" s="69">
        <v>5211</v>
      </c>
      <c r="L748" s="69">
        <v>5186</v>
      </c>
      <c r="M748" s="69">
        <v>5062</v>
      </c>
      <c r="N748" s="69">
        <v>5002</v>
      </c>
      <c r="O748" s="69">
        <v>6066</v>
      </c>
      <c r="P748" s="69">
        <v>9583</v>
      </c>
      <c r="Q748" s="3">
        <f t="shared" si="13"/>
        <v>80557</v>
      </c>
    </row>
    <row r="749" spans="1:17" x14ac:dyDescent="0.45">
      <c r="A749" s="93">
        <v>2022</v>
      </c>
      <c r="B749" s="93" t="s">
        <v>142</v>
      </c>
      <c r="C749" s="93" t="s">
        <v>203</v>
      </c>
      <c r="D749" s="93" t="s">
        <v>165</v>
      </c>
      <c r="E749" s="69">
        <v>8053</v>
      </c>
      <c r="F749" s="69">
        <v>8117</v>
      </c>
      <c r="G749" s="69">
        <v>7801</v>
      </c>
      <c r="H749" s="69">
        <v>7595</v>
      </c>
      <c r="I749" s="69">
        <v>6376</v>
      </c>
      <c r="J749" s="69">
        <v>5478</v>
      </c>
      <c r="K749" s="69">
        <v>5638</v>
      </c>
      <c r="L749" s="69">
        <v>6991</v>
      </c>
      <c r="M749" s="69">
        <v>6305</v>
      </c>
      <c r="N749" s="69">
        <v>5612</v>
      </c>
      <c r="O749" s="69">
        <v>6198</v>
      </c>
      <c r="P749" s="69">
        <v>6733</v>
      </c>
      <c r="Q749" s="3">
        <f t="shared" si="13"/>
        <v>80897</v>
      </c>
    </row>
    <row r="750" spans="1:17" x14ac:dyDescent="0.45">
      <c r="A750" s="93">
        <v>2022</v>
      </c>
      <c r="B750" s="93" t="s">
        <v>142</v>
      </c>
      <c r="C750" s="93" t="s">
        <v>203</v>
      </c>
      <c r="D750" s="93" t="s">
        <v>166</v>
      </c>
      <c r="E750" s="69">
        <v>11232</v>
      </c>
      <c r="F750" s="69">
        <v>9096</v>
      </c>
      <c r="G750" s="69">
        <v>10596</v>
      </c>
      <c r="H750" s="69">
        <v>8994</v>
      </c>
      <c r="I750" s="69">
        <v>5717</v>
      </c>
      <c r="J750" s="69">
        <v>6217</v>
      </c>
      <c r="K750" s="69">
        <v>7148</v>
      </c>
      <c r="L750" s="69">
        <v>6583</v>
      </c>
      <c r="M750" s="69">
        <v>7334</v>
      </c>
      <c r="N750" s="69">
        <v>7816</v>
      </c>
      <c r="O750" s="69">
        <v>10010</v>
      </c>
      <c r="P750" s="69">
        <v>13103</v>
      </c>
      <c r="Q750" s="3">
        <f t="shared" si="13"/>
        <v>103846</v>
      </c>
    </row>
    <row r="751" spans="1:17" x14ac:dyDescent="0.45">
      <c r="A751" s="93">
        <v>2022</v>
      </c>
      <c r="B751" s="93" t="s">
        <v>142</v>
      </c>
      <c r="C751" s="93" t="s">
        <v>203</v>
      </c>
      <c r="D751" s="93" t="s">
        <v>167</v>
      </c>
      <c r="E751" s="69">
        <v>18817</v>
      </c>
      <c r="F751" s="69">
        <v>17286</v>
      </c>
      <c r="G751" s="69">
        <v>12831</v>
      </c>
      <c r="H751" s="69">
        <v>9360</v>
      </c>
      <c r="I751" s="69">
        <v>5811</v>
      </c>
      <c r="J751" s="69">
        <v>6439</v>
      </c>
      <c r="K751" s="69">
        <v>9231</v>
      </c>
      <c r="L751" s="69">
        <v>10272</v>
      </c>
      <c r="M751" s="69">
        <v>6683</v>
      </c>
      <c r="N751" s="69">
        <v>5943</v>
      </c>
      <c r="O751" s="69">
        <v>11461</v>
      </c>
      <c r="P751" s="69">
        <v>16102</v>
      </c>
      <c r="Q751" s="3">
        <f t="shared" si="13"/>
        <v>130236</v>
      </c>
    </row>
    <row r="752" spans="1:17" x14ac:dyDescent="0.45">
      <c r="A752" s="93">
        <v>2022</v>
      </c>
      <c r="B752" s="93" t="s">
        <v>142</v>
      </c>
      <c r="C752" s="93" t="s">
        <v>203</v>
      </c>
      <c r="D752" s="93" t="s">
        <v>168</v>
      </c>
      <c r="E752" s="69">
        <v>128449</v>
      </c>
      <c r="F752" s="69">
        <v>123147</v>
      </c>
      <c r="G752" s="69">
        <v>112110</v>
      </c>
      <c r="H752" s="69">
        <v>103218</v>
      </c>
      <c r="I752" s="69">
        <v>83086</v>
      </c>
      <c r="J752" s="69">
        <v>78863</v>
      </c>
      <c r="K752" s="69">
        <v>107523</v>
      </c>
      <c r="L752" s="69">
        <v>119909</v>
      </c>
      <c r="M752" s="69">
        <v>108574</v>
      </c>
      <c r="N752" s="69">
        <v>89520</v>
      </c>
      <c r="O752" s="69">
        <v>89995</v>
      </c>
      <c r="P752" s="69">
        <v>124179</v>
      </c>
      <c r="Q752" s="3">
        <f t="shared" si="13"/>
        <v>1268573</v>
      </c>
    </row>
    <row r="753" spans="1:17" x14ac:dyDescent="0.45">
      <c r="A753" s="93">
        <v>2022</v>
      </c>
      <c r="B753" s="93" t="s">
        <v>142</v>
      </c>
      <c r="C753" s="93" t="s">
        <v>203</v>
      </c>
      <c r="D753" s="93" t="s">
        <v>169</v>
      </c>
      <c r="E753" s="69">
        <v>32342</v>
      </c>
      <c r="F753" s="69">
        <v>34855</v>
      </c>
      <c r="G753" s="69">
        <v>30360</v>
      </c>
      <c r="H753" s="69">
        <v>23215</v>
      </c>
      <c r="I753" s="69">
        <v>19001</v>
      </c>
      <c r="J753" s="69">
        <v>16645</v>
      </c>
      <c r="K753" s="69">
        <v>16488</v>
      </c>
      <c r="L753" s="69">
        <v>17673</v>
      </c>
      <c r="M753" s="69">
        <v>16214</v>
      </c>
      <c r="N753" s="69">
        <v>15663</v>
      </c>
      <c r="O753" s="69">
        <v>23420</v>
      </c>
      <c r="P753" s="69">
        <v>27122</v>
      </c>
      <c r="Q753" s="3">
        <f t="shared" si="13"/>
        <v>272998</v>
      </c>
    </row>
    <row r="754" spans="1:17" x14ac:dyDescent="0.45">
      <c r="A754" s="93">
        <v>2022</v>
      </c>
      <c r="B754" s="93" t="s">
        <v>142</v>
      </c>
      <c r="C754" s="93" t="s">
        <v>203</v>
      </c>
      <c r="D754" s="93" t="s">
        <v>170</v>
      </c>
      <c r="E754" s="69">
        <v>1436219</v>
      </c>
      <c r="F754" s="69">
        <v>1350737</v>
      </c>
      <c r="G754" s="69">
        <v>1402913</v>
      </c>
      <c r="H754" s="69">
        <v>1137106</v>
      </c>
      <c r="I754" s="69">
        <v>1373692</v>
      </c>
      <c r="J754" s="69">
        <v>1357722</v>
      </c>
      <c r="K754" s="69">
        <v>1377757</v>
      </c>
      <c r="L754" s="69">
        <v>1449323</v>
      </c>
      <c r="M754" s="69">
        <v>1392300</v>
      </c>
      <c r="N754" s="69">
        <v>1285318</v>
      </c>
      <c r="O754" s="69">
        <v>1326853</v>
      </c>
      <c r="P754" s="69">
        <v>1462102</v>
      </c>
      <c r="Q754" s="3">
        <f t="shared" si="13"/>
        <v>16352042</v>
      </c>
    </row>
    <row r="755" spans="1:17" x14ac:dyDescent="0.45">
      <c r="A755" s="93">
        <v>2022</v>
      </c>
      <c r="B755" s="93" t="s">
        <v>142</v>
      </c>
      <c r="C755" s="93" t="s">
        <v>203</v>
      </c>
      <c r="D755" s="93" t="s">
        <v>171</v>
      </c>
      <c r="E755" s="69">
        <v>114353</v>
      </c>
      <c r="F755" s="69">
        <v>118294</v>
      </c>
      <c r="G755" s="69">
        <v>93501</v>
      </c>
      <c r="H755" s="69">
        <v>70643</v>
      </c>
      <c r="I755" s="69">
        <v>64216</v>
      </c>
      <c r="J755" s="69">
        <v>68838</v>
      </c>
      <c r="K755" s="69">
        <v>75399</v>
      </c>
      <c r="L755" s="69">
        <v>82872</v>
      </c>
      <c r="M755" s="69">
        <v>71875</v>
      </c>
      <c r="N755" s="69">
        <v>77747</v>
      </c>
      <c r="O755" s="69">
        <v>80911</v>
      </c>
      <c r="P755" s="69">
        <v>100551</v>
      </c>
      <c r="Q755" s="3">
        <f t="shared" si="13"/>
        <v>1019200</v>
      </c>
    </row>
    <row r="756" spans="1:17" x14ac:dyDescent="0.45">
      <c r="A756" s="93">
        <v>2022</v>
      </c>
      <c r="B756" s="93" t="s">
        <v>142</v>
      </c>
      <c r="C756" s="93" t="s">
        <v>203</v>
      </c>
      <c r="D756" s="93" t="s">
        <v>172</v>
      </c>
      <c r="E756" s="69">
        <v>5055243</v>
      </c>
      <c r="F756" s="69">
        <v>4439678</v>
      </c>
      <c r="G756" s="69">
        <v>4088802</v>
      </c>
      <c r="H756" s="69">
        <v>3686459</v>
      </c>
      <c r="I756" s="69">
        <v>3663629</v>
      </c>
      <c r="J756" s="69">
        <v>3546741</v>
      </c>
      <c r="K756" s="69">
        <v>3913523</v>
      </c>
      <c r="L756" s="69">
        <v>3796802</v>
      </c>
      <c r="M756" s="69">
        <v>3522034</v>
      </c>
      <c r="N756" s="69">
        <v>3712206</v>
      </c>
      <c r="O756" s="69">
        <v>3852554</v>
      </c>
      <c r="P756" s="69">
        <v>5135162</v>
      </c>
      <c r="Q756" s="3">
        <f t="shared" si="13"/>
        <v>48412833</v>
      </c>
    </row>
    <row r="757" spans="1:17" x14ac:dyDescent="0.45">
      <c r="A757" s="93">
        <v>2022</v>
      </c>
      <c r="B757" s="93" t="s">
        <v>142</v>
      </c>
      <c r="C757" s="93" t="s">
        <v>203</v>
      </c>
      <c r="D757" s="93" t="s">
        <v>173</v>
      </c>
      <c r="E757" s="69">
        <v>17759634</v>
      </c>
      <c r="F757" s="69">
        <v>17577946</v>
      </c>
      <c r="G757" s="69">
        <v>14702825</v>
      </c>
      <c r="H757" s="69">
        <v>14581113</v>
      </c>
      <c r="I757" s="69">
        <v>12722818</v>
      </c>
      <c r="J757" s="69">
        <v>12803584</v>
      </c>
      <c r="K757" s="69">
        <v>15384538</v>
      </c>
      <c r="L757" s="69">
        <v>19150232</v>
      </c>
      <c r="M757" s="69">
        <v>16376282</v>
      </c>
      <c r="N757" s="69">
        <v>13452482</v>
      </c>
      <c r="O757" s="69">
        <v>14282937</v>
      </c>
      <c r="P757" s="69">
        <v>16033042</v>
      </c>
      <c r="Q757" s="3">
        <f t="shared" si="13"/>
        <v>184827433</v>
      </c>
    </row>
    <row r="758" spans="1:17" x14ac:dyDescent="0.45">
      <c r="A758" s="93">
        <v>2022</v>
      </c>
      <c r="B758" s="93" t="s">
        <v>142</v>
      </c>
      <c r="C758" s="93" t="s">
        <v>203</v>
      </c>
      <c r="D758" s="93" t="s">
        <v>174</v>
      </c>
      <c r="E758" s="69">
        <v>2036129</v>
      </c>
      <c r="F758" s="69">
        <v>1927331</v>
      </c>
      <c r="G758" s="69">
        <v>1369416</v>
      </c>
      <c r="H758" s="69">
        <v>1135312</v>
      </c>
      <c r="I758" s="69">
        <v>961717</v>
      </c>
      <c r="J758" s="69">
        <v>1112488</v>
      </c>
      <c r="K758" s="69">
        <v>1378767</v>
      </c>
      <c r="L758" s="69">
        <v>1578056</v>
      </c>
      <c r="M758" s="69">
        <v>1220893</v>
      </c>
      <c r="N758" s="69">
        <v>1036956</v>
      </c>
      <c r="O758" s="69">
        <v>1336981</v>
      </c>
      <c r="P758" s="69">
        <v>1993413</v>
      </c>
      <c r="Q758" s="3">
        <f t="shared" si="13"/>
        <v>17087459</v>
      </c>
    </row>
    <row r="759" spans="1:17" x14ac:dyDescent="0.45">
      <c r="A759" s="93">
        <v>2022</v>
      </c>
      <c r="B759" s="93" t="s">
        <v>142</v>
      </c>
      <c r="C759" s="93" t="s">
        <v>203</v>
      </c>
      <c r="D759" s="93" t="s">
        <v>175</v>
      </c>
      <c r="E759" s="69">
        <v>3770</v>
      </c>
      <c r="F759" s="69">
        <v>3462</v>
      </c>
      <c r="G759" s="69">
        <v>3440</v>
      </c>
      <c r="H759" s="69">
        <v>3097</v>
      </c>
      <c r="I759" s="69">
        <v>2574</v>
      </c>
      <c r="J759" s="69">
        <v>2413</v>
      </c>
      <c r="K759" s="69">
        <v>2681</v>
      </c>
      <c r="L759" s="69">
        <v>2742</v>
      </c>
      <c r="M759" s="69">
        <v>2402</v>
      </c>
      <c r="N759" s="69">
        <v>655</v>
      </c>
      <c r="O759" s="69">
        <v>958</v>
      </c>
      <c r="P759" s="69">
        <v>1375</v>
      </c>
      <c r="Q759" s="3">
        <f t="shared" si="13"/>
        <v>29569</v>
      </c>
    </row>
    <row r="760" spans="1:17" x14ac:dyDescent="0.45">
      <c r="A760" s="93">
        <v>2022</v>
      </c>
      <c r="B760" s="93" t="s">
        <v>142</v>
      </c>
      <c r="C760" s="93" t="s">
        <v>203</v>
      </c>
      <c r="D760" s="93" t="s">
        <v>176</v>
      </c>
      <c r="E760" s="69">
        <v>2817907</v>
      </c>
      <c r="F760" s="69">
        <v>2378788</v>
      </c>
      <c r="G760" s="69">
        <v>2121527</v>
      </c>
      <c r="H760" s="69">
        <v>1705660</v>
      </c>
      <c r="I760" s="69">
        <v>1068946</v>
      </c>
      <c r="J760" s="69">
        <v>1076401</v>
      </c>
      <c r="K760" s="69">
        <v>1331115</v>
      </c>
      <c r="L760" s="69">
        <v>1144917</v>
      </c>
      <c r="M760" s="69">
        <v>1162741</v>
      </c>
      <c r="N760" s="69">
        <v>1043246</v>
      </c>
      <c r="O760" s="69">
        <v>1480222</v>
      </c>
      <c r="P760" s="69">
        <v>2263813</v>
      </c>
      <c r="Q760" s="3">
        <f t="shared" si="13"/>
        <v>19595283</v>
      </c>
    </row>
    <row r="761" spans="1:17" x14ac:dyDescent="0.45">
      <c r="A761" s="93">
        <v>2022</v>
      </c>
      <c r="B761" s="93" t="s">
        <v>142</v>
      </c>
      <c r="C761" s="93" t="s">
        <v>203</v>
      </c>
      <c r="D761" s="93" t="s">
        <v>177</v>
      </c>
      <c r="E761" s="69">
        <v>4291976</v>
      </c>
      <c r="F761" s="69">
        <v>3994837</v>
      </c>
      <c r="G761" s="69">
        <v>3573557</v>
      </c>
      <c r="H761" s="69">
        <v>3107079</v>
      </c>
      <c r="I761" s="69">
        <v>2597128</v>
      </c>
      <c r="J761" s="69">
        <v>2707178</v>
      </c>
      <c r="K761" s="69">
        <v>3057513</v>
      </c>
      <c r="L761" s="69">
        <v>3240216</v>
      </c>
      <c r="M761" s="69">
        <v>2998215</v>
      </c>
      <c r="N761" s="69">
        <v>2879331</v>
      </c>
      <c r="O761" s="69">
        <v>2944574</v>
      </c>
      <c r="P761" s="69">
        <v>3846237</v>
      </c>
      <c r="Q761" s="3">
        <f t="shared" si="13"/>
        <v>39237841</v>
      </c>
    </row>
    <row r="762" spans="1:17" x14ac:dyDescent="0.45">
      <c r="A762" s="93">
        <v>2022</v>
      </c>
      <c r="B762" s="93" t="s">
        <v>142</v>
      </c>
      <c r="C762" s="93" t="s">
        <v>203</v>
      </c>
      <c r="D762" s="93" t="s">
        <v>178</v>
      </c>
      <c r="E762" s="69">
        <v>73147356</v>
      </c>
      <c r="F762" s="69">
        <v>73354420</v>
      </c>
      <c r="G762" s="69">
        <v>57976699</v>
      </c>
      <c r="H762" s="69">
        <v>46640320</v>
      </c>
      <c r="I762" s="69">
        <v>33643257</v>
      </c>
      <c r="J762" s="69">
        <v>29753152</v>
      </c>
      <c r="K762" s="69">
        <v>30324223</v>
      </c>
      <c r="L762" s="69">
        <v>32589094</v>
      </c>
      <c r="M762" s="69">
        <v>30113962</v>
      </c>
      <c r="N762" s="69">
        <v>30325659</v>
      </c>
      <c r="O762" s="69">
        <v>41035424</v>
      </c>
      <c r="P762" s="69">
        <v>55628486</v>
      </c>
      <c r="Q762" s="3">
        <f t="shared" si="13"/>
        <v>534532052</v>
      </c>
    </row>
    <row r="763" spans="1:17" x14ac:dyDescent="0.45">
      <c r="A763" s="93">
        <v>2022</v>
      </c>
      <c r="B763" s="93" t="s">
        <v>142</v>
      </c>
      <c r="C763" s="93" t="s">
        <v>203</v>
      </c>
      <c r="D763" s="93" t="s">
        <v>179</v>
      </c>
      <c r="E763" s="69">
        <v>121782929</v>
      </c>
      <c r="F763" s="69">
        <v>119451707</v>
      </c>
      <c r="G763" s="69">
        <v>97837984</v>
      </c>
      <c r="H763" s="69">
        <v>83320322</v>
      </c>
      <c r="I763" s="69">
        <v>66701085</v>
      </c>
      <c r="J763" s="69">
        <v>64758946</v>
      </c>
      <c r="K763" s="69">
        <v>69727499</v>
      </c>
      <c r="L763" s="69">
        <v>77674675</v>
      </c>
      <c r="M763" s="69">
        <v>70340995</v>
      </c>
      <c r="N763" s="69">
        <v>64911691</v>
      </c>
      <c r="O763" s="69">
        <v>82247841</v>
      </c>
      <c r="P763" s="69">
        <v>99098347</v>
      </c>
      <c r="Q763" s="3">
        <f t="shared" si="13"/>
        <v>1017854021</v>
      </c>
    </row>
    <row r="764" spans="1:17" x14ac:dyDescent="0.45">
      <c r="A764" s="93">
        <v>2022</v>
      </c>
      <c r="B764" s="93" t="s">
        <v>142</v>
      </c>
      <c r="C764" s="93" t="s">
        <v>204</v>
      </c>
      <c r="D764" s="93" t="s">
        <v>144</v>
      </c>
      <c r="E764" s="69">
        <v>31939447</v>
      </c>
      <c r="F764" s="69">
        <v>32121095</v>
      </c>
      <c r="G764" s="69">
        <v>25758705</v>
      </c>
      <c r="H764" s="69">
        <v>21554898</v>
      </c>
      <c r="I764" s="69">
        <v>18167903</v>
      </c>
      <c r="J764" s="69">
        <v>18635048</v>
      </c>
      <c r="K764" s="69">
        <v>20663760</v>
      </c>
      <c r="L764" s="69">
        <v>24141218</v>
      </c>
      <c r="M764" s="69">
        <v>21533002</v>
      </c>
      <c r="N764" s="69">
        <v>18673456</v>
      </c>
      <c r="O764" s="69">
        <v>31999560</v>
      </c>
      <c r="P764" s="69">
        <v>26005274</v>
      </c>
      <c r="Q764" s="3">
        <f t="shared" si="13"/>
        <v>291193366</v>
      </c>
    </row>
    <row r="765" spans="1:17" x14ac:dyDescent="0.45">
      <c r="A765" s="93">
        <v>2022</v>
      </c>
      <c r="B765" s="93" t="s">
        <v>142</v>
      </c>
      <c r="C765" s="93" t="s">
        <v>204</v>
      </c>
      <c r="D765" s="93" t="s">
        <v>145</v>
      </c>
      <c r="E765" s="69">
        <v>153950</v>
      </c>
      <c r="F765" s="69">
        <v>150594</v>
      </c>
      <c r="G765" s="69">
        <v>126894</v>
      </c>
      <c r="H765" s="69">
        <v>112627</v>
      </c>
      <c r="I765" s="69">
        <v>91056</v>
      </c>
      <c r="J765" s="69">
        <v>88350</v>
      </c>
      <c r="K765" s="69">
        <v>90938</v>
      </c>
      <c r="L765" s="69">
        <v>94635</v>
      </c>
      <c r="M765" s="69">
        <v>69532</v>
      </c>
      <c r="N765" s="69">
        <v>64856</v>
      </c>
      <c r="O765" s="69">
        <v>89012</v>
      </c>
      <c r="P765" s="69">
        <v>117125</v>
      </c>
      <c r="Q765" s="3">
        <f t="shared" si="13"/>
        <v>1249569</v>
      </c>
    </row>
    <row r="766" spans="1:17" x14ac:dyDescent="0.45">
      <c r="A766" s="93">
        <v>2022</v>
      </c>
      <c r="B766" s="93" t="s">
        <v>142</v>
      </c>
      <c r="C766" s="93" t="s">
        <v>204</v>
      </c>
      <c r="D766" s="93" t="s">
        <v>185</v>
      </c>
      <c r="E766" s="69">
        <v>45283</v>
      </c>
      <c r="F766" s="69">
        <v>43921</v>
      </c>
      <c r="G766" s="69">
        <v>39509</v>
      </c>
      <c r="H766" s="69">
        <v>44131</v>
      </c>
      <c r="I766" s="69">
        <v>42350</v>
      </c>
      <c r="J766" s="69">
        <v>44573</v>
      </c>
      <c r="K766" s="69">
        <v>44986</v>
      </c>
      <c r="L766" s="69">
        <v>47165</v>
      </c>
      <c r="M766" s="69">
        <v>44664</v>
      </c>
      <c r="N766" s="69">
        <v>44666</v>
      </c>
      <c r="O766" s="69">
        <v>33381</v>
      </c>
      <c r="P766" s="69">
        <v>41126</v>
      </c>
      <c r="Q766" s="3">
        <f t="shared" si="13"/>
        <v>515755</v>
      </c>
    </row>
    <row r="767" spans="1:17" x14ac:dyDescent="0.45">
      <c r="A767" s="93">
        <v>2022</v>
      </c>
      <c r="B767" s="93" t="s">
        <v>142</v>
      </c>
      <c r="C767" s="93" t="s">
        <v>204</v>
      </c>
      <c r="D767" s="93" t="s">
        <v>146</v>
      </c>
      <c r="E767" s="69">
        <v>729822</v>
      </c>
      <c r="F767" s="69">
        <v>595916</v>
      </c>
      <c r="G767" s="69">
        <v>727489</v>
      </c>
      <c r="H767" s="69">
        <v>687743</v>
      </c>
      <c r="I767" s="69">
        <v>596177</v>
      </c>
      <c r="J767" s="69">
        <v>478883</v>
      </c>
      <c r="K767" s="69">
        <v>453018</v>
      </c>
      <c r="L767" s="69">
        <v>588420</v>
      </c>
      <c r="M767" s="69">
        <v>511342</v>
      </c>
      <c r="N767" s="69">
        <v>539285</v>
      </c>
      <c r="O767" s="69">
        <v>551559</v>
      </c>
      <c r="P767" s="69">
        <v>505721</v>
      </c>
      <c r="Q767" s="3">
        <f t="shared" si="13"/>
        <v>6965375</v>
      </c>
    </row>
    <row r="768" spans="1:17" x14ac:dyDescent="0.45">
      <c r="A768" s="93">
        <v>2022</v>
      </c>
      <c r="B768" s="93" t="s">
        <v>142</v>
      </c>
      <c r="C768" s="93" t="s">
        <v>204</v>
      </c>
      <c r="D768" s="93" t="s">
        <v>147</v>
      </c>
      <c r="E768" s="69">
        <v>23698412</v>
      </c>
      <c r="F768" s="69">
        <v>21410550</v>
      </c>
      <c r="G768" s="69">
        <v>21955322</v>
      </c>
      <c r="H768" s="69">
        <v>22020897</v>
      </c>
      <c r="I768" s="69">
        <v>22516215</v>
      </c>
      <c r="J768" s="69">
        <v>23428350</v>
      </c>
      <c r="K768" s="69">
        <v>25551326</v>
      </c>
      <c r="L768" s="69">
        <v>26035761</v>
      </c>
      <c r="M768" s="69">
        <v>23385073</v>
      </c>
      <c r="N768" s="69">
        <v>22823244</v>
      </c>
      <c r="O768" s="69">
        <v>22101249</v>
      </c>
      <c r="P768" s="69">
        <v>22071430</v>
      </c>
      <c r="Q768" s="3">
        <f t="shared" si="13"/>
        <v>276997829</v>
      </c>
    </row>
    <row r="769" spans="1:17" x14ac:dyDescent="0.45">
      <c r="A769" s="93">
        <v>2022</v>
      </c>
      <c r="B769" s="93" t="s">
        <v>142</v>
      </c>
      <c r="C769" s="93" t="s">
        <v>204</v>
      </c>
      <c r="D769" s="93" t="s">
        <v>148</v>
      </c>
      <c r="E769" s="69">
        <v>5267581</v>
      </c>
      <c r="F769" s="69">
        <v>4814653</v>
      </c>
      <c r="G769" s="69">
        <v>4793531</v>
      </c>
      <c r="H769" s="69">
        <v>5066385</v>
      </c>
      <c r="I769" s="69">
        <v>5577955</v>
      </c>
      <c r="J769" s="69">
        <v>6828160</v>
      </c>
      <c r="K769" s="69">
        <v>7684994</v>
      </c>
      <c r="L769" s="69">
        <v>7683575</v>
      </c>
      <c r="M769" s="69">
        <v>6321000</v>
      </c>
      <c r="N769" s="69">
        <v>5497498</v>
      </c>
      <c r="O769" s="69">
        <v>5575019</v>
      </c>
      <c r="P769" s="69">
        <v>5737414</v>
      </c>
      <c r="Q769" s="3">
        <f t="shared" si="13"/>
        <v>70847765</v>
      </c>
    </row>
    <row r="770" spans="1:17" x14ac:dyDescent="0.45">
      <c r="A770" s="93">
        <v>2022</v>
      </c>
      <c r="B770" s="93" t="s">
        <v>142</v>
      </c>
      <c r="C770" s="93" t="s">
        <v>204</v>
      </c>
      <c r="D770" s="93" t="s">
        <v>149</v>
      </c>
      <c r="E770" s="69">
        <v>2966825</v>
      </c>
      <c r="F770" s="69">
        <v>2939617</v>
      </c>
      <c r="G770" s="69">
        <v>2598894</v>
      </c>
      <c r="H770" s="69">
        <v>2749832</v>
      </c>
      <c r="I770" s="69">
        <v>2522893</v>
      </c>
      <c r="J770" s="69">
        <v>2319656</v>
      </c>
      <c r="K770" s="69">
        <v>2340905</v>
      </c>
      <c r="L770" s="69">
        <v>2429881</v>
      </c>
      <c r="M770" s="69">
        <v>2566027</v>
      </c>
      <c r="N770" s="69">
        <v>2451371</v>
      </c>
      <c r="O770" s="69">
        <v>2787503</v>
      </c>
      <c r="P770" s="69">
        <v>2621515</v>
      </c>
      <c r="Q770" s="3">
        <f t="shared" si="13"/>
        <v>31294919</v>
      </c>
    </row>
    <row r="771" spans="1:17" x14ac:dyDescent="0.45">
      <c r="A771" s="93">
        <v>2022</v>
      </c>
      <c r="B771" s="93" t="s">
        <v>142</v>
      </c>
      <c r="C771" s="93" t="s">
        <v>204</v>
      </c>
      <c r="D771" s="93" t="s">
        <v>150</v>
      </c>
      <c r="E771" s="69">
        <v>183919</v>
      </c>
      <c r="F771" s="69">
        <v>183651</v>
      </c>
      <c r="G771" s="69">
        <v>150703</v>
      </c>
      <c r="H771" s="69">
        <v>125252</v>
      </c>
      <c r="I771" s="69">
        <v>108235</v>
      </c>
      <c r="J771" s="69">
        <v>126038</v>
      </c>
      <c r="K771" s="69">
        <v>117583</v>
      </c>
      <c r="L771" s="69">
        <v>108636</v>
      </c>
      <c r="M771" s="69">
        <v>111223</v>
      </c>
      <c r="N771" s="69">
        <v>108934</v>
      </c>
      <c r="O771" s="69">
        <v>134439</v>
      </c>
      <c r="P771" s="69">
        <v>163154</v>
      </c>
      <c r="Q771" s="3">
        <f t="shared" ref="Q771:Q834" si="14">SUM(E771:P771)</f>
        <v>1621767</v>
      </c>
    </row>
    <row r="772" spans="1:17" x14ac:dyDescent="0.45">
      <c r="A772" s="93">
        <v>2022</v>
      </c>
      <c r="B772" s="93" t="s">
        <v>142</v>
      </c>
      <c r="C772" s="93" t="s">
        <v>204</v>
      </c>
      <c r="D772" s="93" t="s">
        <v>151</v>
      </c>
      <c r="E772" s="69">
        <v>43469</v>
      </c>
      <c r="F772" s="69">
        <v>37148</v>
      </c>
      <c r="G772" s="69">
        <v>31120</v>
      </c>
      <c r="H772" s="69">
        <v>28085</v>
      </c>
      <c r="I772" s="69">
        <v>24130</v>
      </c>
      <c r="J772" s="69">
        <v>24509</v>
      </c>
      <c r="K772" s="69">
        <v>28947</v>
      </c>
      <c r="L772" s="69">
        <v>29773</v>
      </c>
      <c r="M772" s="69">
        <v>24249</v>
      </c>
      <c r="N772" s="69">
        <v>26378</v>
      </c>
      <c r="O772" s="69">
        <v>29320</v>
      </c>
      <c r="P772" s="69">
        <v>31397</v>
      </c>
      <c r="Q772" s="3">
        <f t="shared" si="14"/>
        <v>358525</v>
      </c>
    </row>
    <row r="773" spans="1:17" x14ac:dyDescent="0.45">
      <c r="A773" s="93">
        <v>2022</v>
      </c>
      <c r="B773" s="93" t="s">
        <v>142</v>
      </c>
      <c r="C773" s="93" t="s">
        <v>204</v>
      </c>
      <c r="D773" s="93" t="s">
        <v>152</v>
      </c>
      <c r="E773" s="69">
        <v>1918190</v>
      </c>
      <c r="F773" s="69">
        <v>1742285</v>
      </c>
      <c r="G773" s="69">
        <v>1648056</v>
      </c>
      <c r="H773" s="69">
        <v>1598481</v>
      </c>
      <c r="I773" s="69">
        <v>1405601</v>
      </c>
      <c r="J773" s="69">
        <v>1416349</v>
      </c>
      <c r="K773" s="69">
        <v>1438958</v>
      </c>
      <c r="L773" s="69">
        <v>1390251</v>
      </c>
      <c r="M773" s="69">
        <v>1298313</v>
      </c>
      <c r="N773" s="69">
        <v>1242895</v>
      </c>
      <c r="O773" s="69">
        <v>1524266</v>
      </c>
      <c r="P773" s="69">
        <v>1611624</v>
      </c>
      <c r="Q773" s="3">
        <f t="shared" si="14"/>
        <v>18235269</v>
      </c>
    </row>
    <row r="774" spans="1:17" x14ac:dyDescent="0.45">
      <c r="A774" s="93">
        <v>2022</v>
      </c>
      <c r="B774" s="93" t="s">
        <v>142</v>
      </c>
      <c r="C774" s="93" t="s">
        <v>204</v>
      </c>
      <c r="D774" s="93" t="s">
        <v>153</v>
      </c>
      <c r="E774" s="69">
        <v>1952212</v>
      </c>
      <c r="F774" s="69">
        <v>1848296</v>
      </c>
      <c r="G774" s="69">
        <v>1565788</v>
      </c>
      <c r="H774" s="69">
        <v>1558525</v>
      </c>
      <c r="I774" s="69">
        <v>1325876</v>
      </c>
      <c r="J774" s="69">
        <v>1344869</v>
      </c>
      <c r="K774" s="69">
        <v>1414885</v>
      </c>
      <c r="L774" s="69">
        <v>1295198</v>
      </c>
      <c r="M774" s="69">
        <v>1394242</v>
      </c>
      <c r="N774" s="69">
        <v>1253909</v>
      </c>
      <c r="O774" s="69">
        <v>1415440</v>
      </c>
      <c r="P774" s="69">
        <v>1606259</v>
      </c>
      <c r="Q774" s="3">
        <f t="shared" si="14"/>
        <v>17975499</v>
      </c>
    </row>
    <row r="775" spans="1:17" x14ac:dyDescent="0.45">
      <c r="A775" s="93">
        <v>2022</v>
      </c>
      <c r="B775" s="93" t="s">
        <v>142</v>
      </c>
      <c r="C775" s="93" t="s">
        <v>204</v>
      </c>
      <c r="D775" s="93" t="s">
        <v>154</v>
      </c>
      <c r="E775" s="69">
        <v>1479511</v>
      </c>
      <c r="F775" s="69">
        <v>1317378</v>
      </c>
      <c r="G775" s="69">
        <v>1193357</v>
      </c>
      <c r="H775" s="69">
        <v>1222973</v>
      </c>
      <c r="I775" s="69">
        <v>1042565</v>
      </c>
      <c r="J775" s="69">
        <v>1095496</v>
      </c>
      <c r="K775" s="69">
        <v>1124140</v>
      </c>
      <c r="L775" s="69">
        <v>1027758</v>
      </c>
      <c r="M775" s="69">
        <v>1067348</v>
      </c>
      <c r="N775" s="69">
        <v>990126</v>
      </c>
      <c r="O775" s="69">
        <v>1158623</v>
      </c>
      <c r="P775" s="69">
        <v>1265192</v>
      </c>
      <c r="Q775" s="3">
        <f t="shared" si="14"/>
        <v>13984467</v>
      </c>
    </row>
    <row r="776" spans="1:17" x14ac:dyDescent="0.45">
      <c r="A776" s="93">
        <v>2022</v>
      </c>
      <c r="B776" s="93" t="s">
        <v>142</v>
      </c>
      <c r="C776" s="93" t="s">
        <v>204</v>
      </c>
      <c r="D776" s="93" t="s">
        <v>155</v>
      </c>
      <c r="E776" s="69">
        <v>18654</v>
      </c>
      <c r="F776" s="69">
        <v>21618</v>
      </c>
      <c r="G776" s="69">
        <v>18765</v>
      </c>
      <c r="H776" s="69">
        <v>12732</v>
      </c>
      <c r="I776" s="69">
        <v>6931</v>
      </c>
      <c r="J776" s="69">
        <v>5453</v>
      </c>
      <c r="K776" s="69">
        <v>5908</v>
      </c>
      <c r="L776" s="69">
        <v>6692</v>
      </c>
      <c r="M776" s="69">
        <v>6054</v>
      </c>
      <c r="N776" s="69">
        <v>5003</v>
      </c>
      <c r="O776" s="69">
        <v>7941</v>
      </c>
      <c r="P776" s="69">
        <v>11593</v>
      </c>
      <c r="Q776" s="3">
        <f t="shared" si="14"/>
        <v>127344</v>
      </c>
    </row>
    <row r="777" spans="1:17" x14ac:dyDescent="0.45">
      <c r="A777" s="93">
        <v>2022</v>
      </c>
      <c r="B777" s="93" t="s">
        <v>142</v>
      </c>
      <c r="C777" s="93" t="s">
        <v>204</v>
      </c>
      <c r="D777" s="93" t="s">
        <v>156</v>
      </c>
      <c r="E777" s="69">
        <v>43861915</v>
      </c>
      <c r="F777" s="69">
        <v>39655463</v>
      </c>
      <c r="G777" s="69">
        <v>39253193</v>
      </c>
      <c r="H777" s="69">
        <v>39500362</v>
      </c>
      <c r="I777" s="69">
        <v>41434144</v>
      </c>
      <c r="J777" s="69">
        <v>40656846</v>
      </c>
      <c r="K777" s="69">
        <v>41992396</v>
      </c>
      <c r="L777" s="69">
        <v>41833500</v>
      </c>
      <c r="M777" s="69">
        <v>3890492</v>
      </c>
      <c r="N777" s="69">
        <v>3478026</v>
      </c>
      <c r="O777" s="69">
        <v>3833980</v>
      </c>
      <c r="P777" s="69">
        <v>4231775</v>
      </c>
      <c r="Q777" s="3">
        <f t="shared" si="14"/>
        <v>343622092</v>
      </c>
    </row>
    <row r="778" spans="1:17" x14ac:dyDescent="0.45">
      <c r="A778" s="93">
        <v>2022</v>
      </c>
      <c r="B778" s="93" t="s">
        <v>142</v>
      </c>
      <c r="C778" s="93" t="s">
        <v>204</v>
      </c>
      <c r="D778" s="93" t="s">
        <v>157</v>
      </c>
      <c r="E778" s="69">
        <v>3307330</v>
      </c>
      <c r="F778" s="69">
        <v>2967558</v>
      </c>
      <c r="G778" s="69">
        <v>2678254</v>
      </c>
      <c r="H778" s="69">
        <v>2576951</v>
      </c>
      <c r="I778" s="69">
        <v>2365223</v>
      </c>
      <c r="J778" s="69">
        <v>2471369</v>
      </c>
      <c r="K778" s="69">
        <v>2539984</v>
      </c>
      <c r="L778" s="69">
        <v>2356998</v>
      </c>
      <c r="M778" s="69">
        <v>2408163</v>
      </c>
      <c r="N778" s="69">
        <v>2146796</v>
      </c>
      <c r="O778" s="69">
        <v>2410082</v>
      </c>
      <c r="P778" s="69">
        <v>2780974</v>
      </c>
      <c r="Q778" s="3">
        <f t="shared" si="14"/>
        <v>31009682</v>
      </c>
    </row>
    <row r="779" spans="1:17" x14ac:dyDescent="0.45">
      <c r="A779" s="93">
        <v>2022</v>
      </c>
      <c r="B779" s="93" t="s">
        <v>142</v>
      </c>
      <c r="C779" s="93" t="s">
        <v>204</v>
      </c>
      <c r="D779" s="93" t="s">
        <v>158</v>
      </c>
      <c r="E779" s="69">
        <v>1622283</v>
      </c>
      <c r="F779" s="69">
        <v>1571759</v>
      </c>
      <c r="G779" s="69">
        <v>1573098</v>
      </c>
      <c r="H779" s="69">
        <v>1495281</v>
      </c>
      <c r="I779" s="69">
        <v>1520536</v>
      </c>
      <c r="J779" s="69">
        <v>1494317</v>
      </c>
      <c r="K779" s="69">
        <v>1616032</v>
      </c>
      <c r="L779" s="69">
        <v>1563834</v>
      </c>
      <c r="M779" s="69">
        <v>1434832</v>
      </c>
      <c r="N779" s="69">
        <v>1447481</v>
      </c>
      <c r="O779" s="69">
        <v>1523533</v>
      </c>
      <c r="P779" s="69">
        <v>1664656</v>
      </c>
      <c r="Q779" s="3">
        <f t="shared" si="14"/>
        <v>18527642</v>
      </c>
    </row>
    <row r="780" spans="1:17" x14ac:dyDescent="0.45">
      <c r="A780" s="93">
        <v>2022</v>
      </c>
      <c r="B780" s="93" t="s">
        <v>142</v>
      </c>
      <c r="C780" s="93" t="s">
        <v>204</v>
      </c>
      <c r="D780" s="93" t="s">
        <v>159</v>
      </c>
      <c r="E780" s="69">
        <v>4841034</v>
      </c>
      <c r="F780" s="69">
        <v>4270075</v>
      </c>
      <c r="G780" s="69">
        <v>3970977</v>
      </c>
      <c r="H780" s="69">
        <v>3631318</v>
      </c>
      <c r="I780" s="69">
        <v>3038549</v>
      </c>
      <c r="J780" s="69">
        <v>2975970</v>
      </c>
      <c r="K780" s="69">
        <v>2908237</v>
      </c>
      <c r="L780" s="69">
        <v>2958561</v>
      </c>
      <c r="M780" s="69">
        <v>2892662</v>
      </c>
      <c r="N780" s="69">
        <v>2988407</v>
      </c>
      <c r="O780" s="69">
        <v>3609987</v>
      </c>
      <c r="P780" s="69">
        <v>4481843</v>
      </c>
      <c r="Q780" s="3">
        <f t="shared" si="14"/>
        <v>42567620</v>
      </c>
    </row>
    <row r="781" spans="1:17" x14ac:dyDescent="0.45">
      <c r="A781" s="93">
        <v>2022</v>
      </c>
      <c r="B781" s="93" t="s">
        <v>142</v>
      </c>
      <c r="C781" s="93" t="s">
        <v>204</v>
      </c>
      <c r="D781" s="93" t="s">
        <v>160</v>
      </c>
      <c r="E781" s="69">
        <v>3999106</v>
      </c>
      <c r="F781" s="69">
        <v>3737656</v>
      </c>
      <c r="G781" s="69">
        <v>3559533</v>
      </c>
      <c r="H781" s="69">
        <v>3820292</v>
      </c>
      <c r="I781" s="69">
        <v>3452331</v>
      </c>
      <c r="J781" s="69">
        <v>3781603</v>
      </c>
      <c r="K781" s="69">
        <v>3886850</v>
      </c>
      <c r="L781" s="69">
        <v>3794055</v>
      </c>
      <c r="M781" s="69">
        <v>3630637</v>
      </c>
      <c r="N781" s="69">
        <v>3849508</v>
      </c>
      <c r="O781" s="69">
        <v>3724905</v>
      </c>
      <c r="P781" s="69">
        <v>3870390</v>
      </c>
      <c r="Q781" s="3">
        <f t="shared" si="14"/>
        <v>45106866</v>
      </c>
    </row>
    <row r="782" spans="1:17" x14ac:dyDescent="0.45">
      <c r="A782" s="93">
        <v>2022</v>
      </c>
      <c r="B782" s="93" t="s">
        <v>142</v>
      </c>
      <c r="C782" s="93" t="s">
        <v>204</v>
      </c>
      <c r="D782" s="93" t="s">
        <v>161</v>
      </c>
      <c r="E782" s="69">
        <v>3425932</v>
      </c>
      <c r="F782" s="69">
        <v>3320710</v>
      </c>
      <c r="G782" s="69">
        <v>2902666</v>
      </c>
      <c r="H782" s="69">
        <v>2746128</v>
      </c>
      <c r="I782" s="69">
        <v>2310571</v>
      </c>
      <c r="J782" s="69">
        <v>2294010</v>
      </c>
      <c r="K782" s="69">
        <v>2246582</v>
      </c>
      <c r="L782" s="69">
        <v>2174889</v>
      </c>
      <c r="M782" s="69">
        <v>2231160</v>
      </c>
      <c r="N782" s="69">
        <v>2149230</v>
      </c>
      <c r="O782" s="69">
        <v>2694362</v>
      </c>
      <c r="P782" s="69">
        <v>3108427</v>
      </c>
      <c r="Q782" s="3">
        <f t="shared" si="14"/>
        <v>31604667</v>
      </c>
    </row>
    <row r="783" spans="1:17" x14ac:dyDescent="0.45">
      <c r="A783" s="93">
        <v>2022</v>
      </c>
      <c r="B783" s="93" t="s">
        <v>142</v>
      </c>
      <c r="C783" s="93" t="s">
        <v>204</v>
      </c>
      <c r="D783" s="93" t="s">
        <v>162</v>
      </c>
      <c r="E783" s="69">
        <v>7283567</v>
      </c>
      <c r="F783" s="69">
        <v>6468881</v>
      </c>
      <c r="G783" s="69">
        <v>6222834</v>
      </c>
      <c r="H783" s="69">
        <v>5757302</v>
      </c>
      <c r="I783" s="69">
        <v>5819893</v>
      </c>
      <c r="J783" s="69">
        <v>6330541</v>
      </c>
      <c r="K783" s="69">
        <v>7042960</v>
      </c>
      <c r="L783" s="69">
        <v>7154115</v>
      </c>
      <c r="M783" s="69">
        <v>6545936</v>
      </c>
      <c r="N783" s="69">
        <v>6103584</v>
      </c>
      <c r="O783" s="69">
        <v>6079681</v>
      </c>
      <c r="P783" s="69">
        <v>6785164</v>
      </c>
      <c r="Q783" s="3">
        <f t="shared" si="14"/>
        <v>77594458</v>
      </c>
    </row>
    <row r="784" spans="1:17" x14ac:dyDescent="0.45">
      <c r="A784" s="93">
        <v>2022</v>
      </c>
      <c r="B784" s="93" t="s">
        <v>142</v>
      </c>
      <c r="C784" s="93" t="s">
        <v>204</v>
      </c>
      <c r="D784" s="93" t="s">
        <v>181</v>
      </c>
      <c r="E784" s="69">
        <v>12049</v>
      </c>
      <c r="F784" s="69">
        <v>10789</v>
      </c>
      <c r="G784" s="69">
        <v>8893</v>
      </c>
      <c r="H784" s="69">
        <v>10622</v>
      </c>
      <c r="I784" s="69">
        <v>9764</v>
      </c>
      <c r="J784" s="69">
        <v>10635</v>
      </c>
      <c r="K784" s="69">
        <v>14210</v>
      </c>
      <c r="L784" s="69">
        <v>13319</v>
      </c>
      <c r="M784" s="69">
        <v>10631</v>
      </c>
      <c r="N784" s="69">
        <v>8471</v>
      </c>
      <c r="O784" s="69">
        <v>7971</v>
      </c>
      <c r="P784" s="69">
        <v>7916</v>
      </c>
      <c r="Q784" s="3">
        <f t="shared" si="14"/>
        <v>125270</v>
      </c>
    </row>
    <row r="785" spans="1:17" x14ac:dyDescent="0.45">
      <c r="A785" s="93">
        <v>2022</v>
      </c>
      <c r="B785" s="93" t="s">
        <v>142</v>
      </c>
      <c r="C785" s="93" t="s">
        <v>204</v>
      </c>
      <c r="D785" s="93" t="s">
        <v>163</v>
      </c>
      <c r="E785" s="69">
        <v>1052355</v>
      </c>
      <c r="F785" s="69">
        <v>941795</v>
      </c>
      <c r="G785" s="69">
        <v>860526</v>
      </c>
      <c r="H785" s="69">
        <v>805915</v>
      </c>
      <c r="I785" s="69">
        <v>735387</v>
      </c>
      <c r="J785" s="69">
        <v>735612</v>
      </c>
      <c r="K785" s="69">
        <v>676117</v>
      </c>
      <c r="L785" s="69">
        <v>636660</v>
      </c>
      <c r="M785" s="69">
        <v>621726</v>
      </c>
      <c r="N785" s="69">
        <v>595325</v>
      </c>
      <c r="O785" s="69">
        <v>698395</v>
      </c>
      <c r="P785" s="69">
        <v>876890</v>
      </c>
      <c r="Q785" s="3">
        <f t="shared" si="14"/>
        <v>9236703</v>
      </c>
    </row>
    <row r="786" spans="1:17" x14ac:dyDescent="0.45">
      <c r="A786" s="93">
        <v>2022</v>
      </c>
      <c r="B786" s="93" t="s">
        <v>142</v>
      </c>
      <c r="C786" s="93" t="s">
        <v>204</v>
      </c>
      <c r="D786" s="93" t="s">
        <v>164</v>
      </c>
      <c r="E786" s="69">
        <v>470632759</v>
      </c>
      <c r="F786" s="69">
        <v>427141895</v>
      </c>
      <c r="G786" s="69">
        <v>471337470</v>
      </c>
      <c r="H786" s="69">
        <v>463654804</v>
      </c>
      <c r="I786" s="69">
        <v>487279802</v>
      </c>
      <c r="J786" s="69">
        <v>494232393</v>
      </c>
      <c r="K786" s="69">
        <v>547695297</v>
      </c>
      <c r="L786" s="69">
        <v>527952070</v>
      </c>
      <c r="M786" s="69">
        <v>536551273</v>
      </c>
      <c r="N786" s="69">
        <v>546534698</v>
      </c>
      <c r="O786" s="69">
        <v>559071280</v>
      </c>
      <c r="P786" s="69">
        <v>520416912</v>
      </c>
      <c r="Q786" s="3">
        <f t="shared" si="14"/>
        <v>6052500653</v>
      </c>
    </row>
    <row r="787" spans="1:17" x14ac:dyDescent="0.45">
      <c r="A787" s="93">
        <v>2022</v>
      </c>
      <c r="B787" s="93" t="s">
        <v>142</v>
      </c>
      <c r="C787" s="93" t="s">
        <v>204</v>
      </c>
      <c r="D787" s="93" t="s">
        <v>165</v>
      </c>
      <c r="E787" s="69">
        <v>4038410</v>
      </c>
      <c r="F787" s="69">
        <v>3803855</v>
      </c>
      <c r="G787" s="69">
        <v>3857041</v>
      </c>
      <c r="H787" s="69">
        <v>3884098</v>
      </c>
      <c r="I787" s="69">
        <v>3916542</v>
      </c>
      <c r="J787" s="69">
        <v>4237391</v>
      </c>
      <c r="K787" s="69">
        <v>4765475</v>
      </c>
      <c r="L787" s="69">
        <v>4398804</v>
      </c>
      <c r="M787" s="69">
        <v>4219634</v>
      </c>
      <c r="N787" s="69">
        <v>3910490</v>
      </c>
      <c r="O787" s="69">
        <v>3723574</v>
      </c>
      <c r="P787" s="69">
        <v>3968175</v>
      </c>
      <c r="Q787" s="3">
        <f t="shared" si="14"/>
        <v>48723489</v>
      </c>
    </row>
    <row r="788" spans="1:17" x14ac:dyDescent="0.45">
      <c r="A788" s="93">
        <v>2022</v>
      </c>
      <c r="B788" s="93" t="s">
        <v>142</v>
      </c>
      <c r="C788" s="93" t="s">
        <v>204</v>
      </c>
      <c r="D788" s="93" t="s">
        <v>166</v>
      </c>
      <c r="E788" s="69">
        <v>1358973</v>
      </c>
      <c r="F788" s="69">
        <v>1274531</v>
      </c>
      <c r="G788" s="69">
        <v>1112412</v>
      </c>
      <c r="H788" s="69">
        <v>1068592</v>
      </c>
      <c r="I788" s="69">
        <v>889552</v>
      </c>
      <c r="J788" s="69">
        <v>903858</v>
      </c>
      <c r="K788" s="69">
        <v>964531</v>
      </c>
      <c r="L788" s="69">
        <v>834740</v>
      </c>
      <c r="M788" s="69">
        <v>944808</v>
      </c>
      <c r="N788" s="69">
        <v>984499</v>
      </c>
      <c r="O788" s="69">
        <v>1157748</v>
      </c>
      <c r="P788" s="69">
        <v>1118214</v>
      </c>
      <c r="Q788" s="3">
        <f t="shared" si="14"/>
        <v>12612458</v>
      </c>
    </row>
    <row r="789" spans="1:17" x14ac:dyDescent="0.45">
      <c r="A789" s="93">
        <v>2022</v>
      </c>
      <c r="B789" s="93" t="s">
        <v>142</v>
      </c>
      <c r="C789" s="93" t="s">
        <v>204</v>
      </c>
      <c r="D789" s="93" t="s">
        <v>167</v>
      </c>
      <c r="E789" s="69">
        <v>90028</v>
      </c>
      <c r="F789" s="69">
        <v>89284</v>
      </c>
      <c r="G789" s="69">
        <v>77702</v>
      </c>
      <c r="H789" s="69">
        <v>58526</v>
      </c>
      <c r="I789" s="69">
        <v>39346</v>
      </c>
      <c r="J789" s="69">
        <v>36313</v>
      </c>
      <c r="K789" s="69">
        <v>45762</v>
      </c>
      <c r="L789" s="69">
        <v>49002</v>
      </c>
      <c r="M789" s="69">
        <v>50385</v>
      </c>
      <c r="N789" s="69">
        <v>47153</v>
      </c>
      <c r="O789" s="69">
        <v>54149</v>
      </c>
      <c r="P789" s="69">
        <v>76273</v>
      </c>
      <c r="Q789" s="3">
        <f t="shared" si="14"/>
        <v>713923</v>
      </c>
    </row>
    <row r="790" spans="1:17" x14ac:dyDescent="0.45">
      <c r="A790" s="93">
        <v>2022</v>
      </c>
      <c r="B790" s="93" t="s">
        <v>142</v>
      </c>
      <c r="C790" s="93" t="s">
        <v>204</v>
      </c>
      <c r="D790" s="93" t="s">
        <v>168</v>
      </c>
      <c r="E790" s="69">
        <v>2878089</v>
      </c>
      <c r="F790" s="69">
        <v>2724574</v>
      </c>
      <c r="G790" s="69">
        <v>2350602</v>
      </c>
      <c r="H790" s="69">
        <v>2320620</v>
      </c>
      <c r="I790" s="69">
        <v>1938622</v>
      </c>
      <c r="J790" s="69">
        <v>2034861</v>
      </c>
      <c r="K790" s="69">
        <v>2034499</v>
      </c>
      <c r="L790" s="69">
        <v>1940855</v>
      </c>
      <c r="M790" s="69">
        <v>1969156</v>
      </c>
      <c r="N790" s="69">
        <v>1741629</v>
      </c>
      <c r="O790" s="69">
        <v>2115158</v>
      </c>
      <c r="P790" s="69">
        <v>2291893</v>
      </c>
      <c r="Q790" s="3">
        <f t="shared" si="14"/>
        <v>26340558</v>
      </c>
    </row>
    <row r="791" spans="1:17" x14ac:dyDescent="0.45">
      <c r="A791" s="93">
        <v>2022</v>
      </c>
      <c r="B791" s="93" t="s">
        <v>142</v>
      </c>
      <c r="C791" s="93" t="s">
        <v>204</v>
      </c>
      <c r="D791" s="93" t="s">
        <v>169</v>
      </c>
      <c r="E791" s="69">
        <v>399070</v>
      </c>
      <c r="F791" s="69">
        <v>437441</v>
      </c>
      <c r="G791" s="69">
        <v>376954</v>
      </c>
      <c r="H791" s="69">
        <v>389456</v>
      </c>
      <c r="I791" s="69">
        <v>330476</v>
      </c>
      <c r="J791" s="69">
        <v>362065</v>
      </c>
      <c r="K791" s="69">
        <v>341352</v>
      </c>
      <c r="L791" s="69">
        <v>482039</v>
      </c>
      <c r="M791" s="69">
        <v>478806</v>
      </c>
      <c r="N791" s="69">
        <v>575149</v>
      </c>
      <c r="O791" s="69">
        <v>674869</v>
      </c>
      <c r="P791" s="69">
        <v>718086</v>
      </c>
      <c r="Q791" s="3">
        <f t="shared" si="14"/>
        <v>5565763</v>
      </c>
    </row>
    <row r="792" spans="1:17" x14ac:dyDescent="0.45">
      <c r="A792" s="93">
        <v>2022</v>
      </c>
      <c r="B792" s="93" t="s">
        <v>142</v>
      </c>
      <c r="C792" s="93" t="s">
        <v>204</v>
      </c>
      <c r="D792" s="93" t="s">
        <v>170</v>
      </c>
      <c r="E792" s="69">
        <v>946806</v>
      </c>
      <c r="F792" s="69">
        <v>910080</v>
      </c>
      <c r="G792" s="69">
        <v>788762</v>
      </c>
      <c r="H792" s="69">
        <v>797045</v>
      </c>
      <c r="I792" s="69">
        <v>748533</v>
      </c>
      <c r="J792" s="69">
        <v>751741</v>
      </c>
      <c r="K792" s="69">
        <v>743091</v>
      </c>
      <c r="L792" s="69">
        <v>799021</v>
      </c>
      <c r="M792" s="69">
        <v>797187</v>
      </c>
      <c r="N792" s="69">
        <v>759014</v>
      </c>
      <c r="O792" s="69">
        <v>797565</v>
      </c>
      <c r="P792" s="69">
        <v>846516</v>
      </c>
      <c r="Q792" s="3">
        <f t="shared" si="14"/>
        <v>9685361</v>
      </c>
    </row>
    <row r="793" spans="1:17" x14ac:dyDescent="0.45">
      <c r="A793" s="93">
        <v>2022</v>
      </c>
      <c r="B793" s="93" t="s">
        <v>142</v>
      </c>
      <c r="C793" s="93" t="s">
        <v>204</v>
      </c>
      <c r="D793" s="93" t="s">
        <v>171</v>
      </c>
      <c r="E793" s="69">
        <v>133459</v>
      </c>
      <c r="F793" s="69">
        <v>131261</v>
      </c>
      <c r="G793" s="69">
        <v>119069</v>
      </c>
      <c r="H793" s="69">
        <v>103561</v>
      </c>
      <c r="I793" s="69">
        <v>83354</v>
      </c>
      <c r="J793" s="69">
        <v>83872</v>
      </c>
      <c r="K793" s="69">
        <v>92238</v>
      </c>
      <c r="L793" s="69">
        <v>108585</v>
      </c>
      <c r="M793" s="69">
        <v>97676</v>
      </c>
      <c r="N793" s="69">
        <v>82590</v>
      </c>
      <c r="O793" s="69">
        <v>90925</v>
      </c>
      <c r="P793" s="69">
        <v>106115</v>
      </c>
      <c r="Q793" s="3">
        <f t="shared" si="14"/>
        <v>1232705</v>
      </c>
    </row>
    <row r="794" spans="1:17" x14ac:dyDescent="0.45">
      <c r="A794" s="93">
        <v>2022</v>
      </c>
      <c r="B794" s="93" t="s">
        <v>142</v>
      </c>
      <c r="C794" s="93" t="s">
        <v>204</v>
      </c>
      <c r="D794" s="93" t="s">
        <v>172</v>
      </c>
      <c r="E794" s="69">
        <v>167789</v>
      </c>
      <c r="F794" s="69">
        <v>136019</v>
      </c>
      <c r="G794" s="69">
        <v>114414</v>
      </c>
      <c r="H794" s="69">
        <v>82310</v>
      </c>
      <c r="I794" s="69">
        <v>80856</v>
      </c>
      <c r="J794" s="69">
        <v>95505</v>
      </c>
      <c r="K794" s="69">
        <v>112728</v>
      </c>
      <c r="L794" s="69">
        <v>110498</v>
      </c>
      <c r="M794" s="69">
        <v>91609</v>
      </c>
      <c r="N794" s="69">
        <v>87706</v>
      </c>
      <c r="O794" s="69">
        <v>91912</v>
      </c>
      <c r="P794" s="69">
        <v>177527</v>
      </c>
      <c r="Q794" s="3">
        <f t="shared" si="14"/>
        <v>1348873</v>
      </c>
    </row>
    <row r="795" spans="1:17" x14ac:dyDescent="0.45">
      <c r="A795" s="93">
        <v>2022</v>
      </c>
      <c r="B795" s="93" t="s">
        <v>142</v>
      </c>
      <c r="C795" s="93" t="s">
        <v>204</v>
      </c>
      <c r="D795" s="93" t="s">
        <v>173</v>
      </c>
      <c r="E795" s="69">
        <v>29378558</v>
      </c>
      <c r="F795" s="69">
        <v>29322680</v>
      </c>
      <c r="G795" s="69">
        <v>25213448</v>
      </c>
      <c r="H795" s="69">
        <v>25622363</v>
      </c>
      <c r="I795" s="69">
        <v>22963744</v>
      </c>
      <c r="J795" s="69">
        <v>24004769</v>
      </c>
      <c r="K795" s="69">
        <v>30649368</v>
      </c>
      <c r="L795" s="69">
        <v>36770761</v>
      </c>
      <c r="M795" s="69">
        <v>30005316</v>
      </c>
      <c r="N795" s="69">
        <v>24390318</v>
      </c>
      <c r="O795" s="69">
        <v>24979840</v>
      </c>
      <c r="P795" s="69">
        <v>26626055</v>
      </c>
      <c r="Q795" s="3">
        <f t="shared" si="14"/>
        <v>329927220</v>
      </c>
    </row>
    <row r="796" spans="1:17" x14ac:dyDescent="0.45">
      <c r="A796" s="93">
        <v>2022</v>
      </c>
      <c r="B796" s="93" t="s">
        <v>142</v>
      </c>
      <c r="C796" s="93" t="s">
        <v>204</v>
      </c>
      <c r="D796" s="93" t="s">
        <v>174</v>
      </c>
      <c r="E796" s="69">
        <v>5129082</v>
      </c>
      <c r="F796" s="69">
        <v>4837375</v>
      </c>
      <c r="G796" s="69">
        <v>3843661</v>
      </c>
      <c r="H796" s="69">
        <v>3249796</v>
      </c>
      <c r="I796" s="69">
        <v>2657849</v>
      </c>
      <c r="J796" s="69">
        <v>3213967</v>
      </c>
      <c r="K796" s="69">
        <v>4248702</v>
      </c>
      <c r="L796" s="69">
        <v>4419298</v>
      </c>
      <c r="M796" s="69">
        <v>3828742</v>
      </c>
      <c r="N796" s="69">
        <v>3082798</v>
      </c>
      <c r="O796" s="69">
        <v>3357773</v>
      </c>
      <c r="P796" s="69">
        <v>4449474</v>
      </c>
      <c r="Q796" s="3">
        <f t="shared" si="14"/>
        <v>46318517</v>
      </c>
    </row>
    <row r="797" spans="1:17" x14ac:dyDescent="0.45">
      <c r="A797" s="93">
        <v>2022</v>
      </c>
      <c r="B797" s="93" t="s">
        <v>142</v>
      </c>
      <c r="C797" s="93" t="s">
        <v>204</v>
      </c>
      <c r="D797" s="93" t="s">
        <v>175</v>
      </c>
      <c r="E797" s="69">
        <v>23789</v>
      </c>
      <c r="F797" s="69">
        <v>26230</v>
      </c>
      <c r="G797" s="69">
        <v>21060</v>
      </c>
      <c r="H797" s="69">
        <v>19901</v>
      </c>
      <c r="I797" s="69">
        <v>37375</v>
      </c>
      <c r="J797" s="69">
        <v>41911</v>
      </c>
      <c r="K797" s="69">
        <v>43114</v>
      </c>
      <c r="L797" s="69">
        <v>47902</v>
      </c>
      <c r="M797" s="69">
        <v>42862</v>
      </c>
      <c r="N797" s="69">
        <v>29210</v>
      </c>
      <c r="O797" s="69">
        <v>23983</v>
      </c>
      <c r="P797" s="69">
        <v>43106</v>
      </c>
      <c r="Q797" s="3">
        <f t="shared" si="14"/>
        <v>400443</v>
      </c>
    </row>
    <row r="798" spans="1:17" x14ac:dyDescent="0.45">
      <c r="A798" s="93">
        <v>2022</v>
      </c>
      <c r="B798" s="93" t="s">
        <v>142</v>
      </c>
      <c r="C798" s="93" t="s">
        <v>204</v>
      </c>
      <c r="D798" s="93" t="s">
        <v>176</v>
      </c>
      <c r="E798" s="69">
        <v>5652293</v>
      </c>
      <c r="F798" s="69">
        <v>4613408</v>
      </c>
      <c r="G798" s="69">
        <v>4258108</v>
      </c>
      <c r="H798" s="69">
        <v>3641197</v>
      </c>
      <c r="I798" s="69">
        <v>2553629</v>
      </c>
      <c r="J798" s="69">
        <v>2654825</v>
      </c>
      <c r="K798" s="69">
        <v>3178685</v>
      </c>
      <c r="L798" s="69">
        <v>2959584</v>
      </c>
      <c r="M798" s="69">
        <v>2813096</v>
      </c>
      <c r="N798" s="69">
        <v>2619353</v>
      </c>
      <c r="O798" s="69">
        <v>3168268</v>
      </c>
      <c r="P798" s="69">
        <v>4520361</v>
      </c>
      <c r="Q798" s="3">
        <f t="shared" si="14"/>
        <v>42632807</v>
      </c>
    </row>
    <row r="799" spans="1:17" x14ac:dyDescent="0.45">
      <c r="A799" s="93">
        <v>2022</v>
      </c>
      <c r="B799" s="93" t="s">
        <v>142</v>
      </c>
      <c r="C799" s="93" t="s">
        <v>204</v>
      </c>
      <c r="D799" s="93" t="s">
        <v>177</v>
      </c>
      <c r="E799" s="69">
        <v>3979764</v>
      </c>
      <c r="F799" s="69">
        <v>3787343</v>
      </c>
      <c r="G799" s="69">
        <v>3500824</v>
      </c>
      <c r="H799" s="69">
        <v>3213610</v>
      </c>
      <c r="I799" s="69">
        <v>2900469</v>
      </c>
      <c r="J799" s="69">
        <v>3047368</v>
      </c>
      <c r="K799" s="69">
        <v>3348055</v>
      </c>
      <c r="L799" s="69">
        <v>3483882</v>
      </c>
      <c r="M799" s="69">
        <v>3258721</v>
      </c>
      <c r="N799" s="69">
        <v>3015798</v>
      </c>
      <c r="O799" s="69">
        <v>3109960</v>
      </c>
      <c r="P799" s="69">
        <v>3646449</v>
      </c>
      <c r="Q799" s="3">
        <f t="shared" si="14"/>
        <v>40292243</v>
      </c>
    </row>
    <row r="800" spans="1:17" x14ac:dyDescent="0.45">
      <c r="A800" s="93">
        <v>2022</v>
      </c>
      <c r="B800" s="93" t="s">
        <v>142</v>
      </c>
      <c r="C800" s="93" t="s">
        <v>204</v>
      </c>
      <c r="D800" s="93" t="s">
        <v>178</v>
      </c>
      <c r="E800" s="69">
        <v>117406757</v>
      </c>
      <c r="F800" s="69">
        <v>113190388</v>
      </c>
      <c r="G800" s="69">
        <v>94772708</v>
      </c>
      <c r="H800" s="69">
        <v>82898166</v>
      </c>
      <c r="I800" s="69">
        <v>72336036</v>
      </c>
      <c r="J800" s="69">
        <v>75185572</v>
      </c>
      <c r="K800" s="69">
        <v>85625830</v>
      </c>
      <c r="L800" s="69">
        <v>90720230</v>
      </c>
      <c r="M800" s="69">
        <v>80246926</v>
      </c>
      <c r="N800" s="69">
        <v>73893457</v>
      </c>
      <c r="O800" s="69">
        <v>82409692</v>
      </c>
      <c r="P800" s="69">
        <v>104304455</v>
      </c>
      <c r="Q800" s="3">
        <f t="shared" si="14"/>
        <v>1072990217</v>
      </c>
    </row>
    <row r="801" spans="1:17" x14ac:dyDescent="0.45">
      <c r="A801" s="93">
        <v>2022</v>
      </c>
      <c r="B801" s="93" t="s">
        <v>142</v>
      </c>
      <c r="C801" s="93" t="s">
        <v>204</v>
      </c>
      <c r="D801" s="93" t="s">
        <v>179</v>
      </c>
      <c r="E801" s="69">
        <v>782018472</v>
      </c>
      <c r="F801" s="69">
        <v>722597772</v>
      </c>
      <c r="G801" s="69">
        <v>733382342</v>
      </c>
      <c r="H801" s="69">
        <v>708130777</v>
      </c>
      <c r="I801" s="69">
        <v>712870470</v>
      </c>
      <c r="J801" s="69">
        <v>727473048</v>
      </c>
      <c r="K801" s="69">
        <v>807772443</v>
      </c>
      <c r="L801" s="69">
        <v>802442165</v>
      </c>
      <c r="M801" s="69">
        <v>747394505</v>
      </c>
      <c r="N801" s="69">
        <v>738242311</v>
      </c>
      <c r="O801" s="69">
        <v>776816904</v>
      </c>
      <c r="P801" s="69">
        <v>762906470</v>
      </c>
      <c r="Q801" s="3">
        <f t="shared" si="14"/>
        <v>9022047679</v>
      </c>
    </row>
    <row r="802" spans="1:17" x14ac:dyDescent="0.45">
      <c r="A802" s="93">
        <v>2022</v>
      </c>
      <c r="B802" s="93" t="s">
        <v>142</v>
      </c>
      <c r="C802" s="93" t="s">
        <v>205</v>
      </c>
      <c r="D802" s="93" t="s">
        <v>144</v>
      </c>
      <c r="E802" s="69">
        <v>21631253</v>
      </c>
      <c r="F802" s="69">
        <v>22148449</v>
      </c>
      <c r="G802" s="69">
        <v>17248871</v>
      </c>
      <c r="H802" s="69">
        <v>13509368</v>
      </c>
      <c r="I802" s="69">
        <v>10150612</v>
      </c>
      <c r="J802" s="69">
        <v>9689327</v>
      </c>
      <c r="K802" s="69">
        <v>10754923</v>
      </c>
      <c r="L802" s="69">
        <v>13112710</v>
      </c>
      <c r="M802" s="69">
        <v>11676284</v>
      </c>
      <c r="N802" s="69">
        <v>9581582</v>
      </c>
      <c r="O802" s="69">
        <v>14721391</v>
      </c>
      <c r="P802" s="69">
        <v>15572291</v>
      </c>
      <c r="Q802" s="3">
        <f t="shared" si="14"/>
        <v>169797061</v>
      </c>
    </row>
    <row r="803" spans="1:17" x14ac:dyDescent="0.45">
      <c r="A803" s="93">
        <v>2022</v>
      </c>
      <c r="B803" s="93" t="s">
        <v>142</v>
      </c>
      <c r="C803" s="93" t="s">
        <v>205</v>
      </c>
      <c r="D803" s="93" t="s">
        <v>145</v>
      </c>
      <c r="E803" s="69">
        <v>72262</v>
      </c>
      <c r="F803" s="69">
        <v>67448</v>
      </c>
      <c r="G803" s="69">
        <v>58945</v>
      </c>
      <c r="H803" s="69">
        <v>60934</v>
      </c>
      <c r="I803" s="69">
        <v>64908</v>
      </c>
      <c r="J803" s="69">
        <v>66926</v>
      </c>
      <c r="K803" s="69">
        <v>68832</v>
      </c>
      <c r="L803" s="69">
        <v>63419</v>
      </c>
      <c r="M803" s="69">
        <v>94297</v>
      </c>
      <c r="N803" s="69">
        <v>87841</v>
      </c>
      <c r="O803" s="69">
        <v>88597</v>
      </c>
      <c r="P803" s="69">
        <v>85231</v>
      </c>
      <c r="Q803" s="3">
        <f t="shared" si="14"/>
        <v>879640</v>
      </c>
    </row>
    <row r="804" spans="1:17" x14ac:dyDescent="0.45">
      <c r="A804" s="93">
        <v>2022</v>
      </c>
      <c r="B804" s="93" t="s">
        <v>142</v>
      </c>
      <c r="C804" s="93" t="s">
        <v>205</v>
      </c>
      <c r="D804" s="93" t="s">
        <v>185</v>
      </c>
      <c r="E804" s="69">
        <v>4285</v>
      </c>
      <c r="F804" s="69">
        <v>4646</v>
      </c>
      <c r="G804" s="69">
        <v>2451</v>
      </c>
      <c r="H804" s="69">
        <v>1457</v>
      </c>
      <c r="I804" s="69">
        <v>771</v>
      </c>
      <c r="J804" s="69">
        <v>709</v>
      </c>
      <c r="K804" s="69">
        <v>935</v>
      </c>
      <c r="L804" s="69">
        <v>1194</v>
      </c>
      <c r="M804" s="69">
        <v>918</v>
      </c>
      <c r="N804" s="69">
        <v>667</v>
      </c>
      <c r="O804" s="69">
        <v>1524</v>
      </c>
      <c r="P804" s="69">
        <v>2077</v>
      </c>
      <c r="Q804" s="3">
        <f t="shared" si="14"/>
        <v>21634</v>
      </c>
    </row>
    <row r="805" spans="1:17" x14ac:dyDescent="0.45">
      <c r="A805" s="93">
        <v>2022</v>
      </c>
      <c r="B805" s="93" t="s">
        <v>142</v>
      </c>
      <c r="C805" s="93" t="s">
        <v>205</v>
      </c>
      <c r="D805" s="93" t="s">
        <v>146</v>
      </c>
      <c r="E805" s="69">
        <v>2264984</v>
      </c>
      <c r="F805" s="69">
        <v>2272339</v>
      </c>
      <c r="G805" s="69">
        <v>2610089</v>
      </c>
      <c r="H805" s="69">
        <v>2515371</v>
      </c>
      <c r="I805" s="69">
        <v>2370646</v>
      </c>
      <c r="J805" s="69">
        <v>1874575</v>
      </c>
      <c r="K805" s="69">
        <v>2248344</v>
      </c>
      <c r="L805" s="69">
        <v>2031765</v>
      </c>
      <c r="M805" s="69">
        <v>1970775</v>
      </c>
      <c r="N805" s="69">
        <v>2055751</v>
      </c>
      <c r="O805" s="69">
        <v>2078537</v>
      </c>
      <c r="P805" s="69">
        <v>1910019</v>
      </c>
      <c r="Q805" s="3">
        <f t="shared" si="14"/>
        <v>26203195</v>
      </c>
    </row>
    <row r="806" spans="1:17" x14ac:dyDescent="0.45">
      <c r="A806" s="93">
        <v>2022</v>
      </c>
      <c r="B806" s="93" t="s">
        <v>142</v>
      </c>
      <c r="C806" s="93" t="s">
        <v>205</v>
      </c>
      <c r="D806" s="93" t="s">
        <v>147</v>
      </c>
      <c r="E806" s="69">
        <v>12351362</v>
      </c>
      <c r="F806" s="69">
        <v>11990882</v>
      </c>
      <c r="G806" s="69">
        <v>11695797</v>
      </c>
      <c r="H806" s="69">
        <v>11956544</v>
      </c>
      <c r="I806" s="69">
        <v>12048723</v>
      </c>
      <c r="J806" s="69">
        <v>13139178</v>
      </c>
      <c r="K806" s="69">
        <v>14259757</v>
      </c>
      <c r="L806" s="69">
        <v>14569608</v>
      </c>
      <c r="M806" s="69">
        <v>13613185</v>
      </c>
      <c r="N806" s="69">
        <v>12060597</v>
      </c>
      <c r="O806" s="69">
        <v>11927392</v>
      </c>
      <c r="P806" s="69">
        <v>12105500</v>
      </c>
      <c r="Q806" s="3">
        <f t="shared" si="14"/>
        <v>151718525</v>
      </c>
    </row>
    <row r="807" spans="1:17" x14ac:dyDescent="0.45">
      <c r="A807" s="93">
        <v>2022</v>
      </c>
      <c r="B807" s="93" t="s">
        <v>142</v>
      </c>
      <c r="C807" s="93" t="s">
        <v>205</v>
      </c>
      <c r="D807" s="93" t="s">
        <v>148</v>
      </c>
      <c r="E807" s="69">
        <v>627638</v>
      </c>
      <c r="F807" s="69">
        <v>584436</v>
      </c>
      <c r="G807" s="69">
        <v>540844</v>
      </c>
      <c r="H807" s="69">
        <v>572530</v>
      </c>
      <c r="I807" s="69">
        <v>588753</v>
      </c>
      <c r="J807" s="69">
        <v>749421</v>
      </c>
      <c r="K807" s="69">
        <v>936312</v>
      </c>
      <c r="L807" s="69">
        <v>975805</v>
      </c>
      <c r="M807" s="69">
        <v>751062</v>
      </c>
      <c r="N807" s="69">
        <v>622732</v>
      </c>
      <c r="O807" s="69">
        <v>480787</v>
      </c>
      <c r="P807" s="69">
        <v>581782</v>
      </c>
      <c r="Q807" s="3">
        <f t="shared" si="14"/>
        <v>8012102</v>
      </c>
    </row>
    <row r="808" spans="1:17" x14ac:dyDescent="0.45">
      <c r="A808" s="93">
        <v>2022</v>
      </c>
      <c r="B808" s="93" t="s">
        <v>142</v>
      </c>
      <c r="C808" s="93" t="s">
        <v>205</v>
      </c>
      <c r="D808" s="93" t="s">
        <v>149</v>
      </c>
      <c r="E808" s="69">
        <v>3886369</v>
      </c>
      <c r="F808" s="69">
        <v>3606846</v>
      </c>
      <c r="G808" s="69">
        <v>3604712</v>
      </c>
      <c r="H808" s="69">
        <v>3333064</v>
      </c>
      <c r="I808" s="69">
        <v>3059501</v>
      </c>
      <c r="J808" s="69">
        <v>3076725</v>
      </c>
      <c r="K808" s="69">
        <v>3034453</v>
      </c>
      <c r="L808" s="69">
        <v>2663928</v>
      </c>
      <c r="M808" s="69">
        <v>2731215</v>
      </c>
      <c r="N808" s="69">
        <v>2983595</v>
      </c>
      <c r="O808" s="69">
        <v>3132603</v>
      </c>
      <c r="P808" s="69">
        <v>3473170</v>
      </c>
      <c r="Q808" s="3">
        <f t="shared" si="14"/>
        <v>38586181</v>
      </c>
    </row>
    <row r="809" spans="1:17" x14ac:dyDescent="0.45">
      <c r="A809" s="93">
        <v>2022</v>
      </c>
      <c r="B809" s="93" t="s">
        <v>142</v>
      </c>
      <c r="C809" s="93" t="s">
        <v>205</v>
      </c>
      <c r="D809" s="93" t="s">
        <v>150</v>
      </c>
      <c r="E809" s="69">
        <v>229583</v>
      </c>
      <c r="F809" s="69">
        <v>250711</v>
      </c>
      <c r="G809" s="69">
        <v>210318</v>
      </c>
      <c r="H809" s="69">
        <v>186894</v>
      </c>
      <c r="I809" s="69">
        <v>144652</v>
      </c>
      <c r="J809" s="69">
        <v>146774</v>
      </c>
      <c r="K809" s="69">
        <v>158133</v>
      </c>
      <c r="L809" s="69">
        <v>184153</v>
      </c>
      <c r="M809" s="69">
        <v>139608</v>
      </c>
      <c r="N809" s="69">
        <v>110216</v>
      </c>
      <c r="O809" s="69">
        <v>122144</v>
      </c>
      <c r="P809" s="69">
        <v>146497</v>
      </c>
      <c r="Q809" s="3">
        <f t="shared" si="14"/>
        <v>2029683</v>
      </c>
    </row>
    <row r="810" spans="1:17" x14ac:dyDescent="0.45">
      <c r="A810" s="93">
        <v>2022</v>
      </c>
      <c r="B810" s="93" t="s">
        <v>142</v>
      </c>
      <c r="C810" s="93" t="s">
        <v>205</v>
      </c>
      <c r="D810" s="93" t="s">
        <v>151</v>
      </c>
      <c r="E810" s="69">
        <v>242058</v>
      </c>
      <c r="F810" s="69">
        <v>274660</v>
      </c>
      <c r="G810" s="69">
        <v>237155</v>
      </c>
      <c r="H810" s="69">
        <v>199505</v>
      </c>
      <c r="I810" s="69">
        <v>135332</v>
      </c>
      <c r="J810" s="69">
        <v>117305</v>
      </c>
      <c r="K810" s="69">
        <v>122823</v>
      </c>
      <c r="L810" s="69">
        <v>128993</v>
      </c>
      <c r="M810" s="69">
        <v>122211</v>
      </c>
      <c r="N810" s="69">
        <v>104045</v>
      </c>
      <c r="O810" s="69">
        <v>125067</v>
      </c>
      <c r="P810" s="69">
        <v>159767</v>
      </c>
      <c r="Q810" s="3">
        <f t="shared" si="14"/>
        <v>1968921</v>
      </c>
    </row>
    <row r="811" spans="1:17" x14ac:dyDescent="0.45">
      <c r="A811" s="93">
        <v>2022</v>
      </c>
      <c r="B811" s="93" t="s">
        <v>142</v>
      </c>
      <c r="C811" s="93" t="s">
        <v>205</v>
      </c>
      <c r="D811" s="93" t="s">
        <v>152</v>
      </c>
      <c r="E811" s="69">
        <v>2920495</v>
      </c>
      <c r="F811" s="69">
        <v>2621366</v>
      </c>
      <c r="G811" s="69">
        <v>2488730</v>
      </c>
      <c r="H811" s="69">
        <v>2230054</v>
      </c>
      <c r="I811" s="69">
        <v>2006040</v>
      </c>
      <c r="J811" s="69">
        <v>2031640</v>
      </c>
      <c r="K811" s="69">
        <v>2149999</v>
      </c>
      <c r="L811" s="69">
        <v>2090839</v>
      </c>
      <c r="M811" s="69">
        <v>1993003</v>
      </c>
      <c r="N811" s="69">
        <v>1968686</v>
      </c>
      <c r="O811" s="69">
        <v>2281965</v>
      </c>
      <c r="P811" s="69">
        <v>2500168</v>
      </c>
      <c r="Q811" s="3">
        <f t="shared" si="14"/>
        <v>27282985</v>
      </c>
    </row>
    <row r="812" spans="1:17" x14ac:dyDescent="0.45">
      <c r="A812" s="93">
        <v>2022</v>
      </c>
      <c r="B812" s="93" t="s">
        <v>142</v>
      </c>
      <c r="C812" s="93" t="s">
        <v>205</v>
      </c>
      <c r="D812" s="93" t="s">
        <v>153</v>
      </c>
      <c r="E812" s="69">
        <v>7784156</v>
      </c>
      <c r="F812" s="69">
        <v>6876681</v>
      </c>
      <c r="G812" s="69">
        <v>6893280</v>
      </c>
      <c r="H812" s="69">
        <v>6418637</v>
      </c>
      <c r="I812" s="69">
        <v>5570033</v>
      </c>
      <c r="J812" s="69">
        <v>5815565</v>
      </c>
      <c r="K812" s="69">
        <v>6001939</v>
      </c>
      <c r="L812" s="69">
        <v>5521736</v>
      </c>
      <c r="M812" s="69">
        <v>5221756</v>
      </c>
      <c r="N812" s="69">
        <v>5271946</v>
      </c>
      <c r="O812" s="69">
        <v>5673762</v>
      </c>
      <c r="P812" s="69">
        <v>6626581</v>
      </c>
      <c r="Q812" s="3">
        <f t="shared" si="14"/>
        <v>73676072</v>
      </c>
    </row>
    <row r="813" spans="1:17" x14ac:dyDescent="0.45">
      <c r="A813" s="93">
        <v>2022</v>
      </c>
      <c r="B813" s="93" t="s">
        <v>142</v>
      </c>
      <c r="C813" s="93" t="s">
        <v>205</v>
      </c>
      <c r="D813" s="93" t="s">
        <v>154</v>
      </c>
      <c r="E813" s="69">
        <v>2229368</v>
      </c>
      <c r="F813" s="69">
        <v>2035574</v>
      </c>
      <c r="G813" s="69">
        <v>1831011</v>
      </c>
      <c r="H813" s="69">
        <v>1652862</v>
      </c>
      <c r="I813" s="69">
        <v>1484648</v>
      </c>
      <c r="J813" s="69">
        <v>1465848</v>
      </c>
      <c r="K813" s="69">
        <v>1544377</v>
      </c>
      <c r="L813" s="69">
        <v>1312158</v>
      </c>
      <c r="M813" s="69">
        <v>1412341</v>
      </c>
      <c r="N813" s="69">
        <v>1536603</v>
      </c>
      <c r="O813" s="69">
        <v>1677283</v>
      </c>
      <c r="P813" s="69">
        <v>1826861</v>
      </c>
      <c r="Q813" s="3">
        <f t="shared" si="14"/>
        <v>20008934</v>
      </c>
    </row>
    <row r="814" spans="1:17" x14ac:dyDescent="0.45">
      <c r="A814" s="93">
        <v>2022</v>
      </c>
      <c r="B814" s="93" t="s">
        <v>142</v>
      </c>
      <c r="C814" s="93" t="s">
        <v>205</v>
      </c>
      <c r="D814" s="93" t="s">
        <v>155</v>
      </c>
      <c r="E814" s="69">
        <v>82692</v>
      </c>
      <c r="F814" s="69">
        <v>73867</v>
      </c>
      <c r="G814" s="69">
        <v>59627</v>
      </c>
      <c r="H814" s="69">
        <v>49360</v>
      </c>
      <c r="I814" s="69">
        <v>36477</v>
      </c>
      <c r="J814" s="69">
        <v>38353</v>
      </c>
      <c r="K814" s="69">
        <v>42344</v>
      </c>
      <c r="L814" s="69">
        <v>43346</v>
      </c>
      <c r="M814" s="69">
        <v>41126</v>
      </c>
      <c r="N814" s="69">
        <v>37351</v>
      </c>
      <c r="O814" s="69">
        <v>43612</v>
      </c>
      <c r="P814" s="69">
        <v>61373</v>
      </c>
      <c r="Q814" s="3">
        <f t="shared" si="14"/>
        <v>609528</v>
      </c>
    </row>
    <row r="815" spans="1:17" x14ac:dyDescent="0.45">
      <c r="A815" s="93">
        <v>2022</v>
      </c>
      <c r="B815" s="93" t="s">
        <v>142</v>
      </c>
      <c r="C815" s="93" t="s">
        <v>205</v>
      </c>
      <c r="D815" s="93" t="s">
        <v>156</v>
      </c>
      <c r="E815" s="69">
        <v>72215483</v>
      </c>
      <c r="F815" s="69">
        <v>64743370</v>
      </c>
      <c r="G815" s="69">
        <v>71814828</v>
      </c>
      <c r="H815" s="69">
        <v>70276010</v>
      </c>
      <c r="I815" s="69">
        <v>71139656</v>
      </c>
      <c r="J815" s="69">
        <v>68130952</v>
      </c>
      <c r="K815" s="69">
        <v>70309224</v>
      </c>
      <c r="L815" s="69">
        <v>70561915</v>
      </c>
      <c r="M815" s="69">
        <v>68710011</v>
      </c>
      <c r="N815" s="69">
        <v>69567265</v>
      </c>
      <c r="O815" s="69">
        <v>68367048</v>
      </c>
      <c r="P815" s="69">
        <v>70795700</v>
      </c>
      <c r="Q815" s="3">
        <f t="shared" si="14"/>
        <v>836631462</v>
      </c>
    </row>
    <row r="816" spans="1:17" x14ac:dyDescent="0.45">
      <c r="A816" s="93">
        <v>2022</v>
      </c>
      <c r="B816" s="93" t="s">
        <v>142</v>
      </c>
      <c r="C816" s="93" t="s">
        <v>205</v>
      </c>
      <c r="D816" s="93" t="s">
        <v>157</v>
      </c>
      <c r="E816" s="69">
        <v>12210281</v>
      </c>
      <c r="F816" s="69">
        <v>11717462</v>
      </c>
      <c r="G816" s="69">
        <v>11728499</v>
      </c>
      <c r="H816" s="69">
        <v>11199052</v>
      </c>
      <c r="I816" s="69">
        <v>10018448</v>
      </c>
      <c r="J816" s="69">
        <v>10438516</v>
      </c>
      <c r="K816" s="69">
        <v>10708375</v>
      </c>
      <c r="L816" s="69">
        <v>10511199</v>
      </c>
      <c r="M816" s="69">
        <v>10378142</v>
      </c>
      <c r="N816" s="69">
        <v>9774141</v>
      </c>
      <c r="O816" s="69">
        <v>10134575</v>
      </c>
      <c r="P816" s="69">
        <v>10678840</v>
      </c>
      <c r="Q816" s="3">
        <f t="shared" si="14"/>
        <v>129497530</v>
      </c>
    </row>
    <row r="817" spans="1:17" x14ac:dyDescent="0.45">
      <c r="A817" s="93">
        <v>2022</v>
      </c>
      <c r="B817" s="93" t="s">
        <v>142</v>
      </c>
      <c r="C817" s="93" t="s">
        <v>205</v>
      </c>
      <c r="D817" s="93" t="s">
        <v>158</v>
      </c>
      <c r="E817" s="69">
        <v>1101343</v>
      </c>
      <c r="F817" s="69">
        <v>1079012</v>
      </c>
      <c r="G817" s="69">
        <v>980349</v>
      </c>
      <c r="H817" s="69">
        <v>882695</v>
      </c>
      <c r="I817" s="69">
        <v>685327</v>
      </c>
      <c r="J817" s="69">
        <v>618814</v>
      </c>
      <c r="K817" s="69">
        <v>654532</v>
      </c>
      <c r="L817" s="69">
        <v>648795</v>
      </c>
      <c r="M817" s="69">
        <v>665655</v>
      </c>
      <c r="N817" s="69">
        <v>565024</v>
      </c>
      <c r="O817" s="69">
        <v>653696</v>
      </c>
      <c r="P817" s="69">
        <v>773815</v>
      </c>
      <c r="Q817" s="3">
        <f t="shared" si="14"/>
        <v>9309057</v>
      </c>
    </row>
    <row r="818" spans="1:17" x14ac:dyDescent="0.45">
      <c r="A818" s="93">
        <v>2022</v>
      </c>
      <c r="B818" s="93" t="s">
        <v>142</v>
      </c>
      <c r="C818" s="93" t="s">
        <v>205</v>
      </c>
      <c r="D818" s="93" t="s">
        <v>159</v>
      </c>
      <c r="E818" s="69">
        <v>5090548</v>
      </c>
      <c r="F818" s="69">
        <v>4775678</v>
      </c>
      <c r="G818" s="69">
        <v>4541464</v>
      </c>
      <c r="H818" s="69">
        <v>4236341</v>
      </c>
      <c r="I818" s="69">
        <v>3730551</v>
      </c>
      <c r="J818" s="69">
        <v>3708242</v>
      </c>
      <c r="K818" s="69">
        <v>3453620</v>
      </c>
      <c r="L818" s="69">
        <v>3358314</v>
      </c>
      <c r="M818" s="69">
        <v>3347034</v>
      </c>
      <c r="N818" s="69">
        <v>3479697</v>
      </c>
      <c r="O818" s="69">
        <v>4035785</v>
      </c>
      <c r="P818" s="69">
        <v>4141588</v>
      </c>
      <c r="Q818" s="3">
        <f t="shared" si="14"/>
        <v>47898862</v>
      </c>
    </row>
    <row r="819" spans="1:17" x14ac:dyDescent="0.45">
      <c r="A819" s="93">
        <v>2022</v>
      </c>
      <c r="B819" s="93" t="s">
        <v>142</v>
      </c>
      <c r="C819" s="93" t="s">
        <v>205</v>
      </c>
      <c r="D819" s="93" t="s">
        <v>160</v>
      </c>
      <c r="E819" s="69">
        <v>2145688</v>
      </c>
      <c r="F819" s="69">
        <v>2099007</v>
      </c>
      <c r="G819" s="69">
        <v>1915641</v>
      </c>
      <c r="H819" s="69">
        <v>1763166</v>
      </c>
      <c r="I819" s="69">
        <v>1576147</v>
      </c>
      <c r="J819" s="69">
        <v>1595690</v>
      </c>
      <c r="K819" s="69">
        <v>1645412</v>
      </c>
      <c r="L819" s="69">
        <v>1495173</v>
      </c>
      <c r="M819" s="69">
        <v>1468154</v>
      </c>
      <c r="N819" s="69">
        <v>1356230</v>
      </c>
      <c r="O819" s="69">
        <v>1557392</v>
      </c>
      <c r="P819" s="69">
        <v>1830193</v>
      </c>
      <c r="Q819" s="3">
        <f t="shared" si="14"/>
        <v>20447893</v>
      </c>
    </row>
    <row r="820" spans="1:17" x14ac:dyDescent="0.45">
      <c r="A820" s="93">
        <v>2022</v>
      </c>
      <c r="B820" s="93" t="s">
        <v>142</v>
      </c>
      <c r="C820" s="93" t="s">
        <v>205</v>
      </c>
      <c r="D820" s="93" t="s">
        <v>161</v>
      </c>
      <c r="E820" s="69">
        <v>4455664</v>
      </c>
      <c r="F820" s="69">
        <v>4298066</v>
      </c>
      <c r="G820" s="69">
        <v>4086057</v>
      </c>
      <c r="H820" s="69">
        <v>3913135</v>
      </c>
      <c r="I820" s="69">
        <v>3314444</v>
      </c>
      <c r="J820" s="69">
        <v>3381781</v>
      </c>
      <c r="K820" s="69">
        <v>3480023</v>
      </c>
      <c r="L820" s="69">
        <v>3208299</v>
      </c>
      <c r="M820" s="69">
        <v>3238257</v>
      </c>
      <c r="N820" s="69">
        <v>2992180</v>
      </c>
      <c r="O820" s="69">
        <v>3265765</v>
      </c>
      <c r="P820" s="69">
        <v>3677060</v>
      </c>
      <c r="Q820" s="3">
        <f t="shared" si="14"/>
        <v>43310731</v>
      </c>
    </row>
    <row r="821" spans="1:17" x14ac:dyDescent="0.45">
      <c r="A821" s="93">
        <v>2022</v>
      </c>
      <c r="B821" s="93" t="s">
        <v>142</v>
      </c>
      <c r="C821" s="93" t="s">
        <v>205</v>
      </c>
      <c r="D821" s="93" t="s">
        <v>162</v>
      </c>
      <c r="E821" s="69">
        <v>13483414</v>
      </c>
      <c r="F821" s="69">
        <v>12974830</v>
      </c>
      <c r="G821" s="69">
        <v>12281141</v>
      </c>
      <c r="H821" s="69">
        <v>11326998</v>
      </c>
      <c r="I821" s="69">
        <v>11002455</v>
      </c>
      <c r="J821" s="69">
        <v>11611406</v>
      </c>
      <c r="K821" s="69">
        <v>13798730</v>
      </c>
      <c r="L821" s="69">
        <v>13826578</v>
      </c>
      <c r="M821" s="69">
        <v>12898844</v>
      </c>
      <c r="N821" s="69">
        <v>11821457</v>
      </c>
      <c r="O821" s="69">
        <v>11869021</v>
      </c>
      <c r="P821" s="69">
        <v>13239559</v>
      </c>
      <c r="Q821" s="3">
        <f t="shared" si="14"/>
        <v>150134433</v>
      </c>
    </row>
    <row r="822" spans="1:17" x14ac:dyDescent="0.45">
      <c r="A822" s="93">
        <v>2022</v>
      </c>
      <c r="B822" s="93" t="s">
        <v>142</v>
      </c>
      <c r="C822" s="93" t="s">
        <v>205</v>
      </c>
      <c r="D822" s="93" t="s">
        <v>181</v>
      </c>
      <c r="E822" s="69">
        <v>1026129</v>
      </c>
      <c r="F822" s="69">
        <v>996091</v>
      </c>
      <c r="G822" s="69">
        <v>901636</v>
      </c>
      <c r="H822" s="69">
        <v>608291</v>
      </c>
      <c r="I822" s="69">
        <v>524363</v>
      </c>
      <c r="J822" s="69">
        <v>533987</v>
      </c>
      <c r="K822" s="69">
        <v>583236</v>
      </c>
      <c r="L822" s="69">
        <v>626225</v>
      </c>
      <c r="M822" s="69">
        <v>536165</v>
      </c>
      <c r="N822" s="69">
        <v>460022</v>
      </c>
      <c r="O822" s="69">
        <v>494547</v>
      </c>
      <c r="P822" s="69">
        <v>597872</v>
      </c>
      <c r="Q822" s="3">
        <f t="shared" si="14"/>
        <v>7888564</v>
      </c>
    </row>
    <row r="823" spans="1:17" x14ac:dyDescent="0.45">
      <c r="A823" s="93">
        <v>2022</v>
      </c>
      <c r="B823" s="93" t="s">
        <v>142</v>
      </c>
      <c r="C823" s="93" t="s">
        <v>205</v>
      </c>
      <c r="D823" s="93" t="s">
        <v>163</v>
      </c>
      <c r="E823" s="69">
        <v>2812984</v>
      </c>
      <c r="F823" s="69">
        <v>2808793</v>
      </c>
      <c r="G823" s="69">
        <v>2441401</v>
      </c>
      <c r="H823" s="69">
        <v>2270704</v>
      </c>
      <c r="I823" s="69">
        <v>1871774</v>
      </c>
      <c r="J823" s="69">
        <v>1978066</v>
      </c>
      <c r="K823" s="69">
        <v>2358369</v>
      </c>
      <c r="L823" s="69">
        <v>2330827</v>
      </c>
      <c r="M823" s="69">
        <v>2239058</v>
      </c>
      <c r="N823" s="69">
        <v>1932862</v>
      </c>
      <c r="O823" s="69">
        <v>2122347</v>
      </c>
      <c r="P823" s="69">
        <v>2611692</v>
      </c>
      <c r="Q823" s="3">
        <f t="shared" si="14"/>
        <v>27778877</v>
      </c>
    </row>
    <row r="824" spans="1:17" x14ac:dyDescent="0.45">
      <c r="A824" s="93">
        <v>2022</v>
      </c>
      <c r="B824" s="93" t="s">
        <v>142</v>
      </c>
      <c r="C824" s="93" t="s">
        <v>205</v>
      </c>
      <c r="D824" s="93" t="s">
        <v>164</v>
      </c>
      <c r="E824" s="69">
        <v>242331932</v>
      </c>
      <c r="F824" s="69">
        <v>220009431</v>
      </c>
      <c r="G824" s="69">
        <v>239923185</v>
      </c>
      <c r="H824" s="69">
        <v>235159898</v>
      </c>
      <c r="I824" s="69">
        <v>243466052</v>
      </c>
      <c r="J824" s="69">
        <v>245954222</v>
      </c>
      <c r="K824" s="69">
        <v>265207182</v>
      </c>
      <c r="L824" s="69">
        <v>263174490</v>
      </c>
      <c r="M824" s="69">
        <v>243151944</v>
      </c>
      <c r="N824" s="69">
        <v>240832393</v>
      </c>
      <c r="O824" s="69">
        <v>230967930</v>
      </c>
      <c r="P824" s="69">
        <v>234279102</v>
      </c>
      <c r="Q824" s="3">
        <f t="shared" si="14"/>
        <v>2904457761</v>
      </c>
    </row>
    <row r="825" spans="1:17" x14ac:dyDescent="0.45">
      <c r="A825" s="93">
        <v>2022</v>
      </c>
      <c r="B825" s="93" t="s">
        <v>142</v>
      </c>
      <c r="C825" s="93" t="s">
        <v>205</v>
      </c>
      <c r="D825" s="93" t="s">
        <v>165</v>
      </c>
      <c r="E825" s="69">
        <v>7683008</v>
      </c>
      <c r="F825" s="69">
        <v>6827893</v>
      </c>
      <c r="G825" s="69">
        <v>7056484</v>
      </c>
      <c r="H825" s="69">
        <v>7202184</v>
      </c>
      <c r="I825" s="69">
        <v>7447041</v>
      </c>
      <c r="J825" s="69">
        <v>8395697</v>
      </c>
      <c r="K825" s="69">
        <v>9413345</v>
      </c>
      <c r="L825" s="69">
        <v>9032031</v>
      </c>
      <c r="M825" s="69">
        <v>8450599</v>
      </c>
      <c r="N825" s="69">
        <v>7508968</v>
      </c>
      <c r="O825" s="69">
        <v>7256861</v>
      </c>
      <c r="P825" s="69">
        <v>7414174</v>
      </c>
      <c r="Q825" s="3">
        <f t="shared" si="14"/>
        <v>93688285</v>
      </c>
    </row>
    <row r="826" spans="1:17" x14ac:dyDescent="0.45">
      <c r="A826" s="93">
        <v>2022</v>
      </c>
      <c r="B826" s="93" t="s">
        <v>142</v>
      </c>
      <c r="C826" s="93" t="s">
        <v>205</v>
      </c>
      <c r="D826" s="93" t="s">
        <v>166</v>
      </c>
      <c r="E826" s="69">
        <v>2475905</v>
      </c>
      <c r="F826" s="69">
        <v>2468771</v>
      </c>
      <c r="G826" s="69">
        <v>2223892</v>
      </c>
      <c r="H826" s="69">
        <v>2063814</v>
      </c>
      <c r="I826" s="69">
        <v>1773638</v>
      </c>
      <c r="J826" s="69">
        <v>1765045</v>
      </c>
      <c r="K826" s="69">
        <v>1986327</v>
      </c>
      <c r="L826" s="69">
        <v>1915601</v>
      </c>
      <c r="M826" s="69">
        <v>1826006</v>
      </c>
      <c r="N826" s="69">
        <v>1629043</v>
      </c>
      <c r="O826" s="69">
        <v>1995715</v>
      </c>
      <c r="P826" s="69">
        <v>2337764</v>
      </c>
      <c r="Q826" s="3">
        <f t="shared" si="14"/>
        <v>24461521</v>
      </c>
    </row>
    <row r="827" spans="1:17" x14ac:dyDescent="0.45">
      <c r="A827" s="93">
        <v>2022</v>
      </c>
      <c r="B827" s="93" t="s">
        <v>142</v>
      </c>
      <c r="C827" s="93" t="s">
        <v>205</v>
      </c>
      <c r="D827" s="93" t="s">
        <v>167</v>
      </c>
      <c r="E827" s="69">
        <v>227985</v>
      </c>
      <c r="F827" s="69">
        <v>219302</v>
      </c>
      <c r="G827" s="69">
        <v>167534</v>
      </c>
      <c r="H827" s="69">
        <v>137026</v>
      </c>
      <c r="I827" s="69">
        <v>98072</v>
      </c>
      <c r="J827" s="69">
        <v>104748</v>
      </c>
      <c r="K827" s="69">
        <v>117201</v>
      </c>
      <c r="L827" s="69">
        <v>115637</v>
      </c>
      <c r="M827" s="69">
        <v>108102</v>
      </c>
      <c r="N827" s="69">
        <v>85809</v>
      </c>
      <c r="O827" s="69">
        <v>127315</v>
      </c>
      <c r="P827" s="69">
        <v>181437</v>
      </c>
      <c r="Q827" s="3">
        <f t="shared" si="14"/>
        <v>1690168</v>
      </c>
    </row>
    <row r="828" spans="1:17" x14ac:dyDescent="0.45">
      <c r="A828" s="93">
        <v>2022</v>
      </c>
      <c r="B828" s="93" t="s">
        <v>142</v>
      </c>
      <c r="C828" s="93" t="s">
        <v>205</v>
      </c>
      <c r="D828" s="93" t="s">
        <v>168</v>
      </c>
      <c r="E828" s="69">
        <v>3668656</v>
      </c>
      <c r="F828" s="69">
        <v>3586321</v>
      </c>
      <c r="G828" s="69">
        <v>3217220</v>
      </c>
      <c r="H828" s="69">
        <v>2720974</v>
      </c>
      <c r="I828" s="69">
        <v>2171605</v>
      </c>
      <c r="J828" s="69">
        <v>2203861</v>
      </c>
      <c r="K828" s="69">
        <v>2385118</v>
      </c>
      <c r="L828" s="69">
        <v>2425337</v>
      </c>
      <c r="M828" s="69">
        <v>2425975</v>
      </c>
      <c r="N828" s="69">
        <v>2190572</v>
      </c>
      <c r="O828" s="69">
        <v>2600142</v>
      </c>
      <c r="P828" s="69">
        <v>3042541</v>
      </c>
      <c r="Q828" s="3">
        <f t="shared" si="14"/>
        <v>32638322</v>
      </c>
    </row>
    <row r="829" spans="1:17" x14ac:dyDescent="0.45">
      <c r="A829" s="93">
        <v>2022</v>
      </c>
      <c r="B829" s="93" t="s">
        <v>142</v>
      </c>
      <c r="C829" s="93" t="s">
        <v>205</v>
      </c>
      <c r="D829" s="93" t="s">
        <v>169</v>
      </c>
      <c r="E829" s="69">
        <v>771681</v>
      </c>
      <c r="F829" s="69">
        <v>748361</v>
      </c>
      <c r="G829" s="69">
        <v>694354</v>
      </c>
      <c r="H829" s="69">
        <v>624278</v>
      </c>
      <c r="I829" s="69">
        <v>573561</v>
      </c>
      <c r="J829" s="69">
        <v>624987</v>
      </c>
      <c r="K829" s="69">
        <v>606874</v>
      </c>
      <c r="L829" s="69">
        <v>597634</v>
      </c>
      <c r="M829" s="69">
        <v>613742</v>
      </c>
      <c r="N829" s="69">
        <v>585542</v>
      </c>
      <c r="O829" s="69">
        <v>661507</v>
      </c>
      <c r="P829" s="69">
        <v>696070</v>
      </c>
      <c r="Q829" s="3">
        <f t="shared" si="14"/>
        <v>7798591</v>
      </c>
    </row>
    <row r="830" spans="1:17" x14ac:dyDescent="0.45">
      <c r="A830" s="93">
        <v>2022</v>
      </c>
      <c r="B830" s="93" t="s">
        <v>142</v>
      </c>
      <c r="C830" s="93" t="s">
        <v>205</v>
      </c>
      <c r="D830" s="93" t="s">
        <v>170</v>
      </c>
      <c r="E830" s="69">
        <v>7855031</v>
      </c>
      <c r="F830" s="69">
        <v>7512982</v>
      </c>
      <c r="G830" s="69">
        <v>7188139</v>
      </c>
      <c r="H830" s="69">
        <v>8181898</v>
      </c>
      <c r="I830" s="69">
        <v>8034257</v>
      </c>
      <c r="J830" s="69">
        <v>8307591</v>
      </c>
      <c r="K830" s="69">
        <v>8635911</v>
      </c>
      <c r="L830" s="69">
        <v>9069356</v>
      </c>
      <c r="M830" s="69">
        <v>8737476</v>
      </c>
      <c r="N830" s="69">
        <v>8315689</v>
      </c>
      <c r="O830" s="69">
        <v>8348858</v>
      </c>
      <c r="P830" s="69">
        <v>8271528</v>
      </c>
      <c r="Q830" s="3">
        <f t="shared" si="14"/>
        <v>98458716</v>
      </c>
    </row>
    <row r="831" spans="1:17" x14ac:dyDescent="0.45">
      <c r="A831" s="93">
        <v>2022</v>
      </c>
      <c r="B831" s="93" t="s">
        <v>142</v>
      </c>
      <c r="C831" s="93" t="s">
        <v>205</v>
      </c>
      <c r="D831" s="93" t="s">
        <v>171</v>
      </c>
      <c r="E831" s="69">
        <v>641353</v>
      </c>
      <c r="F831" s="69">
        <v>664282</v>
      </c>
      <c r="G831" s="69">
        <v>537896</v>
      </c>
      <c r="H831" s="69">
        <v>520752</v>
      </c>
      <c r="I831" s="69">
        <v>529582</v>
      </c>
      <c r="J831" s="69">
        <v>568466</v>
      </c>
      <c r="K831" s="69">
        <v>623505</v>
      </c>
      <c r="L831" s="69">
        <v>700693</v>
      </c>
      <c r="M831" s="69">
        <v>633497</v>
      </c>
      <c r="N831" s="69">
        <v>524640</v>
      </c>
      <c r="O831" s="69">
        <v>550051</v>
      </c>
      <c r="P831" s="69">
        <v>602215</v>
      </c>
      <c r="Q831" s="3">
        <f t="shared" si="14"/>
        <v>7096932</v>
      </c>
    </row>
    <row r="832" spans="1:17" x14ac:dyDescent="0.45">
      <c r="A832" s="93">
        <v>2022</v>
      </c>
      <c r="B832" s="93" t="s">
        <v>142</v>
      </c>
      <c r="C832" s="93" t="s">
        <v>205</v>
      </c>
      <c r="D832" s="93" t="s">
        <v>173</v>
      </c>
      <c r="E832" s="69">
        <v>148623120</v>
      </c>
      <c r="F832" s="69">
        <v>148384482</v>
      </c>
      <c r="G832" s="69">
        <v>130232864</v>
      </c>
      <c r="H832" s="69">
        <v>133790234</v>
      </c>
      <c r="I832" s="69">
        <v>121301991</v>
      </c>
      <c r="J832" s="69">
        <v>123888512</v>
      </c>
      <c r="K832" s="69">
        <v>152384355</v>
      </c>
      <c r="L832" s="69">
        <v>182564755</v>
      </c>
      <c r="M832" s="69">
        <v>150805144</v>
      </c>
      <c r="N832" s="69">
        <v>125091839</v>
      </c>
      <c r="O832" s="69">
        <v>128294617</v>
      </c>
      <c r="P832" s="69">
        <v>133776725</v>
      </c>
      <c r="Q832" s="3">
        <f t="shared" si="14"/>
        <v>1679138638</v>
      </c>
    </row>
    <row r="833" spans="1:17" x14ac:dyDescent="0.45">
      <c r="A833" s="93">
        <v>2022</v>
      </c>
      <c r="B833" s="93" t="s">
        <v>142</v>
      </c>
      <c r="C833" s="93" t="s">
        <v>205</v>
      </c>
      <c r="D833" s="93" t="s">
        <v>174</v>
      </c>
      <c r="E833" s="69">
        <v>4143115</v>
      </c>
      <c r="F833" s="69">
        <v>4023763</v>
      </c>
      <c r="G833" s="69">
        <v>3310448</v>
      </c>
      <c r="H833" s="69">
        <v>3180281</v>
      </c>
      <c r="I833" s="69">
        <v>2805835</v>
      </c>
      <c r="J833" s="69">
        <v>2979420</v>
      </c>
      <c r="K833" s="69">
        <v>3464865</v>
      </c>
      <c r="L833" s="69">
        <v>3748706</v>
      </c>
      <c r="M833" s="69">
        <v>3491258</v>
      </c>
      <c r="N833" s="69">
        <v>2732848</v>
      </c>
      <c r="O833" s="69">
        <v>3164640</v>
      </c>
      <c r="P833" s="69">
        <v>3619415</v>
      </c>
      <c r="Q833" s="3">
        <f t="shared" si="14"/>
        <v>40664594</v>
      </c>
    </row>
    <row r="834" spans="1:17" x14ac:dyDescent="0.45">
      <c r="A834" s="93">
        <v>2022</v>
      </c>
      <c r="B834" s="93" t="s">
        <v>142</v>
      </c>
      <c r="C834" s="93" t="s">
        <v>205</v>
      </c>
      <c r="D834" s="93" t="s">
        <v>175</v>
      </c>
      <c r="E834" s="69">
        <v>119933</v>
      </c>
      <c r="F834" s="69">
        <v>119986</v>
      </c>
      <c r="G834" s="69">
        <v>103853</v>
      </c>
      <c r="H834" s="69">
        <v>130671</v>
      </c>
      <c r="I834" s="69">
        <v>102084</v>
      </c>
      <c r="J834" s="69">
        <v>110533</v>
      </c>
      <c r="K834" s="69">
        <v>117114</v>
      </c>
      <c r="L834" s="69">
        <v>122120</v>
      </c>
      <c r="M834" s="69">
        <v>115020</v>
      </c>
      <c r="N834" s="69">
        <v>101196</v>
      </c>
      <c r="O834" s="69">
        <v>99038</v>
      </c>
      <c r="P834" s="69">
        <v>109717</v>
      </c>
      <c r="Q834" s="3">
        <f t="shared" si="14"/>
        <v>1351265</v>
      </c>
    </row>
    <row r="835" spans="1:17" x14ac:dyDescent="0.45">
      <c r="A835" s="93">
        <v>2022</v>
      </c>
      <c r="B835" s="93" t="s">
        <v>142</v>
      </c>
      <c r="C835" s="93" t="s">
        <v>205</v>
      </c>
      <c r="D835" s="93" t="s">
        <v>176</v>
      </c>
      <c r="E835" s="69">
        <v>28720417</v>
      </c>
      <c r="F835" s="69">
        <v>23847188</v>
      </c>
      <c r="G835" s="69">
        <v>23047486</v>
      </c>
      <c r="H835" s="69">
        <v>19596821</v>
      </c>
      <c r="I835" s="69">
        <v>16552617</v>
      </c>
      <c r="J835" s="69">
        <v>18505344</v>
      </c>
      <c r="K835" s="69">
        <v>22293976</v>
      </c>
      <c r="L835" s="69">
        <v>20429199</v>
      </c>
      <c r="M835" s="69">
        <v>19553595</v>
      </c>
      <c r="N835" s="69">
        <v>17497921</v>
      </c>
      <c r="O835" s="69">
        <v>19466867</v>
      </c>
      <c r="P835" s="69">
        <v>28027613</v>
      </c>
      <c r="Q835" s="3">
        <f t="shared" ref="Q835:Q898" si="15">SUM(E835:P835)</f>
        <v>257539044</v>
      </c>
    </row>
    <row r="836" spans="1:17" x14ac:dyDescent="0.45">
      <c r="A836" s="93">
        <v>2022</v>
      </c>
      <c r="B836" s="93" t="s">
        <v>142</v>
      </c>
      <c r="C836" s="93" t="s">
        <v>205</v>
      </c>
      <c r="D836" s="93" t="s">
        <v>177</v>
      </c>
      <c r="E836" s="69">
        <v>12168392</v>
      </c>
      <c r="F836" s="69">
        <v>10861402</v>
      </c>
      <c r="G836" s="69">
        <v>10968196</v>
      </c>
      <c r="H836" s="69">
        <v>10078494</v>
      </c>
      <c r="I836" s="69">
        <v>9789010</v>
      </c>
      <c r="J836" s="69">
        <v>10139177</v>
      </c>
      <c r="K836" s="69">
        <v>11374904</v>
      </c>
      <c r="L836" s="69">
        <v>11468192</v>
      </c>
      <c r="M836" s="69">
        <v>10451790</v>
      </c>
      <c r="N836" s="69">
        <v>9787104</v>
      </c>
      <c r="O836" s="69">
        <v>9944314</v>
      </c>
      <c r="P836" s="69">
        <v>11896922</v>
      </c>
      <c r="Q836" s="3">
        <f t="shared" si="15"/>
        <v>128927897</v>
      </c>
    </row>
    <row r="837" spans="1:17" x14ac:dyDescent="0.45">
      <c r="A837" s="93">
        <v>2022</v>
      </c>
      <c r="B837" s="93" t="s">
        <v>142</v>
      </c>
      <c r="C837" s="93" t="s">
        <v>205</v>
      </c>
      <c r="D837" s="93" t="s">
        <v>178</v>
      </c>
      <c r="E837" s="69">
        <v>382564726</v>
      </c>
      <c r="F837" s="69">
        <v>362645597</v>
      </c>
      <c r="G837" s="69">
        <v>330965529</v>
      </c>
      <c r="H837" s="69">
        <v>305175798</v>
      </c>
      <c r="I837" s="69">
        <v>295910939</v>
      </c>
      <c r="J837" s="69">
        <v>310203506</v>
      </c>
      <c r="K837" s="69">
        <v>351675718</v>
      </c>
      <c r="L837" s="69">
        <v>365258764</v>
      </c>
      <c r="M837" s="69">
        <v>327620804</v>
      </c>
      <c r="N837" s="69">
        <v>301356867</v>
      </c>
      <c r="O837" s="69">
        <v>305925395</v>
      </c>
      <c r="P837" s="69">
        <v>358322273</v>
      </c>
      <c r="Q837" s="3">
        <f t="shared" si="15"/>
        <v>3997625916</v>
      </c>
    </row>
    <row r="838" spans="1:17" x14ac:dyDescent="0.45">
      <c r="A838" s="93">
        <v>2022</v>
      </c>
      <c r="B838" s="93" t="s">
        <v>142</v>
      </c>
      <c r="C838" s="93" t="s">
        <v>205</v>
      </c>
      <c r="D838" s="93" t="s">
        <v>179</v>
      </c>
      <c r="E838" s="69">
        <v>1010863293</v>
      </c>
      <c r="F838" s="69">
        <v>950219975</v>
      </c>
      <c r="G838" s="69">
        <v>917809926</v>
      </c>
      <c r="H838" s="69">
        <v>877726095</v>
      </c>
      <c r="I838" s="69">
        <v>852080545</v>
      </c>
      <c r="J838" s="69">
        <v>873960909</v>
      </c>
      <c r="K838" s="69">
        <v>978601087</v>
      </c>
      <c r="L838" s="69">
        <v>1019889494</v>
      </c>
      <c r="M838" s="69">
        <v>921234053</v>
      </c>
      <c r="N838" s="69">
        <v>856610921</v>
      </c>
      <c r="O838" s="69">
        <v>864258090</v>
      </c>
      <c r="P838" s="69">
        <v>945975132</v>
      </c>
      <c r="Q838" s="3">
        <f t="shared" si="15"/>
        <v>11069229520</v>
      </c>
    </row>
    <row r="839" spans="1:17" x14ac:dyDescent="0.45">
      <c r="A839" s="93">
        <v>2022</v>
      </c>
      <c r="B839" s="93" t="s">
        <v>142</v>
      </c>
      <c r="C839" s="93" t="s">
        <v>206</v>
      </c>
      <c r="D839" s="93" t="s">
        <v>144</v>
      </c>
      <c r="E839" s="69">
        <v>27921205</v>
      </c>
      <c r="F839" s="69">
        <v>28447904</v>
      </c>
      <c r="G839" s="69">
        <v>24316394</v>
      </c>
      <c r="H839" s="69">
        <v>22005943</v>
      </c>
      <c r="I839" s="69">
        <v>19636526</v>
      </c>
      <c r="J839" s="69">
        <v>21343273</v>
      </c>
      <c r="K839" s="69">
        <v>22984441</v>
      </c>
      <c r="L839" s="69">
        <v>27178952</v>
      </c>
      <c r="M839" s="69">
        <v>25093179</v>
      </c>
      <c r="N839" s="69">
        <v>20320959</v>
      </c>
      <c r="O839" s="69">
        <v>26622943</v>
      </c>
      <c r="P839" s="69">
        <v>22844979</v>
      </c>
      <c r="Q839" s="3">
        <f t="shared" si="15"/>
        <v>288716698</v>
      </c>
    </row>
    <row r="840" spans="1:17" x14ac:dyDescent="0.45">
      <c r="A840" s="93">
        <v>2022</v>
      </c>
      <c r="B840" s="93" t="s">
        <v>142</v>
      </c>
      <c r="C840" s="93" t="s">
        <v>206</v>
      </c>
      <c r="D840" s="93" t="s">
        <v>145</v>
      </c>
      <c r="E840" s="69">
        <v>388969</v>
      </c>
      <c r="F840" s="69">
        <v>400164</v>
      </c>
      <c r="G840" s="69">
        <v>356752</v>
      </c>
      <c r="H840" s="69">
        <v>361810</v>
      </c>
      <c r="I840" s="69">
        <v>307511</v>
      </c>
      <c r="J840" s="69">
        <v>336035</v>
      </c>
      <c r="K840" s="69">
        <v>330966</v>
      </c>
      <c r="L840" s="69">
        <v>362864</v>
      </c>
      <c r="M840" s="69">
        <v>371472</v>
      </c>
      <c r="N840" s="69">
        <v>359932</v>
      </c>
      <c r="O840" s="69">
        <v>425835</v>
      </c>
      <c r="P840" s="69">
        <v>408217</v>
      </c>
      <c r="Q840" s="3">
        <f t="shared" si="15"/>
        <v>4410527</v>
      </c>
    </row>
    <row r="841" spans="1:17" x14ac:dyDescent="0.45">
      <c r="A841" s="93">
        <v>2022</v>
      </c>
      <c r="B841" s="93" t="s">
        <v>142</v>
      </c>
      <c r="C841" s="93" t="s">
        <v>206</v>
      </c>
      <c r="D841" s="93" t="s">
        <v>146</v>
      </c>
      <c r="E841" s="69">
        <v>2045778</v>
      </c>
      <c r="F841" s="69">
        <v>2012790</v>
      </c>
      <c r="G841" s="69">
        <v>2237832</v>
      </c>
      <c r="H841" s="69">
        <v>2119011</v>
      </c>
      <c r="I841" s="69">
        <v>1873019</v>
      </c>
      <c r="J841" s="69">
        <v>1834367</v>
      </c>
      <c r="K841" s="69">
        <v>1715875</v>
      </c>
      <c r="L841" s="69">
        <v>1748451</v>
      </c>
      <c r="M841" s="69">
        <v>1716568</v>
      </c>
      <c r="N841" s="69">
        <v>1902004</v>
      </c>
      <c r="O841" s="69">
        <v>2129304</v>
      </c>
      <c r="P841" s="69">
        <v>2094683</v>
      </c>
      <c r="Q841" s="3">
        <f t="shared" si="15"/>
        <v>23429682</v>
      </c>
    </row>
    <row r="842" spans="1:17" x14ac:dyDescent="0.45">
      <c r="A842" s="93">
        <v>2022</v>
      </c>
      <c r="B842" s="93" t="s">
        <v>142</v>
      </c>
      <c r="C842" s="93" t="s">
        <v>206</v>
      </c>
      <c r="D842" s="93" t="s">
        <v>147</v>
      </c>
      <c r="E842" s="69">
        <v>17540378</v>
      </c>
      <c r="F842" s="69">
        <v>15977357</v>
      </c>
      <c r="G842" s="69">
        <v>16565520</v>
      </c>
      <c r="H842" s="69">
        <v>16464804</v>
      </c>
      <c r="I842" s="69">
        <v>16727020</v>
      </c>
      <c r="J842" s="69">
        <v>17690340</v>
      </c>
      <c r="K842" s="69">
        <v>18595456</v>
      </c>
      <c r="L842" s="69">
        <v>19866698</v>
      </c>
      <c r="M842" s="69">
        <v>18329906</v>
      </c>
      <c r="N842" s="69">
        <v>16518605</v>
      </c>
      <c r="O842" s="69">
        <v>17129630</v>
      </c>
      <c r="P842" s="69">
        <v>17196464</v>
      </c>
      <c r="Q842" s="3">
        <f t="shared" si="15"/>
        <v>208602178</v>
      </c>
    </row>
    <row r="843" spans="1:17" x14ac:dyDescent="0.45">
      <c r="A843" s="93">
        <v>2022</v>
      </c>
      <c r="B843" s="93" t="s">
        <v>142</v>
      </c>
      <c r="C843" s="93" t="s">
        <v>206</v>
      </c>
      <c r="D843" s="93" t="s">
        <v>148</v>
      </c>
      <c r="E843" s="69">
        <v>4643765</v>
      </c>
      <c r="F843" s="69">
        <v>4008408</v>
      </c>
      <c r="G843" s="69">
        <v>4556791</v>
      </c>
      <c r="H843" s="69">
        <v>4657782</v>
      </c>
      <c r="I843" s="69">
        <v>5234123</v>
      </c>
      <c r="J843" s="69">
        <v>5443855</v>
      </c>
      <c r="K843" s="69">
        <v>6375454</v>
      </c>
      <c r="L843" s="69">
        <v>6481443</v>
      </c>
      <c r="M843" s="69">
        <v>6650492</v>
      </c>
      <c r="N843" s="69">
        <v>7521725</v>
      </c>
      <c r="O843" s="69">
        <v>5455335</v>
      </c>
      <c r="P843" s="69">
        <v>5164356</v>
      </c>
      <c r="Q843" s="3">
        <f t="shared" si="15"/>
        <v>66193529</v>
      </c>
    </row>
    <row r="844" spans="1:17" x14ac:dyDescent="0.45">
      <c r="A844" s="93">
        <v>2022</v>
      </c>
      <c r="B844" s="93" t="s">
        <v>142</v>
      </c>
      <c r="C844" s="93" t="s">
        <v>206</v>
      </c>
      <c r="D844" s="93" t="s">
        <v>186</v>
      </c>
      <c r="E844" s="69">
        <v>239454</v>
      </c>
      <c r="F844" s="69">
        <v>181386</v>
      </c>
      <c r="G844" s="69">
        <v>165366</v>
      </c>
      <c r="H844" s="69">
        <v>150444</v>
      </c>
      <c r="I844" s="69">
        <v>153486</v>
      </c>
      <c r="J844" s="69">
        <v>198540</v>
      </c>
      <c r="K844" s="69">
        <v>247950</v>
      </c>
      <c r="L844" s="69">
        <v>224946</v>
      </c>
      <c r="M844" s="69">
        <v>200898</v>
      </c>
      <c r="N844" s="69">
        <v>174276</v>
      </c>
      <c r="O844" s="69">
        <v>169380</v>
      </c>
      <c r="P844" s="69">
        <v>217656</v>
      </c>
      <c r="Q844" s="3">
        <f t="shared" si="15"/>
        <v>2323782</v>
      </c>
    </row>
    <row r="845" spans="1:17" x14ac:dyDescent="0.45">
      <c r="A845" s="93">
        <v>2022</v>
      </c>
      <c r="B845" s="93" t="s">
        <v>142</v>
      </c>
      <c r="C845" s="93" t="s">
        <v>206</v>
      </c>
      <c r="D845" s="93" t="s">
        <v>149</v>
      </c>
      <c r="E845" s="69">
        <v>2608033</v>
      </c>
      <c r="F845" s="69">
        <v>2502914</v>
      </c>
      <c r="G845" s="69">
        <v>2315030</v>
      </c>
      <c r="H845" s="69">
        <v>2240522</v>
      </c>
      <c r="I845" s="69">
        <v>2588721</v>
      </c>
      <c r="J845" s="69">
        <v>3164894</v>
      </c>
      <c r="K845" s="69">
        <v>3137694</v>
      </c>
      <c r="L845" s="69">
        <v>2982352</v>
      </c>
      <c r="M845" s="69">
        <v>2954212</v>
      </c>
      <c r="N845" s="69">
        <v>2622274</v>
      </c>
      <c r="O845" s="69">
        <v>2932833</v>
      </c>
      <c r="P845" s="69">
        <v>3465772</v>
      </c>
      <c r="Q845" s="3">
        <f t="shared" si="15"/>
        <v>33515251</v>
      </c>
    </row>
    <row r="846" spans="1:17" x14ac:dyDescent="0.45">
      <c r="A846" s="93">
        <v>2022</v>
      </c>
      <c r="B846" s="93" t="s">
        <v>142</v>
      </c>
      <c r="C846" s="93" t="s">
        <v>206</v>
      </c>
      <c r="D846" s="93" t="s">
        <v>150</v>
      </c>
      <c r="E846" s="69">
        <v>111128</v>
      </c>
      <c r="F846" s="69">
        <v>111654</v>
      </c>
      <c r="G846" s="69">
        <v>100396</v>
      </c>
      <c r="H846" s="69">
        <v>100332</v>
      </c>
      <c r="I846" s="69">
        <v>72611</v>
      </c>
      <c r="J846" s="69">
        <v>69717</v>
      </c>
      <c r="K846" s="69">
        <v>69530</v>
      </c>
      <c r="L846" s="69">
        <v>53089</v>
      </c>
      <c r="M846" s="69">
        <v>48445</v>
      </c>
      <c r="N846" s="69">
        <v>32877</v>
      </c>
      <c r="O846" s="69">
        <v>39499</v>
      </c>
      <c r="P846" s="69">
        <v>45197</v>
      </c>
      <c r="Q846" s="3">
        <f t="shared" si="15"/>
        <v>854475</v>
      </c>
    </row>
    <row r="847" spans="1:17" x14ac:dyDescent="0.45">
      <c r="A847" s="93">
        <v>2022</v>
      </c>
      <c r="B847" s="93" t="s">
        <v>142</v>
      </c>
      <c r="C847" s="93" t="s">
        <v>206</v>
      </c>
      <c r="D847" s="93" t="s">
        <v>151</v>
      </c>
      <c r="E847" s="69">
        <v>79804</v>
      </c>
      <c r="F847" s="69">
        <v>77862</v>
      </c>
      <c r="G847" s="69">
        <v>61359</v>
      </c>
      <c r="H847" s="69">
        <v>52310</v>
      </c>
      <c r="I847" s="69">
        <v>53662</v>
      </c>
      <c r="J847" s="69">
        <v>43986</v>
      </c>
      <c r="K847" s="69">
        <v>47680</v>
      </c>
      <c r="L847" s="69">
        <v>44231</v>
      </c>
      <c r="M847" s="69">
        <v>51541</v>
      </c>
      <c r="N847" s="69">
        <v>53976</v>
      </c>
      <c r="O847" s="69">
        <v>59552</v>
      </c>
      <c r="P847" s="69">
        <v>51032</v>
      </c>
      <c r="Q847" s="3">
        <f t="shared" si="15"/>
        <v>676995</v>
      </c>
    </row>
    <row r="848" spans="1:17" x14ac:dyDescent="0.45">
      <c r="A848" s="93">
        <v>2022</v>
      </c>
      <c r="B848" s="93" t="s">
        <v>142</v>
      </c>
      <c r="C848" s="93" t="s">
        <v>206</v>
      </c>
      <c r="D848" s="93" t="s">
        <v>152</v>
      </c>
      <c r="E848" s="69">
        <v>1122707</v>
      </c>
      <c r="F848" s="69">
        <v>966946</v>
      </c>
      <c r="G848" s="69">
        <v>867129</v>
      </c>
      <c r="H848" s="69">
        <v>813170</v>
      </c>
      <c r="I848" s="69">
        <v>689419</v>
      </c>
      <c r="J848" s="69">
        <v>652623</v>
      </c>
      <c r="K848" s="69">
        <v>642932</v>
      </c>
      <c r="L848" s="69">
        <v>666833</v>
      </c>
      <c r="M848" s="69">
        <v>622487</v>
      </c>
      <c r="N848" s="69">
        <v>643809</v>
      </c>
      <c r="O848" s="69">
        <v>826081</v>
      </c>
      <c r="P848" s="69">
        <v>892914</v>
      </c>
      <c r="Q848" s="3">
        <f t="shared" si="15"/>
        <v>9407050</v>
      </c>
    </row>
    <row r="849" spans="1:17" x14ac:dyDescent="0.45">
      <c r="A849" s="93">
        <v>2022</v>
      </c>
      <c r="B849" s="93" t="s">
        <v>142</v>
      </c>
      <c r="C849" s="93" t="s">
        <v>206</v>
      </c>
      <c r="D849" s="93" t="s">
        <v>153</v>
      </c>
      <c r="E849" s="69">
        <v>7450900</v>
      </c>
      <c r="F849" s="69">
        <v>7085190</v>
      </c>
      <c r="G849" s="69">
        <v>6818524</v>
      </c>
      <c r="H849" s="69">
        <v>6417137</v>
      </c>
      <c r="I849" s="69">
        <v>5967794</v>
      </c>
      <c r="J849" s="69">
        <v>5943522</v>
      </c>
      <c r="K849" s="69">
        <v>6203425</v>
      </c>
      <c r="L849" s="69">
        <v>6374112</v>
      </c>
      <c r="M849" s="69">
        <v>6015192</v>
      </c>
      <c r="N849" s="69">
        <v>5664229</v>
      </c>
      <c r="O849" s="69">
        <v>6365160</v>
      </c>
      <c r="P849" s="69">
        <v>7117557</v>
      </c>
      <c r="Q849" s="3">
        <f t="shared" si="15"/>
        <v>77422742</v>
      </c>
    </row>
    <row r="850" spans="1:17" x14ac:dyDescent="0.45">
      <c r="A850" s="93">
        <v>2022</v>
      </c>
      <c r="B850" s="93" t="s">
        <v>142</v>
      </c>
      <c r="C850" s="93" t="s">
        <v>206</v>
      </c>
      <c r="D850" s="93" t="s">
        <v>154</v>
      </c>
      <c r="E850" s="69">
        <v>1365404</v>
      </c>
      <c r="F850" s="69">
        <v>1366700</v>
      </c>
      <c r="G850" s="69">
        <v>1424870</v>
      </c>
      <c r="H850" s="69">
        <v>1291597</v>
      </c>
      <c r="I850" s="69">
        <v>1346343</v>
      </c>
      <c r="J850" s="69">
        <v>1465719</v>
      </c>
      <c r="K850" s="69">
        <v>1666432</v>
      </c>
      <c r="L850" s="69">
        <v>1667356</v>
      </c>
      <c r="M850" s="69">
        <v>1514353</v>
      </c>
      <c r="N850" s="69">
        <v>1273681</v>
      </c>
      <c r="O850" s="69">
        <v>1392533</v>
      </c>
      <c r="P850" s="69">
        <v>1520035</v>
      </c>
      <c r="Q850" s="3">
        <f t="shared" si="15"/>
        <v>17295023</v>
      </c>
    </row>
    <row r="851" spans="1:17" x14ac:dyDescent="0.45">
      <c r="A851" s="93">
        <v>2022</v>
      </c>
      <c r="B851" s="93" t="s">
        <v>142</v>
      </c>
      <c r="C851" s="93" t="s">
        <v>206</v>
      </c>
      <c r="D851" s="93" t="s">
        <v>155</v>
      </c>
      <c r="E851" s="69">
        <v>85868</v>
      </c>
      <c r="F851" s="69">
        <v>77125</v>
      </c>
      <c r="G851" s="69">
        <v>85573</v>
      </c>
      <c r="H851" s="69">
        <v>90261</v>
      </c>
      <c r="I851" s="69">
        <v>109530</v>
      </c>
      <c r="J851" s="69">
        <v>102489</v>
      </c>
      <c r="K851" s="69">
        <v>145599</v>
      </c>
      <c r="L851" s="69">
        <v>149788</v>
      </c>
      <c r="M851" s="69">
        <v>160803</v>
      </c>
      <c r="N851" s="69">
        <v>170820</v>
      </c>
      <c r="O851" s="69">
        <v>151125</v>
      </c>
      <c r="P851" s="69">
        <v>179269</v>
      </c>
      <c r="Q851" s="3">
        <f t="shared" si="15"/>
        <v>1508250</v>
      </c>
    </row>
    <row r="852" spans="1:17" x14ac:dyDescent="0.45">
      <c r="A852" s="93">
        <v>2022</v>
      </c>
      <c r="B852" s="93" t="s">
        <v>142</v>
      </c>
      <c r="C852" s="93" t="s">
        <v>206</v>
      </c>
      <c r="D852" s="93" t="s">
        <v>156</v>
      </c>
      <c r="E852" s="69">
        <v>25189284</v>
      </c>
      <c r="F852" s="69">
        <v>23203426</v>
      </c>
      <c r="G852" s="69">
        <v>23313028</v>
      </c>
      <c r="H852" s="69">
        <v>23440613</v>
      </c>
      <c r="I852" s="69">
        <v>22284260</v>
      </c>
      <c r="J852" s="69">
        <v>22929961</v>
      </c>
      <c r="K852" s="69">
        <v>24259955</v>
      </c>
      <c r="L852" s="69">
        <v>22254896</v>
      </c>
      <c r="M852" s="69">
        <v>21049383</v>
      </c>
      <c r="N852" s="69">
        <v>20116934</v>
      </c>
      <c r="O852" s="69">
        <v>21503313</v>
      </c>
      <c r="P852" s="69">
        <v>22921402</v>
      </c>
      <c r="Q852" s="3">
        <f t="shared" si="15"/>
        <v>272466455</v>
      </c>
    </row>
    <row r="853" spans="1:17" x14ac:dyDescent="0.45">
      <c r="A853" s="93">
        <v>2022</v>
      </c>
      <c r="B853" s="93" t="s">
        <v>142</v>
      </c>
      <c r="C853" s="93" t="s">
        <v>206</v>
      </c>
      <c r="D853" s="93" t="s">
        <v>157</v>
      </c>
      <c r="E853" s="69">
        <v>10688751</v>
      </c>
      <c r="F853" s="69">
        <v>10027835</v>
      </c>
      <c r="G853" s="69">
        <v>9769219</v>
      </c>
      <c r="H853" s="69">
        <v>9350388</v>
      </c>
      <c r="I853" s="69">
        <v>8550509</v>
      </c>
      <c r="J853" s="69">
        <v>8626646</v>
      </c>
      <c r="K853" s="69">
        <v>8796082</v>
      </c>
      <c r="L853" s="69">
        <v>8263169</v>
      </c>
      <c r="M853" s="69">
        <v>8140737</v>
      </c>
      <c r="N853" s="69">
        <v>7929163</v>
      </c>
      <c r="O853" s="69">
        <v>8832373</v>
      </c>
      <c r="P853" s="69">
        <v>9699299</v>
      </c>
      <c r="Q853" s="3">
        <f t="shared" si="15"/>
        <v>108674171</v>
      </c>
    </row>
    <row r="854" spans="1:17" x14ac:dyDescent="0.45">
      <c r="A854" s="93">
        <v>2022</v>
      </c>
      <c r="B854" s="93" t="s">
        <v>142</v>
      </c>
      <c r="C854" s="93" t="s">
        <v>206</v>
      </c>
      <c r="D854" s="93" t="s">
        <v>158</v>
      </c>
      <c r="E854" s="69">
        <v>3222584</v>
      </c>
      <c r="F854" s="69">
        <v>2959016</v>
      </c>
      <c r="G854" s="69">
        <v>2951973</v>
      </c>
      <c r="H854" s="69">
        <v>2830913</v>
      </c>
      <c r="I854" s="69">
        <v>2779160</v>
      </c>
      <c r="J854" s="69">
        <v>2749247</v>
      </c>
      <c r="K854" s="69">
        <v>2208529</v>
      </c>
      <c r="L854" s="69">
        <v>1655426</v>
      </c>
      <c r="M854" s="69">
        <v>2668200</v>
      </c>
      <c r="N854" s="69">
        <v>3282700</v>
      </c>
      <c r="O854" s="69">
        <v>3562110</v>
      </c>
      <c r="P854" s="69">
        <v>3876902</v>
      </c>
      <c r="Q854" s="3">
        <f t="shared" si="15"/>
        <v>34746760</v>
      </c>
    </row>
    <row r="855" spans="1:17" x14ac:dyDescent="0.45">
      <c r="A855" s="93">
        <v>2022</v>
      </c>
      <c r="B855" s="93" t="s">
        <v>142</v>
      </c>
      <c r="C855" s="93" t="s">
        <v>206</v>
      </c>
      <c r="D855" s="93" t="s">
        <v>159</v>
      </c>
      <c r="E855" s="69">
        <v>7456144</v>
      </c>
      <c r="F855" s="69">
        <v>6883042</v>
      </c>
      <c r="G855" s="69">
        <v>6823916</v>
      </c>
      <c r="H855" s="69">
        <v>6532001</v>
      </c>
      <c r="I855" s="69">
        <v>5931735</v>
      </c>
      <c r="J855" s="69">
        <v>5852024</v>
      </c>
      <c r="K855" s="69">
        <v>5832630</v>
      </c>
      <c r="L855" s="69">
        <v>5826900</v>
      </c>
      <c r="M855" s="69">
        <v>5854941</v>
      </c>
      <c r="N855" s="69">
        <v>6041224</v>
      </c>
      <c r="O855" s="69">
        <v>7041364</v>
      </c>
      <c r="P855" s="69">
        <v>7812856</v>
      </c>
      <c r="Q855" s="3">
        <f t="shared" si="15"/>
        <v>77888777</v>
      </c>
    </row>
    <row r="856" spans="1:17" x14ac:dyDescent="0.45">
      <c r="A856" s="93">
        <v>2022</v>
      </c>
      <c r="B856" s="93" t="s">
        <v>142</v>
      </c>
      <c r="C856" s="93" t="s">
        <v>206</v>
      </c>
      <c r="D856" s="93" t="s">
        <v>160</v>
      </c>
      <c r="E856" s="69">
        <v>6889711</v>
      </c>
      <c r="F856" s="69">
        <v>6258507</v>
      </c>
      <c r="G856" s="69">
        <v>6690695</v>
      </c>
      <c r="H856" s="69">
        <v>6695213</v>
      </c>
      <c r="I856" s="69">
        <v>6217021</v>
      </c>
      <c r="J856" s="69">
        <v>5712377</v>
      </c>
      <c r="K856" s="69">
        <v>5303575</v>
      </c>
      <c r="L856" s="69">
        <v>5693019</v>
      </c>
      <c r="M856" s="69">
        <v>4882311</v>
      </c>
      <c r="N856" s="69">
        <v>5736578</v>
      </c>
      <c r="O856" s="69">
        <v>6234063</v>
      </c>
      <c r="P856" s="69">
        <v>6342391</v>
      </c>
      <c r="Q856" s="3">
        <f t="shared" si="15"/>
        <v>72655461</v>
      </c>
    </row>
    <row r="857" spans="1:17" x14ac:dyDescent="0.45">
      <c r="A857" s="93">
        <v>2022</v>
      </c>
      <c r="B857" s="93" t="s">
        <v>142</v>
      </c>
      <c r="C857" s="93" t="s">
        <v>206</v>
      </c>
      <c r="D857" s="93" t="s">
        <v>161</v>
      </c>
      <c r="E857" s="69">
        <v>5298540</v>
      </c>
      <c r="F857" s="69">
        <v>5211280</v>
      </c>
      <c r="G857" s="69">
        <v>4957811</v>
      </c>
      <c r="H857" s="69">
        <v>4885825</v>
      </c>
      <c r="I857" s="69">
        <v>4494200</v>
      </c>
      <c r="J857" s="69">
        <v>4556455</v>
      </c>
      <c r="K857" s="69">
        <v>4804470</v>
      </c>
      <c r="L857" s="69">
        <v>4400378</v>
      </c>
      <c r="M857" s="69">
        <v>3916781</v>
      </c>
      <c r="N857" s="69">
        <v>3694654</v>
      </c>
      <c r="O857" s="69">
        <v>4106298</v>
      </c>
      <c r="P857" s="69">
        <v>4600175</v>
      </c>
      <c r="Q857" s="3">
        <f t="shared" si="15"/>
        <v>54926867</v>
      </c>
    </row>
    <row r="858" spans="1:17" x14ac:dyDescent="0.45">
      <c r="A858" s="93">
        <v>2022</v>
      </c>
      <c r="B858" s="93" t="s">
        <v>142</v>
      </c>
      <c r="C858" s="93" t="s">
        <v>206</v>
      </c>
      <c r="D858" s="93" t="s">
        <v>162</v>
      </c>
      <c r="E858" s="69">
        <v>14351555</v>
      </c>
      <c r="F858" s="69">
        <v>13626095</v>
      </c>
      <c r="G858" s="69">
        <v>12823771</v>
      </c>
      <c r="H858" s="69">
        <v>12494211</v>
      </c>
      <c r="I858" s="69">
        <v>12016836</v>
      </c>
      <c r="J858" s="69">
        <v>12722972</v>
      </c>
      <c r="K858" s="69">
        <v>13202807</v>
      </c>
      <c r="L858" s="69">
        <v>13024459</v>
      </c>
      <c r="M858" s="69">
        <v>11950471</v>
      </c>
      <c r="N858" s="69">
        <v>10793666</v>
      </c>
      <c r="O858" s="69">
        <v>10950289</v>
      </c>
      <c r="P858" s="69">
        <v>12275636</v>
      </c>
      <c r="Q858" s="3">
        <f t="shared" si="15"/>
        <v>150232768</v>
      </c>
    </row>
    <row r="859" spans="1:17" x14ac:dyDescent="0.45">
      <c r="A859" s="93">
        <v>2022</v>
      </c>
      <c r="B859" s="93" t="s">
        <v>142</v>
      </c>
      <c r="C859" s="93" t="s">
        <v>206</v>
      </c>
      <c r="D859" s="93" t="s">
        <v>181</v>
      </c>
      <c r="E859" s="69">
        <v>430158</v>
      </c>
      <c r="F859" s="69">
        <v>434188</v>
      </c>
      <c r="G859" s="69">
        <v>417130</v>
      </c>
      <c r="H859" s="69">
        <v>408933</v>
      </c>
      <c r="I859" s="69">
        <v>412912</v>
      </c>
      <c r="J859" s="69">
        <v>364466</v>
      </c>
      <c r="K859" s="69">
        <v>312373</v>
      </c>
      <c r="L859" s="69">
        <v>387687</v>
      </c>
      <c r="M859" s="69">
        <v>401473</v>
      </c>
      <c r="N859" s="69">
        <v>398591</v>
      </c>
      <c r="O859" s="69">
        <v>448842</v>
      </c>
      <c r="P859" s="69">
        <v>412313</v>
      </c>
      <c r="Q859" s="3">
        <f t="shared" si="15"/>
        <v>4829066</v>
      </c>
    </row>
    <row r="860" spans="1:17" x14ac:dyDescent="0.45">
      <c r="A860" s="93">
        <v>2022</v>
      </c>
      <c r="B860" s="93" t="s">
        <v>142</v>
      </c>
      <c r="C860" s="93" t="s">
        <v>206</v>
      </c>
      <c r="D860" s="93" t="s">
        <v>163</v>
      </c>
      <c r="E860" s="69">
        <v>7373580</v>
      </c>
      <c r="F860" s="69">
        <v>6994998</v>
      </c>
      <c r="G860" s="69">
        <v>7051874</v>
      </c>
      <c r="H860" s="69">
        <v>7061114</v>
      </c>
      <c r="I860" s="69">
        <v>7164885</v>
      </c>
      <c r="J860" s="69">
        <v>7010231</v>
      </c>
      <c r="K860" s="69">
        <v>7837915</v>
      </c>
      <c r="L860" s="69">
        <v>7911237</v>
      </c>
      <c r="M860" s="69">
        <v>7371310</v>
      </c>
      <c r="N860" s="69">
        <v>6407298</v>
      </c>
      <c r="O860" s="69">
        <v>6825625</v>
      </c>
      <c r="P860" s="69">
        <v>7070844</v>
      </c>
      <c r="Q860" s="3">
        <f t="shared" si="15"/>
        <v>86080911</v>
      </c>
    </row>
    <row r="861" spans="1:17" x14ac:dyDescent="0.45">
      <c r="A861" s="93">
        <v>2022</v>
      </c>
      <c r="B861" s="93" t="s">
        <v>142</v>
      </c>
      <c r="C861" s="93" t="s">
        <v>206</v>
      </c>
      <c r="D861" s="93" t="s">
        <v>164</v>
      </c>
      <c r="E861" s="69">
        <v>40914025</v>
      </c>
      <c r="F861" s="69">
        <v>37390311</v>
      </c>
      <c r="G861" s="69">
        <v>38118201</v>
      </c>
      <c r="H861" s="69">
        <v>36563470</v>
      </c>
      <c r="I861" s="69">
        <v>36451350</v>
      </c>
      <c r="J861" s="69">
        <v>38507315</v>
      </c>
      <c r="K861" s="69">
        <v>43471279</v>
      </c>
      <c r="L861" s="69">
        <v>43030866</v>
      </c>
      <c r="M861" s="69">
        <v>39887000</v>
      </c>
      <c r="N861" s="69">
        <v>38278884</v>
      </c>
      <c r="O861" s="69">
        <v>38212239</v>
      </c>
      <c r="P861" s="69">
        <v>41570984</v>
      </c>
      <c r="Q861" s="3">
        <f t="shared" si="15"/>
        <v>472395924</v>
      </c>
    </row>
    <row r="862" spans="1:17" x14ac:dyDescent="0.45">
      <c r="A862" s="93">
        <v>2022</v>
      </c>
      <c r="B862" s="93" t="s">
        <v>142</v>
      </c>
      <c r="C862" s="93" t="s">
        <v>206</v>
      </c>
      <c r="D862" s="93" t="s">
        <v>165</v>
      </c>
      <c r="E862" s="69">
        <v>4988124</v>
      </c>
      <c r="F862" s="69">
        <v>4660839</v>
      </c>
      <c r="G862" s="69">
        <v>4923162</v>
      </c>
      <c r="H862" s="69">
        <v>4965261</v>
      </c>
      <c r="I862" s="69">
        <v>4945379</v>
      </c>
      <c r="J862" s="69">
        <v>5960934</v>
      </c>
      <c r="K862" s="69">
        <v>6814899</v>
      </c>
      <c r="L862" s="69">
        <v>6741371</v>
      </c>
      <c r="M862" s="69">
        <v>6223040</v>
      </c>
      <c r="N862" s="69">
        <v>5201783</v>
      </c>
      <c r="O862" s="69">
        <v>5034146</v>
      </c>
      <c r="P862" s="69">
        <v>4995719</v>
      </c>
      <c r="Q862" s="3">
        <f t="shared" si="15"/>
        <v>65454657</v>
      </c>
    </row>
    <row r="863" spans="1:17" x14ac:dyDescent="0.45">
      <c r="A863" s="93">
        <v>2022</v>
      </c>
      <c r="B863" s="93" t="s">
        <v>142</v>
      </c>
      <c r="C863" s="93" t="s">
        <v>206</v>
      </c>
      <c r="D863" s="93" t="s">
        <v>166</v>
      </c>
      <c r="E863" s="69">
        <v>11255446</v>
      </c>
      <c r="F863" s="69">
        <v>10295413</v>
      </c>
      <c r="G863" s="69">
        <v>10075138</v>
      </c>
      <c r="H863" s="69">
        <v>9502805</v>
      </c>
      <c r="I863" s="69">
        <v>9002552</v>
      </c>
      <c r="J863" s="69">
        <v>9198490</v>
      </c>
      <c r="K863" s="69">
        <v>9852780</v>
      </c>
      <c r="L863" s="69">
        <v>9088588</v>
      </c>
      <c r="M863" s="69">
        <v>8780813</v>
      </c>
      <c r="N863" s="69">
        <v>8462546</v>
      </c>
      <c r="O863" s="69">
        <v>9489597</v>
      </c>
      <c r="P863" s="69">
        <v>10567211</v>
      </c>
      <c r="Q863" s="3">
        <f t="shared" si="15"/>
        <v>115571379</v>
      </c>
    </row>
    <row r="864" spans="1:17" x14ac:dyDescent="0.45">
      <c r="A864" s="93">
        <v>2022</v>
      </c>
      <c r="B864" s="93" t="s">
        <v>142</v>
      </c>
      <c r="C864" s="93" t="s">
        <v>206</v>
      </c>
      <c r="D864" s="93" t="s">
        <v>167</v>
      </c>
      <c r="E864" s="69">
        <v>907905</v>
      </c>
      <c r="F864" s="69">
        <v>675253</v>
      </c>
      <c r="G864" s="69">
        <v>634579</v>
      </c>
      <c r="H864" s="69">
        <v>583562</v>
      </c>
      <c r="I864" s="69">
        <v>452952</v>
      </c>
      <c r="J864" s="69">
        <v>491790</v>
      </c>
      <c r="K864" s="69">
        <v>552768</v>
      </c>
      <c r="L864" s="69">
        <v>493596</v>
      </c>
      <c r="M864" s="69">
        <v>481324</v>
      </c>
      <c r="N864" s="69">
        <v>458212</v>
      </c>
      <c r="O864" s="69">
        <v>571971</v>
      </c>
      <c r="P864" s="69">
        <v>722720</v>
      </c>
      <c r="Q864" s="3">
        <f t="shared" si="15"/>
        <v>7026632</v>
      </c>
    </row>
    <row r="865" spans="1:17" x14ac:dyDescent="0.45">
      <c r="A865" s="93">
        <v>2022</v>
      </c>
      <c r="B865" s="93" t="s">
        <v>142</v>
      </c>
      <c r="C865" s="93" t="s">
        <v>206</v>
      </c>
      <c r="D865" s="93" t="s">
        <v>168</v>
      </c>
      <c r="E865" s="69">
        <v>3252507</v>
      </c>
      <c r="F865" s="69">
        <v>3105153</v>
      </c>
      <c r="G865" s="69">
        <v>2299621</v>
      </c>
      <c r="H865" s="69">
        <v>2506040</v>
      </c>
      <c r="I865" s="69">
        <v>2419789</v>
      </c>
      <c r="J865" s="69">
        <v>2410011</v>
      </c>
      <c r="K865" s="69">
        <v>2259463</v>
      </c>
      <c r="L865" s="69">
        <v>2439592</v>
      </c>
      <c r="M865" s="69">
        <v>2217060</v>
      </c>
      <c r="N865" s="69">
        <v>2184187</v>
      </c>
      <c r="O865" s="69">
        <v>2462799</v>
      </c>
      <c r="P865" s="69">
        <v>2784635</v>
      </c>
      <c r="Q865" s="3">
        <f t="shared" si="15"/>
        <v>30340857</v>
      </c>
    </row>
    <row r="866" spans="1:17" x14ac:dyDescent="0.45">
      <c r="A866" s="93">
        <v>2022</v>
      </c>
      <c r="B866" s="93" t="s">
        <v>142</v>
      </c>
      <c r="C866" s="93" t="s">
        <v>206</v>
      </c>
      <c r="D866" s="93" t="s">
        <v>169</v>
      </c>
      <c r="E866" s="69">
        <v>931409</v>
      </c>
      <c r="F866" s="69">
        <v>886047</v>
      </c>
      <c r="G866" s="69">
        <v>811206</v>
      </c>
      <c r="H866" s="69">
        <v>843225</v>
      </c>
      <c r="I866" s="69">
        <v>807625</v>
      </c>
      <c r="J866" s="69">
        <v>838932</v>
      </c>
      <c r="K866" s="69">
        <v>864284</v>
      </c>
      <c r="L866" s="69">
        <v>786627</v>
      </c>
      <c r="M866" s="69">
        <v>845224</v>
      </c>
      <c r="N866" s="69">
        <v>863006</v>
      </c>
      <c r="O866" s="69">
        <v>840329</v>
      </c>
      <c r="P866" s="69">
        <v>1122052</v>
      </c>
      <c r="Q866" s="3">
        <f t="shared" si="15"/>
        <v>10439966</v>
      </c>
    </row>
    <row r="867" spans="1:17" x14ac:dyDescent="0.45">
      <c r="A867" s="93">
        <v>2022</v>
      </c>
      <c r="B867" s="93" t="s">
        <v>142</v>
      </c>
      <c r="C867" s="93" t="s">
        <v>206</v>
      </c>
      <c r="D867" s="93" t="s">
        <v>170</v>
      </c>
      <c r="E867" s="69">
        <v>1851854</v>
      </c>
      <c r="F867" s="69">
        <v>1761054</v>
      </c>
      <c r="G867" s="69">
        <v>1672138</v>
      </c>
      <c r="H867" s="69">
        <v>1747611</v>
      </c>
      <c r="I867" s="69">
        <v>1764828</v>
      </c>
      <c r="J867" s="69">
        <v>1816755</v>
      </c>
      <c r="K867" s="69">
        <v>1832454</v>
      </c>
      <c r="L867" s="69">
        <v>1828588</v>
      </c>
      <c r="M867" s="69">
        <v>1769317</v>
      </c>
      <c r="N867" s="69">
        <v>1723157</v>
      </c>
      <c r="O867" s="69">
        <v>1720878</v>
      </c>
      <c r="P867" s="69">
        <v>1709036</v>
      </c>
      <c r="Q867" s="3">
        <f t="shared" si="15"/>
        <v>21197670</v>
      </c>
    </row>
    <row r="868" spans="1:17" x14ac:dyDescent="0.45">
      <c r="A868" s="93">
        <v>2022</v>
      </c>
      <c r="B868" s="93" t="s">
        <v>142</v>
      </c>
      <c r="C868" s="93" t="s">
        <v>206</v>
      </c>
      <c r="D868" s="93" t="s">
        <v>171</v>
      </c>
      <c r="E868" s="69">
        <v>1297168</v>
      </c>
      <c r="F868" s="69">
        <v>1085678</v>
      </c>
      <c r="G868" s="69">
        <v>991015</v>
      </c>
      <c r="H868" s="69">
        <v>840246</v>
      </c>
      <c r="I868" s="69">
        <v>968609</v>
      </c>
      <c r="J868" s="69">
        <v>981215</v>
      </c>
      <c r="K868" s="69">
        <v>1079103</v>
      </c>
      <c r="L868" s="69">
        <v>1079878</v>
      </c>
      <c r="M868" s="69">
        <v>972469</v>
      </c>
      <c r="N868" s="69">
        <v>930822</v>
      </c>
      <c r="O868" s="69">
        <v>742710</v>
      </c>
      <c r="P868" s="69">
        <v>848711</v>
      </c>
      <c r="Q868" s="3">
        <f t="shared" si="15"/>
        <v>11817624</v>
      </c>
    </row>
    <row r="869" spans="1:17" x14ac:dyDescent="0.45">
      <c r="A869" s="93">
        <v>2022</v>
      </c>
      <c r="B869" s="93" t="s">
        <v>142</v>
      </c>
      <c r="C869" s="93" t="s">
        <v>206</v>
      </c>
      <c r="D869" s="93" t="s">
        <v>173</v>
      </c>
      <c r="E869" s="69">
        <v>26297615</v>
      </c>
      <c r="F869" s="69">
        <v>26414657</v>
      </c>
      <c r="G869" s="69">
        <v>22793943</v>
      </c>
      <c r="H869" s="69">
        <v>23306534</v>
      </c>
      <c r="I869" s="69">
        <v>20800357</v>
      </c>
      <c r="J869" s="69">
        <v>21496490</v>
      </c>
      <c r="K869" s="69">
        <v>27211292</v>
      </c>
      <c r="L869" s="69">
        <v>32490172</v>
      </c>
      <c r="M869" s="69">
        <v>27131331</v>
      </c>
      <c r="N869" s="69">
        <v>22105325</v>
      </c>
      <c r="O869" s="69">
        <v>22472988</v>
      </c>
      <c r="P869" s="69">
        <v>23743789</v>
      </c>
      <c r="Q869" s="3">
        <f t="shared" si="15"/>
        <v>296264493</v>
      </c>
    </row>
    <row r="870" spans="1:17" x14ac:dyDescent="0.45">
      <c r="A870" s="93">
        <v>2022</v>
      </c>
      <c r="B870" s="93" t="s">
        <v>142</v>
      </c>
      <c r="C870" s="93" t="s">
        <v>206</v>
      </c>
      <c r="D870" s="93" t="s">
        <v>174</v>
      </c>
      <c r="E870" s="69">
        <v>150738</v>
      </c>
      <c r="F870" s="69">
        <v>148234</v>
      </c>
      <c r="G870" s="69">
        <v>122377</v>
      </c>
      <c r="H870" s="69">
        <v>116104</v>
      </c>
      <c r="I870" s="69">
        <v>91017</v>
      </c>
      <c r="J870" s="69">
        <v>98727</v>
      </c>
      <c r="K870" s="69">
        <v>118746</v>
      </c>
      <c r="L870" s="69">
        <v>122644</v>
      </c>
      <c r="M870" s="69">
        <v>107278</v>
      </c>
      <c r="N870" s="69">
        <v>89133</v>
      </c>
      <c r="O870" s="69">
        <v>93394</v>
      </c>
      <c r="P870" s="69">
        <v>115554</v>
      </c>
      <c r="Q870" s="3">
        <f t="shared" si="15"/>
        <v>1373946</v>
      </c>
    </row>
    <row r="871" spans="1:17" x14ac:dyDescent="0.45">
      <c r="A871" s="93">
        <v>2022</v>
      </c>
      <c r="B871" s="93" t="s">
        <v>142</v>
      </c>
      <c r="C871" s="93" t="s">
        <v>206</v>
      </c>
      <c r="D871" s="93" t="s">
        <v>176</v>
      </c>
      <c r="E871" s="69">
        <v>6827253</v>
      </c>
      <c r="F871" s="69">
        <v>5646158</v>
      </c>
      <c r="G871" s="69">
        <v>5420109</v>
      </c>
      <c r="H871" s="69">
        <v>4342988</v>
      </c>
      <c r="I871" s="69">
        <v>3406638</v>
      </c>
      <c r="J871" s="69">
        <v>3675235</v>
      </c>
      <c r="K871" s="69">
        <v>4143915</v>
      </c>
      <c r="L871" s="69">
        <v>3833617</v>
      </c>
      <c r="M871" s="69">
        <v>3891226</v>
      </c>
      <c r="N871" s="69">
        <v>3679489</v>
      </c>
      <c r="O871" s="69">
        <v>4329861</v>
      </c>
      <c r="P871" s="69">
        <v>6402601</v>
      </c>
      <c r="Q871" s="3">
        <f t="shared" si="15"/>
        <v>55599090</v>
      </c>
    </row>
    <row r="872" spans="1:17" x14ac:dyDescent="0.45">
      <c r="A872" s="93">
        <v>2022</v>
      </c>
      <c r="B872" s="93" t="s">
        <v>142</v>
      </c>
      <c r="C872" s="93" t="s">
        <v>206</v>
      </c>
      <c r="D872" s="93" t="s">
        <v>177</v>
      </c>
      <c r="E872" s="69">
        <v>2829154</v>
      </c>
      <c r="F872" s="69">
        <v>2699813</v>
      </c>
      <c r="G872" s="69">
        <v>2502215</v>
      </c>
      <c r="H872" s="69">
        <v>2259701</v>
      </c>
      <c r="I872" s="69">
        <v>2038249</v>
      </c>
      <c r="J872" s="69">
        <v>2129841</v>
      </c>
      <c r="K872" s="69">
        <v>2397348</v>
      </c>
      <c r="L872" s="69">
        <v>2391811</v>
      </c>
      <c r="M872" s="69">
        <v>2161743</v>
      </c>
      <c r="N872" s="69">
        <v>2063589</v>
      </c>
      <c r="O872" s="69">
        <v>2161037</v>
      </c>
      <c r="P872" s="69">
        <v>2652100</v>
      </c>
      <c r="Q872" s="3">
        <f t="shared" si="15"/>
        <v>28286601</v>
      </c>
    </row>
    <row r="873" spans="1:17" x14ac:dyDescent="0.45">
      <c r="A873" s="93">
        <v>2022</v>
      </c>
      <c r="B873" s="93" t="s">
        <v>142</v>
      </c>
      <c r="C873" s="93" t="s">
        <v>206</v>
      </c>
      <c r="D873" s="93" t="s">
        <v>178</v>
      </c>
      <c r="E873" s="69">
        <v>99194664</v>
      </c>
      <c r="F873" s="69">
        <v>97638997</v>
      </c>
      <c r="G873" s="69">
        <v>83344047</v>
      </c>
      <c r="H873" s="69">
        <v>72778975</v>
      </c>
      <c r="I873" s="69">
        <v>62893245</v>
      </c>
      <c r="J873" s="69">
        <v>64200198</v>
      </c>
      <c r="K873" s="69">
        <v>72092672</v>
      </c>
      <c r="L873" s="69">
        <v>76418000</v>
      </c>
      <c r="M873" s="69">
        <v>68036631</v>
      </c>
      <c r="N873" s="69">
        <v>62162573</v>
      </c>
      <c r="O873" s="69">
        <v>69526159</v>
      </c>
      <c r="P873" s="69">
        <v>87011294</v>
      </c>
      <c r="Q873" s="3">
        <f t="shared" si="15"/>
        <v>915297455</v>
      </c>
    </row>
    <row r="874" spans="1:17" x14ac:dyDescent="0.45">
      <c r="A874" s="93">
        <v>2022</v>
      </c>
      <c r="B874" s="93" t="s">
        <v>142</v>
      </c>
      <c r="C874" s="93" t="s">
        <v>206</v>
      </c>
      <c r="D874" s="93" t="s">
        <v>179</v>
      </c>
      <c r="E874" s="69">
        <v>347201562</v>
      </c>
      <c r="F874" s="69">
        <v>331222394</v>
      </c>
      <c r="G874" s="69">
        <v>308378704</v>
      </c>
      <c r="H874" s="69">
        <v>290820856</v>
      </c>
      <c r="I874" s="69">
        <v>270653873</v>
      </c>
      <c r="J874" s="69">
        <v>280619672</v>
      </c>
      <c r="K874" s="69">
        <v>307412773</v>
      </c>
      <c r="L874" s="69">
        <v>317963636</v>
      </c>
      <c r="M874" s="69">
        <v>292469611</v>
      </c>
      <c r="N874" s="69">
        <v>269862681</v>
      </c>
      <c r="O874" s="69">
        <v>290861595</v>
      </c>
      <c r="P874" s="69">
        <v>320456355</v>
      </c>
      <c r="Q874" s="3">
        <f t="shared" si="15"/>
        <v>3627923712</v>
      </c>
    </row>
    <row r="875" spans="1:17" x14ac:dyDescent="0.45">
      <c r="A875" s="93">
        <v>2022</v>
      </c>
      <c r="B875" s="93" t="s">
        <v>142</v>
      </c>
      <c r="C875" s="93" t="s">
        <v>207</v>
      </c>
      <c r="D875" s="93" t="s">
        <v>144</v>
      </c>
      <c r="E875" s="69">
        <v>8792067</v>
      </c>
      <c r="F875" s="69">
        <v>8858979</v>
      </c>
      <c r="G875" s="69">
        <v>7342061</v>
      </c>
      <c r="H875" s="69">
        <v>8068593</v>
      </c>
      <c r="I875" s="69">
        <v>10520730</v>
      </c>
      <c r="J875" s="69">
        <v>8549225</v>
      </c>
      <c r="K875" s="69">
        <v>7342712</v>
      </c>
      <c r="L875" s="69">
        <v>8709209</v>
      </c>
      <c r="M875" s="69">
        <v>7953848</v>
      </c>
      <c r="N875" s="69">
        <v>6145095</v>
      </c>
      <c r="O875" s="69">
        <v>7299237</v>
      </c>
      <c r="P875" s="69">
        <v>7042245</v>
      </c>
      <c r="Q875" s="3">
        <f t="shared" si="15"/>
        <v>96624001</v>
      </c>
    </row>
    <row r="876" spans="1:17" x14ac:dyDescent="0.45">
      <c r="A876" s="93">
        <v>2022</v>
      </c>
      <c r="B876" s="93" t="s">
        <v>142</v>
      </c>
      <c r="C876" s="93" t="s">
        <v>207</v>
      </c>
      <c r="D876" s="93" t="s">
        <v>145</v>
      </c>
      <c r="E876" s="69">
        <v>1596469</v>
      </c>
      <c r="F876" s="69">
        <v>1604785</v>
      </c>
      <c r="G876" s="69">
        <v>1361740</v>
      </c>
      <c r="H876" s="69">
        <v>1346065</v>
      </c>
      <c r="I876" s="69">
        <v>1407091</v>
      </c>
      <c r="J876" s="69">
        <v>1409463</v>
      </c>
      <c r="K876" s="69">
        <v>1355060</v>
      </c>
      <c r="L876" s="69">
        <v>1303582</v>
      </c>
      <c r="M876" s="69">
        <v>1288926</v>
      </c>
      <c r="N876" s="69">
        <v>1323277</v>
      </c>
      <c r="O876" s="69">
        <v>1536454</v>
      </c>
      <c r="P876" s="69">
        <v>1669158</v>
      </c>
      <c r="Q876" s="3">
        <f t="shared" si="15"/>
        <v>17202070</v>
      </c>
    </row>
    <row r="877" spans="1:17" x14ac:dyDescent="0.45">
      <c r="A877" s="93">
        <v>2022</v>
      </c>
      <c r="B877" s="93" t="s">
        <v>142</v>
      </c>
      <c r="C877" s="93" t="s">
        <v>207</v>
      </c>
      <c r="D877" s="93" t="s">
        <v>146</v>
      </c>
      <c r="E877" s="69">
        <v>170453</v>
      </c>
      <c r="F877" s="69">
        <v>164326</v>
      </c>
      <c r="G877" s="69">
        <v>132746</v>
      </c>
      <c r="H877" s="69">
        <v>105816</v>
      </c>
      <c r="I877" s="69">
        <v>80260</v>
      </c>
      <c r="J877" s="69">
        <v>70604</v>
      </c>
      <c r="K877" s="69">
        <v>79379</v>
      </c>
      <c r="L877" s="69">
        <v>83976</v>
      </c>
      <c r="M877" s="69">
        <v>73916</v>
      </c>
      <c r="N877" s="69">
        <v>74714</v>
      </c>
      <c r="O877" s="69">
        <v>92610</v>
      </c>
      <c r="P877" s="69">
        <v>128896</v>
      </c>
      <c r="Q877" s="3">
        <f t="shared" si="15"/>
        <v>1257696</v>
      </c>
    </row>
    <row r="878" spans="1:17" x14ac:dyDescent="0.45">
      <c r="A878" s="93">
        <v>2022</v>
      </c>
      <c r="B878" s="93" t="s">
        <v>142</v>
      </c>
      <c r="C878" s="93" t="s">
        <v>207</v>
      </c>
      <c r="D878" s="93" t="s">
        <v>147</v>
      </c>
      <c r="E878" s="69">
        <v>5557957</v>
      </c>
      <c r="F878" s="69">
        <v>5156122</v>
      </c>
      <c r="G878" s="69">
        <v>4600245</v>
      </c>
      <c r="H878" s="69">
        <v>4821690</v>
      </c>
      <c r="I878" s="69">
        <v>4560016</v>
      </c>
      <c r="J878" s="69">
        <v>4914161</v>
      </c>
      <c r="K878" s="69">
        <v>5424696</v>
      </c>
      <c r="L878" s="69">
        <v>5608713</v>
      </c>
      <c r="M878" s="69">
        <v>5506279</v>
      </c>
      <c r="N878" s="69">
        <v>4951594</v>
      </c>
      <c r="O878" s="69">
        <v>5057823</v>
      </c>
      <c r="P878" s="69">
        <v>5279684</v>
      </c>
      <c r="Q878" s="3">
        <f t="shared" si="15"/>
        <v>61438980</v>
      </c>
    </row>
    <row r="879" spans="1:17" x14ac:dyDescent="0.45">
      <c r="A879" s="93">
        <v>2022</v>
      </c>
      <c r="B879" s="93" t="s">
        <v>142</v>
      </c>
      <c r="C879" s="93" t="s">
        <v>207</v>
      </c>
      <c r="D879" s="93" t="s">
        <v>148</v>
      </c>
      <c r="E879" s="69">
        <v>281497</v>
      </c>
      <c r="F879" s="69">
        <v>233341</v>
      </c>
      <c r="G879" s="69">
        <v>213073</v>
      </c>
      <c r="H879" s="69">
        <v>237595</v>
      </c>
      <c r="I879" s="69">
        <v>221341</v>
      </c>
      <c r="J879" s="69">
        <v>230940</v>
      </c>
      <c r="K879" s="69">
        <v>228854</v>
      </c>
      <c r="L879" s="69">
        <v>236266</v>
      </c>
      <c r="M879" s="69">
        <v>238727</v>
      </c>
      <c r="N879" s="69">
        <v>189885</v>
      </c>
      <c r="O879" s="69">
        <v>224059</v>
      </c>
      <c r="P879" s="69">
        <v>236960</v>
      </c>
      <c r="Q879" s="3">
        <f t="shared" si="15"/>
        <v>2772538</v>
      </c>
    </row>
    <row r="880" spans="1:17" x14ac:dyDescent="0.45">
      <c r="A880" s="93">
        <v>2022</v>
      </c>
      <c r="B880" s="93" t="s">
        <v>142</v>
      </c>
      <c r="C880" s="93" t="s">
        <v>207</v>
      </c>
      <c r="D880" s="93" t="s">
        <v>149</v>
      </c>
      <c r="E880" s="69">
        <v>2897174</v>
      </c>
      <c r="F880" s="69">
        <v>2695578</v>
      </c>
      <c r="G880" s="69">
        <v>2406476</v>
      </c>
      <c r="H880" s="69">
        <v>2347199</v>
      </c>
      <c r="I880" s="69">
        <v>2046812</v>
      </c>
      <c r="J880" s="69">
        <v>1996993</v>
      </c>
      <c r="K880" s="69">
        <v>2097832</v>
      </c>
      <c r="L880" s="69">
        <v>1993024</v>
      </c>
      <c r="M880" s="69">
        <v>1930923</v>
      </c>
      <c r="N880" s="69">
        <v>1926207</v>
      </c>
      <c r="O880" s="69">
        <v>2219214</v>
      </c>
      <c r="P880" s="69">
        <v>2491200</v>
      </c>
      <c r="Q880" s="3">
        <f t="shared" si="15"/>
        <v>27048632</v>
      </c>
    </row>
    <row r="881" spans="1:17" x14ac:dyDescent="0.45">
      <c r="A881" s="93">
        <v>2022</v>
      </c>
      <c r="B881" s="93" t="s">
        <v>142</v>
      </c>
      <c r="C881" s="93" t="s">
        <v>207</v>
      </c>
      <c r="D881" s="93" t="s">
        <v>150</v>
      </c>
      <c r="E881" s="69">
        <v>414647</v>
      </c>
      <c r="F881" s="69">
        <v>373968</v>
      </c>
      <c r="G881" s="69">
        <v>356967</v>
      </c>
      <c r="H881" s="69">
        <v>360554</v>
      </c>
      <c r="I881" s="69">
        <v>289379</v>
      </c>
      <c r="J881" s="69">
        <v>312506</v>
      </c>
      <c r="K881" s="69">
        <v>343515</v>
      </c>
      <c r="L881" s="69">
        <v>330671</v>
      </c>
      <c r="M881" s="69">
        <v>356081</v>
      </c>
      <c r="N881" s="69">
        <v>353114</v>
      </c>
      <c r="O881" s="69">
        <v>400390</v>
      </c>
      <c r="P881" s="69">
        <v>437484</v>
      </c>
      <c r="Q881" s="3">
        <f t="shared" si="15"/>
        <v>4329276</v>
      </c>
    </row>
    <row r="882" spans="1:17" x14ac:dyDescent="0.45">
      <c r="A882" s="93">
        <v>2022</v>
      </c>
      <c r="B882" s="93" t="s">
        <v>142</v>
      </c>
      <c r="C882" s="93" t="s">
        <v>207</v>
      </c>
      <c r="D882" s="93" t="s">
        <v>151</v>
      </c>
      <c r="E882" s="69">
        <v>250433</v>
      </c>
      <c r="F882" s="69">
        <v>237698</v>
      </c>
      <c r="G882" s="69">
        <v>193391</v>
      </c>
      <c r="H882" s="69">
        <v>229066</v>
      </c>
      <c r="I882" s="69">
        <v>209319</v>
      </c>
      <c r="J882" s="69">
        <v>227684</v>
      </c>
      <c r="K882" s="69">
        <v>226513</v>
      </c>
      <c r="L882" s="69">
        <v>214051</v>
      </c>
      <c r="M882" s="69">
        <v>237570</v>
      </c>
      <c r="N882" s="69">
        <v>206241</v>
      </c>
      <c r="O882" s="69">
        <v>252998</v>
      </c>
      <c r="P882" s="69">
        <v>262147</v>
      </c>
      <c r="Q882" s="3">
        <f t="shared" si="15"/>
        <v>2747111</v>
      </c>
    </row>
    <row r="883" spans="1:17" x14ac:dyDescent="0.45">
      <c r="A883" s="93">
        <v>2022</v>
      </c>
      <c r="B883" s="93" t="s">
        <v>142</v>
      </c>
      <c r="C883" s="93" t="s">
        <v>207</v>
      </c>
      <c r="D883" s="93" t="s">
        <v>152</v>
      </c>
      <c r="E883" s="69">
        <v>4914527</v>
      </c>
      <c r="F883" s="69">
        <v>4503529</v>
      </c>
      <c r="G883" s="69">
        <v>4239399</v>
      </c>
      <c r="H883" s="69">
        <v>3895900</v>
      </c>
      <c r="I883" s="69">
        <v>3415068</v>
      </c>
      <c r="J883" s="69">
        <v>3380571</v>
      </c>
      <c r="K883" s="69">
        <v>3585177</v>
      </c>
      <c r="L883" s="69">
        <v>3192130</v>
      </c>
      <c r="M883" s="69">
        <v>3132576</v>
      </c>
      <c r="N883" s="69">
        <v>3367791</v>
      </c>
      <c r="O883" s="69">
        <v>3929046</v>
      </c>
      <c r="P883" s="69">
        <v>4246965</v>
      </c>
      <c r="Q883" s="3">
        <f t="shared" si="15"/>
        <v>45802679</v>
      </c>
    </row>
    <row r="884" spans="1:17" x14ac:dyDescent="0.45">
      <c r="A884" s="93">
        <v>2022</v>
      </c>
      <c r="B884" s="93" t="s">
        <v>142</v>
      </c>
      <c r="C884" s="93" t="s">
        <v>207</v>
      </c>
      <c r="D884" s="93" t="s">
        <v>153</v>
      </c>
      <c r="E884" s="69">
        <v>6474127</v>
      </c>
      <c r="F884" s="69">
        <v>6022378</v>
      </c>
      <c r="G884" s="69">
        <v>5806751</v>
      </c>
      <c r="H884" s="69">
        <v>5385063</v>
      </c>
      <c r="I884" s="69">
        <v>4441186</v>
      </c>
      <c r="J884" s="69">
        <v>4289018</v>
      </c>
      <c r="K884" s="69">
        <v>4703533</v>
      </c>
      <c r="L884" s="69">
        <v>4737411</v>
      </c>
      <c r="M884" s="69">
        <v>4510617</v>
      </c>
      <c r="N884" s="69">
        <v>4203206</v>
      </c>
      <c r="O884" s="69">
        <v>4728923</v>
      </c>
      <c r="P884" s="69">
        <v>5743614</v>
      </c>
      <c r="Q884" s="3">
        <f t="shared" si="15"/>
        <v>61045827</v>
      </c>
    </row>
    <row r="885" spans="1:17" x14ac:dyDescent="0.45">
      <c r="A885" s="93">
        <v>2022</v>
      </c>
      <c r="B885" s="93" t="s">
        <v>142</v>
      </c>
      <c r="C885" s="93" t="s">
        <v>207</v>
      </c>
      <c r="D885" s="93" t="s">
        <v>154</v>
      </c>
      <c r="E885" s="69">
        <v>2389070</v>
      </c>
      <c r="F885" s="69">
        <v>2160779</v>
      </c>
      <c r="G885" s="69">
        <v>1919422</v>
      </c>
      <c r="H885" s="69">
        <v>1853950</v>
      </c>
      <c r="I885" s="69">
        <v>1482355</v>
      </c>
      <c r="J885" s="69">
        <v>1535750</v>
      </c>
      <c r="K885" s="69">
        <v>1710166</v>
      </c>
      <c r="L885" s="69">
        <v>1556455</v>
      </c>
      <c r="M885" s="69">
        <v>1697430</v>
      </c>
      <c r="N885" s="69">
        <v>1536131</v>
      </c>
      <c r="O885" s="69">
        <v>1762234</v>
      </c>
      <c r="P885" s="69">
        <v>2083511</v>
      </c>
      <c r="Q885" s="3">
        <f t="shared" si="15"/>
        <v>21687253</v>
      </c>
    </row>
    <row r="886" spans="1:17" x14ac:dyDescent="0.45">
      <c r="A886" s="93">
        <v>2022</v>
      </c>
      <c r="B886" s="93" t="s">
        <v>142</v>
      </c>
      <c r="C886" s="93" t="s">
        <v>207</v>
      </c>
      <c r="D886" s="93" t="s">
        <v>155</v>
      </c>
      <c r="E886" s="69">
        <v>107742</v>
      </c>
      <c r="F886" s="69">
        <v>104060</v>
      </c>
      <c r="G886" s="69">
        <v>114479</v>
      </c>
      <c r="H886" s="69">
        <v>108691</v>
      </c>
      <c r="I886" s="69">
        <v>122437</v>
      </c>
      <c r="J886" s="69">
        <v>92299</v>
      </c>
      <c r="K886" s="69">
        <v>114471</v>
      </c>
      <c r="L886" s="69">
        <v>86887</v>
      </c>
      <c r="M886" s="69">
        <v>85723</v>
      </c>
      <c r="N886" s="69">
        <v>103994</v>
      </c>
      <c r="O886" s="69">
        <v>79900</v>
      </c>
      <c r="P886" s="69">
        <v>106075</v>
      </c>
      <c r="Q886" s="3">
        <f t="shared" si="15"/>
        <v>1226758</v>
      </c>
    </row>
    <row r="887" spans="1:17" x14ac:dyDescent="0.45">
      <c r="A887" s="93">
        <v>2022</v>
      </c>
      <c r="B887" s="93" t="s">
        <v>142</v>
      </c>
      <c r="C887" s="93" t="s">
        <v>207</v>
      </c>
      <c r="D887" s="93" t="s">
        <v>156</v>
      </c>
      <c r="E887" s="69">
        <v>27305402</v>
      </c>
      <c r="F887" s="69">
        <v>24743135</v>
      </c>
      <c r="G887" s="69">
        <v>23577275</v>
      </c>
      <c r="H887" s="69">
        <v>24391173</v>
      </c>
      <c r="I887" s="69">
        <v>21379666</v>
      </c>
      <c r="J887" s="69">
        <v>21198987</v>
      </c>
      <c r="K887" s="69">
        <v>21537179</v>
      </c>
      <c r="L887" s="69">
        <v>19668837</v>
      </c>
      <c r="M887" s="69">
        <v>20897859</v>
      </c>
      <c r="N887" s="69">
        <v>20846857</v>
      </c>
      <c r="O887" s="69">
        <v>22810961</v>
      </c>
      <c r="P887" s="69">
        <v>24557468</v>
      </c>
      <c r="Q887" s="3">
        <f t="shared" si="15"/>
        <v>272914799</v>
      </c>
    </row>
    <row r="888" spans="1:17" x14ac:dyDescent="0.45">
      <c r="A888" s="93">
        <v>2022</v>
      </c>
      <c r="B888" s="93" t="s">
        <v>142</v>
      </c>
      <c r="C888" s="93" t="s">
        <v>207</v>
      </c>
      <c r="D888" s="93" t="s">
        <v>157</v>
      </c>
      <c r="E888" s="69">
        <v>13452253</v>
      </c>
      <c r="F888" s="69">
        <v>12433678</v>
      </c>
      <c r="G888" s="69">
        <v>11814873</v>
      </c>
      <c r="H888" s="69">
        <v>11741759</v>
      </c>
      <c r="I888" s="69">
        <v>10011105</v>
      </c>
      <c r="J888" s="69">
        <v>10212868</v>
      </c>
      <c r="K888" s="69">
        <v>10436949</v>
      </c>
      <c r="L888" s="69">
        <v>9363920</v>
      </c>
      <c r="M888" s="69">
        <v>10102154</v>
      </c>
      <c r="N888" s="69">
        <v>10016957</v>
      </c>
      <c r="O888" s="69">
        <v>11298238</v>
      </c>
      <c r="P888" s="69">
        <v>12235393</v>
      </c>
      <c r="Q888" s="3">
        <f t="shared" si="15"/>
        <v>133120147</v>
      </c>
    </row>
    <row r="889" spans="1:17" x14ac:dyDescent="0.45">
      <c r="A889" s="93">
        <v>2022</v>
      </c>
      <c r="B889" s="93" t="s">
        <v>142</v>
      </c>
      <c r="C889" s="93" t="s">
        <v>207</v>
      </c>
      <c r="D889" s="93" t="s">
        <v>158</v>
      </c>
      <c r="E889" s="69">
        <v>1183664</v>
      </c>
      <c r="F889" s="69">
        <v>1034606</v>
      </c>
      <c r="G889" s="69">
        <v>992329</v>
      </c>
      <c r="H889" s="69">
        <v>979573</v>
      </c>
      <c r="I889" s="69">
        <v>682402</v>
      </c>
      <c r="J889" s="69">
        <v>709998</v>
      </c>
      <c r="K889" s="69">
        <v>859604</v>
      </c>
      <c r="L889" s="69">
        <v>711516</v>
      </c>
      <c r="M889" s="69">
        <v>796807</v>
      </c>
      <c r="N889" s="69">
        <v>748844</v>
      </c>
      <c r="O889" s="69">
        <v>869166</v>
      </c>
      <c r="P889" s="69">
        <v>1030498</v>
      </c>
      <c r="Q889" s="3">
        <f t="shared" si="15"/>
        <v>10599007</v>
      </c>
    </row>
    <row r="890" spans="1:17" x14ac:dyDescent="0.45">
      <c r="A890" s="93">
        <v>2022</v>
      </c>
      <c r="B890" s="93" t="s">
        <v>142</v>
      </c>
      <c r="C890" s="93" t="s">
        <v>207</v>
      </c>
      <c r="D890" s="93" t="s">
        <v>159</v>
      </c>
      <c r="E890" s="69">
        <v>3768028</v>
      </c>
      <c r="F890" s="69">
        <v>3352134</v>
      </c>
      <c r="G890" s="69">
        <v>2877033</v>
      </c>
      <c r="H890" s="69">
        <v>2726020</v>
      </c>
      <c r="I890" s="69">
        <v>2219042</v>
      </c>
      <c r="J890" s="69">
        <v>2082330</v>
      </c>
      <c r="K890" s="69">
        <v>2060434</v>
      </c>
      <c r="L890" s="69">
        <v>1840739</v>
      </c>
      <c r="M890" s="69">
        <v>1983503</v>
      </c>
      <c r="N890" s="69">
        <v>1997333</v>
      </c>
      <c r="O890" s="69">
        <v>2357501</v>
      </c>
      <c r="P890" s="69">
        <v>2738887</v>
      </c>
      <c r="Q890" s="3">
        <f t="shared" si="15"/>
        <v>30002984</v>
      </c>
    </row>
    <row r="891" spans="1:17" x14ac:dyDescent="0.45">
      <c r="A891" s="93">
        <v>2022</v>
      </c>
      <c r="B891" s="93" t="s">
        <v>142</v>
      </c>
      <c r="C891" s="93" t="s">
        <v>207</v>
      </c>
      <c r="D891" s="93" t="s">
        <v>160</v>
      </c>
      <c r="E891" s="69">
        <v>20689479</v>
      </c>
      <c r="F891" s="69">
        <v>18802674</v>
      </c>
      <c r="G891" s="69">
        <v>18756692</v>
      </c>
      <c r="H891" s="69">
        <v>18942000</v>
      </c>
      <c r="I891" s="69">
        <v>17033782</v>
      </c>
      <c r="J891" s="69">
        <v>17095691</v>
      </c>
      <c r="K891" s="69">
        <v>17143608</v>
      </c>
      <c r="L891" s="69">
        <v>15204941</v>
      </c>
      <c r="M891" s="69">
        <v>16545647</v>
      </c>
      <c r="N891" s="69">
        <v>16596111</v>
      </c>
      <c r="O891" s="69">
        <v>18022974</v>
      </c>
      <c r="P891" s="69">
        <v>19441274</v>
      </c>
      <c r="Q891" s="3">
        <f t="shared" si="15"/>
        <v>214274873</v>
      </c>
    </row>
    <row r="892" spans="1:17" x14ac:dyDescent="0.45">
      <c r="A892" s="93">
        <v>2022</v>
      </c>
      <c r="B892" s="93" t="s">
        <v>142</v>
      </c>
      <c r="C892" s="93" t="s">
        <v>207</v>
      </c>
      <c r="D892" s="93" t="s">
        <v>161</v>
      </c>
      <c r="E892" s="69">
        <v>14955684</v>
      </c>
      <c r="F892" s="69">
        <v>13538563</v>
      </c>
      <c r="G892" s="69">
        <v>11916751</v>
      </c>
      <c r="H892" s="69">
        <v>11238577</v>
      </c>
      <c r="I892" s="69">
        <v>9285684</v>
      </c>
      <c r="J892" s="69">
        <v>9374472</v>
      </c>
      <c r="K892" s="69">
        <v>9673600</v>
      </c>
      <c r="L892" s="69">
        <v>9149546</v>
      </c>
      <c r="M892" s="69">
        <v>9418568</v>
      </c>
      <c r="N892" s="69">
        <v>9304316</v>
      </c>
      <c r="O892" s="69">
        <v>10714497</v>
      </c>
      <c r="P892" s="69">
        <v>12797876</v>
      </c>
      <c r="Q892" s="3">
        <f t="shared" si="15"/>
        <v>131368134</v>
      </c>
    </row>
    <row r="893" spans="1:17" x14ac:dyDescent="0.45">
      <c r="A893" s="93">
        <v>2022</v>
      </c>
      <c r="B893" s="93" t="s">
        <v>142</v>
      </c>
      <c r="C893" s="93" t="s">
        <v>207</v>
      </c>
      <c r="D893" s="93" t="s">
        <v>162</v>
      </c>
      <c r="E893" s="69">
        <v>20674353</v>
      </c>
      <c r="F893" s="69">
        <v>19295336</v>
      </c>
      <c r="G893" s="69">
        <v>17051094</v>
      </c>
      <c r="H893" s="69">
        <v>15780946</v>
      </c>
      <c r="I893" s="69">
        <v>13307121</v>
      </c>
      <c r="J893" s="69">
        <v>13733565</v>
      </c>
      <c r="K893" s="69">
        <v>14121121</v>
      </c>
      <c r="L893" s="69">
        <v>13390580</v>
      </c>
      <c r="M893" s="69">
        <v>13422887</v>
      </c>
      <c r="N893" s="69">
        <v>13530329</v>
      </c>
      <c r="O893" s="69">
        <v>15358258</v>
      </c>
      <c r="P893" s="69">
        <v>18355569</v>
      </c>
      <c r="Q893" s="3">
        <f t="shared" si="15"/>
        <v>188021159</v>
      </c>
    </row>
    <row r="894" spans="1:17" x14ac:dyDescent="0.45">
      <c r="A894" s="93">
        <v>2022</v>
      </c>
      <c r="B894" s="93" t="s">
        <v>142</v>
      </c>
      <c r="C894" s="93" t="s">
        <v>207</v>
      </c>
      <c r="D894" s="93" t="s">
        <v>181</v>
      </c>
      <c r="E894" s="69">
        <v>187542</v>
      </c>
      <c r="F894" s="69">
        <v>156539</v>
      </c>
      <c r="G894" s="69">
        <v>125325</v>
      </c>
      <c r="H894" s="69">
        <v>112712</v>
      </c>
      <c r="I894" s="69">
        <v>99394</v>
      </c>
      <c r="J894" s="69">
        <v>109186</v>
      </c>
      <c r="K894" s="69">
        <v>114680</v>
      </c>
      <c r="L894" s="69">
        <v>132223</v>
      </c>
      <c r="M894" s="69">
        <v>120472</v>
      </c>
      <c r="N894" s="69">
        <v>99536</v>
      </c>
      <c r="O894" s="69">
        <v>110534</v>
      </c>
      <c r="P894" s="69">
        <v>144239</v>
      </c>
      <c r="Q894" s="3">
        <f t="shared" si="15"/>
        <v>1512382</v>
      </c>
    </row>
    <row r="895" spans="1:17" x14ac:dyDescent="0.45">
      <c r="A895" s="93">
        <v>2022</v>
      </c>
      <c r="B895" s="93" t="s">
        <v>142</v>
      </c>
      <c r="C895" s="93" t="s">
        <v>207</v>
      </c>
      <c r="D895" s="93" t="s">
        <v>163</v>
      </c>
      <c r="E895" s="69">
        <v>4922429</v>
      </c>
      <c r="F895" s="69">
        <v>4518943</v>
      </c>
      <c r="G895" s="69">
        <v>4014511</v>
      </c>
      <c r="H895" s="69">
        <v>3681058</v>
      </c>
      <c r="I895" s="69">
        <v>3052492</v>
      </c>
      <c r="J895" s="69">
        <v>2973322</v>
      </c>
      <c r="K895" s="69">
        <v>3227225</v>
      </c>
      <c r="L895" s="69">
        <v>2926672</v>
      </c>
      <c r="M895" s="69">
        <v>2863946</v>
      </c>
      <c r="N895" s="69">
        <v>2705811</v>
      </c>
      <c r="O895" s="69">
        <v>3176053</v>
      </c>
      <c r="P895" s="69">
        <v>3949533</v>
      </c>
      <c r="Q895" s="3">
        <f t="shared" si="15"/>
        <v>42011995</v>
      </c>
    </row>
    <row r="896" spans="1:17" x14ac:dyDescent="0.45">
      <c r="A896" s="93">
        <v>2022</v>
      </c>
      <c r="B896" s="93" t="s">
        <v>142</v>
      </c>
      <c r="C896" s="93" t="s">
        <v>207</v>
      </c>
      <c r="D896" s="93" t="s">
        <v>164</v>
      </c>
      <c r="E896" s="69">
        <v>4795906</v>
      </c>
      <c r="F896" s="69">
        <v>4477807</v>
      </c>
      <c r="G896" s="69">
        <v>3947190</v>
      </c>
      <c r="H896" s="69">
        <v>3764216</v>
      </c>
      <c r="I896" s="69">
        <v>3193526</v>
      </c>
      <c r="J896" s="69">
        <v>3412561</v>
      </c>
      <c r="K896" s="69">
        <v>3495818</v>
      </c>
      <c r="L896" s="69">
        <v>3149516</v>
      </c>
      <c r="M896" s="69">
        <v>3059516</v>
      </c>
      <c r="N896" s="69">
        <v>2847738</v>
      </c>
      <c r="O896" s="69">
        <v>3258630</v>
      </c>
      <c r="P896" s="69">
        <v>3901116</v>
      </c>
      <c r="Q896" s="3">
        <f t="shared" si="15"/>
        <v>43303540</v>
      </c>
    </row>
    <row r="897" spans="1:17" x14ac:dyDescent="0.45">
      <c r="A897" s="93">
        <v>2022</v>
      </c>
      <c r="B897" s="93" t="s">
        <v>142</v>
      </c>
      <c r="C897" s="93" t="s">
        <v>207</v>
      </c>
      <c r="D897" s="93" t="s">
        <v>165</v>
      </c>
      <c r="E897" s="69">
        <v>1763688</v>
      </c>
      <c r="F897" s="69">
        <v>1618099</v>
      </c>
      <c r="G897" s="69">
        <v>1400941</v>
      </c>
      <c r="H897" s="69">
        <v>1283941</v>
      </c>
      <c r="I897" s="69">
        <v>1026944</v>
      </c>
      <c r="J897" s="69">
        <v>1090739</v>
      </c>
      <c r="K897" s="69">
        <v>1224995</v>
      </c>
      <c r="L897" s="69">
        <v>1191920</v>
      </c>
      <c r="M897" s="69">
        <v>1094362</v>
      </c>
      <c r="N897" s="69">
        <v>969300</v>
      </c>
      <c r="O897" s="69">
        <v>1045526</v>
      </c>
      <c r="P897" s="69">
        <v>1242188</v>
      </c>
      <c r="Q897" s="3">
        <f t="shared" si="15"/>
        <v>14952643</v>
      </c>
    </row>
    <row r="898" spans="1:17" x14ac:dyDescent="0.45">
      <c r="A898" s="93">
        <v>2022</v>
      </c>
      <c r="B898" s="93" t="s">
        <v>142</v>
      </c>
      <c r="C898" s="93" t="s">
        <v>207</v>
      </c>
      <c r="D898" s="93" t="s">
        <v>166</v>
      </c>
      <c r="E898" s="69">
        <v>5287258</v>
      </c>
      <c r="F898" s="69">
        <v>4996368</v>
      </c>
      <c r="G898" s="69">
        <v>4910640</v>
      </c>
      <c r="H898" s="69">
        <v>4434068</v>
      </c>
      <c r="I898" s="69">
        <v>3917717</v>
      </c>
      <c r="J898" s="69">
        <v>4052860</v>
      </c>
      <c r="K898" s="69">
        <v>4326990</v>
      </c>
      <c r="L898" s="69">
        <v>3950420</v>
      </c>
      <c r="M898" s="69">
        <v>4142058</v>
      </c>
      <c r="N898" s="69">
        <v>4076306</v>
      </c>
      <c r="O898" s="69">
        <v>4227568</v>
      </c>
      <c r="P898" s="69">
        <v>4862732</v>
      </c>
      <c r="Q898" s="3">
        <f t="shared" si="15"/>
        <v>53184985</v>
      </c>
    </row>
    <row r="899" spans="1:17" x14ac:dyDescent="0.45">
      <c r="A899" s="93">
        <v>2022</v>
      </c>
      <c r="B899" s="93" t="s">
        <v>142</v>
      </c>
      <c r="C899" s="93" t="s">
        <v>207</v>
      </c>
      <c r="D899" s="93" t="s">
        <v>167</v>
      </c>
      <c r="E899" s="69">
        <v>1465494</v>
      </c>
      <c r="F899" s="69">
        <v>1329895</v>
      </c>
      <c r="G899" s="69">
        <v>1227822</v>
      </c>
      <c r="H899" s="69">
        <v>1254737</v>
      </c>
      <c r="I899" s="69">
        <v>1050400</v>
      </c>
      <c r="J899" s="69">
        <v>993102</v>
      </c>
      <c r="K899" s="69">
        <v>1140533</v>
      </c>
      <c r="L899" s="69">
        <v>1054166</v>
      </c>
      <c r="M899" s="69">
        <v>1222291</v>
      </c>
      <c r="N899" s="69">
        <v>1145773</v>
      </c>
      <c r="O899" s="69">
        <v>1266258</v>
      </c>
      <c r="P899" s="69">
        <v>1582104</v>
      </c>
      <c r="Q899" s="3">
        <f t="shared" ref="Q899:Q962" si="16">SUM(E899:P899)</f>
        <v>14732575</v>
      </c>
    </row>
    <row r="900" spans="1:17" x14ac:dyDescent="0.45">
      <c r="A900" s="93">
        <v>2022</v>
      </c>
      <c r="B900" s="93" t="s">
        <v>142</v>
      </c>
      <c r="C900" s="93" t="s">
        <v>207</v>
      </c>
      <c r="D900" s="93" t="s">
        <v>168</v>
      </c>
      <c r="E900" s="69">
        <v>78656517</v>
      </c>
      <c r="F900" s="69">
        <v>73012985</v>
      </c>
      <c r="G900" s="69">
        <v>65922689</v>
      </c>
      <c r="H900" s="69">
        <v>63183247</v>
      </c>
      <c r="I900" s="69">
        <v>53516778</v>
      </c>
      <c r="J900" s="69">
        <v>54431429</v>
      </c>
      <c r="K900" s="69">
        <v>57214129</v>
      </c>
      <c r="L900" s="69">
        <v>53174492</v>
      </c>
      <c r="M900" s="69">
        <v>54136587</v>
      </c>
      <c r="N900" s="69">
        <v>52891312</v>
      </c>
      <c r="O900" s="69">
        <v>59378634</v>
      </c>
      <c r="P900" s="69">
        <v>68691646</v>
      </c>
      <c r="Q900" s="3">
        <f t="shared" si="16"/>
        <v>734210445</v>
      </c>
    </row>
    <row r="901" spans="1:17" x14ac:dyDescent="0.45">
      <c r="A901" s="93">
        <v>2022</v>
      </c>
      <c r="B901" s="93" t="s">
        <v>142</v>
      </c>
      <c r="C901" s="93" t="s">
        <v>207</v>
      </c>
      <c r="D901" s="93" t="s">
        <v>169</v>
      </c>
      <c r="E901" s="69">
        <v>632151</v>
      </c>
      <c r="F901" s="69">
        <v>566821</v>
      </c>
      <c r="G901" s="69">
        <v>566452</v>
      </c>
      <c r="H901" s="69">
        <v>636145</v>
      </c>
      <c r="I901" s="69">
        <v>561289</v>
      </c>
      <c r="J901" s="69">
        <v>585572</v>
      </c>
      <c r="K901" s="69">
        <v>527805</v>
      </c>
      <c r="L901" s="69">
        <v>465450</v>
      </c>
      <c r="M901" s="69">
        <v>475794</v>
      </c>
      <c r="N901" s="69">
        <v>533024</v>
      </c>
      <c r="O901" s="69">
        <v>591399</v>
      </c>
      <c r="P901" s="69">
        <v>608668</v>
      </c>
      <c r="Q901" s="3">
        <f t="shared" si="16"/>
        <v>6750570</v>
      </c>
    </row>
    <row r="902" spans="1:17" x14ac:dyDescent="0.45">
      <c r="A902" s="93">
        <v>2022</v>
      </c>
      <c r="B902" s="93" t="s">
        <v>142</v>
      </c>
      <c r="C902" s="93" t="s">
        <v>207</v>
      </c>
      <c r="D902" s="93" t="s">
        <v>170</v>
      </c>
      <c r="E902" s="69">
        <v>2242699</v>
      </c>
      <c r="F902" s="69">
        <v>2011862</v>
      </c>
      <c r="G902" s="69">
        <v>2065855</v>
      </c>
      <c r="H902" s="69">
        <v>2098939</v>
      </c>
      <c r="I902" s="69">
        <v>2127857</v>
      </c>
      <c r="J902" s="69">
        <v>2196140</v>
      </c>
      <c r="K902" s="69">
        <v>2342788</v>
      </c>
      <c r="L902" s="69">
        <v>2336527</v>
      </c>
      <c r="M902" s="69">
        <v>2209608</v>
      </c>
      <c r="N902" s="69">
        <v>2155627</v>
      </c>
      <c r="O902" s="69">
        <v>2137174</v>
      </c>
      <c r="P902" s="69">
        <v>2284022</v>
      </c>
      <c r="Q902" s="3">
        <f t="shared" si="16"/>
        <v>26209098</v>
      </c>
    </row>
    <row r="903" spans="1:17" x14ac:dyDescent="0.45">
      <c r="A903" s="93">
        <v>2022</v>
      </c>
      <c r="B903" s="93" t="s">
        <v>142</v>
      </c>
      <c r="C903" s="93" t="s">
        <v>207</v>
      </c>
      <c r="D903" s="93" t="s">
        <v>171</v>
      </c>
      <c r="E903" s="69">
        <v>548381</v>
      </c>
      <c r="F903" s="69">
        <v>534722</v>
      </c>
      <c r="G903" s="69">
        <v>459262</v>
      </c>
      <c r="H903" s="69">
        <v>434667</v>
      </c>
      <c r="I903" s="69">
        <v>408099</v>
      </c>
      <c r="J903" s="69">
        <v>518364</v>
      </c>
      <c r="K903" s="69">
        <v>582143</v>
      </c>
      <c r="L903" s="69">
        <v>630368</v>
      </c>
      <c r="M903" s="69">
        <v>553333</v>
      </c>
      <c r="N903" s="69">
        <v>494442</v>
      </c>
      <c r="O903" s="69">
        <v>453134</v>
      </c>
      <c r="P903" s="69">
        <v>494540</v>
      </c>
      <c r="Q903" s="3">
        <f t="shared" si="16"/>
        <v>6111455</v>
      </c>
    </row>
    <row r="904" spans="1:17" x14ac:dyDescent="0.45">
      <c r="A904" s="93">
        <v>2022</v>
      </c>
      <c r="B904" s="93" t="s">
        <v>142</v>
      </c>
      <c r="C904" s="93" t="s">
        <v>207</v>
      </c>
      <c r="D904" s="93" t="s">
        <v>172</v>
      </c>
      <c r="E904" s="69">
        <v>1558302</v>
      </c>
      <c r="F904" s="69">
        <v>1369740</v>
      </c>
      <c r="G904" s="69">
        <v>1423240</v>
      </c>
      <c r="H904" s="69">
        <v>1335195</v>
      </c>
      <c r="I904" s="69">
        <v>1402386</v>
      </c>
      <c r="J904" s="69">
        <v>1460166</v>
      </c>
      <c r="K904" s="69">
        <v>1335115</v>
      </c>
      <c r="L904" s="69">
        <v>1419295</v>
      </c>
      <c r="M904" s="69">
        <v>1405112</v>
      </c>
      <c r="N904" s="69">
        <v>1402577</v>
      </c>
      <c r="O904" s="69">
        <v>1343349</v>
      </c>
      <c r="P904" s="69">
        <v>1558494</v>
      </c>
      <c r="Q904" s="3">
        <f t="shared" si="16"/>
        <v>17012971</v>
      </c>
    </row>
    <row r="905" spans="1:17" x14ac:dyDescent="0.45">
      <c r="A905" s="93">
        <v>2022</v>
      </c>
      <c r="B905" s="93" t="s">
        <v>142</v>
      </c>
      <c r="C905" s="93" t="s">
        <v>207</v>
      </c>
      <c r="D905" s="93" t="s">
        <v>173</v>
      </c>
      <c r="E905" s="69">
        <v>69438230</v>
      </c>
      <c r="F905" s="69">
        <v>70689016</v>
      </c>
      <c r="G905" s="69">
        <v>61928825</v>
      </c>
      <c r="H905" s="69">
        <v>63392395</v>
      </c>
      <c r="I905" s="69">
        <v>56919402</v>
      </c>
      <c r="J905" s="69">
        <v>57871039</v>
      </c>
      <c r="K905" s="69">
        <v>68051833</v>
      </c>
      <c r="L905" s="69">
        <v>88715962</v>
      </c>
      <c r="M905" s="69">
        <v>78023441</v>
      </c>
      <c r="N905" s="69">
        <v>60378591</v>
      </c>
      <c r="O905" s="69">
        <v>60483724</v>
      </c>
      <c r="P905" s="69">
        <v>62417563</v>
      </c>
      <c r="Q905" s="3">
        <f t="shared" si="16"/>
        <v>798310021</v>
      </c>
    </row>
    <row r="906" spans="1:17" x14ac:dyDescent="0.45">
      <c r="A906" s="93">
        <v>2022</v>
      </c>
      <c r="B906" s="93" t="s">
        <v>142</v>
      </c>
      <c r="C906" s="93" t="s">
        <v>207</v>
      </c>
      <c r="D906" s="93" t="s">
        <v>174</v>
      </c>
      <c r="E906" s="69">
        <v>3814773</v>
      </c>
      <c r="F906" s="69">
        <v>3874940</v>
      </c>
      <c r="G906" s="69">
        <v>3164272</v>
      </c>
      <c r="H906" s="69">
        <v>2667352</v>
      </c>
      <c r="I906" s="69">
        <v>2082132</v>
      </c>
      <c r="J906" s="69">
        <v>2166807</v>
      </c>
      <c r="K906" s="69">
        <v>2735266</v>
      </c>
      <c r="L906" s="69">
        <v>3311092</v>
      </c>
      <c r="M906" s="69">
        <v>2966976</v>
      </c>
      <c r="N906" s="69">
        <v>2318865</v>
      </c>
      <c r="O906" s="69">
        <v>2324266</v>
      </c>
      <c r="P906" s="69">
        <v>3100395</v>
      </c>
      <c r="Q906" s="3">
        <f t="shared" si="16"/>
        <v>34527136</v>
      </c>
    </row>
    <row r="907" spans="1:17" x14ac:dyDescent="0.45">
      <c r="A907" s="93">
        <v>2022</v>
      </c>
      <c r="B907" s="93" t="s">
        <v>142</v>
      </c>
      <c r="C907" s="93" t="s">
        <v>207</v>
      </c>
      <c r="D907" s="93" t="s">
        <v>176</v>
      </c>
      <c r="E907" s="69">
        <v>4734119</v>
      </c>
      <c r="F907" s="69">
        <v>4286263</v>
      </c>
      <c r="G907" s="69">
        <v>4439688</v>
      </c>
      <c r="H907" s="69">
        <v>2930354</v>
      </c>
      <c r="I907" s="69">
        <v>2410440</v>
      </c>
      <c r="J907" s="69">
        <v>2947901</v>
      </c>
      <c r="K907" s="69">
        <v>3448347</v>
      </c>
      <c r="L907" s="69">
        <v>2819883</v>
      </c>
      <c r="M907" s="69">
        <v>3023464</v>
      </c>
      <c r="N907" s="69">
        <v>2513263</v>
      </c>
      <c r="O907" s="69">
        <v>3347462</v>
      </c>
      <c r="P907" s="69">
        <v>6752845</v>
      </c>
      <c r="Q907" s="3">
        <f t="shared" si="16"/>
        <v>43654029</v>
      </c>
    </row>
    <row r="908" spans="1:17" x14ac:dyDescent="0.45">
      <c r="A908" s="93">
        <v>2022</v>
      </c>
      <c r="B908" s="93" t="s">
        <v>142</v>
      </c>
      <c r="C908" s="93" t="s">
        <v>207</v>
      </c>
      <c r="D908" s="93" t="s">
        <v>177</v>
      </c>
      <c r="E908" s="69">
        <v>5364317</v>
      </c>
      <c r="F908" s="69">
        <v>4815881</v>
      </c>
      <c r="G908" s="69">
        <v>4766662</v>
      </c>
      <c r="H908" s="69">
        <v>4214682</v>
      </c>
      <c r="I908" s="69">
        <v>4097437</v>
      </c>
      <c r="J908" s="69">
        <v>4529023</v>
      </c>
      <c r="K908" s="69">
        <v>4832658</v>
      </c>
      <c r="L908" s="69">
        <v>5081971</v>
      </c>
      <c r="M908" s="69">
        <v>4601823</v>
      </c>
      <c r="N908" s="69">
        <v>4173059</v>
      </c>
      <c r="O908" s="69">
        <v>4277805</v>
      </c>
      <c r="P908" s="69">
        <v>5120143</v>
      </c>
      <c r="Q908" s="3">
        <f t="shared" si="16"/>
        <v>55875461</v>
      </c>
    </row>
    <row r="909" spans="1:17" x14ac:dyDescent="0.45">
      <c r="A909" s="93">
        <v>2022</v>
      </c>
      <c r="B909" s="93" t="s">
        <v>142</v>
      </c>
      <c r="C909" s="93" t="s">
        <v>207</v>
      </c>
      <c r="D909" s="93" t="s">
        <v>178</v>
      </c>
      <c r="E909" s="69">
        <v>129893028</v>
      </c>
      <c r="F909" s="69">
        <v>124528302</v>
      </c>
      <c r="G909" s="69">
        <v>107037977</v>
      </c>
      <c r="H909" s="69">
        <v>94071651</v>
      </c>
      <c r="I909" s="69">
        <v>86194718</v>
      </c>
      <c r="J909" s="69">
        <v>92855217</v>
      </c>
      <c r="K909" s="69">
        <v>107572823</v>
      </c>
      <c r="L909" s="69">
        <v>114999567</v>
      </c>
      <c r="M909" s="69">
        <v>101636649</v>
      </c>
      <c r="N909" s="69">
        <v>86628643</v>
      </c>
      <c r="O909" s="69">
        <v>89122452</v>
      </c>
      <c r="P909" s="69">
        <v>111902994</v>
      </c>
      <c r="Q909" s="3">
        <f t="shared" si="16"/>
        <v>1246444021</v>
      </c>
    </row>
    <row r="910" spans="1:17" x14ac:dyDescent="0.45">
      <c r="A910" s="93">
        <v>2022</v>
      </c>
      <c r="B910" s="93" t="s">
        <v>142</v>
      </c>
      <c r="C910" s="93" t="s">
        <v>207</v>
      </c>
      <c r="D910" s="93" t="s">
        <v>179</v>
      </c>
      <c r="E910" s="69">
        <v>451179860</v>
      </c>
      <c r="F910" s="69">
        <v>428103852</v>
      </c>
      <c r="G910" s="69">
        <v>383074148</v>
      </c>
      <c r="H910" s="69">
        <v>364055589</v>
      </c>
      <c r="I910" s="69">
        <v>324775807</v>
      </c>
      <c r="J910" s="69">
        <v>333610553</v>
      </c>
      <c r="K910" s="69">
        <v>365217551</v>
      </c>
      <c r="L910" s="69">
        <v>382741978</v>
      </c>
      <c r="M910" s="69">
        <v>361715473</v>
      </c>
      <c r="N910" s="69">
        <v>322755863</v>
      </c>
      <c r="O910" s="69">
        <v>345558451</v>
      </c>
      <c r="P910" s="69">
        <v>399498126</v>
      </c>
      <c r="Q910" s="3">
        <f t="shared" si="16"/>
        <v>4462287251</v>
      </c>
    </row>
    <row r="911" spans="1:17" x14ac:dyDescent="0.45">
      <c r="A911" s="93">
        <v>2022</v>
      </c>
      <c r="B911" s="93" t="s">
        <v>142</v>
      </c>
      <c r="C911" s="93" t="s">
        <v>208</v>
      </c>
      <c r="D911" s="93" t="s">
        <v>144</v>
      </c>
      <c r="E911" s="69">
        <v>529251</v>
      </c>
      <c r="F911" s="69">
        <v>572117</v>
      </c>
      <c r="G911" s="69">
        <v>447920</v>
      </c>
      <c r="H911" s="69">
        <v>351574</v>
      </c>
      <c r="I911" s="69">
        <v>309383</v>
      </c>
      <c r="J911" s="69">
        <v>344143</v>
      </c>
      <c r="K911" s="69">
        <v>300646</v>
      </c>
      <c r="L911" s="69">
        <v>366507</v>
      </c>
      <c r="M911" s="69">
        <v>369280</v>
      </c>
      <c r="N911" s="69">
        <v>300774</v>
      </c>
      <c r="O911" s="69">
        <v>326444</v>
      </c>
      <c r="P911" s="69">
        <v>469931</v>
      </c>
      <c r="Q911" s="3">
        <f t="shared" si="16"/>
        <v>4687970</v>
      </c>
    </row>
    <row r="912" spans="1:17" x14ac:dyDescent="0.45">
      <c r="A912" s="93">
        <v>2022</v>
      </c>
      <c r="B912" s="93" t="s">
        <v>142</v>
      </c>
      <c r="C912" s="93" t="s">
        <v>208</v>
      </c>
      <c r="D912" s="93" t="s">
        <v>145</v>
      </c>
      <c r="E912" s="69">
        <v>56737</v>
      </c>
      <c r="F912" s="69">
        <v>60426</v>
      </c>
      <c r="G912" s="69">
        <v>51845</v>
      </c>
      <c r="H912" s="69">
        <v>48823</v>
      </c>
      <c r="I912" s="69">
        <v>43668</v>
      </c>
      <c r="J912" s="69">
        <v>43310</v>
      </c>
      <c r="K912" s="69">
        <v>42753</v>
      </c>
      <c r="L912" s="69">
        <v>45251</v>
      </c>
      <c r="M912" s="69">
        <v>43511</v>
      </c>
      <c r="N912" s="69">
        <v>41447</v>
      </c>
      <c r="O912" s="69">
        <v>48930</v>
      </c>
      <c r="P912" s="69">
        <v>52448</v>
      </c>
      <c r="Q912" s="3">
        <f t="shared" si="16"/>
        <v>579149</v>
      </c>
    </row>
    <row r="913" spans="1:17" x14ac:dyDescent="0.45">
      <c r="A913" s="93">
        <v>2022</v>
      </c>
      <c r="B913" s="93" t="s">
        <v>142</v>
      </c>
      <c r="C913" s="93" t="s">
        <v>208</v>
      </c>
      <c r="D913" s="93" t="s">
        <v>185</v>
      </c>
      <c r="E913" s="69">
        <v>145417</v>
      </c>
      <c r="F913" s="69">
        <v>139956</v>
      </c>
      <c r="G913" s="69">
        <v>126128</v>
      </c>
      <c r="H913" s="69">
        <v>137874</v>
      </c>
      <c r="I913" s="69">
        <v>126510</v>
      </c>
      <c r="J913" s="69">
        <v>132199</v>
      </c>
      <c r="K913" s="69">
        <v>136668</v>
      </c>
      <c r="L913" s="69">
        <v>144278</v>
      </c>
      <c r="M913" s="69">
        <v>139622</v>
      </c>
      <c r="N913" s="69">
        <v>129489</v>
      </c>
      <c r="O913" s="69">
        <v>128748</v>
      </c>
      <c r="P913" s="69">
        <v>124560</v>
      </c>
      <c r="Q913" s="3">
        <f t="shared" si="16"/>
        <v>1611449</v>
      </c>
    </row>
    <row r="914" spans="1:17" x14ac:dyDescent="0.45">
      <c r="A914" s="93">
        <v>2022</v>
      </c>
      <c r="B914" s="93" t="s">
        <v>142</v>
      </c>
      <c r="C914" s="93" t="s">
        <v>208</v>
      </c>
      <c r="D914" s="93" t="s">
        <v>146</v>
      </c>
      <c r="E914" s="69">
        <v>174069</v>
      </c>
      <c r="F914" s="69">
        <v>157377</v>
      </c>
      <c r="G914" s="69">
        <v>150838</v>
      </c>
      <c r="H914" s="69">
        <v>163010</v>
      </c>
      <c r="I914" s="69">
        <v>135494</v>
      </c>
      <c r="J914" s="69">
        <v>161190</v>
      </c>
      <c r="K914" s="69">
        <v>169842</v>
      </c>
      <c r="L914" s="69">
        <v>164402</v>
      </c>
      <c r="M914" s="69">
        <v>162465</v>
      </c>
      <c r="N914" s="69">
        <v>149729</v>
      </c>
      <c r="O914" s="69">
        <v>149481</v>
      </c>
      <c r="P914" s="69">
        <v>168475</v>
      </c>
      <c r="Q914" s="3">
        <f t="shared" si="16"/>
        <v>1906372</v>
      </c>
    </row>
    <row r="915" spans="1:17" x14ac:dyDescent="0.45">
      <c r="A915" s="93">
        <v>2022</v>
      </c>
      <c r="B915" s="93" t="s">
        <v>142</v>
      </c>
      <c r="C915" s="93" t="s">
        <v>208</v>
      </c>
      <c r="D915" s="93" t="s">
        <v>147</v>
      </c>
      <c r="E915" s="69">
        <v>4763668</v>
      </c>
      <c r="F915" s="69">
        <v>4270572</v>
      </c>
      <c r="G915" s="69">
        <v>4110813</v>
      </c>
      <c r="H915" s="69">
        <v>4173693</v>
      </c>
      <c r="I915" s="69">
        <v>4348694</v>
      </c>
      <c r="J915" s="69">
        <v>4590423</v>
      </c>
      <c r="K915" s="69">
        <v>5102429</v>
      </c>
      <c r="L915" s="69">
        <v>5482835</v>
      </c>
      <c r="M915" s="69">
        <v>5006463</v>
      </c>
      <c r="N915" s="69">
        <v>4615916</v>
      </c>
      <c r="O915" s="69">
        <v>4576730</v>
      </c>
      <c r="P915" s="69">
        <v>4783961</v>
      </c>
      <c r="Q915" s="3">
        <f t="shared" si="16"/>
        <v>55826197</v>
      </c>
    </row>
    <row r="916" spans="1:17" x14ac:dyDescent="0.45">
      <c r="A916" s="93">
        <v>2022</v>
      </c>
      <c r="B916" s="93" t="s">
        <v>142</v>
      </c>
      <c r="C916" s="93" t="s">
        <v>208</v>
      </c>
      <c r="D916" s="93" t="s">
        <v>148</v>
      </c>
      <c r="E916" s="69">
        <v>258682</v>
      </c>
      <c r="F916" s="69">
        <v>258926</v>
      </c>
      <c r="G916" s="69">
        <v>321519</v>
      </c>
      <c r="H916" s="69">
        <v>508480</v>
      </c>
      <c r="I916" s="69">
        <v>704929</v>
      </c>
      <c r="J916" s="69">
        <v>920944</v>
      </c>
      <c r="K916" s="69">
        <v>1048221</v>
      </c>
      <c r="L916" s="69">
        <v>1004506</v>
      </c>
      <c r="M916" s="69">
        <v>941957</v>
      </c>
      <c r="N916" s="69">
        <v>752277</v>
      </c>
      <c r="O916" s="69">
        <v>550847</v>
      </c>
      <c r="P916" s="69">
        <v>332726</v>
      </c>
      <c r="Q916" s="3">
        <f t="shared" si="16"/>
        <v>7604014</v>
      </c>
    </row>
    <row r="917" spans="1:17" x14ac:dyDescent="0.45">
      <c r="A917" s="93">
        <v>2022</v>
      </c>
      <c r="B917" s="93" t="s">
        <v>142</v>
      </c>
      <c r="C917" s="93" t="s">
        <v>208</v>
      </c>
      <c r="D917" s="93" t="s">
        <v>149</v>
      </c>
      <c r="E917" s="69">
        <v>1212587</v>
      </c>
      <c r="F917" s="69">
        <v>1135624</v>
      </c>
      <c r="G917" s="69">
        <v>1078795</v>
      </c>
      <c r="H917" s="69">
        <v>1022605</v>
      </c>
      <c r="I917" s="69">
        <v>935657</v>
      </c>
      <c r="J917" s="69">
        <v>939672</v>
      </c>
      <c r="K917" s="69">
        <v>1006206</v>
      </c>
      <c r="L917" s="69">
        <v>1055103</v>
      </c>
      <c r="M917" s="69">
        <v>953257</v>
      </c>
      <c r="N917" s="69">
        <v>881525</v>
      </c>
      <c r="O917" s="69">
        <v>953208</v>
      </c>
      <c r="P917" s="69">
        <v>1118432</v>
      </c>
      <c r="Q917" s="3">
        <f t="shared" si="16"/>
        <v>12292671</v>
      </c>
    </row>
    <row r="918" spans="1:17" x14ac:dyDescent="0.45">
      <c r="A918" s="93">
        <v>2022</v>
      </c>
      <c r="B918" s="93" t="s">
        <v>142</v>
      </c>
      <c r="C918" s="93" t="s">
        <v>208</v>
      </c>
      <c r="D918" s="93" t="s">
        <v>150</v>
      </c>
      <c r="E918" s="69">
        <v>633082</v>
      </c>
      <c r="F918" s="69">
        <v>613381</v>
      </c>
      <c r="G918" s="69">
        <v>546058</v>
      </c>
      <c r="H918" s="69">
        <v>518408</v>
      </c>
      <c r="I918" s="69">
        <v>447679</v>
      </c>
      <c r="J918" s="69">
        <v>473655</v>
      </c>
      <c r="K918" s="69">
        <v>521613</v>
      </c>
      <c r="L918" s="69">
        <v>558015</v>
      </c>
      <c r="M918" s="69">
        <v>470198</v>
      </c>
      <c r="N918" s="69">
        <v>406356</v>
      </c>
      <c r="O918" s="69">
        <v>425260</v>
      </c>
      <c r="P918" s="69">
        <v>485054</v>
      </c>
      <c r="Q918" s="3">
        <f t="shared" si="16"/>
        <v>6098759</v>
      </c>
    </row>
    <row r="919" spans="1:17" x14ac:dyDescent="0.45">
      <c r="A919" s="93">
        <v>2022</v>
      </c>
      <c r="B919" s="93" t="s">
        <v>142</v>
      </c>
      <c r="C919" s="93" t="s">
        <v>208</v>
      </c>
      <c r="D919" s="93" t="s">
        <v>151</v>
      </c>
      <c r="E919" s="69">
        <v>947954</v>
      </c>
      <c r="F919" s="69">
        <v>923054</v>
      </c>
      <c r="G919" s="69">
        <v>860782</v>
      </c>
      <c r="H919" s="69">
        <v>765604</v>
      </c>
      <c r="I919" s="69">
        <v>674885</v>
      </c>
      <c r="J919" s="69">
        <v>712825</v>
      </c>
      <c r="K919" s="69">
        <v>788497</v>
      </c>
      <c r="L919" s="69">
        <v>750135</v>
      </c>
      <c r="M919" s="69">
        <v>732473</v>
      </c>
      <c r="N919" s="69">
        <v>645145</v>
      </c>
      <c r="O919" s="69">
        <v>710661</v>
      </c>
      <c r="P919" s="69">
        <v>782331</v>
      </c>
      <c r="Q919" s="3">
        <f t="shared" si="16"/>
        <v>9294346</v>
      </c>
    </row>
    <row r="920" spans="1:17" x14ac:dyDescent="0.45">
      <c r="A920" s="93">
        <v>2022</v>
      </c>
      <c r="B920" s="93" t="s">
        <v>142</v>
      </c>
      <c r="C920" s="93" t="s">
        <v>208</v>
      </c>
      <c r="D920" s="93" t="s">
        <v>152</v>
      </c>
      <c r="E920" s="69">
        <v>579054</v>
      </c>
      <c r="F920" s="69">
        <v>526188</v>
      </c>
      <c r="G920" s="69">
        <v>481260</v>
      </c>
      <c r="H920" s="69">
        <v>451993</v>
      </c>
      <c r="I920" s="69">
        <v>343502</v>
      </c>
      <c r="J920" s="69">
        <v>342601</v>
      </c>
      <c r="K920" s="69">
        <v>335847</v>
      </c>
      <c r="L920" s="69">
        <v>334158</v>
      </c>
      <c r="M920" s="69">
        <v>386586</v>
      </c>
      <c r="N920" s="69">
        <v>364454</v>
      </c>
      <c r="O920" s="69">
        <v>394396</v>
      </c>
      <c r="P920" s="69">
        <v>427566</v>
      </c>
      <c r="Q920" s="3">
        <f t="shared" si="16"/>
        <v>4967605</v>
      </c>
    </row>
    <row r="921" spans="1:17" x14ac:dyDescent="0.45">
      <c r="A921" s="93">
        <v>2022</v>
      </c>
      <c r="B921" s="93" t="s">
        <v>142</v>
      </c>
      <c r="C921" s="93" t="s">
        <v>208</v>
      </c>
      <c r="D921" s="93" t="s">
        <v>153</v>
      </c>
      <c r="E921" s="69">
        <v>1323775</v>
      </c>
      <c r="F921" s="69">
        <v>1203236</v>
      </c>
      <c r="G921" s="69">
        <v>996230</v>
      </c>
      <c r="H921" s="69">
        <v>911045</v>
      </c>
      <c r="I921" s="69">
        <v>801060</v>
      </c>
      <c r="J921" s="69">
        <v>871641</v>
      </c>
      <c r="K921" s="69">
        <v>999360</v>
      </c>
      <c r="L921" s="69">
        <v>995417</v>
      </c>
      <c r="M921" s="69">
        <v>944028</v>
      </c>
      <c r="N921" s="69">
        <v>834326</v>
      </c>
      <c r="O921" s="69">
        <v>869426</v>
      </c>
      <c r="P921" s="69">
        <v>1078302</v>
      </c>
      <c r="Q921" s="3">
        <f t="shared" si="16"/>
        <v>11827846</v>
      </c>
    </row>
    <row r="922" spans="1:17" x14ac:dyDescent="0.45">
      <c r="A922" s="93">
        <v>2022</v>
      </c>
      <c r="B922" s="93" t="s">
        <v>142</v>
      </c>
      <c r="C922" s="93" t="s">
        <v>208</v>
      </c>
      <c r="D922" s="93" t="s">
        <v>154</v>
      </c>
      <c r="E922" s="69">
        <v>1911029</v>
      </c>
      <c r="F922" s="69">
        <v>1752925</v>
      </c>
      <c r="G922" s="69">
        <v>1503672</v>
      </c>
      <c r="H922" s="69">
        <v>1426746</v>
      </c>
      <c r="I922" s="69">
        <v>1230621</v>
      </c>
      <c r="J922" s="69">
        <v>1249844</v>
      </c>
      <c r="K922" s="69">
        <v>1434886</v>
      </c>
      <c r="L922" s="69">
        <v>1470539</v>
      </c>
      <c r="M922" s="69">
        <v>1391284</v>
      </c>
      <c r="N922" s="69">
        <v>1230070</v>
      </c>
      <c r="O922" s="69">
        <v>1304509</v>
      </c>
      <c r="P922" s="69">
        <v>1521984</v>
      </c>
      <c r="Q922" s="3">
        <f t="shared" si="16"/>
        <v>17428109</v>
      </c>
    </row>
    <row r="923" spans="1:17" x14ac:dyDescent="0.45">
      <c r="A923" s="93">
        <v>2022</v>
      </c>
      <c r="B923" s="93" t="s">
        <v>142</v>
      </c>
      <c r="C923" s="93" t="s">
        <v>208</v>
      </c>
      <c r="D923" s="93" t="s">
        <v>155</v>
      </c>
      <c r="E923" s="69">
        <v>113206</v>
      </c>
      <c r="F923" s="69">
        <v>116223</v>
      </c>
      <c r="G923" s="69">
        <v>118195</v>
      </c>
      <c r="H923" s="69">
        <v>120263</v>
      </c>
      <c r="I923" s="69">
        <v>102155</v>
      </c>
      <c r="J923" s="69">
        <v>107640</v>
      </c>
      <c r="K923" s="69">
        <v>114308</v>
      </c>
      <c r="L923" s="69">
        <v>108041</v>
      </c>
      <c r="M923" s="69">
        <v>98855</v>
      </c>
      <c r="N923" s="69">
        <v>83982</v>
      </c>
      <c r="O923" s="69">
        <v>96515</v>
      </c>
      <c r="P923" s="69">
        <v>103887</v>
      </c>
      <c r="Q923" s="3">
        <f t="shared" si="16"/>
        <v>1283270</v>
      </c>
    </row>
    <row r="924" spans="1:17" x14ac:dyDescent="0.45">
      <c r="A924" s="93">
        <v>2022</v>
      </c>
      <c r="B924" s="93" t="s">
        <v>142</v>
      </c>
      <c r="C924" s="93" t="s">
        <v>208</v>
      </c>
      <c r="D924" s="93" t="s">
        <v>156</v>
      </c>
      <c r="E924" s="69">
        <v>7165185</v>
      </c>
      <c r="F924" s="69">
        <v>6683747</v>
      </c>
      <c r="G924" s="69">
        <v>6058192</v>
      </c>
      <c r="H924" s="69">
        <v>5968406</v>
      </c>
      <c r="I924" s="69">
        <v>5434835</v>
      </c>
      <c r="J924" s="69">
        <v>5490969</v>
      </c>
      <c r="K924" s="69">
        <v>6030334</v>
      </c>
      <c r="L924" s="69">
        <v>5621154</v>
      </c>
      <c r="M924" s="69">
        <v>5460601</v>
      </c>
      <c r="N924" s="69">
        <v>5160798</v>
      </c>
      <c r="O924" s="69">
        <v>5548490</v>
      </c>
      <c r="P924" s="69">
        <v>5825752</v>
      </c>
      <c r="Q924" s="3">
        <f t="shared" si="16"/>
        <v>70448463</v>
      </c>
    </row>
    <row r="925" spans="1:17" x14ac:dyDescent="0.45">
      <c r="A925" s="93">
        <v>2022</v>
      </c>
      <c r="B925" s="93" t="s">
        <v>142</v>
      </c>
      <c r="C925" s="93" t="s">
        <v>208</v>
      </c>
      <c r="D925" s="93" t="s">
        <v>157</v>
      </c>
      <c r="E925" s="69">
        <v>8379155</v>
      </c>
      <c r="F925" s="69">
        <v>7875429</v>
      </c>
      <c r="G925" s="69">
        <v>7186969</v>
      </c>
      <c r="H925" s="69">
        <v>7114179</v>
      </c>
      <c r="I925" s="69">
        <v>6261477</v>
      </c>
      <c r="J925" s="69">
        <v>6398628</v>
      </c>
      <c r="K925" s="69">
        <v>6789315</v>
      </c>
      <c r="L925" s="69">
        <v>6482512</v>
      </c>
      <c r="M925" s="69">
        <v>6085130</v>
      </c>
      <c r="N925" s="69">
        <v>5867984</v>
      </c>
      <c r="O925" s="69">
        <v>6472951</v>
      </c>
      <c r="P925" s="69">
        <v>7043688</v>
      </c>
      <c r="Q925" s="3">
        <f t="shared" si="16"/>
        <v>81957417</v>
      </c>
    </row>
    <row r="926" spans="1:17" x14ac:dyDescent="0.45">
      <c r="A926" s="93">
        <v>2022</v>
      </c>
      <c r="B926" s="93" t="s">
        <v>142</v>
      </c>
      <c r="C926" s="93" t="s">
        <v>208</v>
      </c>
      <c r="D926" s="93" t="s">
        <v>158</v>
      </c>
      <c r="E926" s="69">
        <v>479464</v>
      </c>
      <c r="F926" s="69">
        <v>444954</v>
      </c>
      <c r="G926" s="69">
        <v>380684</v>
      </c>
      <c r="H926" s="69">
        <v>371712</v>
      </c>
      <c r="I926" s="69">
        <v>314766</v>
      </c>
      <c r="J926" s="69">
        <v>328800</v>
      </c>
      <c r="K926" s="69">
        <v>348112</v>
      </c>
      <c r="L926" s="69">
        <v>340411</v>
      </c>
      <c r="M926" s="69">
        <v>340413</v>
      </c>
      <c r="N926" s="69">
        <v>337582</v>
      </c>
      <c r="O926" s="69">
        <v>378387</v>
      </c>
      <c r="P926" s="69">
        <v>450688</v>
      </c>
      <c r="Q926" s="3">
        <f t="shared" si="16"/>
        <v>4515973</v>
      </c>
    </row>
    <row r="927" spans="1:17" x14ac:dyDescent="0.45">
      <c r="A927" s="93">
        <v>2022</v>
      </c>
      <c r="B927" s="93" t="s">
        <v>142</v>
      </c>
      <c r="C927" s="93" t="s">
        <v>208</v>
      </c>
      <c r="D927" s="93" t="s">
        <v>159</v>
      </c>
      <c r="E927" s="69">
        <v>1949904</v>
      </c>
      <c r="F927" s="69">
        <v>1816402</v>
      </c>
      <c r="G927" s="69">
        <v>1873029</v>
      </c>
      <c r="H927" s="69">
        <v>1850327</v>
      </c>
      <c r="I927" s="69">
        <v>1810709</v>
      </c>
      <c r="J927" s="69">
        <v>1659164</v>
      </c>
      <c r="K927" s="69">
        <v>1724206</v>
      </c>
      <c r="L927" s="69">
        <v>1774662</v>
      </c>
      <c r="M927" s="69">
        <v>1652424</v>
      </c>
      <c r="N927" s="69">
        <v>1809310</v>
      </c>
      <c r="O927" s="69">
        <v>1779399</v>
      </c>
      <c r="P927" s="69">
        <v>2070576</v>
      </c>
      <c r="Q927" s="3">
        <f t="shared" si="16"/>
        <v>21770112</v>
      </c>
    </row>
    <row r="928" spans="1:17" x14ac:dyDescent="0.45">
      <c r="A928" s="93">
        <v>2022</v>
      </c>
      <c r="B928" s="93" t="s">
        <v>142</v>
      </c>
      <c r="C928" s="93" t="s">
        <v>208</v>
      </c>
      <c r="D928" s="93" t="s">
        <v>160</v>
      </c>
      <c r="E928" s="69">
        <v>2680086</v>
      </c>
      <c r="F928" s="69">
        <v>2507771</v>
      </c>
      <c r="G928" s="69">
        <v>2160638</v>
      </c>
      <c r="H928" s="69">
        <v>2061599</v>
      </c>
      <c r="I928" s="69">
        <v>1837946</v>
      </c>
      <c r="J928" s="69">
        <v>1856539</v>
      </c>
      <c r="K928" s="69">
        <v>1988207</v>
      </c>
      <c r="L928" s="69">
        <v>1885086</v>
      </c>
      <c r="M928" s="69">
        <v>1790075</v>
      </c>
      <c r="N928" s="69">
        <v>1721003</v>
      </c>
      <c r="O928" s="69">
        <v>1946098</v>
      </c>
      <c r="P928" s="69">
        <v>2282396</v>
      </c>
      <c r="Q928" s="3">
        <f t="shared" si="16"/>
        <v>24717444</v>
      </c>
    </row>
    <row r="929" spans="1:17" x14ac:dyDescent="0.45">
      <c r="A929" s="93">
        <v>2022</v>
      </c>
      <c r="B929" s="93" t="s">
        <v>142</v>
      </c>
      <c r="C929" s="93" t="s">
        <v>208</v>
      </c>
      <c r="D929" s="93" t="s">
        <v>161</v>
      </c>
      <c r="E929" s="69">
        <v>7871062</v>
      </c>
      <c r="F929" s="69">
        <v>7168668</v>
      </c>
      <c r="G929" s="69">
        <v>6437657</v>
      </c>
      <c r="H929" s="69">
        <v>6089114</v>
      </c>
      <c r="I929" s="69">
        <v>5445241</v>
      </c>
      <c r="J929" s="69">
        <v>5606812</v>
      </c>
      <c r="K929" s="69">
        <v>6362665</v>
      </c>
      <c r="L929" s="69">
        <v>6186927</v>
      </c>
      <c r="M929" s="69">
        <v>5690062</v>
      </c>
      <c r="N929" s="69">
        <v>5427566</v>
      </c>
      <c r="O929" s="69">
        <v>5978379</v>
      </c>
      <c r="P929" s="69">
        <v>6968181</v>
      </c>
      <c r="Q929" s="3">
        <f t="shared" si="16"/>
        <v>75232334</v>
      </c>
    </row>
    <row r="930" spans="1:17" x14ac:dyDescent="0.45">
      <c r="A930" s="93">
        <v>2022</v>
      </c>
      <c r="B930" s="93" t="s">
        <v>142</v>
      </c>
      <c r="C930" s="93" t="s">
        <v>208</v>
      </c>
      <c r="D930" s="93" t="s">
        <v>162</v>
      </c>
      <c r="E930" s="69">
        <v>26823115</v>
      </c>
      <c r="F930" s="69">
        <v>24986184</v>
      </c>
      <c r="G930" s="69">
        <v>22364871</v>
      </c>
      <c r="H930" s="69">
        <v>21089695</v>
      </c>
      <c r="I930" s="69">
        <v>19461858</v>
      </c>
      <c r="J930" s="69">
        <v>20310623</v>
      </c>
      <c r="K930" s="69">
        <v>23403641</v>
      </c>
      <c r="L930" s="69">
        <v>22623192</v>
      </c>
      <c r="M930" s="69">
        <v>20326185</v>
      </c>
      <c r="N930" s="69">
        <v>18564279</v>
      </c>
      <c r="O930" s="69">
        <v>19994226</v>
      </c>
      <c r="P930" s="69">
        <v>23310608</v>
      </c>
      <c r="Q930" s="3">
        <f t="shared" si="16"/>
        <v>263258477</v>
      </c>
    </row>
    <row r="931" spans="1:17" x14ac:dyDescent="0.45">
      <c r="A931" s="93">
        <v>2022</v>
      </c>
      <c r="B931" s="93" t="s">
        <v>142</v>
      </c>
      <c r="C931" s="93" t="s">
        <v>208</v>
      </c>
      <c r="D931" s="93" t="s">
        <v>181</v>
      </c>
      <c r="E931" s="69">
        <v>411040</v>
      </c>
      <c r="F931" s="69">
        <v>381707</v>
      </c>
      <c r="G931" s="69">
        <v>308853</v>
      </c>
      <c r="H931" s="69">
        <v>286734</v>
      </c>
      <c r="I931" s="69">
        <v>237274</v>
      </c>
      <c r="J931" s="69">
        <v>258571</v>
      </c>
      <c r="K931" s="69">
        <v>297043</v>
      </c>
      <c r="L931" s="69">
        <v>303171</v>
      </c>
      <c r="M931" s="69">
        <v>275594</v>
      </c>
      <c r="N931" s="69">
        <v>199340</v>
      </c>
      <c r="O931" s="69">
        <v>213978</v>
      </c>
      <c r="P931" s="69">
        <v>280259</v>
      </c>
      <c r="Q931" s="3">
        <f t="shared" si="16"/>
        <v>3453564</v>
      </c>
    </row>
    <row r="932" spans="1:17" x14ac:dyDescent="0.45">
      <c r="A932" s="93">
        <v>2022</v>
      </c>
      <c r="B932" s="93" t="s">
        <v>142</v>
      </c>
      <c r="C932" s="93" t="s">
        <v>208</v>
      </c>
      <c r="D932" s="93" t="s">
        <v>163</v>
      </c>
      <c r="E932" s="69">
        <v>3495177</v>
      </c>
      <c r="F932" s="69">
        <v>3300680</v>
      </c>
      <c r="G932" s="69">
        <v>3093881</v>
      </c>
      <c r="H932" s="69">
        <v>3074148</v>
      </c>
      <c r="I932" s="69">
        <v>2800252</v>
      </c>
      <c r="J932" s="69">
        <v>2828171</v>
      </c>
      <c r="K932" s="69">
        <v>3265544</v>
      </c>
      <c r="L932" s="69">
        <v>3132467</v>
      </c>
      <c r="M932" s="69">
        <v>2907559</v>
      </c>
      <c r="N932" s="69">
        <v>2494471</v>
      </c>
      <c r="O932" s="69">
        <v>2585820</v>
      </c>
      <c r="P932" s="69">
        <v>2855168</v>
      </c>
      <c r="Q932" s="3">
        <f t="shared" si="16"/>
        <v>35833338</v>
      </c>
    </row>
    <row r="933" spans="1:17" x14ac:dyDescent="0.45">
      <c r="A933" s="93">
        <v>2022</v>
      </c>
      <c r="B933" s="93" t="s">
        <v>142</v>
      </c>
      <c r="C933" s="93" t="s">
        <v>208</v>
      </c>
      <c r="D933" s="93" t="s">
        <v>164</v>
      </c>
      <c r="E933" s="69">
        <v>47399665</v>
      </c>
      <c r="F933" s="69">
        <v>43218117</v>
      </c>
      <c r="G933" s="69">
        <v>46142451</v>
      </c>
      <c r="H933" s="69">
        <v>45044077</v>
      </c>
      <c r="I933" s="69">
        <v>46102283</v>
      </c>
      <c r="J933" s="69">
        <v>47974299</v>
      </c>
      <c r="K933" s="69">
        <v>53033883</v>
      </c>
      <c r="L933" s="69">
        <v>52916804</v>
      </c>
      <c r="M933" s="69">
        <v>48494226</v>
      </c>
      <c r="N933" s="69">
        <v>47117637</v>
      </c>
      <c r="O933" s="69">
        <v>46699856</v>
      </c>
      <c r="P933" s="69">
        <v>49313743</v>
      </c>
      <c r="Q933" s="3">
        <f t="shared" si="16"/>
        <v>573457041</v>
      </c>
    </row>
    <row r="934" spans="1:17" x14ac:dyDescent="0.45">
      <c r="A934" s="93">
        <v>2022</v>
      </c>
      <c r="B934" s="93" t="s">
        <v>142</v>
      </c>
      <c r="C934" s="93" t="s">
        <v>208</v>
      </c>
      <c r="D934" s="93" t="s">
        <v>165</v>
      </c>
      <c r="E934" s="69">
        <v>1847213</v>
      </c>
      <c r="F934" s="69">
        <v>1736271</v>
      </c>
      <c r="G934" s="69">
        <v>1436051</v>
      </c>
      <c r="H934" s="69">
        <v>1315958</v>
      </c>
      <c r="I934" s="69">
        <v>1114922</v>
      </c>
      <c r="J934" s="69">
        <v>1184414</v>
      </c>
      <c r="K934" s="69">
        <v>1409731</v>
      </c>
      <c r="L934" s="69">
        <v>1450551</v>
      </c>
      <c r="M934" s="69">
        <v>1371846</v>
      </c>
      <c r="N934" s="69">
        <v>1201228</v>
      </c>
      <c r="O934" s="69">
        <v>1279469</v>
      </c>
      <c r="P934" s="69">
        <v>1544121</v>
      </c>
      <c r="Q934" s="3">
        <f t="shared" si="16"/>
        <v>16891775</v>
      </c>
    </row>
    <row r="935" spans="1:17" x14ac:dyDescent="0.45">
      <c r="A935" s="93">
        <v>2022</v>
      </c>
      <c r="B935" s="93" t="s">
        <v>142</v>
      </c>
      <c r="C935" s="93" t="s">
        <v>208</v>
      </c>
      <c r="D935" s="93" t="s">
        <v>166</v>
      </c>
      <c r="E935" s="69">
        <v>2049088</v>
      </c>
      <c r="F935" s="69">
        <v>1886605</v>
      </c>
      <c r="G935" s="69">
        <v>1681874</v>
      </c>
      <c r="H935" s="69">
        <v>1570728</v>
      </c>
      <c r="I935" s="69">
        <v>1445787</v>
      </c>
      <c r="J935" s="69">
        <v>1531121</v>
      </c>
      <c r="K935" s="69">
        <v>1663685</v>
      </c>
      <c r="L935" s="69">
        <v>1601471</v>
      </c>
      <c r="M935" s="69">
        <v>1505646</v>
      </c>
      <c r="N935" s="69">
        <v>1380440</v>
      </c>
      <c r="O935" s="69">
        <v>1526016</v>
      </c>
      <c r="P935" s="69">
        <v>1854680</v>
      </c>
      <c r="Q935" s="3">
        <f t="shared" si="16"/>
        <v>19697141</v>
      </c>
    </row>
    <row r="936" spans="1:17" x14ac:dyDescent="0.45">
      <c r="A936" s="93">
        <v>2022</v>
      </c>
      <c r="B936" s="93" t="s">
        <v>142</v>
      </c>
      <c r="C936" s="93" t="s">
        <v>208</v>
      </c>
      <c r="D936" s="93" t="s">
        <v>167</v>
      </c>
      <c r="E936" s="69">
        <v>743939</v>
      </c>
      <c r="F936" s="69">
        <v>724452</v>
      </c>
      <c r="G936" s="69">
        <v>641029</v>
      </c>
      <c r="H936" s="69">
        <v>608719</v>
      </c>
      <c r="I936" s="69">
        <v>573521</v>
      </c>
      <c r="J936" s="69">
        <v>694615</v>
      </c>
      <c r="K936" s="69">
        <v>861379</v>
      </c>
      <c r="L936" s="69">
        <v>887612</v>
      </c>
      <c r="M936" s="69">
        <v>830549</v>
      </c>
      <c r="N936" s="69">
        <v>703504</v>
      </c>
      <c r="O936" s="69">
        <v>718984</v>
      </c>
      <c r="P936" s="69">
        <v>825408</v>
      </c>
      <c r="Q936" s="3">
        <f t="shared" si="16"/>
        <v>8813711</v>
      </c>
    </row>
    <row r="937" spans="1:17" x14ac:dyDescent="0.45">
      <c r="A937" s="93">
        <v>2022</v>
      </c>
      <c r="B937" s="93" t="s">
        <v>142</v>
      </c>
      <c r="C937" s="93" t="s">
        <v>208</v>
      </c>
      <c r="D937" s="93" t="s">
        <v>168</v>
      </c>
      <c r="E937" s="69">
        <v>6909842</v>
      </c>
      <c r="F937" s="69">
        <v>6510686</v>
      </c>
      <c r="G937" s="69">
        <v>5671870</v>
      </c>
      <c r="H937" s="69">
        <v>5243641</v>
      </c>
      <c r="I937" s="69">
        <v>4520411</v>
      </c>
      <c r="J937" s="69">
        <v>4627409</v>
      </c>
      <c r="K937" s="69">
        <v>5274501</v>
      </c>
      <c r="L937" s="69">
        <v>5180484</v>
      </c>
      <c r="M937" s="69">
        <v>4723091</v>
      </c>
      <c r="N937" s="69">
        <v>4281007</v>
      </c>
      <c r="O937" s="69">
        <v>4647060</v>
      </c>
      <c r="P937" s="69">
        <v>5341446</v>
      </c>
      <c r="Q937" s="3">
        <f t="shared" si="16"/>
        <v>62931448</v>
      </c>
    </row>
    <row r="938" spans="1:17" x14ac:dyDescent="0.45">
      <c r="A938" s="93">
        <v>2022</v>
      </c>
      <c r="B938" s="93" t="s">
        <v>142</v>
      </c>
      <c r="C938" s="93" t="s">
        <v>208</v>
      </c>
      <c r="D938" s="93" t="s">
        <v>169</v>
      </c>
      <c r="E938" s="69">
        <v>1073</v>
      </c>
      <c r="F938" s="69">
        <v>1260</v>
      </c>
      <c r="G938" s="69">
        <v>1112</v>
      </c>
      <c r="H938" s="69">
        <v>720</v>
      </c>
      <c r="I938" s="69">
        <v>446</v>
      </c>
      <c r="J938" s="69">
        <v>308</v>
      </c>
      <c r="K938" s="69">
        <v>394</v>
      </c>
      <c r="L938" s="69">
        <v>686</v>
      </c>
      <c r="M938" s="69">
        <v>615</v>
      </c>
      <c r="N938" s="69">
        <v>377</v>
      </c>
      <c r="O938" s="69">
        <v>475</v>
      </c>
      <c r="P938" s="69">
        <v>653</v>
      </c>
      <c r="Q938" s="3">
        <f t="shared" si="16"/>
        <v>8119</v>
      </c>
    </row>
    <row r="939" spans="1:17" x14ac:dyDescent="0.45">
      <c r="A939" s="93">
        <v>2022</v>
      </c>
      <c r="B939" s="93" t="s">
        <v>142</v>
      </c>
      <c r="C939" s="93" t="s">
        <v>208</v>
      </c>
      <c r="D939" s="93" t="s">
        <v>170</v>
      </c>
      <c r="E939" s="69">
        <v>2245799</v>
      </c>
      <c r="F939" s="69">
        <v>2083034</v>
      </c>
      <c r="G939" s="69">
        <v>2034884</v>
      </c>
      <c r="H939" s="69">
        <v>2051660</v>
      </c>
      <c r="I939" s="69">
        <v>2052483</v>
      </c>
      <c r="J939" s="69">
        <v>2127037</v>
      </c>
      <c r="K939" s="69">
        <v>2184114</v>
      </c>
      <c r="L939" s="69">
        <v>2209323</v>
      </c>
      <c r="M939" s="69">
        <v>2130070</v>
      </c>
      <c r="N939" s="69">
        <v>2070303</v>
      </c>
      <c r="O939" s="69">
        <v>2062598</v>
      </c>
      <c r="P939" s="69">
        <v>2145986</v>
      </c>
      <c r="Q939" s="3">
        <f t="shared" si="16"/>
        <v>25397291</v>
      </c>
    </row>
    <row r="940" spans="1:17" x14ac:dyDescent="0.45">
      <c r="A940" s="93">
        <v>2022</v>
      </c>
      <c r="B940" s="93" t="s">
        <v>142</v>
      </c>
      <c r="C940" s="93" t="s">
        <v>208</v>
      </c>
      <c r="D940" s="93" t="s">
        <v>171</v>
      </c>
      <c r="E940" s="69">
        <v>339894</v>
      </c>
      <c r="F940" s="69">
        <v>306562</v>
      </c>
      <c r="G940" s="69">
        <v>268109</v>
      </c>
      <c r="H940" s="69">
        <v>257217</v>
      </c>
      <c r="I940" s="69">
        <v>250004</v>
      </c>
      <c r="J940" s="69">
        <v>271364</v>
      </c>
      <c r="K940" s="69">
        <v>293777</v>
      </c>
      <c r="L940" s="69">
        <v>312970</v>
      </c>
      <c r="M940" s="69">
        <v>288106</v>
      </c>
      <c r="N940" s="69">
        <v>250908</v>
      </c>
      <c r="O940" s="69">
        <v>246014</v>
      </c>
      <c r="P940" s="69">
        <v>250035</v>
      </c>
      <c r="Q940" s="3">
        <f t="shared" si="16"/>
        <v>3334960</v>
      </c>
    </row>
    <row r="941" spans="1:17" x14ac:dyDescent="0.45">
      <c r="A941" s="93">
        <v>2022</v>
      </c>
      <c r="B941" s="93" t="s">
        <v>142</v>
      </c>
      <c r="C941" s="93" t="s">
        <v>208</v>
      </c>
      <c r="D941" s="93" t="s">
        <v>172</v>
      </c>
      <c r="E941" s="69">
        <v>151567</v>
      </c>
      <c r="F941" s="69">
        <v>134128</v>
      </c>
      <c r="G941" s="69">
        <v>128279</v>
      </c>
      <c r="H941" s="69">
        <v>108703</v>
      </c>
      <c r="I941" s="69">
        <v>108824</v>
      </c>
      <c r="J941" s="69">
        <v>112830</v>
      </c>
      <c r="K941" s="69">
        <v>130439</v>
      </c>
      <c r="L941" s="69">
        <v>129256</v>
      </c>
      <c r="M941" s="69">
        <v>112589</v>
      </c>
      <c r="N941" s="69">
        <v>111949</v>
      </c>
      <c r="O941" s="69">
        <v>110527</v>
      </c>
      <c r="P941" s="69">
        <v>148959</v>
      </c>
      <c r="Q941" s="3">
        <f t="shared" si="16"/>
        <v>1488050</v>
      </c>
    </row>
    <row r="942" spans="1:17" x14ac:dyDescent="0.45">
      <c r="A942" s="93">
        <v>2022</v>
      </c>
      <c r="B942" s="93" t="s">
        <v>142</v>
      </c>
      <c r="C942" s="93" t="s">
        <v>208</v>
      </c>
      <c r="D942" s="93" t="s">
        <v>173</v>
      </c>
      <c r="E942" s="69">
        <v>106737140</v>
      </c>
      <c r="F942" s="69">
        <v>104275795</v>
      </c>
      <c r="G942" s="69">
        <v>93515289</v>
      </c>
      <c r="H942" s="69">
        <v>93638640</v>
      </c>
      <c r="I942" s="69">
        <v>86167111</v>
      </c>
      <c r="J942" s="69">
        <v>89556007</v>
      </c>
      <c r="K942" s="69">
        <v>115244489</v>
      </c>
      <c r="L942" s="69">
        <v>134361046</v>
      </c>
      <c r="M942" s="69">
        <v>106096831</v>
      </c>
      <c r="N942" s="69">
        <v>89675375</v>
      </c>
      <c r="O942" s="69">
        <v>91240854</v>
      </c>
      <c r="P942" s="69">
        <v>98475179</v>
      </c>
      <c r="Q942" s="3">
        <f t="shared" si="16"/>
        <v>1208983756</v>
      </c>
    </row>
    <row r="943" spans="1:17" x14ac:dyDescent="0.45">
      <c r="A943" s="93">
        <v>2022</v>
      </c>
      <c r="B943" s="93" t="s">
        <v>142</v>
      </c>
      <c r="C943" s="93" t="s">
        <v>208</v>
      </c>
      <c r="D943" s="93" t="s">
        <v>174</v>
      </c>
      <c r="E943" s="69">
        <v>379435</v>
      </c>
      <c r="F943" s="69">
        <v>361203</v>
      </c>
      <c r="G943" s="69">
        <v>260097</v>
      </c>
      <c r="H943" s="69">
        <v>207578</v>
      </c>
      <c r="I943" s="69">
        <v>163966</v>
      </c>
      <c r="J943" s="69">
        <v>191773</v>
      </c>
      <c r="K943" s="69">
        <v>244857</v>
      </c>
      <c r="L943" s="69">
        <v>285769</v>
      </c>
      <c r="M943" s="69">
        <v>218582</v>
      </c>
      <c r="N943" s="69">
        <v>183870</v>
      </c>
      <c r="O943" s="69">
        <v>208563</v>
      </c>
      <c r="P943" s="69">
        <v>232707</v>
      </c>
      <c r="Q943" s="3">
        <f t="shared" si="16"/>
        <v>2938400</v>
      </c>
    </row>
    <row r="944" spans="1:17" x14ac:dyDescent="0.45">
      <c r="A944" s="93">
        <v>2022</v>
      </c>
      <c r="B944" s="93" t="s">
        <v>142</v>
      </c>
      <c r="C944" s="93" t="s">
        <v>208</v>
      </c>
      <c r="D944" s="93" t="s">
        <v>176</v>
      </c>
      <c r="E944" s="69">
        <v>11676316</v>
      </c>
      <c r="F944" s="69">
        <v>9342844</v>
      </c>
      <c r="G944" s="69">
        <v>9211454</v>
      </c>
      <c r="H944" s="69">
        <v>7555012</v>
      </c>
      <c r="I944" s="69">
        <v>6232155</v>
      </c>
      <c r="J944" s="69">
        <v>7192255</v>
      </c>
      <c r="K944" s="69">
        <v>8732664</v>
      </c>
      <c r="L944" s="69">
        <v>7693633</v>
      </c>
      <c r="M944" s="69">
        <v>8210424</v>
      </c>
      <c r="N944" s="69">
        <v>6615418</v>
      </c>
      <c r="O944" s="69">
        <v>7361444</v>
      </c>
      <c r="P944" s="69">
        <v>11800435</v>
      </c>
      <c r="Q944" s="3">
        <f t="shared" si="16"/>
        <v>101624054</v>
      </c>
    </row>
    <row r="945" spans="1:17" x14ac:dyDescent="0.45">
      <c r="A945" s="93">
        <v>2022</v>
      </c>
      <c r="B945" s="93" t="s">
        <v>142</v>
      </c>
      <c r="C945" s="93" t="s">
        <v>208</v>
      </c>
      <c r="D945" s="93" t="s">
        <v>177</v>
      </c>
      <c r="E945" s="69">
        <v>5891542</v>
      </c>
      <c r="F945" s="69">
        <v>5785913</v>
      </c>
      <c r="G945" s="69">
        <v>5060720</v>
      </c>
      <c r="H945" s="69">
        <v>4437619</v>
      </c>
      <c r="I945" s="69">
        <v>3868165</v>
      </c>
      <c r="J945" s="69">
        <v>4589575</v>
      </c>
      <c r="K945" s="69">
        <v>5452956</v>
      </c>
      <c r="L945" s="69">
        <v>5981633</v>
      </c>
      <c r="M945" s="69">
        <v>5265474</v>
      </c>
      <c r="N945" s="69">
        <v>4364073</v>
      </c>
      <c r="O945" s="69">
        <v>4449314</v>
      </c>
      <c r="P945" s="69">
        <v>5290768</v>
      </c>
      <c r="Q945" s="3">
        <f t="shared" si="16"/>
        <v>60437752</v>
      </c>
    </row>
    <row r="946" spans="1:17" x14ac:dyDescent="0.45">
      <c r="A946" s="93">
        <v>2022</v>
      </c>
      <c r="B946" s="93" t="s">
        <v>142</v>
      </c>
      <c r="C946" s="93" t="s">
        <v>208</v>
      </c>
      <c r="D946" s="93" t="s">
        <v>178</v>
      </c>
      <c r="E946" s="69">
        <v>154013280</v>
      </c>
      <c r="F946" s="69">
        <v>148652219</v>
      </c>
      <c r="G946" s="69">
        <v>124502099</v>
      </c>
      <c r="H946" s="69">
        <v>112987141</v>
      </c>
      <c r="I946" s="69">
        <v>108999999</v>
      </c>
      <c r="J946" s="69">
        <v>121253889</v>
      </c>
      <c r="K946" s="69">
        <v>143284946</v>
      </c>
      <c r="L946" s="69">
        <v>155039247</v>
      </c>
      <c r="M946" s="69">
        <v>134756346</v>
      </c>
      <c r="N946" s="69">
        <v>113019608</v>
      </c>
      <c r="O946" s="69">
        <v>110083206</v>
      </c>
      <c r="P946" s="69">
        <v>135572538</v>
      </c>
      <c r="Q946" s="3">
        <f t="shared" si="16"/>
        <v>1562164518</v>
      </c>
    </row>
    <row r="947" spans="1:17" x14ac:dyDescent="0.45">
      <c r="A947" s="93">
        <v>2022</v>
      </c>
      <c r="B947" s="93" t="s">
        <v>142</v>
      </c>
      <c r="C947" s="93" t="s">
        <v>208</v>
      </c>
      <c r="D947" s="93" t="s">
        <v>179</v>
      </c>
      <c r="E947" s="69">
        <v>412288492</v>
      </c>
      <c r="F947" s="69">
        <v>391914636</v>
      </c>
      <c r="G947" s="69">
        <v>351214147</v>
      </c>
      <c r="H947" s="69">
        <v>333533445</v>
      </c>
      <c r="I947" s="69">
        <v>315408672</v>
      </c>
      <c r="J947" s="69">
        <v>336935260</v>
      </c>
      <c r="K947" s="69">
        <v>400022158</v>
      </c>
      <c r="L947" s="69">
        <v>428879254</v>
      </c>
      <c r="M947" s="69">
        <v>370172417</v>
      </c>
      <c r="N947" s="69">
        <v>322993520</v>
      </c>
      <c r="O947" s="69">
        <v>326067263</v>
      </c>
      <c r="P947" s="69">
        <v>375333631</v>
      </c>
      <c r="Q947" s="3">
        <f t="shared" si="16"/>
        <v>4364762895</v>
      </c>
    </row>
    <row r="948" spans="1:17" x14ac:dyDescent="0.45">
      <c r="A948" s="93">
        <v>2022</v>
      </c>
      <c r="B948" s="93" t="s">
        <v>142</v>
      </c>
      <c r="C948" s="93" t="s">
        <v>209</v>
      </c>
      <c r="D948" s="93" t="s">
        <v>144</v>
      </c>
      <c r="E948" s="69">
        <v>2596139</v>
      </c>
      <c r="F948" s="69">
        <v>2625426</v>
      </c>
      <c r="G948" s="69">
        <v>1847347</v>
      </c>
      <c r="H948" s="69">
        <v>1281995</v>
      </c>
      <c r="I948" s="69">
        <v>663642</v>
      </c>
      <c r="J948" s="69">
        <v>548178</v>
      </c>
      <c r="K948" s="69">
        <v>542085</v>
      </c>
      <c r="L948" s="69">
        <v>662660</v>
      </c>
      <c r="M948" s="69">
        <v>605401</v>
      </c>
      <c r="N948" s="69">
        <v>547055</v>
      </c>
      <c r="O948" s="69">
        <v>912119</v>
      </c>
      <c r="P948" s="69">
        <v>1556557</v>
      </c>
      <c r="Q948" s="3">
        <f t="shared" si="16"/>
        <v>14388604</v>
      </c>
    </row>
    <row r="949" spans="1:17" x14ac:dyDescent="0.45">
      <c r="A949" s="93">
        <v>2022</v>
      </c>
      <c r="B949" s="93" t="s">
        <v>142</v>
      </c>
      <c r="C949" s="93" t="s">
        <v>209</v>
      </c>
      <c r="D949" s="93" t="s">
        <v>145</v>
      </c>
      <c r="E949" s="69">
        <v>29063</v>
      </c>
      <c r="F949" s="69">
        <v>29762</v>
      </c>
      <c r="G949" s="69">
        <v>23392</v>
      </c>
      <c r="H949" s="69">
        <v>18368</v>
      </c>
      <c r="I949" s="69">
        <v>14270</v>
      </c>
      <c r="J949" s="69">
        <v>12299</v>
      </c>
      <c r="K949" s="69">
        <v>10568</v>
      </c>
      <c r="L949" s="69">
        <v>10037</v>
      </c>
      <c r="M949" s="69">
        <v>11631</v>
      </c>
      <c r="N949" s="69">
        <v>13445</v>
      </c>
      <c r="O949" s="69">
        <v>15870</v>
      </c>
      <c r="P949" s="69">
        <v>20788</v>
      </c>
      <c r="Q949" s="3">
        <f t="shared" si="16"/>
        <v>209493</v>
      </c>
    </row>
    <row r="950" spans="1:17" x14ac:dyDescent="0.45">
      <c r="A950" s="93">
        <v>2022</v>
      </c>
      <c r="B950" s="93" t="s">
        <v>142</v>
      </c>
      <c r="C950" s="93" t="s">
        <v>209</v>
      </c>
      <c r="D950" s="93" t="s">
        <v>146</v>
      </c>
      <c r="E950" s="69">
        <v>2990</v>
      </c>
      <c r="F950" s="69">
        <v>2737</v>
      </c>
      <c r="G950" s="69">
        <v>2319</v>
      </c>
      <c r="H950" s="69">
        <v>1751</v>
      </c>
      <c r="I950" s="69">
        <v>1159</v>
      </c>
      <c r="J950" s="69">
        <v>1020</v>
      </c>
      <c r="K950" s="69">
        <v>1124</v>
      </c>
      <c r="L950" s="69">
        <v>1428</v>
      </c>
      <c r="M950" s="69">
        <v>1152</v>
      </c>
      <c r="N950" s="69">
        <v>1161</v>
      </c>
      <c r="O950" s="69">
        <v>1370</v>
      </c>
      <c r="P950" s="69">
        <v>2298</v>
      </c>
      <c r="Q950" s="3">
        <f t="shared" si="16"/>
        <v>20509</v>
      </c>
    </row>
    <row r="951" spans="1:17" x14ac:dyDescent="0.45">
      <c r="A951" s="93">
        <v>2022</v>
      </c>
      <c r="B951" s="93" t="s">
        <v>142</v>
      </c>
      <c r="C951" s="93" t="s">
        <v>209</v>
      </c>
      <c r="D951" s="93" t="s">
        <v>147</v>
      </c>
      <c r="E951" s="69">
        <v>10417099</v>
      </c>
      <c r="F951" s="69">
        <v>9229339</v>
      </c>
      <c r="G951" s="69">
        <v>9914471</v>
      </c>
      <c r="H951" s="69">
        <v>9945876</v>
      </c>
      <c r="I951" s="69">
        <v>10642981</v>
      </c>
      <c r="J951" s="69">
        <v>11443854</v>
      </c>
      <c r="K951" s="69">
        <v>13188612</v>
      </c>
      <c r="L951" s="69">
        <v>13430774</v>
      </c>
      <c r="M951" s="69">
        <v>11326969</v>
      </c>
      <c r="N951" s="69">
        <v>10578990</v>
      </c>
      <c r="O951" s="69">
        <v>9901900</v>
      </c>
      <c r="P951" s="69">
        <v>10052464</v>
      </c>
      <c r="Q951" s="3">
        <f t="shared" si="16"/>
        <v>130073329</v>
      </c>
    </row>
    <row r="952" spans="1:17" x14ac:dyDescent="0.45">
      <c r="A952" s="93">
        <v>2022</v>
      </c>
      <c r="B952" s="93" t="s">
        <v>142</v>
      </c>
      <c r="C952" s="93" t="s">
        <v>209</v>
      </c>
      <c r="D952" s="93" t="s">
        <v>148</v>
      </c>
      <c r="E952" s="69">
        <v>137176</v>
      </c>
      <c r="F952" s="69">
        <v>125726</v>
      </c>
      <c r="G952" s="69">
        <v>119386</v>
      </c>
      <c r="H952" s="69">
        <v>118664</v>
      </c>
      <c r="I952" s="69">
        <v>62540</v>
      </c>
      <c r="J952" s="69">
        <v>51696</v>
      </c>
      <c r="K952" s="69">
        <v>46216</v>
      </c>
      <c r="L952" s="69">
        <v>54214</v>
      </c>
      <c r="M952" s="69">
        <v>54752</v>
      </c>
      <c r="N952" s="69">
        <v>49162</v>
      </c>
      <c r="O952" s="69">
        <v>49441</v>
      </c>
      <c r="P952" s="69">
        <v>40393</v>
      </c>
      <c r="Q952" s="3">
        <f t="shared" si="16"/>
        <v>909366</v>
      </c>
    </row>
    <row r="953" spans="1:17" x14ac:dyDescent="0.45">
      <c r="A953" s="93">
        <v>2022</v>
      </c>
      <c r="B953" s="93" t="s">
        <v>142</v>
      </c>
      <c r="C953" s="93" t="s">
        <v>209</v>
      </c>
      <c r="D953" s="93" t="s">
        <v>149</v>
      </c>
      <c r="E953" s="69">
        <v>728693</v>
      </c>
      <c r="F953" s="69">
        <v>694190</v>
      </c>
      <c r="G953" s="69">
        <v>618962</v>
      </c>
      <c r="H953" s="69">
        <v>555563</v>
      </c>
      <c r="I953" s="69">
        <v>503949</v>
      </c>
      <c r="J953" s="69">
        <v>549906</v>
      </c>
      <c r="K953" s="69">
        <v>640123</v>
      </c>
      <c r="L953" s="69">
        <v>659266</v>
      </c>
      <c r="M953" s="69">
        <v>582457</v>
      </c>
      <c r="N953" s="69">
        <v>522936</v>
      </c>
      <c r="O953" s="69">
        <v>539076</v>
      </c>
      <c r="P953" s="69">
        <v>578281</v>
      </c>
      <c r="Q953" s="3">
        <f t="shared" si="16"/>
        <v>7173402</v>
      </c>
    </row>
    <row r="954" spans="1:17" x14ac:dyDescent="0.45">
      <c r="A954" s="93">
        <v>2022</v>
      </c>
      <c r="B954" s="93" t="s">
        <v>142</v>
      </c>
      <c r="C954" s="93" t="s">
        <v>209</v>
      </c>
      <c r="D954" s="93" t="s">
        <v>150</v>
      </c>
      <c r="E954" s="69">
        <v>1094717</v>
      </c>
      <c r="F954" s="69">
        <v>1041713</v>
      </c>
      <c r="G954" s="69">
        <v>967099</v>
      </c>
      <c r="H954" s="69">
        <v>842343</v>
      </c>
      <c r="I954" s="69">
        <v>719581</v>
      </c>
      <c r="J954" s="69">
        <v>797014</v>
      </c>
      <c r="K954" s="69">
        <v>933189</v>
      </c>
      <c r="L954" s="69">
        <v>988033</v>
      </c>
      <c r="M954" s="69">
        <v>894809</v>
      </c>
      <c r="N954" s="69">
        <v>766713</v>
      </c>
      <c r="O954" s="69">
        <v>808117</v>
      </c>
      <c r="P954" s="69">
        <v>897253</v>
      </c>
      <c r="Q954" s="3">
        <f t="shared" si="16"/>
        <v>10750581</v>
      </c>
    </row>
    <row r="955" spans="1:17" x14ac:dyDescent="0.45">
      <c r="A955" s="93">
        <v>2022</v>
      </c>
      <c r="B955" s="93" t="s">
        <v>142</v>
      </c>
      <c r="C955" s="93" t="s">
        <v>209</v>
      </c>
      <c r="D955" s="93" t="s">
        <v>151</v>
      </c>
      <c r="E955" s="69">
        <v>250496</v>
      </c>
      <c r="F955" s="69">
        <v>248262</v>
      </c>
      <c r="G955" s="69">
        <v>205997</v>
      </c>
      <c r="H955" s="69">
        <v>176113</v>
      </c>
      <c r="I955" s="69">
        <v>122517</v>
      </c>
      <c r="J955" s="69">
        <v>137523</v>
      </c>
      <c r="K955" s="69">
        <v>183725</v>
      </c>
      <c r="L955" s="69">
        <v>210818</v>
      </c>
      <c r="M955" s="69">
        <v>170493</v>
      </c>
      <c r="N955" s="69">
        <v>142177</v>
      </c>
      <c r="O955" s="69">
        <v>162290</v>
      </c>
      <c r="P955" s="69">
        <v>234515</v>
      </c>
      <c r="Q955" s="3">
        <f t="shared" si="16"/>
        <v>2244926</v>
      </c>
    </row>
    <row r="956" spans="1:17" x14ac:dyDescent="0.45">
      <c r="A956" s="93">
        <v>2022</v>
      </c>
      <c r="B956" s="93" t="s">
        <v>142</v>
      </c>
      <c r="C956" s="93" t="s">
        <v>209</v>
      </c>
      <c r="D956" s="93" t="s">
        <v>152</v>
      </c>
      <c r="E956" s="69">
        <v>13817</v>
      </c>
      <c r="F956" s="69">
        <v>10976</v>
      </c>
      <c r="G956" s="69">
        <v>10157</v>
      </c>
      <c r="H956" s="69">
        <v>8800</v>
      </c>
      <c r="I956" s="69">
        <v>8819</v>
      </c>
      <c r="J956" s="69">
        <v>9302</v>
      </c>
      <c r="K956" s="69">
        <v>12643</v>
      </c>
      <c r="L956" s="69">
        <v>12972</v>
      </c>
      <c r="M956" s="69">
        <v>9918</v>
      </c>
      <c r="N956" s="69">
        <v>9439</v>
      </c>
      <c r="O956" s="69">
        <v>45590</v>
      </c>
      <c r="P956" s="69">
        <v>67102</v>
      </c>
      <c r="Q956" s="3">
        <f t="shared" si="16"/>
        <v>219535</v>
      </c>
    </row>
    <row r="957" spans="1:17" x14ac:dyDescent="0.45">
      <c r="A957" s="93">
        <v>2022</v>
      </c>
      <c r="B957" s="93" t="s">
        <v>142</v>
      </c>
      <c r="C957" s="93" t="s">
        <v>209</v>
      </c>
      <c r="D957" s="93" t="s">
        <v>153</v>
      </c>
      <c r="E957" s="69">
        <v>49087</v>
      </c>
      <c r="F957" s="69">
        <v>43301</v>
      </c>
      <c r="G957" s="69">
        <v>35004</v>
      </c>
      <c r="H957" s="69">
        <v>30385</v>
      </c>
      <c r="I957" s="69">
        <v>23732</v>
      </c>
      <c r="J957" s="69">
        <v>26537</v>
      </c>
      <c r="K957" s="69">
        <v>31868</v>
      </c>
      <c r="L957" s="69">
        <v>34171</v>
      </c>
      <c r="M957" s="69">
        <v>30004</v>
      </c>
      <c r="N957" s="69">
        <v>25993</v>
      </c>
      <c r="O957" s="69">
        <v>26831</v>
      </c>
      <c r="P957" s="69">
        <v>34533</v>
      </c>
      <c r="Q957" s="3">
        <f t="shared" si="16"/>
        <v>391446</v>
      </c>
    </row>
    <row r="958" spans="1:17" x14ac:dyDescent="0.45">
      <c r="A958" s="93">
        <v>2022</v>
      </c>
      <c r="B958" s="93" t="s">
        <v>142</v>
      </c>
      <c r="C958" s="93" t="s">
        <v>209</v>
      </c>
      <c r="D958" s="93" t="s">
        <v>154</v>
      </c>
      <c r="E958" s="69">
        <v>2213087</v>
      </c>
      <c r="F958" s="69">
        <v>1929366</v>
      </c>
      <c r="G958" s="69">
        <v>1808501</v>
      </c>
      <c r="H958" s="69">
        <v>1531155</v>
      </c>
      <c r="I958" s="69">
        <v>1524982</v>
      </c>
      <c r="J958" s="69">
        <v>1727852</v>
      </c>
      <c r="K958" s="69">
        <v>2178310</v>
      </c>
      <c r="L958" s="69">
        <v>1913316</v>
      </c>
      <c r="M958" s="69">
        <v>1491065</v>
      </c>
      <c r="N958" s="69">
        <v>1327202</v>
      </c>
      <c r="O958" s="69">
        <v>1487417</v>
      </c>
      <c r="P958" s="69">
        <v>2139171</v>
      </c>
      <c r="Q958" s="3">
        <f t="shared" si="16"/>
        <v>21271424</v>
      </c>
    </row>
    <row r="959" spans="1:17" x14ac:dyDescent="0.45">
      <c r="A959" s="93">
        <v>2022</v>
      </c>
      <c r="B959" s="93" t="s">
        <v>142</v>
      </c>
      <c r="C959" s="93" t="s">
        <v>209</v>
      </c>
      <c r="D959" s="93" t="s">
        <v>156</v>
      </c>
      <c r="E959" s="69">
        <v>694595</v>
      </c>
      <c r="F959" s="69">
        <v>674715</v>
      </c>
      <c r="G959" s="69">
        <v>627511</v>
      </c>
      <c r="H959" s="69">
        <v>613729</v>
      </c>
      <c r="I959" s="69">
        <v>561760</v>
      </c>
      <c r="J959" s="69">
        <v>684667</v>
      </c>
      <c r="K959" s="69">
        <v>782078</v>
      </c>
      <c r="L959" s="69">
        <v>790479</v>
      </c>
      <c r="M959" s="69">
        <v>706471</v>
      </c>
      <c r="N959" s="69">
        <v>628493</v>
      </c>
      <c r="O959" s="69">
        <v>609504</v>
      </c>
      <c r="P959" s="69">
        <v>638714</v>
      </c>
      <c r="Q959" s="3">
        <f t="shared" si="16"/>
        <v>8012716</v>
      </c>
    </row>
    <row r="960" spans="1:17" x14ac:dyDescent="0.45">
      <c r="A960" s="93">
        <v>2022</v>
      </c>
      <c r="B960" s="93" t="s">
        <v>142</v>
      </c>
      <c r="C960" s="93" t="s">
        <v>209</v>
      </c>
      <c r="D960" s="93" t="s">
        <v>157</v>
      </c>
      <c r="E960" s="69">
        <v>878524</v>
      </c>
      <c r="F960" s="69">
        <v>858270</v>
      </c>
      <c r="G960" s="69">
        <v>841736</v>
      </c>
      <c r="H960" s="69">
        <v>673518</v>
      </c>
      <c r="I960" s="69">
        <v>629861</v>
      </c>
      <c r="J960" s="69">
        <v>637197</v>
      </c>
      <c r="K960" s="69">
        <v>635678</v>
      </c>
      <c r="L960" s="69">
        <v>581322</v>
      </c>
      <c r="M960" s="69">
        <v>607233</v>
      </c>
      <c r="N960" s="69">
        <v>565902</v>
      </c>
      <c r="O960" s="69">
        <v>639662</v>
      </c>
      <c r="P960" s="69">
        <v>781088</v>
      </c>
      <c r="Q960" s="3">
        <f t="shared" si="16"/>
        <v>8329991</v>
      </c>
    </row>
    <row r="961" spans="1:17" x14ac:dyDescent="0.45">
      <c r="A961" s="93">
        <v>2022</v>
      </c>
      <c r="B961" s="93" t="s">
        <v>142</v>
      </c>
      <c r="C961" s="93" t="s">
        <v>209</v>
      </c>
      <c r="D961" s="93" t="s">
        <v>158</v>
      </c>
      <c r="E961" s="69">
        <v>254566</v>
      </c>
      <c r="F961" s="69">
        <v>242396</v>
      </c>
      <c r="G961" s="69">
        <v>239407</v>
      </c>
      <c r="H961" s="69">
        <v>224691</v>
      </c>
      <c r="I961" s="69">
        <v>209826</v>
      </c>
      <c r="J961" s="69">
        <v>199085</v>
      </c>
      <c r="K961" s="69">
        <v>203472</v>
      </c>
      <c r="L961" s="69">
        <v>192044</v>
      </c>
      <c r="M961" s="69">
        <v>196149</v>
      </c>
      <c r="N961" s="69">
        <v>193959</v>
      </c>
      <c r="O961" s="69">
        <v>224206</v>
      </c>
      <c r="P961" s="69">
        <v>247862</v>
      </c>
      <c r="Q961" s="3">
        <f t="shared" si="16"/>
        <v>2627663</v>
      </c>
    </row>
    <row r="962" spans="1:17" x14ac:dyDescent="0.45">
      <c r="A962" s="93">
        <v>2022</v>
      </c>
      <c r="B962" s="93" t="s">
        <v>142</v>
      </c>
      <c r="C962" s="93" t="s">
        <v>209</v>
      </c>
      <c r="D962" s="93" t="s">
        <v>159</v>
      </c>
      <c r="E962" s="69">
        <v>840554</v>
      </c>
      <c r="F962" s="69">
        <v>762358</v>
      </c>
      <c r="G962" s="69">
        <v>699269</v>
      </c>
      <c r="H962" s="69">
        <v>593781</v>
      </c>
      <c r="I962" s="69">
        <v>557391</v>
      </c>
      <c r="J962" s="69">
        <v>565173</v>
      </c>
      <c r="K962" s="69">
        <v>665122</v>
      </c>
      <c r="L962" s="69">
        <v>629460</v>
      </c>
      <c r="M962" s="69">
        <v>525793</v>
      </c>
      <c r="N962" s="69">
        <v>490534</v>
      </c>
      <c r="O962" s="69">
        <v>606130</v>
      </c>
      <c r="P962" s="69">
        <v>811402</v>
      </c>
      <c r="Q962" s="3">
        <f t="shared" si="16"/>
        <v>7746967</v>
      </c>
    </row>
    <row r="963" spans="1:17" x14ac:dyDescent="0.45">
      <c r="A963" s="93">
        <v>2022</v>
      </c>
      <c r="B963" s="93" t="s">
        <v>142</v>
      </c>
      <c r="C963" s="93" t="s">
        <v>209</v>
      </c>
      <c r="D963" s="93" t="s">
        <v>160</v>
      </c>
      <c r="E963" s="69">
        <v>285799</v>
      </c>
      <c r="F963" s="69">
        <v>245480</v>
      </c>
      <c r="G963" s="69">
        <v>226239</v>
      </c>
      <c r="H963" s="69">
        <v>218320</v>
      </c>
      <c r="I963" s="69">
        <v>228619</v>
      </c>
      <c r="J963" s="69">
        <v>283261</v>
      </c>
      <c r="K963" s="69">
        <v>330057</v>
      </c>
      <c r="L963" s="69">
        <v>324381</v>
      </c>
      <c r="M963" s="69">
        <v>247048</v>
      </c>
      <c r="N963" s="69">
        <v>217126</v>
      </c>
      <c r="O963" s="69">
        <v>196448</v>
      </c>
      <c r="P963" s="69">
        <v>267822</v>
      </c>
      <c r="Q963" s="3">
        <f t="shared" ref="Q963:Q1026" si="17">SUM(E963:P963)</f>
        <v>3070600</v>
      </c>
    </row>
    <row r="964" spans="1:17" x14ac:dyDescent="0.45">
      <c r="A964" s="93">
        <v>2022</v>
      </c>
      <c r="B964" s="93" t="s">
        <v>142</v>
      </c>
      <c r="C964" s="93" t="s">
        <v>209</v>
      </c>
      <c r="D964" s="93" t="s">
        <v>161</v>
      </c>
      <c r="E964" s="69">
        <v>1141438</v>
      </c>
      <c r="F964" s="69">
        <v>1035979</v>
      </c>
      <c r="G964" s="69">
        <v>1026487</v>
      </c>
      <c r="H964" s="69">
        <v>907443</v>
      </c>
      <c r="I964" s="69">
        <v>951191</v>
      </c>
      <c r="J964" s="69">
        <v>1066798</v>
      </c>
      <c r="K964" s="69">
        <v>1241835</v>
      </c>
      <c r="L964" s="69">
        <v>1185358</v>
      </c>
      <c r="M964" s="69">
        <v>1059185</v>
      </c>
      <c r="N964" s="69">
        <v>1011398</v>
      </c>
      <c r="O964" s="69">
        <v>1024548</v>
      </c>
      <c r="P964" s="69">
        <v>1195536</v>
      </c>
      <c r="Q964" s="3">
        <f t="shared" si="17"/>
        <v>12847196</v>
      </c>
    </row>
    <row r="965" spans="1:17" x14ac:dyDescent="0.45">
      <c r="A965" s="93">
        <v>2022</v>
      </c>
      <c r="B965" s="93" t="s">
        <v>142</v>
      </c>
      <c r="C965" s="93" t="s">
        <v>209</v>
      </c>
      <c r="D965" s="93" t="s">
        <v>162</v>
      </c>
      <c r="E965" s="69">
        <v>1365494</v>
      </c>
      <c r="F965" s="69">
        <v>1221938</v>
      </c>
      <c r="G965" s="69">
        <v>1113131</v>
      </c>
      <c r="H965" s="69">
        <v>1091395</v>
      </c>
      <c r="I965" s="69">
        <v>1102650</v>
      </c>
      <c r="J965" s="69">
        <v>1190654</v>
      </c>
      <c r="K965" s="69">
        <v>1376530</v>
      </c>
      <c r="L965" s="69">
        <v>1359036</v>
      </c>
      <c r="M965" s="69">
        <v>1177410</v>
      </c>
      <c r="N965" s="69">
        <v>1034975</v>
      </c>
      <c r="O965" s="69">
        <v>970369</v>
      </c>
      <c r="P965" s="69">
        <v>1186315</v>
      </c>
      <c r="Q965" s="3">
        <f t="shared" si="17"/>
        <v>14189897</v>
      </c>
    </row>
    <row r="966" spans="1:17" x14ac:dyDescent="0.45">
      <c r="A966" s="93">
        <v>2022</v>
      </c>
      <c r="B966" s="93" t="s">
        <v>142</v>
      </c>
      <c r="C966" s="93" t="s">
        <v>209</v>
      </c>
      <c r="D966" s="93" t="s">
        <v>181</v>
      </c>
      <c r="E966" s="69">
        <v>111201</v>
      </c>
      <c r="F966" s="69">
        <v>104736</v>
      </c>
      <c r="G966" s="69">
        <v>86479</v>
      </c>
      <c r="H966" s="69">
        <v>75371</v>
      </c>
      <c r="I966" s="69">
        <v>56397</v>
      </c>
      <c r="J966" s="69">
        <v>60216</v>
      </c>
      <c r="K966" s="69">
        <v>72011</v>
      </c>
      <c r="L966" s="69">
        <v>73852</v>
      </c>
      <c r="M966" s="69">
        <v>63141</v>
      </c>
      <c r="N966" s="69">
        <v>55725</v>
      </c>
      <c r="O966" s="69">
        <v>60669</v>
      </c>
      <c r="P966" s="69">
        <v>76799</v>
      </c>
      <c r="Q966" s="3">
        <f t="shared" si="17"/>
        <v>896597</v>
      </c>
    </row>
    <row r="967" spans="1:17" x14ac:dyDescent="0.45">
      <c r="A967" s="93">
        <v>2022</v>
      </c>
      <c r="B967" s="93" t="s">
        <v>142</v>
      </c>
      <c r="C967" s="93" t="s">
        <v>209</v>
      </c>
      <c r="D967" s="93" t="s">
        <v>163</v>
      </c>
      <c r="E967" s="69">
        <v>1821636</v>
      </c>
      <c r="F967" s="69">
        <v>1693649</v>
      </c>
      <c r="G967" s="69">
        <v>1669374</v>
      </c>
      <c r="H967" s="69">
        <v>1540696</v>
      </c>
      <c r="I967" s="69">
        <v>1544311</v>
      </c>
      <c r="J967" s="69">
        <v>1549799</v>
      </c>
      <c r="K967" s="69">
        <v>1760002</v>
      </c>
      <c r="L967" s="69">
        <v>1765590</v>
      </c>
      <c r="M967" s="69">
        <v>1520788</v>
      </c>
      <c r="N967" s="69">
        <v>1450469</v>
      </c>
      <c r="O967" s="69">
        <v>1552349</v>
      </c>
      <c r="P967" s="69">
        <v>1651521</v>
      </c>
      <c r="Q967" s="3">
        <f t="shared" si="17"/>
        <v>19520184</v>
      </c>
    </row>
    <row r="968" spans="1:17" x14ac:dyDescent="0.45">
      <c r="A968" s="93">
        <v>2022</v>
      </c>
      <c r="B968" s="93" t="s">
        <v>142</v>
      </c>
      <c r="C968" s="93" t="s">
        <v>209</v>
      </c>
      <c r="D968" s="93" t="s">
        <v>164</v>
      </c>
      <c r="E968" s="69">
        <v>4899249</v>
      </c>
      <c r="F968" s="69">
        <v>4443347</v>
      </c>
      <c r="G968" s="69">
        <v>4407505</v>
      </c>
      <c r="H968" s="69">
        <v>4029153</v>
      </c>
      <c r="I968" s="69">
        <v>3926844</v>
      </c>
      <c r="J968" s="69">
        <v>4375557</v>
      </c>
      <c r="K968" s="69">
        <v>4959762</v>
      </c>
      <c r="L968" s="69">
        <v>4744835</v>
      </c>
      <c r="M968" s="69">
        <v>4213319</v>
      </c>
      <c r="N968" s="69">
        <v>3653067</v>
      </c>
      <c r="O968" s="69">
        <v>3678406</v>
      </c>
      <c r="P968" s="69">
        <v>4362317</v>
      </c>
      <c r="Q968" s="3">
        <f t="shared" si="17"/>
        <v>51693361</v>
      </c>
    </row>
    <row r="969" spans="1:17" x14ac:dyDescent="0.45">
      <c r="A969" s="93">
        <v>2022</v>
      </c>
      <c r="B969" s="93" t="s">
        <v>142</v>
      </c>
      <c r="C969" s="93" t="s">
        <v>209</v>
      </c>
      <c r="D969" s="93" t="s">
        <v>165</v>
      </c>
      <c r="E969" s="69">
        <v>2308340</v>
      </c>
      <c r="F969" s="69">
        <v>2115220</v>
      </c>
      <c r="G969" s="69">
        <v>1920936</v>
      </c>
      <c r="H969" s="69">
        <v>1711486</v>
      </c>
      <c r="I969" s="69">
        <v>1718011</v>
      </c>
      <c r="J969" s="69">
        <v>2042573</v>
      </c>
      <c r="K969" s="69">
        <v>2475316</v>
      </c>
      <c r="L969" s="69">
        <v>2421481</v>
      </c>
      <c r="M969" s="69">
        <v>2007790</v>
      </c>
      <c r="N969" s="69">
        <v>1645270</v>
      </c>
      <c r="O969" s="69">
        <v>1672456</v>
      </c>
      <c r="P969" s="69">
        <v>2109774</v>
      </c>
      <c r="Q969" s="3">
        <f t="shared" si="17"/>
        <v>24148653</v>
      </c>
    </row>
    <row r="970" spans="1:17" x14ac:dyDescent="0.45">
      <c r="A970" s="93">
        <v>2022</v>
      </c>
      <c r="B970" s="93" t="s">
        <v>142</v>
      </c>
      <c r="C970" s="93" t="s">
        <v>209</v>
      </c>
      <c r="D970" s="93" t="s">
        <v>166</v>
      </c>
      <c r="E970" s="69">
        <v>718916</v>
      </c>
      <c r="F970" s="69">
        <v>659382</v>
      </c>
      <c r="G970" s="69">
        <v>605476</v>
      </c>
      <c r="H970" s="69">
        <v>534537</v>
      </c>
      <c r="I970" s="69">
        <v>537072</v>
      </c>
      <c r="J970" s="69">
        <v>597184</v>
      </c>
      <c r="K970" s="69">
        <v>687642</v>
      </c>
      <c r="L970" s="69">
        <v>681616</v>
      </c>
      <c r="M970" s="69">
        <v>591924</v>
      </c>
      <c r="N970" s="69">
        <v>521405</v>
      </c>
      <c r="O970" s="69">
        <v>561950</v>
      </c>
      <c r="P970" s="69">
        <v>681197</v>
      </c>
      <c r="Q970" s="3">
        <f t="shared" si="17"/>
        <v>7378301</v>
      </c>
    </row>
    <row r="971" spans="1:17" x14ac:dyDescent="0.45">
      <c r="A971" s="93">
        <v>2022</v>
      </c>
      <c r="B971" s="93" t="s">
        <v>142</v>
      </c>
      <c r="C971" s="93" t="s">
        <v>209</v>
      </c>
      <c r="D971" s="93" t="s">
        <v>167</v>
      </c>
      <c r="E971" s="69">
        <v>1588</v>
      </c>
      <c r="F971" s="69">
        <v>1351</v>
      </c>
      <c r="G971" s="69">
        <v>939</v>
      </c>
      <c r="H971" s="69">
        <v>841</v>
      </c>
      <c r="I971" s="69">
        <v>699</v>
      </c>
      <c r="J971" s="69">
        <v>660</v>
      </c>
      <c r="K971" s="69">
        <v>817</v>
      </c>
      <c r="L971" s="69">
        <v>885</v>
      </c>
      <c r="M971" s="69">
        <v>771</v>
      </c>
      <c r="N971" s="69">
        <v>656</v>
      </c>
      <c r="O971" s="69">
        <v>722</v>
      </c>
      <c r="P971" s="69">
        <v>1320</v>
      </c>
      <c r="Q971" s="3">
        <f t="shared" si="17"/>
        <v>11249</v>
      </c>
    </row>
    <row r="972" spans="1:17" x14ac:dyDescent="0.45">
      <c r="A972" s="93">
        <v>2022</v>
      </c>
      <c r="B972" s="93" t="s">
        <v>142</v>
      </c>
      <c r="C972" s="93" t="s">
        <v>209</v>
      </c>
      <c r="D972" s="93" t="s">
        <v>168</v>
      </c>
      <c r="E972" s="69">
        <v>4286946</v>
      </c>
      <c r="F972" s="69">
        <v>3828201</v>
      </c>
      <c r="G972" s="69">
        <v>3602387</v>
      </c>
      <c r="H972" s="69">
        <v>3298750</v>
      </c>
      <c r="I972" s="69">
        <v>3504954</v>
      </c>
      <c r="J972" s="69">
        <v>4154277</v>
      </c>
      <c r="K972" s="69">
        <v>4890073</v>
      </c>
      <c r="L972" s="69">
        <v>4805579</v>
      </c>
      <c r="M972" s="69">
        <v>3939580</v>
      </c>
      <c r="N972" s="69">
        <v>3371993</v>
      </c>
      <c r="O972" s="69">
        <v>3410502</v>
      </c>
      <c r="P972" s="69">
        <v>4373148</v>
      </c>
      <c r="Q972" s="3">
        <f t="shared" si="17"/>
        <v>47466390</v>
      </c>
    </row>
    <row r="973" spans="1:17" x14ac:dyDescent="0.45">
      <c r="A973" s="93">
        <v>2022</v>
      </c>
      <c r="B973" s="93" t="s">
        <v>142</v>
      </c>
      <c r="C973" s="93" t="s">
        <v>209</v>
      </c>
      <c r="D973" s="93" t="s">
        <v>169</v>
      </c>
      <c r="E973" s="69">
        <v>46646</v>
      </c>
      <c r="F973" s="69">
        <v>55041</v>
      </c>
      <c r="G973" s="69">
        <v>51661</v>
      </c>
      <c r="H973" s="69">
        <v>57902</v>
      </c>
      <c r="I973" s="69">
        <v>49841</v>
      </c>
      <c r="J973" s="69">
        <v>51578</v>
      </c>
      <c r="K973" s="69">
        <v>46166</v>
      </c>
      <c r="L973" s="69">
        <v>42097</v>
      </c>
      <c r="M973" s="69">
        <v>34864</v>
      </c>
      <c r="N973" s="69">
        <v>50209</v>
      </c>
      <c r="O973" s="69">
        <v>45291</v>
      </c>
      <c r="P973" s="69">
        <v>41797</v>
      </c>
      <c r="Q973" s="3">
        <f t="shared" si="17"/>
        <v>573093</v>
      </c>
    </row>
    <row r="974" spans="1:17" x14ac:dyDescent="0.45">
      <c r="A974" s="93">
        <v>2022</v>
      </c>
      <c r="B974" s="93" t="s">
        <v>142</v>
      </c>
      <c r="C974" s="93" t="s">
        <v>209</v>
      </c>
      <c r="D974" s="93" t="s">
        <v>170</v>
      </c>
      <c r="E974" s="69">
        <v>19942283</v>
      </c>
      <c r="F974" s="69">
        <v>17710326</v>
      </c>
      <c r="G974" s="69">
        <v>19343888</v>
      </c>
      <c r="H974" s="69">
        <v>19293616</v>
      </c>
      <c r="I974" s="69">
        <v>20091907</v>
      </c>
      <c r="J974" s="69">
        <v>19751736</v>
      </c>
      <c r="K974" s="69">
        <v>21083702</v>
      </c>
      <c r="L974" s="69">
        <v>21067004</v>
      </c>
      <c r="M974" s="69">
        <v>19908031</v>
      </c>
      <c r="N974" s="69">
        <v>19626838</v>
      </c>
      <c r="O974" s="69">
        <v>19197886</v>
      </c>
      <c r="P974" s="69">
        <v>19615393</v>
      </c>
      <c r="Q974" s="3">
        <f t="shared" si="17"/>
        <v>236632610</v>
      </c>
    </row>
    <row r="975" spans="1:17" x14ac:dyDescent="0.45">
      <c r="A975" s="93">
        <v>2022</v>
      </c>
      <c r="B975" s="93" t="s">
        <v>142</v>
      </c>
      <c r="C975" s="93" t="s">
        <v>209</v>
      </c>
      <c r="D975" s="93" t="s">
        <v>171</v>
      </c>
      <c r="E975" s="69">
        <v>684393</v>
      </c>
      <c r="F975" s="69">
        <v>664582</v>
      </c>
      <c r="G975" s="69">
        <v>580207</v>
      </c>
      <c r="H975" s="69">
        <v>582743</v>
      </c>
      <c r="I975" s="69">
        <v>564593</v>
      </c>
      <c r="J975" s="69">
        <v>603737</v>
      </c>
      <c r="K975" s="69">
        <v>658888</v>
      </c>
      <c r="L975" s="69">
        <v>710452</v>
      </c>
      <c r="M975" s="69">
        <v>650242</v>
      </c>
      <c r="N975" s="69">
        <v>587585</v>
      </c>
      <c r="O975" s="69">
        <v>592421</v>
      </c>
      <c r="P975" s="69">
        <v>644774</v>
      </c>
      <c r="Q975" s="3">
        <f t="shared" si="17"/>
        <v>7524617</v>
      </c>
    </row>
    <row r="976" spans="1:17" x14ac:dyDescent="0.45">
      <c r="A976" s="93">
        <v>2022</v>
      </c>
      <c r="B976" s="93" t="s">
        <v>142</v>
      </c>
      <c r="C976" s="93" t="s">
        <v>209</v>
      </c>
      <c r="D976" s="93" t="s">
        <v>172</v>
      </c>
      <c r="E976" s="69">
        <v>8706551</v>
      </c>
      <c r="F976" s="69">
        <v>7961413</v>
      </c>
      <c r="G976" s="69">
        <v>7677630</v>
      </c>
      <c r="H976" s="69">
        <v>5130083</v>
      </c>
      <c r="I976" s="69">
        <v>9908819</v>
      </c>
      <c r="J976" s="69">
        <v>7729172</v>
      </c>
      <c r="K976" s="69">
        <v>8737801</v>
      </c>
      <c r="L976" s="69">
        <v>8747251</v>
      </c>
      <c r="M976" s="69">
        <v>7923161</v>
      </c>
      <c r="N976" s="69">
        <v>7501925</v>
      </c>
      <c r="O976" s="69">
        <v>7447206</v>
      </c>
      <c r="P976" s="69">
        <v>9044272</v>
      </c>
      <c r="Q976" s="3">
        <f t="shared" si="17"/>
        <v>96515284</v>
      </c>
    </row>
    <row r="977" spans="1:17" x14ac:dyDescent="0.45">
      <c r="A977" s="93">
        <v>2022</v>
      </c>
      <c r="B977" s="93" t="s">
        <v>142</v>
      </c>
      <c r="C977" s="93" t="s">
        <v>209</v>
      </c>
      <c r="D977" s="93" t="s">
        <v>173</v>
      </c>
      <c r="E977" s="69">
        <v>129114952</v>
      </c>
      <c r="F977" s="69">
        <v>126288471</v>
      </c>
      <c r="G977" s="69">
        <v>113204599</v>
      </c>
      <c r="H977" s="69">
        <v>113272916</v>
      </c>
      <c r="I977" s="69">
        <v>105331507</v>
      </c>
      <c r="J977" s="69">
        <v>110555051</v>
      </c>
      <c r="K977" s="69">
        <v>143400389</v>
      </c>
      <c r="L977" s="69">
        <v>165734424</v>
      </c>
      <c r="M977" s="69">
        <v>132433745</v>
      </c>
      <c r="N977" s="69">
        <v>110140546</v>
      </c>
      <c r="O977" s="69">
        <v>110789380</v>
      </c>
      <c r="P977" s="69">
        <v>118468456</v>
      </c>
      <c r="Q977" s="3">
        <f t="shared" si="17"/>
        <v>1478734436</v>
      </c>
    </row>
    <row r="978" spans="1:17" x14ac:dyDescent="0.45">
      <c r="A978" s="93">
        <v>2022</v>
      </c>
      <c r="B978" s="93" t="s">
        <v>142</v>
      </c>
      <c r="C978" s="93" t="s">
        <v>209</v>
      </c>
      <c r="D978" s="93" t="s">
        <v>174</v>
      </c>
      <c r="E978" s="69">
        <v>3955196</v>
      </c>
      <c r="F978" s="69">
        <v>3816075</v>
      </c>
      <c r="G978" s="69">
        <v>3101946</v>
      </c>
      <c r="H978" s="69">
        <v>3127452</v>
      </c>
      <c r="I978" s="69">
        <v>2743854</v>
      </c>
      <c r="J978" s="69">
        <v>3145267</v>
      </c>
      <c r="K978" s="69">
        <v>3723260</v>
      </c>
      <c r="L978" s="69">
        <v>3808184</v>
      </c>
      <c r="M978" s="69">
        <v>3355060</v>
      </c>
      <c r="N978" s="69">
        <v>2895270</v>
      </c>
      <c r="O978" s="69">
        <v>2992100</v>
      </c>
      <c r="P978" s="69">
        <v>3569419</v>
      </c>
      <c r="Q978" s="3">
        <f t="shared" si="17"/>
        <v>40233083</v>
      </c>
    </row>
    <row r="979" spans="1:17" x14ac:dyDescent="0.45">
      <c r="A979" s="93">
        <v>2022</v>
      </c>
      <c r="B979" s="93" t="s">
        <v>142</v>
      </c>
      <c r="C979" s="93" t="s">
        <v>209</v>
      </c>
      <c r="D979" s="93" t="s">
        <v>175</v>
      </c>
      <c r="E979" s="69">
        <v>1517980</v>
      </c>
      <c r="F979" s="69">
        <v>1539300</v>
      </c>
      <c r="G979" s="69">
        <v>1214802</v>
      </c>
      <c r="H979" s="69">
        <v>1213166</v>
      </c>
      <c r="I979" s="69">
        <v>1197427</v>
      </c>
      <c r="J979" s="69">
        <v>1326740</v>
      </c>
      <c r="K979" s="69">
        <v>1674962</v>
      </c>
      <c r="L979" s="69">
        <v>1840721</v>
      </c>
      <c r="M979" s="69">
        <v>1610401</v>
      </c>
      <c r="N979" s="69">
        <v>1287060</v>
      </c>
      <c r="O979" s="69">
        <v>1239436</v>
      </c>
      <c r="P979" s="69">
        <v>1398248</v>
      </c>
      <c r="Q979" s="3">
        <f t="shared" si="17"/>
        <v>17060243</v>
      </c>
    </row>
    <row r="980" spans="1:17" x14ac:dyDescent="0.45">
      <c r="A980" s="93">
        <v>2022</v>
      </c>
      <c r="B980" s="93" t="s">
        <v>142</v>
      </c>
      <c r="C980" s="93" t="s">
        <v>209</v>
      </c>
      <c r="D980" s="93" t="s">
        <v>176</v>
      </c>
      <c r="E980" s="69">
        <v>19277800</v>
      </c>
      <c r="F980" s="69">
        <v>15779267</v>
      </c>
      <c r="G980" s="69">
        <v>15259574</v>
      </c>
      <c r="H980" s="69">
        <v>12923280</v>
      </c>
      <c r="I980" s="69">
        <v>11300437</v>
      </c>
      <c r="J980" s="69">
        <v>12827472</v>
      </c>
      <c r="K980" s="69">
        <v>15364426</v>
      </c>
      <c r="L980" s="69">
        <v>13878000</v>
      </c>
      <c r="M980" s="69">
        <v>13792545</v>
      </c>
      <c r="N980" s="69">
        <v>11920933</v>
      </c>
      <c r="O980" s="69">
        <v>12777582</v>
      </c>
      <c r="P980" s="69">
        <v>18975866</v>
      </c>
      <c r="Q980" s="3">
        <f t="shared" si="17"/>
        <v>174077182</v>
      </c>
    </row>
    <row r="981" spans="1:17" x14ac:dyDescent="0.45">
      <c r="A981" s="93">
        <v>2022</v>
      </c>
      <c r="B981" s="93" t="s">
        <v>142</v>
      </c>
      <c r="C981" s="93" t="s">
        <v>209</v>
      </c>
      <c r="D981" s="93" t="s">
        <v>177</v>
      </c>
      <c r="E981" s="69">
        <v>20439600</v>
      </c>
      <c r="F981" s="69">
        <v>18909481</v>
      </c>
      <c r="G981" s="69">
        <v>18092863</v>
      </c>
      <c r="H981" s="69">
        <v>14744677</v>
      </c>
      <c r="I981" s="69">
        <v>14564972</v>
      </c>
      <c r="J981" s="69">
        <v>14761891</v>
      </c>
      <c r="K981" s="69">
        <v>16834515</v>
      </c>
      <c r="L981" s="69">
        <v>15546754</v>
      </c>
      <c r="M981" s="69">
        <v>14031263</v>
      </c>
      <c r="N981" s="69">
        <v>14496646</v>
      </c>
      <c r="O981" s="69">
        <v>14711162</v>
      </c>
      <c r="P981" s="69">
        <v>19673297</v>
      </c>
      <c r="Q981" s="3">
        <f t="shared" si="17"/>
        <v>196807121</v>
      </c>
    </row>
    <row r="982" spans="1:17" x14ac:dyDescent="0.45">
      <c r="A982" s="93">
        <v>2022</v>
      </c>
      <c r="B982" s="93" t="s">
        <v>142</v>
      </c>
      <c r="C982" s="93" t="s">
        <v>209</v>
      </c>
      <c r="D982" s="93" t="s">
        <v>178</v>
      </c>
      <c r="E982" s="69">
        <v>267279785</v>
      </c>
      <c r="F982" s="69">
        <v>250828957</v>
      </c>
      <c r="G982" s="69">
        <v>230838943</v>
      </c>
      <c r="H982" s="69">
        <v>217699499</v>
      </c>
      <c r="I982" s="69">
        <v>223918175</v>
      </c>
      <c r="J982" s="69">
        <v>249842772</v>
      </c>
      <c r="K982" s="69">
        <v>294387057</v>
      </c>
      <c r="L982" s="69">
        <v>304496252</v>
      </c>
      <c r="M982" s="69">
        <v>261328083</v>
      </c>
      <c r="N982" s="69">
        <v>226312720</v>
      </c>
      <c r="O982" s="69">
        <v>221287176</v>
      </c>
      <c r="P982" s="69">
        <v>262005707</v>
      </c>
      <c r="Q982" s="3">
        <f t="shared" si="17"/>
        <v>3010225126</v>
      </c>
    </row>
    <row r="983" spans="1:17" x14ac:dyDescent="0.45">
      <c r="A983" s="93">
        <v>2022</v>
      </c>
      <c r="B983" s="93" t="s">
        <v>142</v>
      </c>
      <c r="C983" s="93" t="s">
        <v>209</v>
      </c>
      <c r="D983" s="93" t="s">
        <v>179</v>
      </c>
      <c r="E983" s="69">
        <v>508106396</v>
      </c>
      <c r="F983" s="69">
        <v>477420733</v>
      </c>
      <c r="G983" s="69">
        <v>441985624</v>
      </c>
      <c r="H983" s="69">
        <v>418070058</v>
      </c>
      <c r="I983" s="69">
        <v>419489290</v>
      </c>
      <c r="J983" s="69">
        <v>453307698</v>
      </c>
      <c r="K983" s="69">
        <v>543760024</v>
      </c>
      <c r="L983" s="69">
        <v>573404746</v>
      </c>
      <c r="M983" s="69">
        <v>487102648</v>
      </c>
      <c r="N983" s="69">
        <v>423644977</v>
      </c>
      <c r="O983" s="69">
        <v>420237582</v>
      </c>
      <c r="P983" s="69">
        <v>487445399</v>
      </c>
      <c r="Q983" s="3">
        <f t="shared" si="17"/>
        <v>5653975175</v>
      </c>
    </row>
    <row r="984" spans="1:17" x14ac:dyDescent="0.45">
      <c r="A984" s="93">
        <v>2022</v>
      </c>
      <c r="B984" s="93" t="s">
        <v>142</v>
      </c>
      <c r="C984" s="93" t="s">
        <v>210</v>
      </c>
      <c r="D984" s="93" t="s">
        <v>144</v>
      </c>
      <c r="E984" s="69">
        <v>1086162</v>
      </c>
      <c r="F984" s="69">
        <v>1064562</v>
      </c>
      <c r="G984" s="69">
        <v>849270</v>
      </c>
      <c r="H984" s="69">
        <v>654290</v>
      </c>
      <c r="I984" s="69">
        <v>581525</v>
      </c>
      <c r="J984" s="69">
        <v>614263</v>
      </c>
      <c r="K984" s="69">
        <v>597307</v>
      </c>
      <c r="L984" s="69">
        <v>803931</v>
      </c>
      <c r="M984" s="69">
        <v>815113</v>
      </c>
      <c r="N984" s="69">
        <v>614054</v>
      </c>
      <c r="O984" s="69">
        <v>755991</v>
      </c>
      <c r="P984" s="69">
        <v>826108</v>
      </c>
      <c r="Q984" s="3">
        <f t="shared" si="17"/>
        <v>9262576</v>
      </c>
    </row>
    <row r="985" spans="1:17" x14ac:dyDescent="0.45">
      <c r="A985" s="93">
        <v>2022</v>
      </c>
      <c r="B985" s="93" t="s">
        <v>142</v>
      </c>
      <c r="C985" s="93" t="s">
        <v>210</v>
      </c>
      <c r="D985" s="93" t="s">
        <v>145</v>
      </c>
      <c r="E985" s="69">
        <v>47897</v>
      </c>
      <c r="F985" s="69">
        <v>45147</v>
      </c>
      <c r="G985" s="69">
        <v>34425</v>
      </c>
      <c r="H985" s="69">
        <v>28049</v>
      </c>
      <c r="I985" s="69">
        <v>22222</v>
      </c>
      <c r="J985" s="69">
        <v>19498</v>
      </c>
      <c r="K985" s="69">
        <v>22156</v>
      </c>
      <c r="L985" s="69">
        <v>24195</v>
      </c>
      <c r="M985" s="69">
        <v>22992</v>
      </c>
      <c r="N985" s="69">
        <v>19709</v>
      </c>
      <c r="O985" s="69">
        <v>23405</v>
      </c>
      <c r="P985" s="69">
        <v>31809</v>
      </c>
      <c r="Q985" s="3">
        <f t="shared" si="17"/>
        <v>341504</v>
      </c>
    </row>
    <row r="986" spans="1:17" x14ac:dyDescent="0.45">
      <c r="A986" s="93">
        <v>2022</v>
      </c>
      <c r="B986" s="93" t="s">
        <v>142</v>
      </c>
      <c r="C986" s="93" t="s">
        <v>210</v>
      </c>
      <c r="D986" s="93" t="s">
        <v>185</v>
      </c>
      <c r="E986" s="69">
        <v>127464</v>
      </c>
      <c r="F986" s="69">
        <v>113141</v>
      </c>
      <c r="G986" s="69">
        <v>124071</v>
      </c>
      <c r="H986" s="69">
        <v>129124</v>
      </c>
      <c r="I986" s="69">
        <v>132754</v>
      </c>
      <c r="J986" s="69">
        <v>132740</v>
      </c>
      <c r="K986" s="69">
        <v>142570</v>
      </c>
      <c r="L986" s="69">
        <v>138744</v>
      </c>
      <c r="M986" s="69">
        <v>126077</v>
      </c>
      <c r="N986" s="69">
        <v>124056</v>
      </c>
      <c r="O986" s="69">
        <v>122198</v>
      </c>
      <c r="P986" s="69">
        <v>128736</v>
      </c>
      <c r="Q986" s="3">
        <f t="shared" si="17"/>
        <v>1541675</v>
      </c>
    </row>
    <row r="987" spans="1:17" x14ac:dyDescent="0.45">
      <c r="A987" s="93">
        <v>2022</v>
      </c>
      <c r="B987" s="93" t="s">
        <v>142</v>
      </c>
      <c r="C987" s="93" t="s">
        <v>210</v>
      </c>
      <c r="D987" s="93" t="s">
        <v>147</v>
      </c>
      <c r="E987" s="69">
        <v>4661170</v>
      </c>
      <c r="F987" s="69">
        <v>4672513</v>
      </c>
      <c r="G987" s="69">
        <v>3963187</v>
      </c>
      <c r="H987" s="69">
        <v>4376131</v>
      </c>
      <c r="I987" s="69">
        <v>5008449</v>
      </c>
      <c r="J987" s="69">
        <v>4575982</v>
      </c>
      <c r="K987" s="69">
        <v>4899266</v>
      </c>
      <c r="L987" s="69">
        <v>5019018</v>
      </c>
      <c r="M987" s="69">
        <v>4640647</v>
      </c>
      <c r="N987" s="69">
        <v>4200188</v>
      </c>
      <c r="O987" s="69">
        <v>3958754</v>
      </c>
      <c r="P987" s="69">
        <v>3940430</v>
      </c>
      <c r="Q987" s="3">
        <f t="shared" si="17"/>
        <v>53915735</v>
      </c>
    </row>
    <row r="988" spans="1:17" x14ac:dyDescent="0.45">
      <c r="A988" s="93">
        <v>2022</v>
      </c>
      <c r="B988" s="93" t="s">
        <v>142</v>
      </c>
      <c r="C988" s="93" t="s">
        <v>210</v>
      </c>
      <c r="D988" s="93" t="s">
        <v>148</v>
      </c>
      <c r="E988" s="69">
        <v>156095</v>
      </c>
      <c r="F988" s="69">
        <v>143645</v>
      </c>
      <c r="G988" s="69">
        <v>141116</v>
      </c>
      <c r="H988" s="69">
        <v>169857</v>
      </c>
      <c r="I988" s="69">
        <v>166337</v>
      </c>
      <c r="J988" s="69">
        <v>180898</v>
      </c>
      <c r="K988" s="69">
        <v>216015</v>
      </c>
      <c r="L988" s="69">
        <v>221145</v>
      </c>
      <c r="M988" s="69">
        <v>176324</v>
      </c>
      <c r="N988" s="69">
        <v>117335</v>
      </c>
      <c r="O988" s="69">
        <v>102189</v>
      </c>
      <c r="P988" s="69">
        <v>132484</v>
      </c>
      <c r="Q988" s="3">
        <f t="shared" si="17"/>
        <v>1923440</v>
      </c>
    </row>
    <row r="989" spans="1:17" x14ac:dyDescent="0.45">
      <c r="A989" s="93">
        <v>2022</v>
      </c>
      <c r="B989" s="93" t="s">
        <v>142</v>
      </c>
      <c r="C989" s="93" t="s">
        <v>210</v>
      </c>
      <c r="D989" s="93" t="s">
        <v>149</v>
      </c>
      <c r="E989" s="69">
        <v>360264</v>
      </c>
      <c r="F989" s="69">
        <v>337765</v>
      </c>
      <c r="G989" s="69">
        <v>274054</v>
      </c>
      <c r="H989" s="69">
        <v>243951</v>
      </c>
      <c r="I989" s="69">
        <v>204956</v>
      </c>
      <c r="J989" s="69">
        <v>225388</v>
      </c>
      <c r="K989" s="69">
        <v>276166</v>
      </c>
      <c r="L989" s="69">
        <v>289610</v>
      </c>
      <c r="M989" s="69">
        <v>270509</v>
      </c>
      <c r="N989" s="69">
        <v>234795</v>
      </c>
      <c r="O989" s="69">
        <v>247306</v>
      </c>
      <c r="P989" s="69">
        <v>310595</v>
      </c>
      <c r="Q989" s="3">
        <f t="shared" si="17"/>
        <v>3275359</v>
      </c>
    </row>
    <row r="990" spans="1:17" x14ac:dyDescent="0.45">
      <c r="A990" s="93">
        <v>2022</v>
      </c>
      <c r="B990" s="93" t="s">
        <v>142</v>
      </c>
      <c r="C990" s="93" t="s">
        <v>210</v>
      </c>
      <c r="D990" s="93" t="s">
        <v>150</v>
      </c>
      <c r="E990" s="69">
        <v>493376</v>
      </c>
      <c r="F990" s="69">
        <v>451328</v>
      </c>
      <c r="G990" s="69">
        <v>397980</v>
      </c>
      <c r="H990" s="69">
        <v>340643</v>
      </c>
      <c r="I990" s="69">
        <v>341461</v>
      </c>
      <c r="J990" s="69">
        <v>388105</v>
      </c>
      <c r="K990" s="69">
        <v>474502</v>
      </c>
      <c r="L990" s="69">
        <v>449424</v>
      </c>
      <c r="M990" s="69">
        <v>369536</v>
      </c>
      <c r="N990" s="69">
        <v>337314</v>
      </c>
      <c r="O990" s="69">
        <v>347089</v>
      </c>
      <c r="P990" s="69">
        <v>523485</v>
      </c>
      <c r="Q990" s="3">
        <f t="shared" si="17"/>
        <v>4914243</v>
      </c>
    </row>
    <row r="991" spans="1:17" x14ac:dyDescent="0.45">
      <c r="A991" s="93">
        <v>2022</v>
      </c>
      <c r="B991" s="93" t="s">
        <v>142</v>
      </c>
      <c r="C991" s="93" t="s">
        <v>210</v>
      </c>
      <c r="D991" s="93" t="s">
        <v>151</v>
      </c>
      <c r="E991" s="69">
        <v>14637</v>
      </c>
      <c r="F991" s="69">
        <v>12429</v>
      </c>
      <c r="G991" s="69">
        <v>9545</v>
      </c>
      <c r="H991" s="69">
        <v>9149</v>
      </c>
      <c r="I991" s="69">
        <v>8883</v>
      </c>
      <c r="J991" s="69">
        <v>10939</v>
      </c>
      <c r="K991" s="69">
        <v>14674</v>
      </c>
      <c r="L991" s="69">
        <v>15319</v>
      </c>
      <c r="M991" s="69">
        <v>11804</v>
      </c>
      <c r="N991" s="69">
        <v>8961</v>
      </c>
      <c r="O991" s="69">
        <v>8940</v>
      </c>
      <c r="P991" s="69">
        <v>11797</v>
      </c>
      <c r="Q991" s="3">
        <f t="shared" si="17"/>
        <v>137077</v>
      </c>
    </row>
    <row r="992" spans="1:17" x14ac:dyDescent="0.45">
      <c r="A992" s="93">
        <v>2022</v>
      </c>
      <c r="B992" s="93" t="s">
        <v>142</v>
      </c>
      <c r="C992" s="93" t="s">
        <v>210</v>
      </c>
      <c r="D992" s="93" t="s">
        <v>152</v>
      </c>
      <c r="E992" s="69">
        <v>19372</v>
      </c>
      <c r="F992" s="69">
        <v>21882</v>
      </c>
      <c r="G992" s="69">
        <v>18190</v>
      </c>
      <c r="H992" s="69">
        <v>13996</v>
      </c>
      <c r="I992" s="69">
        <v>10537</v>
      </c>
      <c r="J992" s="69">
        <v>10679</v>
      </c>
      <c r="K992" s="69">
        <v>11603</v>
      </c>
      <c r="L992" s="69">
        <v>13655</v>
      </c>
      <c r="M992" s="69">
        <v>11224</v>
      </c>
      <c r="N992" s="69">
        <v>8393</v>
      </c>
      <c r="O992" s="69">
        <v>11032</v>
      </c>
      <c r="P992" s="69">
        <v>13710</v>
      </c>
      <c r="Q992" s="3">
        <f t="shared" si="17"/>
        <v>164273</v>
      </c>
    </row>
    <row r="993" spans="1:17" x14ac:dyDescent="0.45">
      <c r="A993" s="93">
        <v>2022</v>
      </c>
      <c r="B993" s="93" t="s">
        <v>142</v>
      </c>
      <c r="C993" s="93" t="s">
        <v>210</v>
      </c>
      <c r="D993" s="93" t="s">
        <v>153</v>
      </c>
      <c r="E993" s="69">
        <v>297984</v>
      </c>
      <c r="F993" s="69">
        <v>263836</v>
      </c>
      <c r="G993" s="69">
        <v>215259</v>
      </c>
      <c r="H993" s="69">
        <v>202559</v>
      </c>
      <c r="I993" s="69">
        <v>168830</v>
      </c>
      <c r="J993" s="69">
        <v>193285</v>
      </c>
      <c r="K993" s="69">
        <v>221674</v>
      </c>
      <c r="L993" s="69">
        <v>220263</v>
      </c>
      <c r="M993" s="69">
        <v>213961</v>
      </c>
      <c r="N993" s="69">
        <v>188253</v>
      </c>
      <c r="O993" s="69">
        <v>186013</v>
      </c>
      <c r="P993" s="69">
        <v>245169</v>
      </c>
      <c r="Q993" s="3">
        <f t="shared" si="17"/>
        <v>2617086</v>
      </c>
    </row>
    <row r="994" spans="1:17" x14ac:dyDescent="0.45">
      <c r="A994" s="93">
        <v>2022</v>
      </c>
      <c r="B994" s="93" t="s">
        <v>142</v>
      </c>
      <c r="C994" s="93" t="s">
        <v>210</v>
      </c>
      <c r="D994" s="93" t="s">
        <v>154</v>
      </c>
      <c r="E994" s="69">
        <v>330933</v>
      </c>
      <c r="F994" s="69">
        <v>296918</v>
      </c>
      <c r="G994" s="69">
        <v>248709</v>
      </c>
      <c r="H994" s="69">
        <v>235235</v>
      </c>
      <c r="I994" s="69">
        <v>191767</v>
      </c>
      <c r="J994" s="69">
        <v>207262</v>
      </c>
      <c r="K994" s="69">
        <v>237978</v>
      </c>
      <c r="L994" s="69">
        <v>235902</v>
      </c>
      <c r="M994" s="69">
        <v>218994</v>
      </c>
      <c r="N994" s="69">
        <v>185057</v>
      </c>
      <c r="O994" s="69">
        <v>198645</v>
      </c>
      <c r="P994" s="69">
        <v>260201</v>
      </c>
      <c r="Q994" s="3">
        <f t="shared" si="17"/>
        <v>2847601</v>
      </c>
    </row>
    <row r="995" spans="1:17" x14ac:dyDescent="0.45">
      <c r="A995" s="93">
        <v>2022</v>
      </c>
      <c r="B995" s="93" t="s">
        <v>142</v>
      </c>
      <c r="C995" s="93" t="s">
        <v>210</v>
      </c>
      <c r="D995" s="93" t="s">
        <v>156</v>
      </c>
      <c r="E995" s="69">
        <v>1730914</v>
      </c>
      <c r="F995" s="69">
        <v>1591996</v>
      </c>
      <c r="G995" s="69">
        <v>1446266</v>
      </c>
      <c r="H995" s="69">
        <v>1294378</v>
      </c>
      <c r="I995" s="69">
        <v>1218203</v>
      </c>
      <c r="J995" s="69">
        <v>1061219</v>
      </c>
      <c r="K995" s="69">
        <v>1208781</v>
      </c>
      <c r="L995" s="69">
        <v>1186869</v>
      </c>
      <c r="M995" s="69">
        <v>1165388</v>
      </c>
      <c r="N995" s="69">
        <v>1091469</v>
      </c>
      <c r="O995" s="69">
        <v>10662903</v>
      </c>
      <c r="P995" s="69">
        <v>10282563</v>
      </c>
      <c r="Q995" s="3">
        <f t="shared" si="17"/>
        <v>33940949</v>
      </c>
    </row>
    <row r="996" spans="1:17" x14ac:dyDescent="0.45">
      <c r="A996" s="93">
        <v>2022</v>
      </c>
      <c r="B996" s="93" t="s">
        <v>142</v>
      </c>
      <c r="C996" s="93" t="s">
        <v>210</v>
      </c>
      <c r="D996" s="93" t="s">
        <v>157</v>
      </c>
      <c r="E996" s="69">
        <v>18162296</v>
      </c>
      <c r="F996" s="69">
        <v>15515013</v>
      </c>
      <c r="G996" s="69">
        <v>16592818</v>
      </c>
      <c r="H996" s="69">
        <v>17305210</v>
      </c>
      <c r="I996" s="69">
        <v>18446793</v>
      </c>
      <c r="J996" s="69">
        <v>15831901</v>
      </c>
      <c r="K996" s="69">
        <v>14905772</v>
      </c>
      <c r="L996" s="69">
        <v>15028302</v>
      </c>
      <c r="M996" s="69">
        <v>10112197</v>
      </c>
      <c r="N996" s="69">
        <v>15579175</v>
      </c>
      <c r="O996" s="69">
        <v>1878628</v>
      </c>
      <c r="P996" s="69">
        <v>2177145</v>
      </c>
      <c r="Q996" s="3">
        <f t="shared" si="17"/>
        <v>161535250</v>
      </c>
    </row>
    <row r="997" spans="1:17" x14ac:dyDescent="0.45">
      <c r="A997" s="93">
        <v>2022</v>
      </c>
      <c r="B997" s="93" t="s">
        <v>142</v>
      </c>
      <c r="C997" s="93" t="s">
        <v>210</v>
      </c>
      <c r="D997" s="93" t="s">
        <v>158</v>
      </c>
      <c r="E997" s="69">
        <v>76796</v>
      </c>
      <c r="F997" s="69">
        <v>70546</v>
      </c>
      <c r="G997" s="69">
        <v>57854</v>
      </c>
      <c r="H997" s="69">
        <v>55827</v>
      </c>
      <c r="I997" s="69">
        <v>42888</v>
      </c>
      <c r="J997" s="69">
        <v>46407</v>
      </c>
      <c r="K997" s="69">
        <v>51732</v>
      </c>
      <c r="L997" s="69">
        <v>52117</v>
      </c>
      <c r="M997" s="69">
        <v>46539</v>
      </c>
      <c r="N997" s="69">
        <v>36678</v>
      </c>
      <c r="O997" s="69">
        <v>48728</v>
      </c>
      <c r="P997" s="69">
        <v>53506</v>
      </c>
      <c r="Q997" s="3">
        <f t="shared" si="17"/>
        <v>639618</v>
      </c>
    </row>
    <row r="998" spans="1:17" x14ac:dyDescent="0.45">
      <c r="A998" s="93">
        <v>2022</v>
      </c>
      <c r="B998" s="93" t="s">
        <v>142</v>
      </c>
      <c r="C998" s="93" t="s">
        <v>210</v>
      </c>
      <c r="D998" s="93" t="s">
        <v>159</v>
      </c>
      <c r="E998" s="69">
        <v>370109</v>
      </c>
      <c r="F998" s="69">
        <v>374207</v>
      </c>
      <c r="G998" s="69">
        <v>341128</v>
      </c>
      <c r="H998" s="69">
        <v>304007</v>
      </c>
      <c r="I998" s="69">
        <v>283516</v>
      </c>
      <c r="J998" s="69">
        <v>267302</v>
      </c>
      <c r="K998" s="69">
        <v>273618</v>
      </c>
      <c r="L998" s="69">
        <v>277972</v>
      </c>
      <c r="M998" s="69">
        <v>270182</v>
      </c>
      <c r="N998" s="69">
        <v>295081</v>
      </c>
      <c r="O998" s="69">
        <v>290959</v>
      </c>
      <c r="P998" s="69">
        <v>405039</v>
      </c>
      <c r="Q998" s="3">
        <f t="shared" si="17"/>
        <v>3753120</v>
      </c>
    </row>
    <row r="999" spans="1:17" x14ac:dyDescent="0.45">
      <c r="A999" s="93">
        <v>2022</v>
      </c>
      <c r="B999" s="93" t="s">
        <v>142</v>
      </c>
      <c r="C999" s="93" t="s">
        <v>210</v>
      </c>
      <c r="D999" s="93" t="s">
        <v>160</v>
      </c>
      <c r="E999" s="69">
        <v>382476</v>
      </c>
      <c r="F999" s="69">
        <v>365914</v>
      </c>
      <c r="G999" s="69">
        <v>349362</v>
      </c>
      <c r="H999" s="69">
        <v>332610</v>
      </c>
      <c r="I999" s="69">
        <v>271071</v>
      </c>
      <c r="J999" s="69">
        <v>271540</v>
      </c>
      <c r="K999" s="69">
        <v>302910</v>
      </c>
      <c r="L999" s="69">
        <v>268049</v>
      </c>
      <c r="M999" s="69">
        <v>269974</v>
      </c>
      <c r="N999" s="69">
        <v>251972</v>
      </c>
      <c r="O999" s="69">
        <v>266938</v>
      </c>
      <c r="P999" s="69">
        <v>301961</v>
      </c>
      <c r="Q999" s="3">
        <f t="shared" si="17"/>
        <v>3634777</v>
      </c>
    </row>
    <row r="1000" spans="1:17" x14ac:dyDescent="0.45">
      <c r="A1000" s="93">
        <v>2022</v>
      </c>
      <c r="B1000" s="93" t="s">
        <v>142</v>
      </c>
      <c r="C1000" s="93" t="s">
        <v>210</v>
      </c>
      <c r="D1000" s="93" t="s">
        <v>161</v>
      </c>
      <c r="E1000" s="69">
        <v>2134572</v>
      </c>
      <c r="F1000" s="69">
        <v>1898958</v>
      </c>
      <c r="G1000" s="69">
        <v>1970060</v>
      </c>
      <c r="H1000" s="69">
        <v>1905150</v>
      </c>
      <c r="I1000" s="69">
        <v>1782594</v>
      </c>
      <c r="J1000" s="69">
        <v>1821811</v>
      </c>
      <c r="K1000" s="69">
        <v>2058264</v>
      </c>
      <c r="L1000" s="69">
        <v>1828218</v>
      </c>
      <c r="M1000" s="69">
        <v>1760142</v>
      </c>
      <c r="N1000" s="69">
        <v>1766771</v>
      </c>
      <c r="O1000" s="69">
        <v>1893646</v>
      </c>
      <c r="P1000" s="69">
        <v>2054721</v>
      </c>
      <c r="Q1000" s="3">
        <f t="shared" si="17"/>
        <v>22874907</v>
      </c>
    </row>
    <row r="1001" spans="1:17" x14ac:dyDescent="0.45">
      <c r="A1001" s="93">
        <v>2022</v>
      </c>
      <c r="B1001" s="93" t="s">
        <v>142</v>
      </c>
      <c r="C1001" s="93" t="s">
        <v>210</v>
      </c>
      <c r="D1001" s="93" t="s">
        <v>162</v>
      </c>
      <c r="E1001" s="69">
        <v>7359674</v>
      </c>
      <c r="F1001" s="69">
        <v>6582880</v>
      </c>
      <c r="G1001" s="69">
        <v>5889398</v>
      </c>
      <c r="H1001" s="69">
        <v>5713155</v>
      </c>
      <c r="I1001" s="69">
        <v>5437664</v>
      </c>
      <c r="J1001" s="69">
        <v>6146208</v>
      </c>
      <c r="K1001" s="69">
        <v>7012151</v>
      </c>
      <c r="L1001" s="69">
        <v>6831137</v>
      </c>
      <c r="M1001" s="69">
        <v>6287624</v>
      </c>
      <c r="N1001" s="69">
        <v>5732684</v>
      </c>
      <c r="O1001" s="69">
        <v>5640335</v>
      </c>
      <c r="P1001" s="69">
        <v>6471057</v>
      </c>
      <c r="Q1001" s="3">
        <f t="shared" si="17"/>
        <v>75103967</v>
      </c>
    </row>
    <row r="1002" spans="1:17" x14ac:dyDescent="0.45">
      <c r="A1002" s="93">
        <v>2022</v>
      </c>
      <c r="B1002" s="93" t="s">
        <v>142</v>
      </c>
      <c r="C1002" s="93" t="s">
        <v>210</v>
      </c>
      <c r="D1002" s="93" t="s">
        <v>181</v>
      </c>
      <c r="E1002" s="69">
        <v>361165</v>
      </c>
      <c r="F1002" s="69">
        <v>326533</v>
      </c>
      <c r="G1002" s="69">
        <v>251989</v>
      </c>
      <c r="H1002" s="69">
        <v>241473</v>
      </c>
      <c r="I1002" s="69">
        <v>196996</v>
      </c>
      <c r="J1002" s="69">
        <v>215944</v>
      </c>
      <c r="K1002" s="69">
        <v>235259</v>
      </c>
      <c r="L1002" s="69">
        <v>184196</v>
      </c>
      <c r="M1002" s="69">
        <v>129958</v>
      </c>
      <c r="N1002" s="69">
        <v>113232</v>
      </c>
      <c r="O1002" s="69">
        <v>113873</v>
      </c>
      <c r="P1002" s="69">
        <v>169889</v>
      </c>
      <c r="Q1002" s="3">
        <f t="shared" si="17"/>
        <v>2540507</v>
      </c>
    </row>
    <row r="1003" spans="1:17" x14ac:dyDescent="0.45">
      <c r="A1003" s="93">
        <v>2022</v>
      </c>
      <c r="B1003" s="93" t="s">
        <v>142</v>
      </c>
      <c r="C1003" s="93" t="s">
        <v>210</v>
      </c>
      <c r="D1003" s="93" t="s">
        <v>163</v>
      </c>
      <c r="E1003" s="69">
        <v>1949091</v>
      </c>
      <c r="F1003" s="69">
        <v>1745635</v>
      </c>
      <c r="G1003" s="69">
        <v>1381061</v>
      </c>
      <c r="H1003" s="69">
        <v>1242500</v>
      </c>
      <c r="I1003" s="69">
        <v>1234062</v>
      </c>
      <c r="J1003" s="69">
        <v>1308000</v>
      </c>
      <c r="K1003" s="69">
        <v>1521303</v>
      </c>
      <c r="L1003" s="69">
        <v>1464272</v>
      </c>
      <c r="M1003" s="69">
        <v>1230046</v>
      </c>
      <c r="N1003" s="69">
        <v>1028059</v>
      </c>
      <c r="O1003" s="69">
        <v>1341797</v>
      </c>
      <c r="P1003" s="69">
        <v>1697948</v>
      </c>
      <c r="Q1003" s="3">
        <f t="shared" si="17"/>
        <v>17143774</v>
      </c>
    </row>
    <row r="1004" spans="1:17" x14ac:dyDescent="0.45">
      <c r="A1004" s="93">
        <v>2022</v>
      </c>
      <c r="B1004" s="93" t="s">
        <v>142</v>
      </c>
      <c r="C1004" s="93" t="s">
        <v>210</v>
      </c>
      <c r="D1004" s="93" t="s">
        <v>164</v>
      </c>
      <c r="E1004" s="69">
        <v>10651277</v>
      </c>
      <c r="F1004" s="69">
        <v>9553275</v>
      </c>
      <c r="G1004" s="69">
        <v>8619909</v>
      </c>
      <c r="H1004" s="69">
        <v>8306068</v>
      </c>
      <c r="I1004" s="69">
        <v>7773304</v>
      </c>
      <c r="J1004" s="69">
        <v>8701519</v>
      </c>
      <c r="K1004" s="69">
        <v>10199279</v>
      </c>
      <c r="L1004" s="69">
        <v>10077847</v>
      </c>
      <c r="M1004" s="69">
        <v>8797301</v>
      </c>
      <c r="N1004" s="69">
        <v>7785425</v>
      </c>
      <c r="O1004" s="69">
        <v>7633779</v>
      </c>
      <c r="P1004" s="69">
        <v>9125287</v>
      </c>
      <c r="Q1004" s="3">
        <f t="shared" si="17"/>
        <v>107224270</v>
      </c>
    </row>
    <row r="1005" spans="1:17" x14ac:dyDescent="0.45">
      <c r="A1005" s="93">
        <v>2022</v>
      </c>
      <c r="B1005" s="93" t="s">
        <v>142</v>
      </c>
      <c r="C1005" s="93" t="s">
        <v>210</v>
      </c>
      <c r="D1005" s="93" t="s">
        <v>165</v>
      </c>
      <c r="E1005" s="69">
        <v>2377743</v>
      </c>
      <c r="F1005" s="69">
        <v>2248399</v>
      </c>
      <c r="G1005" s="69">
        <v>1759553</v>
      </c>
      <c r="H1005" s="69">
        <v>1762270</v>
      </c>
      <c r="I1005" s="69">
        <v>1716627</v>
      </c>
      <c r="J1005" s="69">
        <v>2060187</v>
      </c>
      <c r="K1005" s="69">
        <v>2279950</v>
      </c>
      <c r="L1005" s="69">
        <v>2391828</v>
      </c>
      <c r="M1005" s="69">
        <v>2195634</v>
      </c>
      <c r="N1005" s="69">
        <v>1784786</v>
      </c>
      <c r="O1005" s="69">
        <v>1632984</v>
      </c>
      <c r="P1005" s="69">
        <v>1927046</v>
      </c>
      <c r="Q1005" s="3">
        <f t="shared" si="17"/>
        <v>24137007</v>
      </c>
    </row>
    <row r="1006" spans="1:17" x14ac:dyDescent="0.45">
      <c r="A1006" s="93">
        <v>2022</v>
      </c>
      <c r="B1006" s="93" t="s">
        <v>142</v>
      </c>
      <c r="C1006" s="93" t="s">
        <v>210</v>
      </c>
      <c r="D1006" s="93" t="s">
        <v>166</v>
      </c>
      <c r="E1006" s="69">
        <v>3614240</v>
      </c>
      <c r="F1006" s="69">
        <v>3326721</v>
      </c>
      <c r="G1006" s="69">
        <v>3207526</v>
      </c>
      <c r="H1006" s="69">
        <v>3138246</v>
      </c>
      <c r="I1006" s="69">
        <v>3072644</v>
      </c>
      <c r="J1006" s="69">
        <v>3431476</v>
      </c>
      <c r="K1006" s="69">
        <v>3910744</v>
      </c>
      <c r="L1006" s="69">
        <v>3462919</v>
      </c>
      <c r="M1006" s="69">
        <v>3265270</v>
      </c>
      <c r="N1006" s="69">
        <v>2921986</v>
      </c>
      <c r="O1006" s="69">
        <v>2944627</v>
      </c>
      <c r="P1006" s="69">
        <v>3342491</v>
      </c>
      <c r="Q1006" s="3">
        <f t="shared" si="17"/>
        <v>39638890</v>
      </c>
    </row>
    <row r="1007" spans="1:17" x14ac:dyDescent="0.45">
      <c r="A1007" s="93">
        <v>2022</v>
      </c>
      <c r="B1007" s="93" t="s">
        <v>142</v>
      </c>
      <c r="C1007" s="93" t="s">
        <v>210</v>
      </c>
      <c r="D1007" s="93" t="s">
        <v>167</v>
      </c>
      <c r="E1007" s="69">
        <v>250137</v>
      </c>
      <c r="F1007" s="69">
        <v>235642</v>
      </c>
      <c r="G1007" s="69">
        <v>185855</v>
      </c>
      <c r="H1007" s="69">
        <v>166775</v>
      </c>
      <c r="I1007" s="69">
        <v>130526</v>
      </c>
      <c r="J1007" s="69">
        <v>135297</v>
      </c>
      <c r="K1007" s="69">
        <v>163676</v>
      </c>
      <c r="L1007" s="69">
        <v>183690</v>
      </c>
      <c r="M1007" s="69">
        <v>147785</v>
      </c>
      <c r="N1007" s="69">
        <v>148617</v>
      </c>
      <c r="O1007" s="69">
        <v>143783</v>
      </c>
      <c r="P1007" s="69">
        <v>199935</v>
      </c>
      <c r="Q1007" s="3">
        <f t="shared" si="17"/>
        <v>2091718</v>
      </c>
    </row>
    <row r="1008" spans="1:17" x14ac:dyDescent="0.45">
      <c r="A1008" s="93">
        <v>2022</v>
      </c>
      <c r="B1008" s="93" t="s">
        <v>142</v>
      </c>
      <c r="C1008" s="93" t="s">
        <v>210</v>
      </c>
      <c r="D1008" s="93" t="s">
        <v>168</v>
      </c>
      <c r="E1008" s="69">
        <v>181978</v>
      </c>
      <c r="F1008" s="69">
        <v>170278</v>
      </c>
      <c r="G1008" s="69">
        <v>143792</v>
      </c>
      <c r="H1008" s="69">
        <v>118866</v>
      </c>
      <c r="I1008" s="69">
        <v>98604</v>
      </c>
      <c r="J1008" s="69">
        <v>100684</v>
      </c>
      <c r="K1008" s="69">
        <v>109905</v>
      </c>
      <c r="L1008" s="69">
        <v>115157</v>
      </c>
      <c r="M1008" s="69">
        <v>87816</v>
      </c>
      <c r="N1008" s="69">
        <v>75491</v>
      </c>
      <c r="O1008" s="69">
        <v>86625</v>
      </c>
      <c r="P1008" s="69">
        <v>119443</v>
      </c>
      <c r="Q1008" s="3">
        <f t="shared" si="17"/>
        <v>1408639</v>
      </c>
    </row>
    <row r="1009" spans="1:17" x14ac:dyDescent="0.45">
      <c r="A1009" s="93">
        <v>2022</v>
      </c>
      <c r="B1009" s="93" t="s">
        <v>142</v>
      </c>
      <c r="C1009" s="93" t="s">
        <v>210</v>
      </c>
      <c r="D1009" s="93" t="s">
        <v>169</v>
      </c>
      <c r="E1009" s="69">
        <v>15495</v>
      </c>
      <c r="F1009" s="69">
        <v>14229</v>
      </c>
      <c r="G1009" s="69">
        <v>11237</v>
      </c>
      <c r="H1009" s="69">
        <v>9835</v>
      </c>
      <c r="I1009" s="69">
        <v>3178</v>
      </c>
      <c r="J1009" s="69">
        <v>2499</v>
      </c>
      <c r="K1009" s="69">
        <v>2451</v>
      </c>
      <c r="L1009" s="69">
        <v>10662</v>
      </c>
      <c r="M1009" s="69">
        <v>12585</v>
      </c>
      <c r="N1009" s="69">
        <v>11454</v>
      </c>
      <c r="O1009" s="69">
        <v>14658</v>
      </c>
      <c r="P1009" s="69">
        <v>19797</v>
      </c>
      <c r="Q1009" s="3">
        <f t="shared" si="17"/>
        <v>128080</v>
      </c>
    </row>
    <row r="1010" spans="1:17" x14ac:dyDescent="0.45">
      <c r="A1010" s="93">
        <v>2022</v>
      </c>
      <c r="B1010" s="93" t="s">
        <v>142</v>
      </c>
      <c r="C1010" s="93" t="s">
        <v>210</v>
      </c>
      <c r="D1010" s="93" t="s">
        <v>170</v>
      </c>
      <c r="E1010" s="69">
        <v>3990018</v>
      </c>
      <c r="F1010" s="69">
        <v>3921020</v>
      </c>
      <c r="G1010" s="69">
        <v>3600983</v>
      </c>
      <c r="H1010" s="69">
        <v>3833457</v>
      </c>
      <c r="I1010" s="69">
        <v>3712149</v>
      </c>
      <c r="J1010" s="69">
        <v>3829342</v>
      </c>
      <c r="K1010" s="69">
        <v>3895182</v>
      </c>
      <c r="L1010" s="69">
        <v>3960789</v>
      </c>
      <c r="M1010" s="69">
        <v>3877990</v>
      </c>
      <c r="N1010" s="69">
        <v>3788273</v>
      </c>
      <c r="O1010" s="69">
        <v>3812986</v>
      </c>
      <c r="P1010" s="69">
        <v>3822064</v>
      </c>
      <c r="Q1010" s="3">
        <f t="shared" si="17"/>
        <v>46044253</v>
      </c>
    </row>
    <row r="1011" spans="1:17" x14ac:dyDescent="0.45">
      <c r="A1011" s="93">
        <v>2022</v>
      </c>
      <c r="B1011" s="93" t="s">
        <v>142</v>
      </c>
      <c r="C1011" s="93" t="s">
        <v>210</v>
      </c>
      <c r="D1011" s="93" t="s">
        <v>171</v>
      </c>
      <c r="E1011" s="69">
        <v>693976</v>
      </c>
      <c r="F1011" s="69">
        <v>665872</v>
      </c>
      <c r="G1011" s="69">
        <v>563743</v>
      </c>
      <c r="H1011" s="69">
        <v>564153</v>
      </c>
      <c r="I1011" s="69">
        <v>569730</v>
      </c>
      <c r="J1011" s="69">
        <v>600445</v>
      </c>
      <c r="K1011" s="69">
        <v>707878</v>
      </c>
      <c r="L1011" s="69">
        <v>751939</v>
      </c>
      <c r="M1011" s="69">
        <v>681006</v>
      </c>
      <c r="N1011" s="69">
        <v>567261</v>
      </c>
      <c r="O1011" s="69">
        <v>580371</v>
      </c>
      <c r="P1011" s="69">
        <v>679142</v>
      </c>
      <c r="Q1011" s="3">
        <f t="shared" si="17"/>
        <v>7625516</v>
      </c>
    </row>
    <row r="1012" spans="1:17" x14ac:dyDescent="0.45">
      <c r="A1012" s="93">
        <v>2022</v>
      </c>
      <c r="B1012" s="93" t="s">
        <v>142</v>
      </c>
      <c r="C1012" s="93" t="s">
        <v>210</v>
      </c>
      <c r="D1012" s="93" t="s">
        <v>172</v>
      </c>
      <c r="E1012" s="69">
        <v>1788380</v>
      </c>
      <c r="F1012" s="69">
        <v>1566756</v>
      </c>
      <c r="G1012" s="69">
        <v>1469050</v>
      </c>
      <c r="H1012" s="69">
        <v>1272788</v>
      </c>
      <c r="I1012" s="69">
        <v>1297032</v>
      </c>
      <c r="J1012" s="69">
        <v>1327708</v>
      </c>
      <c r="K1012" s="69">
        <v>1655408</v>
      </c>
      <c r="L1012" s="69">
        <v>1630809</v>
      </c>
      <c r="M1012" s="69">
        <v>1379179</v>
      </c>
      <c r="N1012" s="69">
        <v>1376417</v>
      </c>
      <c r="O1012" s="69">
        <v>1350501</v>
      </c>
      <c r="P1012" s="69">
        <v>1751911</v>
      </c>
      <c r="Q1012" s="3">
        <f t="shared" si="17"/>
        <v>17865939</v>
      </c>
    </row>
    <row r="1013" spans="1:17" x14ac:dyDescent="0.45">
      <c r="A1013" s="93">
        <v>2022</v>
      </c>
      <c r="B1013" s="93" t="s">
        <v>142</v>
      </c>
      <c r="C1013" s="93" t="s">
        <v>210</v>
      </c>
      <c r="D1013" s="93" t="s">
        <v>173</v>
      </c>
      <c r="E1013" s="69">
        <v>160678418</v>
      </c>
      <c r="F1013" s="69">
        <v>158377184</v>
      </c>
      <c r="G1013" s="69">
        <v>142211233</v>
      </c>
      <c r="H1013" s="69">
        <v>144436196</v>
      </c>
      <c r="I1013" s="69">
        <v>133234682</v>
      </c>
      <c r="J1013" s="69">
        <v>140489108</v>
      </c>
      <c r="K1013" s="69">
        <v>181669883</v>
      </c>
      <c r="L1013" s="69">
        <v>210953186</v>
      </c>
      <c r="M1013" s="69">
        <v>168256200</v>
      </c>
      <c r="N1013" s="69">
        <v>142239735</v>
      </c>
      <c r="O1013" s="69">
        <v>142549621</v>
      </c>
      <c r="P1013" s="69">
        <v>151253714</v>
      </c>
      <c r="Q1013" s="3">
        <f t="shared" si="17"/>
        <v>1876349160</v>
      </c>
    </row>
    <row r="1014" spans="1:17" x14ac:dyDescent="0.45">
      <c r="A1014" s="93">
        <v>2022</v>
      </c>
      <c r="B1014" s="93" t="s">
        <v>142</v>
      </c>
      <c r="C1014" s="93" t="s">
        <v>210</v>
      </c>
      <c r="D1014" s="93" t="s">
        <v>174</v>
      </c>
      <c r="E1014" s="69">
        <v>1322921</v>
      </c>
      <c r="F1014" s="69">
        <v>1321600</v>
      </c>
      <c r="G1014" s="69">
        <v>1046030</v>
      </c>
      <c r="H1014" s="69">
        <v>981322</v>
      </c>
      <c r="I1014" s="69">
        <v>861869</v>
      </c>
      <c r="J1014" s="69">
        <v>983673</v>
      </c>
      <c r="K1014" s="69">
        <v>1259904</v>
      </c>
      <c r="L1014" s="69">
        <v>1406443</v>
      </c>
      <c r="M1014" s="69">
        <v>1177261</v>
      </c>
      <c r="N1014" s="69">
        <v>920581</v>
      </c>
      <c r="O1014" s="69">
        <v>985780</v>
      </c>
      <c r="P1014" s="69">
        <v>1148116</v>
      </c>
      <c r="Q1014" s="3">
        <f t="shared" si="17"/>
        <v>13415500</v>
      </c>
    </row>
    <row r="1015" spans="1:17" x14ac:dyDescent="0.45">
      <c r="A1015" s="93">
        <v>2022</v>
      </c>
      <c r="B1015" s="93" t="s">
        <v>142</v>
      </c>
      <c r="C1015" s="93" t="s">
        <v>210</v>
      </c>
      <c r="D1015" s="93" t="s">
        <v>175</v>
      </c>
      <c r="E1015" s="69">
        <v>845389</v>
      </c>
      <c r="F1015" s="69">
        <v>809242</v>
      </c>
      <c r="G1015" s="69">
        <v>666898</v>
      </c>
      <c r="H1015" s="69">
        <v>603736</v>
      </c>
      <c r="I1015" s="69">
        <v>549979</v>
      </c>
      <c r="J1015" s="69">
        <v>710857</v>
      </c>
      <c r="K1015" s="69">
        <v>839926</v>
      </c>
      <c r="L1015" s="69">
        <v>916109</v>
      </c>
      <c r="M1015" s="69">
        <v>767933</v>
      </c>
      <c r="N1015" s="69">
        <v>572219</v>
      </c>
      <c r="O1015" s="69">
        <v>567235</v>
      </c>
      <c r="P1015" s="69">
        <v>672072</v>
      </c>
      <c r="Q1015" s="3">
        <f t="shared" si="17"/>
        <v>8521595</v>
      </c>
    </row>
    <row r="1016" spans="1:17" x14ac:dyDescent="0.45">
      <c r="A1016" s="93">
        <v>2022</v>
      </c>
      <c r="B1016" s="93" t="s">
        <v>142</v>
      </c>
      <c r="C1016" s="93" t="s">
        <v>210</v>
      </c>
      <c r="D1016" s="93" t="s">
        <v>176</v>
      </c>
      <c r="E1016" s="69">
        <v>26651838</v>
      </c>
      <c r="F1016" s="69">
        <v>22398418</v>
      </c>
      <c r="G1016" s="69">
        <v>22026884</v>
      </c>
      <c r="H1016" s="69">
        <v>18488726</v>
      </c>
      <c r="I1016" s="69">
        <v>17099348</v>
      </c>
      <c r="J1016" s="69">
        <v>19626921</v>
      </c>
      <c r="K1016" s="69">
        <v>24150582</v>
      </c>
      <c r="L1016" s="69">
        <v>21507506</v>
      </c>
      <c r="M1016" s="69">
        <v>20889711</v>
      </c>
      <c r="N1016" s="69">
        <v>17713250</v>
      </c>
      <c r="O1016" s="69">
        <v>18766482</v>
      </c>
      <c r="P1016" s="69">
        <v>27726342</v>
      </c>
      <c r="Q1016" s="3">
        <f t="shared" si="17"/>
        <v>257046008</v>
      </c>
    </row>
    <row r="1017" spans="1:17" x14ac:dyDescent="0.45">
      <c r="A1017" s="93">
        <v>2022</v>
      </c>
      <c r="B1017" s="93" t="s">
        <v>142</v>
      </c>
      <c r="C1017" s="93" t="s">
        <v>210</v>
      </c>
      <c r="D1017" s="93" t="s">
        <v>177</v>
      </c>
      <c r="E1017" s="69">
        <v>19466026</v>
      </c>
      <c r="F1017" s="69">
        <v>18255299</v>
      </c>
      <c r="G1017" s="69">
        <v>17395158</v>
      </c>
      <c r="H1017" s="69">
        <v>15351469</v>
      </c>
      <c r="I1017" s="69">
        <v>14217406</v>
      </c>
      <c r="J1017" s="69">
        <v>14947511</v>
      </c>
      <c r="K1017" s="69">
        <v>18011672</v>
      </c>
      <c r="L1017" s="69">
        <v>19115922</v>
      </c>
      <c r="M1017" s="69">
        <v>16926282</v>
      </c>
      <c r="N1017" s="69">
        <v>14602896</v>
      </c>
      <c r="O1017" s="69">
        <v>15503135</v>
      </c>
      <c r="P1017" s="69">
        <v>19093770</v>
      </c>
      <c r="Q1017" s="3">
        <f t="shared" si="17"/>
        <v>202886546</v>
      </c>
    </row>
    <row r="1018" spans="1:17" x14ac:dyDescent="0.45">
      <c r="A1018" s="93">
        <v>2022</v>
      </c>
      <c r="B1018" s="93" t="s">
        <v>142</v>
      </c>
      <c r="C1018" s="93" t="s">
        <v>210</v>
      </c>
      <c r="D1018" s="93" t="s">
        <v>178</v>
      </c>
      <c r="E1018" s="69">
        <v>298318733</v>
      </c>
      <c r="F1018" s="69">
        <v>280499290</v>
      </c>
      <c r="G1018" s="69">
        <v>249737612</v>
      </c>
      <c r="H1018" s="69">
        <v>232718811</v>
      </c>
      <c r="I1018" s="69">
        <v>231340010</v>
      </c>
      <c r="J1018" s="69">
        <v>256050938</v>
      </c>
      <c r="K1018" s="69">
        <v>301313380</v>
      </c>
      <c r="L1018" s="69">
        <v>315724259</v>
      </c>
      <c r="M1018" s="69">
        <v>273695232</v>
      </c>
      <c r="N1018" s="69">
        <v>239283051</v>
      </c>
      <c r="O1018" s="69">
        <v>231670335</v>
      </c>
      <c r="P1018" s="69">
        <v>273976039</v>
      </c>
      <c r="Q1018" s="3">
        <f t="shared" si="17"/>
        <v>3184327690</v>
      </c>
    </row>
    <row r="1019" spans="1:17" x14ac:dyDescent="0.45">
      <c r="A1019" s="93">
        <v>2022</v>
      </c>
      <c r="B1019" s="93" t="s">
        <v>142</v>
      </c>
      <c r="C1019" s="93" t="s">
        <v>210</v>
      </c>
      <c r="D1019" s="93" t="s">
        <v>179</v>
      </c>
      <c r="E1019" s="69">
        <v>570969016</v>
      </c>
      <c r="F1019" s="69">
        <v>539258073</v>
      </c>
      <c r="G1019" s="69">
        <v>487201205</v>
      </c>
      <c r="H1019" s="69">
        <v>466550012</v>
      </c>
      <c r="I1019" s="69">
        <v>451428596</v>
      </c>
      <c r="J1019" s="69">
        <v>486527536</v>
      </c>
      <c r="K1019" s="69">
        <v>584853521</v>
      </c>
      <c r="L1019" s="69">
        <v>626761403</v>
      </c>
      <c r="M1019" s="69">
        <v>530306416</v>
      </c>
      <c r="N1019" s="69">
        <v>465724678</v>
      </c>
      <c r="O1019" s="69">
        <v>456342271</v>
      </c>
      <c r="P1019" s="69">
        <v>524895522</v>
      </c>
      <c r="Q1019" s="3">
        <f t="shared" si="17"/>
        <v>6190818249</v>
      </c>
    </row>
    <row r="1020" spans="1:17" x14ac:dyDescent="0.45">
      <c r="A1020" s="93">
        <v>2022</v>
      </c>
      <c r="B1020" s="93" t="s">
        <v>142</v>
      </c>
      <c r="C1020" s="93" t="s">
        <v>211</v>
      </c>
      <c r="D1020" s="93" t="s">
        <v>144</v>
      </c>
      <c r="E1020" s="69">
        <v>97661</v>
      </c>
      <c r="F1020" s="69">
        <v>96006</v>
      </c>
      <c r="G1020" s="69">
        <v>76224</v>
      </c>
      <c r="H1020" s="69">
        <v>66676</v>
      </c>
      <c r="I1020" s="69">
        <v>57820</v>
      </c>
      <c r="J1020" s="69">
        <v>62609</v>
      </c>
      <c r="K1020" s="69">
        <v>67729</v>
      </c>
      <c r="L1020" s="69">
        <v>75892</v>
      </c>
      <c r="M1020" s="69">
        <v>72426</v>
      </c>
      <c r="N1020" s="69">
        <v>56299</v>
      </c>
      <c r="O1020" s="69">
        <v>61009</v>
      </c>
      <c r="P1020" s="69">
        <v>77732</v>
      </c>
      <c r="Q1020" s="3">
        <f t="shared" si="17"/>
        <v>868083</v>
      </c>
    </row>
    <row r="1021" spans="1:17" x14ac:dyDescent="0.45">
      <c r="A1021" s="93">
        <v>2022</v>
      </c>
      <c r="B1021" s="93" t="s">
        <v>142</v>
      </c>
      <c r="C1021" s="93" t="s">
        <v>211</v>
      </c>
      <c r="D1021" s="93" t="s">
        <v>145</v>
      </c>
      <c r="E1021" s="69">
        <v>3302</v>
      </c>
      <c r="F1021" s="69">
        <v>4312</v>
      </c>
      <c r="G1021" s="69">
        <v>3756</v>
      </c>
      <c r="H1021" s="69">
        <v>3201</v>
      </c>
      <c r="I1021" s="69">
        <v>2510</v>
      </c>
      <c r="J1021" s="69">
        <v>2528</v>
      </c>
      <c r="K1021" s="69">
        <v>2793</v>
      </c>
      <c r="L1021" s="69">
        <v>3002</v>
      </c>
      <c r="M1021" s="69">
        <v>2846</v>
      </c>
      <c r="N1021" s="69">
        <v>2528</v>
      </c>
      <c r="O1021" s="69">
        <v>3649</v>
      </c>
      <c r="P1021" s="69">
        <v>3739</v>
      </c>
      <c r="Q1021" s="3">
        <f t="shared" si="17"/>
        <v>38166</v>
      </c>
    </row>
    <row r="1022" spans="1:17" x14ac:dyDescent="0.45">
      <c r="A1022" s="93">
        <v>2022</v>
      </c>
      <c r="B1022" s="93" t="s">
        <v>142</v>
      </c>
      <c r="C1022" s="93" t="s">
        <v>211</v>
      </c>
      <c r="D1022" s="93" t="s">
        <v>146</v>
      </c>
      <c r="E1022" s="69">
        <v>41661</v>
      </c>
      <c r="F1022" s="69">
        <v>40359</v>
      </c>
      <c r="G1022" s="69">
        <v>28034</v>
      </c>
      <c r="H1022" s="69">
        <v>21723</v>
      </c>
      <c r="I1022" s="69">
        <v>17329</v>
      </c>
      <c r="J1022" s="69">
        <v>21041</v>
      </c>
      <c r="K1022" s="69">
        <v>26452</v>
      </c>
      <c r="L1022" s="69">
        <v>28966</v>
      </c>
      <c r="M1022" s="69">
        <v>23191</v>
      </c>
      <c r="N1022" s="69">
        <v>18488</v>
      </c>
      <c r="O1022" s="69">
        <v>19043</v>
      </c>
      <c r="P1022" s="69">
        <v>30375</v>
      </c>
      <c r="Q1022" s="3">
        <f t="shared" si="17"/>
        <v>316662</v>
      </c>
    </row>
    <row r="1023" spans="1:17" x14ac:dyDescent="0.45">
      <c r="A1023" s="93">
        <v>2022</v>
      </c>
      <c r="B1023" s="93" t="s">
        <v>142</v>
      </c>
      <c r="C1023" s="93" t="s">
        <v>211</v>
      </c>
      <c r="D1023" s="93" t="s">
        <v>147</v>
      </c>
      <c r="E1023" s="69">
        <v>3220092</v>
      </c>
      <c r="F1023" s="69">
        <v>2811744</v>
      </c>
      <c r="G1023" s="69">
        <v>2871124</v>
      </c>
      <c r="H1023" s="69">
        <v>2841328</v>
      </c>
      <c r="I1023" s="69">
        <v>2922115</v>
      </c>
      <c r="J1023" s="69">
        <v>3127627</v>
      </c>
      <c r="K1023" s="69">
        <v>3555539</v>
      </c>
      <c r="L1023" s="69">
        <v>3722602</v>
      </c>
      <c r="M1023" s="69">
        <v>3247729</v>
      </c>
      <c r="N1023" s="69">
        <v>2966625</v>
      </c>
      <c r="O1023" s="69">
        <v>3003192</v>
      </c>
      <c r="P1023" s="69">
        <v>3211403</v>
      </c>
      <c r="Q1023" s="3">
        <f t="shared" si="17"/>
        <v>37501120</v>
      </c>
    </row>
    <row r="1024" spans="1:17" x14ac:dyDescent="0.45">
      <c r="A1024" s="93">
        <v>2022</v>
      </c>
      <c r="B1024" s="93" t="s">
        <v>142</v>
      </c>
      <c r="C1024" s="93" t="s">
        <v>211</v>
      </c>
      <c r="D1024" s="93" t="s">
        <v>148</v>
      </c>
      <c r="E1024" s="69">
        <v>269371</v>
      </c>
      <c r="F1024" s="69">
        <v>242764</v>
      </c>
      <c r="G1024" s="69">
        <v>275646</v>
      </c>
      <c r="H1024" s="69">
        <v>271486</v>
      </c>
      <c r="I1024" s="69">
        <v>323219</v>
      </c>
      <c r="J1024" s="69">
        <v>315603</v>
      </c>
      <c r="K1024" s="69">
        <v>372741</v>
      </c>
      <c r="L1024" s="69">
        <v>368713</v>
      </c>
      <c r="M1024" s="69">
        <v>312375</v>
      </c>
      <c r="N1024" s="69">
        <v>308831</v>
      </c>
      <c r="O1024" s="69">
        <v>264987</v>
      </c>
      <c r="P1024" s="69">
        <v>272270</v>
      </c>
      <c r="Q1024" s="3">
        <f t="shared" si="17"/>
        <v>3598006</v>
      </c>
    </row>
    <row r="1025" spans="1:17" x14ac:dyDescent="0.45">
      <c r="A1025" s="93">
        <v>2022</v>
      </c>
      <c r="B1025" s="93" t="s">
        <v>142</v>
      </c>
      <c r="C1025" s="93" t="s">
        <v>211</v>
      </c>
      <c r="D1025" s="93" t="s">
        <v>149</v>
      </c>
      <c r="E1025" s="69">
        <v>238223</v>
      </c>
      <c r="F1025" s="69">
        <v>217579</v>
      </c>
      <c r="G1025" s="69">
        <v>185790</v>
      </c>
      <c r="H1025" s="69">
        <v>154322</v>
      </c>
      <c r="I1025" s="69">
        <v>128927</v>
      </c>
      <c r="J1025" s="69">
        <v>136838</v>
      </c>
      <c r="K1025" s="69">
        <v>167854</v>
      </c>
      <c r="L1025" s="69">
        <v>177266</v>
      </c>
      <c r="M1025" s="69">
        <v>149485</v>
      </c>
      <c r="N1025" s="69">
        <v>128568</v>
      </c>
      <c r="O1025" s="69">
        <v>142133</v>
      </c>
      <c r="P1025" s="69">
        <v>178732</v>
      </c>
      <c r="Q1025" s="3">
        <f t="shared" si="17"/>
        <v>2005717</v>
      </c>
    </row>
    <row r="1026" spans="1:17" x14ac:dyDescent="0.45">
      <c r="A1026" s="93">
        <v>2022</v>
      </c>
      <c r="B1026" s="93" t="s">
        <v>142</v>
      </c>
      <c r="C1026" s="93" t="s">
        <v>211</v>
      </c>
      <c r="D1026" s="93" t="s">
        <v>150</v>
      </c>
      <c r="E1026" s="69">
        <v>312424</v>
      </c>
      <c r="F1026" s="69">
        <v>296659</v>
      </c>
      <c r="G1026" s="69">
        <v>253771</v>
      </c>
      <c r="H1026" s="69">
        <v>227335</v>
      </c>
      <c r="I1026" s="69">
        <v>195709</v>
      </c>
      <c r="J1026" s="69">
        <v>195401</v>
      </c>
      <c r="K1026" s="69">
        <v>238547</v>
      </c>
      <c r="L1026" s="69">
        <v>259440</v>
      </c>
      <c r="M1026" s="69">
        <v>216837</v>
      </c>
      <c r="N1026" s="69">
        <v>171040</v>
      </c>
      <c r="O1026" s="69">
        <v>193836</v>
      </c>
      <c r="P1026" s="69">
        <v>248076</v>
      </c>
      <c r="Q1026" s="3">
        <f t="shared" si="17"/>
        <v>2809075</v>
      </c>
    </row>
    <row r="1027" spans="1:17" x14ac:dyDescent="0.45">
      <c r="A1027" s="93">
        <v>2022</v>
      </c>
      <c r="B1027" s="93" t="s">
        <v>142</v>
      </c>
      <c r="C1027" s="93" t="s">
        <v>211</v>
      </c>
      <c r="D1027" s="93" t="s">
        <v>151</v>
      </c>
      <c r="E1027" s="69">
        <v>59959</v>
      </c>
      <c r="F1027" s="69">
        <v>54692</v>
      </c>
      <c r="G1027" s="69">
        <v>41463</v>
      </c>
      <c r="H1027" s="69">
        <v>30994</v>
      </c>
      <c r="I1027" s="69">
        <v>29299</v>
      </c>
      <c r="J1027" s="69">
        <v>28254</v>
      </c>
      <c r="K1027" s="69">
        <v>38376</v>
      </c>
      <c r="L1027" s="69">
        <v>45975</v>
      </c>
      <c r="M1027" s="69">
        <v>35721</v>
      </c>
      <c r="N1027" s="69">
        <v>28783</v>
      </c>
      <c r="O1027" s="69">
        <v>29805</v>
      </c>
      <c r="P1027" s="69">
        <v>46696</v>
      </c>
      <c r="Q1027" s="3">
        <f t="shared" ref="Q1027:Q1088" si="18">SUM(E1027:P1027)</f>
        <v>470017</v>
      </c>
    </row>
    <row r="1028" spans="1:17" x14ac:dyDescent="0.45">
      <c r="A1028" s="93">
        <v>2022</v>
      </c>
      <c r="B1028" s="93" t="s">
        <v>142</v>
      </c>
      <c r="C1028" s="93" t="s">
        <v>211</v>
      </c>
      <c r="D1028" s="93" t="s">
        <v>152</v>
      </c>
      <c r="E1028" s="69">
        <v>19996</v>
      </c>
      <c r="F1028" s="69">
        <v>18412</v>
      </c>
      <c r="G1028" s="69">
        <v>14952</v>
      </c>
      <c r="H1028" s="69">
        <v>12030</v>
      </c>
      <c r="I1028" s="69">
        <v>8998</v>
      </c>
      <c r="J1028" s="69">
        <v>9551</v>
      </c>
      <c r="K1028" s="69">
        <v>9859</v>
      </c>
      <c r="L1028" s="69">
        <v>10085</v>
      </c>
      <c r="M1028" s="69">
        <v>9376</v>
      </c>
      <c r="N1028" s="69">
        <v>8178</v>
      </c>
      <c r="O1028" s="69">
        <v>10825</v>
      </c>
      <c r="P1028" s="69">
        <v>15777</v>
      </c>
      <c r="Q1028" s="3">
        <f t="shared" si="18"/>
        <v>148039</v>
      </c>
    </row>
    <row r="1029" spans="1:17" x14ac:dyDescent="0.45">
      <c r="A1029" s="93">
        <v>2022</v>
      </c>
      <c r="B1029" s="93" t="s">
        <v>142</v>
      </c>
      <c r="C1029" s="93" t="s">
        <v>211</v>
      </c>
      <c r="D1029" s="93" t="s">
        <v>153</v>
      </c>
      <c r="E1029" s="69">
        <v>521913</v>
      </c>
      <c r="F1029" s="69">
        <v>494730</v>
      </c>
      <c r="G1029" s="69">
        <v>407090</v>
      </c>
      <c r="H1029" s="69">
        <v>411115</v>
      </c>
      <c r="I1029" s="69">
        <v>341055</v>
      </c>
      <c r="J1029" s="69">
        <v>386824</v>
      </c>
      <c r="K1029" s="69">
        <v>465582</v>
      </c>
      <c r="L1029" s="69">
        <v>492275</v>
      </c>
      <c r="M1029" s="69">
        <v>389611</v>
      </c>
      <c r="N1029" s="69">
        <v>342631</v>
      </c>
      <c r="O1029" s="69">
        <v>365751</v>
      </c>
      <c r="P1029" s="69">
        <v>358932</v>
      </c>
      <c r="Q1029" s="3">
        <f t="shared" si="18"/>
        <v>4977509</v>
      </c>
    </row>
    <row r="1030" spans="1:17" x14ac:dyDescent="0.45">
      <c r="A1030" s="93">
        <v>2022</v>
      </c>
      <c r="B1030" s="93" t="s">
        <v>142</v>
      </c>
      <c r="C1030" s="93" t="s">
        <v>211</v>
      </c>
      <c r="D1030" s="93" t="s">
        <v>154</v>
      </c>
      <c r="E1030" s="69">
        <v>1202420</v>
      </c>
      <c r="F1030" s="69">
        <v>1170384</v>
      </c>
      <c r="G1030" s="69">
        <v>1090297</v>
      </c>
      <c r="H1030" s="69">
        <v>966473</v>
      </c>
      <c r="I1030" s="69">
        <v>909085</v>
      </c>
      <c r="J1030" s="69">
        <v>1093397</v>
      </c>
      <c r="K1030" s="69">
        <v>1235954</v>
      </c>
      <c r="L1030" s="69">
        <v>1234024</v>
      </c>
      <c r="M1030" s="69">
        <v>1014619</v>
      </c>
      <c r="N1030" s="69">
        <v>876232</v>
      </c>
      <c r="O1030" s="69">
        <v>945879</v>
      </c>
      <c r="P1030" s="69">
        <v>1173917</v>
      </c>
      <c r="Q1030" s="3">
        <f t="shared" si="18"/>
        <v>12912681</v>
      </c>
    </row>
    <row r="1031" spans="1:17" x14ac:dyDescent="0.45">
      <c r="A1031" s="93">
        <v>2022</v>
      </c>
      <c r="B1031" s="93" t="s">
        <v>142</v>
      </c>
      <c r="C1031" s="93" t="s">
        <v>211</v>
      </c>
      <c r="D1031" s="93" t="s">
        <v>156</v>
      </c>
      <c r="E1031" s="69">
        <v>5728417</v>
      </c>
      <c r="F1031" s="69">
        <v>5100152</v>
      </c>
      <c r="G1031" s="69">
        <v>5403814</v>
      </c>
      <c r="H1031" s="69">
        <v>4981653</v>
      </c>
      <c r="I1031" s="69">
        <v>5171826</v>
      </c>
      <c r="J1031" s="69">
        <v>5267883</v>
      </c>
      <c r="K1031" s="69">
        <v>5759500</v>
      </c>
      <c r="L1031" s="69">
        <v>5307309</v>
      </c>
      <c r="M1031" s="69">
        <v>4744921</v>
      </c>
      <c r="N1031" s="69">
        <v>5167675</v>
      </c>
      <c r="O1031" s="69">
        <v>5094625</v>
      </c>
      <c r="P1031" s="69">
        <v>5672208</v>
      </c>
      <c r="Q1031" s="3">
        <f t="shared" si="18"/>
        <v>63399983</v>
      </c>
    </row>
    <row r="1032" spans="1:17" x14ac:dyDescent="0.45">
      <c r="A1032" s="93">
        <v>2022</v>
      </c>
      <c r="B1032" s="93" t="s">
        <v>142</v>
      </c>
      <c r="C1032" s="93" t="s">
        <v>211</v>
      </c>
      <c r="D1032" s="93" t="s">
        <v>157</v>
      </c>
      <c r="E1032" s="69">
        <v>1052763</v>
      </c>
      <c r="F1032" s="69">
        <v>1064082</v>
      </c>
      <c r="G1032" s="69">
        <v>920106</v>
      </c>
      <c r="H1032" s="69">
        <v>814961</v>
      </c>
      <c r="I1032" s="69">
        <v>762247</v>
      </c>
      <c r="J1032" s="69">
        <v>837207</v>
      </c>
      <c r="K1032" s="69">
        <v>963240</v>
      </c>
      <c r="L1032" s="69">
        <v>937756</v>
      </c>
      <c r="M1032" s="69">
        <v>787778</v>
      </c>
      <c r="N1032" s="69">
        <v>678631</v>
      </c>
      <c r="O1032" s="69">
        <v>745574</v>
      </c>
      <c r="P1032" s="69">
        <v>1048690</v>
      </c>
      <c r="Q1032" s="3">
        <f t="shared" si="18"/>
        <v>10613035</v>
      </c>
    </row>
    <row r="1033" spans="1:17" x14ac:dyDescent="0.45">
      <c r="A1033" s="93">
        <v>2022</v>
      </c>
      <c r="B1033" s="93" t="s">
        <v>142</v>
      </c>
      <c r="C1033" s="93" t="s">
        <v>211</v>
      </c>
      <c r="D1033" s="93" t="s">
        <v>158</v>
      </c>
      <c r="E1033" s="69">
        <v>1956008</v>
      </c>
      <c r="F1033" s="69">
        <v>1786544</v>
      </c>
      <c r="G1033" s="69">
        <v>1917009</v>
      </c>
      <c r="H1033" s="69">
        <v>1807339</v>
      </c>
      <c r="I1033" s="69">
        <v>1861959</v>
      </c>
      <c r="J1033" s="69">
        <v>1813272</v>
      </c>
      <c r="K1033" s="69">
        <v>1900074</v>
      </c>
      <c r="L1033" s="69">
        <v>1941729</v>
      </c>
      <c r="M1033" s="69">
        <v>1883584</v>
      </c>
      <c r="N1033" s="69">
        <v>1927203</v>
      </c>
      <c r="O1033" s="69">
        <v>1883530</v>
      </c>
      <c r="P1033" s="69">
        <v>1962236</v>
      </c>
      <c r="Q1033" s="3">
        <f t="shared" si="18"/>
        <v>22640487</v>
      </c>
    </row>
    <row r="1034" spans="1:17" x14ac:dyDescent="0.45">
      <c r="A1034" s="93">
        <v>2022</v>
      </c>
      <c r="B1034" s="93" t="s">
        <v>142</v>
      </c>
      <c r="C1034" s="93" t="s">
        <v>211</v>
      </c>
      <c r="D1034" s="93" t="s">
        <v>159</v>
      </c>
      <c r="E1034" s="69">
        <v>2177336</v>
      </c>
      <c r="F1034" s="69">
        <v>1997344</v>
      </c>
      <c r="G1034" s="69">
        <v>1933645</v>
      </c>
      <c r="H1034" s="69">
        <v>1868971</v>
      </c>
      <c r="I1034" s="69">
        <v>1792183</v>
      </c>
      <c r="J1034" s="69">
        <v>1673175</v>
      </c>
      <c r="K1034" s="69">
        <v>1697733</v>
      </c>
      <c r="L1034" s="69">
        <v>1774723</v>
      </c>
      <c r="M1034" s="69">
        <v>1706369</v>
      </c>
      <c r="N1034" s="69">
        <v>1708059</v>
      </c>
      <c r="O1034" s="69">
        <v>1785408</v>
      </c>
      <c r="P1034" s="69">
        <v>1999627</v>
      </c>
      <c r="Q1034" s="3">
        <f t="shared" si="18"/>
        <v>22114573</v>
      </c>
    </row>
    <row r="1035" spans="1:17" x14ac:dyDescent="0.45">
      <c r="A1035" s="93">
        <v>2022</v>
      </c>
      <c r="B1035" s="93" t="s">
        <v>142</v>
      </c>
      <c r="C1035" s="93" t="s">
        <v>211</v>
      </c>
      <c r="D1035" s="93" t="s">
        <v>160</v>
      </c>
      <c r="E1035" s="69">
        <v>2695778</v>
      </c>
      <c r="F1035" s="69">
        <v>2597239</v>
      </c>
      <c r="G1035" s="69">
        <v>1841054</v>
      </c>
      <c r="H1035" s="69">
        <v>1646386</v>
      </c>
      <c r="I1035" s="69">
        <v>1640583</v>
      </c>
      <c r="J1035" s="69">
        <v>1897768</v>
      </c>
      <c r="K1035" s="69">
        <v>2116417</v>
      </c>
      <c r="L1035" s="69">
        <v>2093684</v>
      </c>
      <c r="M1035" s="69">
        <v>1834830</v>
      </c>
      <c r="N1035" s="69">
        <v>1654855</v>
      </c>
      <c r="O1035" s="69">
        <v>1710934</v>
      </c>
      <c r="P1035" s="69">
        <v>2171935</v>
      </c>
      <c r="Q1035" s="3">
        <f t="shared" si="18"/>
        <v>23901463</v>
      </c>
    </row>
    <row r="1036" spans="1:17" x14ac:dyDescent="0.45">
      <c r="A1036" s="93">
        <v>2022</v>
      </c>
      <c r="B1036" s="93" t="s">
        <v>142</v>
      </c>
      <c r="C1036" s="93" t="s">
        <v>211</v>
      </c>
      <c r="D1036" s="93" t="s">
        <v>161</v>
      </c>
      <c r="E1036" s="69">
        <v>887005</v>
      </c>
      <c r="F1036" s="69">
        <v>831792</v>
      </c>
      <c r="G1036" s="69">
        <v>724287</v>
      </c>
      <c r="H1036" s="69">
        <v>693380</v>
      </c>
      <c r="I1036" s="69">
        <v>633072</v>
      </c>
      <c r="J1036" s="69">
        <v>665191</v>
      </c>
      <c r="K1036" s="69">
        <v>725696</v>
      </c>
      <c r="L1036" s="69">
        <v>711792</v>
      </c>
      <c r="M1036" s="69">
        <v>639823</v>
      </c>
      <c r="N1036" s="69">
        <v>616685</v>
      </c>
      <c r="O1036" s="69">
        <v>673532</v>
      </c>
      <c r="P1036" s="69">
        <v>816295</v>
      </c>
      <c r="Q1036" s="3">
        <f t="shared" si="18"/>
        <v>8618550</v>
      </c>
    </row>
    <row r="1037" spans="1:17" x14ac:dyDescent="0.45">
      <c r="A1037" s="93">
        <v>2022</v>
      </c>
      <c r="B1037" s="93" t="s">
        <v>142</v>
      </c>
      <c r="C1037" s="93" t="s">
        <v>211</v>
      </c>
      <c r="D1037" s="93" t="s">
        <v>162</v>
      </c>
      <c r="E1037" s="69">
        <v>2881137</v>
      </c>
      <c r="F1037" s="69">
        <v>2674506</v>
      </c>
      <c r="G1037" s="69">
        <v>2313512</v>
      </c>
      <c r="H1037" s="69">
        <v>2055258</v>
      </c>
      <c r="I1037" s="69">
        <v>2021935</v>
      </c>
      <c r="J1037" s="69">
        <v>2109462</v>
      </c>
      <c r="K1037" s="69">
        <v>2320228</v>
      </c>
      <c r="L1037" s="69">
        <v>2230288</v>
      </c>
      <c r="M1037" s="69">
        <v>1979092</v>
      </c>
      <c r="N1037" s="69">
        <v>1772651</v>
      </c>
      <c r="O1037" s="69">
        <v>1913766</v>
      </c>
      <c r="P1037" s="69">
        <v>2474067</v>
      </c>
      <c r="Q1037" s="3">
        <f t="shared" si="18"/>
        <v>26745902</v>
      </c>
    </row>
    <row r="1038" spans="1:17" x14ac:dyDescent="0.45">
      <c r="A1038" s="93">
        <v>2022</v>
      </c>
      <c r="B1038" s="93" t="s">
        <v>142</v>
      </c>
      <c r="C1038" s="93" t="s">
        <v>211</v>
      </c>
      <c r="D1038" s="93" t="s">
        <v>181</v>
      </c>
      <c r="E1038" s="69">
        <v>150703</v>
      </c>
      <c r="F1038" s="69">
        <v>154507</v>
      </c>
      <c r="G1038" s="69">
        <v>115105</v>
      </c>
      <c r="H1038" s="69">
        <v>108658</v>
      </c>
      <c r="I1038" s="69">
        <v>107110</v>
      </c>
      <c r="J1038" s="69">
        <v>116631</v>
      </c>
      <c r="K1038" s="69">
        <v>133190</v>
      </c>
      <c r="L1038" s="69">
        <v>125363</v>
      </c>
      <c r="M1038" s="69">
        <v>114574</v>
      </c>
      <c r="N1038" s="69">
        <v>91921</v>
      </c>
      <c r="O1038" s="69">
        <v>102823</v>
      </c>
      <c r="P1038" s="69">
        <v>120274</v>
      </c>
      <c r="Q1038" s="3">
        <f t="shared" si="18"/>
        <v>1440859</v>
      </c>
    </row>
    <row r="1039" spans="1:17" x14ac:dyDescent="0.45">
      <c r="A1039" s="93">
        <v>2022</v>
      </c>
      <c r="B1039" s="93" t="s">
        <v>142</v>
      </c>
      <c r="C1039" s="93" t="s">
        <v>211</v>
      </c>
      <c r="D1039" s="93" t="s">
        <v>163</v>
      </c>
      <c r="E1039" s="69">
        <v>704054</v>
      </c>
      <c r="F1039" s="69">
        <v>685405</v>
      </c>
      <c r="G1039" s="69">
        <v>590669</v>
      </c>
      <c r="H1039" s="69">
        <v>524380</v>
      </c>
      <c r="I1039" s="69">
        <v>503450</v>
      </c>
      <c r="J1039" s="69">
        <v>497022</v>
      </c>
      <c r="K1039" s="69">
        <v>639108</v>
      </c>
      <c r="L1039" s="69">
        <v>638172</v>
      </c>
      <c r="M1039" s="69">
        <v>472220</v>
      </c>
      <c r="N1039" s="69">
        <v>470873</v>
      </c>
      <c r="O1039" s="69">
        <v>387860</v>
      </c>
      <c r="P1039" s="69">
        <v>588319</v>
      </c>
      <c r="Q1039" s="3">
        <f t="shared" si="18"/>
        <v>6701532</v>
      </c>
    </row>
    <row r="1040" spans="1:17" x14ac:dyDescent="0.45">
      <c r="A1040" s="93">
        <v>2022</v>
      </c>
      <c r="B1040" s="93" t="s">
        <v>142</v>
      </c>
      <c r="C1040" s="93" t="s">
        <v>211</v>
      </c>
      <c r="D1040" s="93" t="s">
        <v>164</v>
      </c>
      <c r="E1040" s="69">
        <v>4807088</v>
      </c>
      <c r="F1040" s="69">
        <v>4527872</v>
      </c>
      <c r="G1040" s="69">
        <v>3697809</v>
      </c>
      <c r="H1040" s="69">
        <v>3326840</v>
      </c>
      <c r="I1040" s="69">
        <v>3283711</v>
      </c>
      <c r="J1040" s="69">
        <v>3597077</v>
      </c>
      <c r="K1040" s="69">
        <v>4212454</v>
      </c>
      <c r="L1040" s="69">
        <v>4217878</v>
      </c>
      <c r="M1040" s="69">
        <v>3595679</v>
      </c>
      <c r="N1040" s="69">
        <v>3012240</v>
      </c>
      <c r="O1040" s="69">
        <v>3286838</v>
      </c>
      <c r="P1040" s="69">
        <v>4306746</v>
      </c>
      <c r="Q1040" s="3">
        <f t="shared" si="18"/>
        <v>45872232</v>
      </c>
    </row>
    <row r="1041" spans="1:17" x14ac:dyDescent="0.45">
      <c r="A1041" s="93">
        <v>2022</v>
      </c>
      <c r="B1041" s="93" t="s">
        <v>142</v>
      </c>
      <c r="C1041" s="93" t="s">
        <v>211</v>
      </c>
      <c r="D1041" s="93" t="s">
        <v>165</v>
      </c>
      <c r="E1041" s="69">
        <v>1715764</v>
      </c>
      <c r="F1041" s="69">
        <v>1565322</v>
      </c>
      <c r="G1041" s="69">
        <v>1673047</v>
      </c>
      <c r="H1041" s="69">
        <v>1530263</v>
      </c>
      <c r="I1041" s="69">
        <v>1447747</v>
      </c>
      <c r="J1041" s="69">
        <v>1623164</v>
      </c>
      <c r="K1041" s="69">
        <v>1839444</v>
      </c>
      <c r="L1041" s="69">
        <v>1845781</v>
      </c>
      <c r="M1041" s="69">
        <v>1631681</v>
      </c>
      <c r="N1041" s="69">
        <v>1349291</v>
      </c>
      <c r="O1041" s="69">
        <v>1343251</v>
      </c>
      <c r="P1041" s="69">
        <v>1808204</v>
      </c>
      <c r="Q1041" s="3">
        <f t="shared" si="18"/>
        <v>19372959</v>
      </c>
    </row>
    <row r="1042" spans="1:17" x14ac:dyDescent="0.45">
      <c r="A1042" s="93">
        <v>2022</v>
      </c>
      <c r="B1042" s="93" t="s">
        <v>142</v>
      </c>
      <c r="C1042" s="93" t="s">
        <v>211</v>
      </c>
      <c r="D1042" s="93" t="s">
        <v>166</v>
      </c>
      <c r="E1042" s="69">
        <v>846192</v>
      </c>
      <c r="F1042" s="69">
        <v>773750</v>
      </c>
      <c r="G1042" s="69">
        <v>657809</v>
      </c>
      <c r="H1042" s="69">
        <v>594126</v>
      </c>
      <c r="I1042" s="69">
        <v>553097</v>
      </c>
      <c r="J1042" s="69">
        <v>599180</v>
      </c>
      <c r="K1042" s="69">
        <v>652321</v>
      </c>
      <c r="L1042" s="69">
        <v>592651</v>
      </c>
      <c r="M1042" s="69">
        <v>500225</v>
      </c>
      <c r="N1042" s="69">
        <v>520481</v>
      </c>
      <c r="O1042" s="69">
        <v>614230</v>
      </c>
      <c r="P1042" s="69">
        <v>772516</v>
      </c>
      <c r="Q1042" s="3">
        <f t="shared" si="18"/>
        <v>7676578</v>
      </c>
    </row>
    <row r="1043" spans="1:17" x14ac:dyDescent="0.45">
      <c r="A1043" s="93">
        <v>2022</v>
      </c>
      <c r="B1043" s="93" t="s">
        <v>142</v>
      </c>
      <c r="C1043" s="93" t="s">
        <v>211</v>
      </c>
      <c r="D1043" s="93" t="s">
        <v>167</v>
      </c>
      <c r="E1043" s="69">
        <v>43621</v>
      </c>
      <c r="F1043" s="69">
        <v>38338</v>
      </c>
      <c r="G1043" s="69">
        <v>27980</v>
      </c>
      <c r="H1043" s="69">
        <v>32457</v>
      </c>
      <c r="I1043" s="69">
        <v>30713</v>
      </c>
      <c r="J1043" s="69">
        <v>28128</v>
      </c>
      <c r="K1043" s="69">
        <v>30193</v>
      </c>
      <c r="L1043" s="69">
        <v>32458</v>
      </c>
      <c r="M1043" s="69">
        <v>27162</v>
      </c>
      <c r="N1043" s="69">
        <v>24082</v>
      </c>
      <c r="O1043" s="69">
        <v>27861</v>
      </c>
      <c r="P1043" s="69">
        <v>48646</v>
      </c>
      <c r="Q1043" s="3">
        <f t="shared" si="18"/>
        <v>391639</v>
      </c>
    </row>
    <row r="1044" spans="1:17" x14ac:dyDescent="0.45">
      <c r="A1044" s="93">
        <v>2022</v>
      </c>
      <c r="B1044" s="93" t="s">
        <v>142</v>
      </c>
      <c r="C1044" s="93" t="s">
        <v>211</v>
      </c>
      <c r="D1044" s="93" t="s">
        <v>168</v>
      </c>
      <c r="E1044" s="69">
        <v>897904</v>
      </c>
      <c r="F1044" s="69">
        <v>765330</v>
      </c>
      <c r="G1044" s="69">
        <v>613461</v>
      </c>
      <c r="H1044" s="69">
        <v>583782</v>
      </c>
      <c r="I1044" s="69">
        <v>578984</v>
      </c>
      <c r="J1044" s="69">
        <v>635106</v>
      </c>
      <c r="K1044" s="69">
        <v>705372</v>
      </c>
      <c r="L1044" s="69">
        <v>722805</v>
      </c>
      <c r="M1044" s="69">
        <v>563253</v>
      </c>
      <c r="N1044" s="69">
        <v>536414</v>
      </c>
      <c r="O1044" s="69">
        <v>624442</v>
      </c>
      <c r="P1044" s="69">
        <v>791092</v>
      </c>
      <c r="Q1044" s="3">
        <f t="shared" si="18"/>
        <v>8017945</v>
      </c>
    </row>
    <row r="1045" spans="1:17" x14ac:dyDescent="0.45">
      <c r="A1045" s="93">
        <v>2022</v>
      </c>
      <c r="B1045" s="93" t="s">
        <v>142</v>
      </c>
      <c r="C1045" s="93" t="s">
        <v>211</v>
      </c>
      <c r="D1045" s="93" t="s">
        <v>169</v>
      </c>
      <c r="E1045" s="69">
        <v>1874</v>
      </c>
      <c r="F1045" s="69">
        <v>2681</v>
      </c>
      <c r="G1045" s="69">
        <v>3804</v>
      </c>
      <c r="H1045" s="69">
        <v>7504</v>
      </c>
      <c r="I1045" s="69">
        <v>6925</v>
      </c>
      <c r="J1045" s="69">
        <v>6016</v>
      </c>
      <c r="K1045" s="69">
        <v>4127</v>
      </c>
      <c r="L1045" s="69">
        <v>10634</v>
      </c>
      <c r="M1045" s="69">
        <v>2725</v>
      </c>
      <c r="N1045" s="69">
        <v>3278</v>
      </c>
      <c r="O1045" s="69">
        <v>660</v>
      </c>
      <c r="P1045" s="69">
        <v>1231</v>
      </c>
      <c r="Q1045" s="3">
        <f t="shared" si="18"/>
        <v>51459</v>
      </c>
    </row>
    <row r="1046" spans="1:17" x14ac:dyDescent="0.45">
      <c r="A1046" s="93">
        <v>2022</v>
      </c>
      <c r="B1046" s="93" t="s">
        <v>142</v>
      </c>
      <c r="C1046" s="93" t="s">
        <v>211</v>
      </c>
      <c r="D1046" s="93" t="s">
        <v>170</v>
      </c>
      <c r="E1046" s="69">
        <v>2575058</v>
      </c>
      <c r="F1046" s="69">
        <v>2498863</v>
      </c>
      <c r="G1046" s="69">
        <v>2333289</v>
      </c>
      <c r="H1046" s="69">
        <v>2677071</v>
      </c>
      <c r="I1046" s="69">
        <v>2607633</v>
      </c>
      <c r="J1046" s="69">
        <v>2705586</v>
      </c>
      <c r="K1046" s="69">
        <v>2742693</v>
      </c>
      <c r="L1046" s="69">
        <v>2847974</v>
      </c>
      <c r="M1046" s="69">
        <v>2805493</v>
      </c>
      <c r="N1046" s="69">
        <v>2631815</v>
      </c>
      <c r="O1046" s="69">
        <v>2738762</v>
      </c>
      <c r="P1046" s="69">
        <v>2633617</v>
      </c>
      <c r="Q1046" s="3">
        <f t="shared" si="18"/>
        <v>31797854</v>
      </c>
    </row>
    <row r="1047" spans="1:17" x14ac:dyDescent="0.45">
      <c r="A1047" s="93">
        <v>2022</v>
      </c>
      <c r="B1047" s="93" t="s">
        <v>142</v>
      </c>
      <c r="C1047" s="93" t="s">
        <v>211</v>
      </c>
      <c r="D1047" s="93" t="s">
        <v>171</v>
      </c>
      <c r="E1047" s="69">
        <v>305463</v>
      </c>
      <c r="F1047" s="69">
        <v>295088</v>
      </c>
      <c r="G1047" s="69">
        <v>261244</v>
      </c>
      <c r="H1047" s="69">
        <v>282789</v>
      </c>
      <c r="I1047" s="69">
        <v>283086</v>
      </c>
      <c r="J1047" s="69">
        <v>299940</v>
      </c>
      <c r="K1047" s="69">
        <v>316164</v>
      </c>
      <c r="L1047" s="69">
        <v>342307</v>
      </c>
      <c r="M1047" s="69">
        <v>327524</v>
      </c>
      <c r="N1047" s="69">
        <v>314443</v>
      </c>
      <c r="O1047" s="69">
        <v>309207</v>
      </c>
      <c r="P1047" s="69">
        <v>306182</v>
      </c>
      <c r="Q1047" s="3">
        <f t="shared" si="18"/>
        <v>3643437</v>
      </c>
    </row>
    <row r="1048" spans="1:17" x14ac:dyDescent="0.45">
      <c r="A1048" s="93">
        <v>2022</v>
      </c>
      <c r="B1048" s="93" t="s">
        <v>142</v>
      </c>
      <c r="C1048" s="93" t="s">
        <v>211</v>
      </c>
      <c r="D1048" s="93" t="s">
        <v>173</v>
      </c>
      <c r="E1048" s="69">
        <v>71615012</v>
      </c>
      <c r="F1048" s="69">
        <v>71273074</v>
      </c>
      <c r="G1048" s="69">
        <v>63751435</v>
      </c>
      <c r="H1048" s="69">
        <v>64846689</v>
      </c>
      <c r="I1048" s="69">
        <v>59105031</v>
      </c>
      <c r="J1048" s="69">
        <v>61227179</v>
      </c>
      <c r="K1048" s="69">
        <v>74994138</v>
      </c>
      <c r="L1048" s="69">
        <v>90339947</v>
      </c>
      <c r="M1048" s="69">
        <v>74415545</v>
      </c>
      <c r="N1048" s="69">
        <v>61397614</v>
      </c>
      <c r="O1048" s="69">
        <v>62438166</v>
      </c>
      <c r="P1048" s="69">
        <v>65957650</v>
      </c>
      <c r="Q1048" s="3">
        <f t="shared" si="18"/>
        <v>821361480</v>
      </c>
    </row>
    <row r="1049" spans="1:17" x14ac:dyDescent="0.45">
      <c r="A1049" s="93">
        <v>2022</v>
      </c>
      <c r="B1049" s="93" t="s">
        <v>142</v>
      </c>
      <c r="C1049" s="93" t="s">
        <v>211</v>
      </c>
      <c r="D1049" s="93" t="s">
        <v>174</v>
      </c>
      <c r="E1049" s="69">
        <v>1511866</v>
      </c>
      <c r="F1049" s="69">
        <v>1428191</v>
      </c>
      <c r="G1049" s="69">
        <v>1062174</v>
      </c>
      <c r="H1049" s="69">
        <v>981443</v>
      </c>
      <c r="I1049" s="69">
        <v>839106</v>
      </c>
      <c r="J1049" s="69">
        <v>993173</v>
      </c>
      <c r="K1049" s="69">
        <v>1253257</v>
      </c>
      <c r="L1049" s="69">
        <v>1346259</v>
      </c>
      <c r="M1049" s="69">
        <v>1085200</v>
      </c>
      <c r="N1049" s="69">
        <v>894794</v>
      </c>
      <c r="O1049" s="69">
        <v>1020000</v>
      </c>
      <c r="P1049" s="69">
        <v>1364491</v>
      </c>
      <c r="Q1049" s="3">
        <f t="shared" si="18"/>
        <v>13779954</v>
      </c>
    </row>
    <row r="1050" spans="1:17" x14ac:dyDescent="0.45">
      <c r="A1050" s="93">
        <v>2022</v>
      </c>
      <c r="B1050" s="93" t="s">
        <v>142</v>
      </c>
      <c r="C1050" s="93" t="s">
        <v>211</v>
      </c>
      <c r="D1050" s="93" t="s">
        <v>176</v>
      </c>
      <c r="E1050" s="69">
        <v>8290470</v>
      </c>
      <c r="F1050" s="69">
        <v>6339194</v>
      </c>
      <c r="G1050" s="69">
        <v>6060762</v>
      </c>
      <c r="H1050" s="69">
        <v>5262858</v>
      </c>
      <c r="I1050" s="69">
        <v>3928840</v>
      </c>
      <c r="J1050" s="69">
        <v>4398946</v>
      </c>
      <c r="K1050" s="69">
        <v>5448197</v>
      </c>
      <c r="L1050" s="69">
        <v>4757950</v>
      </c>
      <c r="M1050" s="69">
        <v>4670704</v>
      </c>
      <c r="N1050" s="69">
        <v>4074483</v>
      </c>
      <c r="O1050" s="69">
        <v>4671879</v>
      </c>
      <c r="P1050" s="69">
        <v>7310618</v>
      </c>
      <c r="Q1050" s="3">
        <f t="shared" si="18"/>
        <v>65214901</v>
      </c>
    </row>
    <row r="1051" spans="1:17" x14ac:dyDescent="0.45">
      <c r="A1051" s="93">
        <v>2022</v>
      </c>
      <c r="B1051" s="93" t="s">
        <v>142</v>
      </c>
      <c r="C1051" s="93" t="s">
        <v>211</v>
      </c>
      <c r="D1051" s="93" t="s">
        <v>177</v>
      </c>
      <c r="E1051" s="69">
        <v>12019158</v>
      </c>
      <c r="F1051" s="69">
        <v>11173077</v>
      </c>
      <c r="G1051" s="69">
        <v>11066760</v>
      </c>
      <c r="H1051" s="69">
        <v>10239690</v>
      </c>
      <c r="I1051" s="69">
        <v>10460375</v>
      </c>
      <c r="J1051" s="69">
        <v>10893912</v>
      </c>
      <c r="K1051" s="69">
        <v>12244385</v>
      </c>
      <c r="L1051" s="69">
        <v>13174999</v>
      </c>
      <c r="M1051" s="69">
        <v>11674248</v>
      </c>
      <c r="N1051" s="69">
        <v>10968810</v>
      </c>
      <c r="O1051" s="69">
        <v>10733624</v>
      </c>
      <c r="P1051" s="69">
        <v>11752203</v>
      </c>
      <c r="Q1051" s="3">
        <f t="shared" si="18"/>
        <v>136401241</v>
      </c>
    </row>
    <row r="1052" spans="1:17" x14ac:dyDescent="0.45">
      <c r="A1052" s="93">
        <v>2022</v>
      </c>
      <c r="B1052" s="93" t="s">
        <v>142</v>
      </c>
      <c r="C1052" s="93" t="s">
        <v>211</v>
      </c>
      <c r="D1052" s="93" t="s">
        <v>178</v>
      </c>
      <c r="E1052" s="69">
        <v>148072052</v>
      </c>
      <c r="F1052" s="69">
        <v>139698500</v>
      </c>
      <c r="G1052" s="69">
        <v>128234410</v>
      </c>
      <c r="H1052" s="69">
        <v>119179457</v>
      </c>
      <c r="I1052" s="69">
        <v>119809951</v>
      </c>
      <c r="J1052" s="69">
        <v>130468901</v>
      </c>
      <c r="K1052" s="69">
        <v>149669356</v>
      </c>
      <c r="L1052" s="69">
        <v>157149491</v>
      </c>
      <c r="M1052" s="69">
        <v>141657120</v>
      </c>
      <c r="N1052" s="69">
        <v>126351959</v>
      </c>
      <c r="O1052" s="69">
        <v>122226524</v>
      </c>
      <c r="P1052" s="69">
        <v>142734917</v>
      </c>
      <c r="Q1052" s="3">
        <f t="shared" si="18"/>
        <v>1625252638</v>
      </c>
    </row>
    <row r="1053" spans="1:17" x14ac:dyDescent="0.45">
      <c r="A1053" s="93">
        <v>2022</v>
      </c>
      <c r="B1053" s="93" t="s">
        <v>142</v>
      </c>
      <c r="C1053" s="93" t="s">
        <v>211</v>
      </c>
      <c r="D1053" s="93" t="s">
        <v>179</v>
      </c>
      <c r="E1053" s="69">
        <v>276921745</v>
      </c>
      <c r="F1053" s="69">
        <v>262718492</v>
      </c>
      <c r="G1053" s="69">
        <v>240451332</v>
      </c>
      <c r="H1053" s="69">
        <v>229052638</v>
      </c>
      <c r="I1053" s="69">
        <v>222365630</v>
      </c>
      <c r="J1053" s="69">
        <v>237733592</v>
      </c>
      <c r="K1053" s="69">
        <v>276548713</v>
      </c>
      <c r="L1053" s="69">
        <v>299560190</v>
      </c>
      <c r="M1053" s="69">
        <v>262593966</v>
      </c>
      <c r="N1053" s="69">
        <v>231076460</v>
      </c>
      <c r="O1053" s="69">
        <v>229373605</v>
      </c>
      <c r="P1053" s="69">
        <v>262259413</v>
      </c>
      <c r="Q1053" s="3">
        <f t="shared" si="18"/>
        <v>3030655776</v>
      </c>
    </row>
    <row r="1054" spans="1:17" x14ac:dyDescent="0.45">
      <c r="A1054" s="93">
        <v>2022</v>
      </c>
      <c r="B1054" s="93" t="s">
        <v>142</v>
      </c>
      <c r="C1054" s="93" t="s">
        <v>212</v>
      </c>
      <c r="D1054" s="93" t="s">
        <v>144</v>
      </c>
      <c r="E1054" s="69">
        <v>29123157</v>
      </c>
      <c r="F1054" s="69">
        <v>29170002</v>
      </c>
      <c r="G1054" s="69">
        <v>21386080</v>
      </c>
      <c r="H1054" s="69">
        <v>15264646</v>
      </c>
      <c r="I1054" s="69">
        <v>10021873</v>
      </c>
      <c r="J1054" s="69">
        <v>7867191</v>
      </c>
      <c r="K1054" s="69">
        <v>7440571</v>
      </c>
      <c r="L1054" s="69">
        <v>8844660</v>
      </c>
      <c r="M1054" s="69">
        <v>8274710</v>
      </c>
      <c r="N1054" s="69">
        <v>8206509</v>
      </c>
      <c r="O1054" s="69">
        <v>12732454</v>
      </c>
      <c r="P1054" s="69">
        <v>20100495</v>
      </c>
      <c r="Q1054" s="3">
        <f t="shared" si="18"/>
        <v>178432348</v>
      </c>
    </row>
    <row r="1055" spans="1:17" x14ac:dyDescent="0.45">
      <c r="A1055" s="93">
        <v>2022</v>
      </c>
      <c r="B1055" s="93" t="s">
        <v>142</v>
      </c>
      <c r="C1055" s="93" t="s">
        <v>212</v>
      </c>
      <c r="D1055" s="93" t="s">
        <v>145</v>
      </c>
      <c r="E1055" s="69">
        <v>190625</v>
      </c>
      <c r="F1055" s="69">
        <v>179554</v>
      </c>
      <c r="G1055" s="69">
        <v>121884</v>
      </c>
      <c r="H1055" s="69">
        <v>96978</v>
      </c>
      <c r="I1055" s="69">
        <v>70412</v>
      </c>
      <c r="J1055" s="69">
        <v>71536</v>
      </c>
      <c r="K1055" s="69">
        <v>77553</v>
      </c>
      <c r="L1055" s="69">
        <v>87659</v>
      </c>
      <c r="M1055" s="69">
        <v>71555</v>
      </c>
      <c r="N1055" s="69">
        <v>67148</v>
      </c>
      <c r="O1055" s="69">
        <v>82328</v>
      </c>
      <c r="P1055" s="69">
        <v>142904</v>
      </c>
      <c r="Q1055" s="3">
        <f t="shared" si="18"/>
        <v>1260136</v>
      </c>
    </row>
    <row r="1056" spans="1:17" x14ac:dyDescent="0.45">
      <c r="A1056" s="93">
        <v>2022</v>
      </c>
      <c r="B1056" s="93" t="s">
        <v>142</v>
      </c>
      <c r="C1056" s="93" t="s">
        <v>212</v>
      </c>
      <c r="D1056" s="93" t="s">
        <v>146</v>
      </c>
      <c r="E1056" s="69">
        <v>439751</v>
      </c>
      <c r="F1056" s="69">
        <v>361582</v>
      </c>
      <c r="G1056" s="69">
        <v>394660</v>
      </c>
      <c r="H1056" s="69">
        <v>429434</v>
      </c>
      <c r="I1056" s="69">
        <v>394304</v>
      </c>
      <c r="J1056" s="69">
        <v>392840</v>
      </c>
      <c r="K1056" s="69">
        <v>370332</v>
      </c>
      <c r="L1056" s="69">
        <v>367783</v>
      </c>
      <c r="M1056" s="69">
        <v>348921</v>
      </c>
      <c r="N1056" s="69">
        <v>360632</v>
      </c>
      <c r="O1056" s="69">
        <v>417276</v>
      </c>
      <c r="P1056" s="69">
        <v>419993</v>
      </c>
      <c r="Q1056" s="3">
        <f t="shared" si="18"/>
        <v>4697508</v>
      </c>
    </row>
    <row r="1057" spans="1:17" x14ac:dyDescent="0.45">
      <c r="A1057" s="93">
        <v>2022</v>
      </c>
      <c r="B1057" s="93" t="s">
        <v>142</v>
      </c>
      <c r="C1057" s="93" t="s">
        <v>212</v>
      </c>
      <c r="D1057" s="93" t="s">
        <v>147</v>
      </c>
      <c r="E1057" s="69">
        <v>3511167</v>
      </c>
      <c r="F1057" s="69">
        <v>3500446</v>
      </c>
      <c r="G1057" s="69">
        <v>3073927</v>
      </c>
      <c r="H1057" s="69">
        <v>3136589</v>
      </c>
      <c r="I1057" s="69">
        <v>3076108</v>
      </c>
      <c r="J1057" s="69">
        <v>3350555</v>
      </c>
      <c r="K1057" s="69">
        <v>3669801</v>
      </c>
      <c r="L1057" s="69">
        <v>4041613</v>
      </c>
      <c r="M1057" s="69">
        <v>3822519</v>
      </c>
      <c r="N1057" s="69">
        <v>3250846</v>
      </c>
      <c r="O1057" s="69">
        <v>3227533</v>
      </c>
      <c r="P1057" s="69">
        <v>3242932</v>
      </c>
      <c r="Q1057" s="3">
        <f t="shared" si="18"/>
        <v>40904036</v>
      </c>
    </row>
    <row r="1058" spans="1:17" x14ac:dyDescent="0.45">
      <c r="A1058" s="93">
        <v>2022</v>
      </c>
      <c r="B1058" s="93" t="s">
        <v>142</v>
      </c>
      <c r="C1058" s="93" t="s">
        <v>212</v>
      </c>
      <c r="D1058" s="93" t="s">
        <v>148</v>
      </c>
      <c r="E1058" s="69">
        <v>97009</v>
      </c>
      <c r="F1058" s="69">
        <v>84336</v>
      </c>
      <c r="G1058" s="69">
        <v>86668</v>
      </c>
      <c r="H1058" s="69">
        <v>85694</v>
      </c>
      <c r="I1058" s="69">
        <v>91753</v>
      </c>
      <c r="J1058" s="69">
        <v>98332</v>
      </c>
      <c r="K1058" s="69">
        <v>95845</v>
      </c>
      <c r="L1058" s="69">
        <v>94634</v>
      </c>
      <c r="M1058" s="69">
        <v>91583</v>
      </c>
      <c r="N1058" s="69">
        <v>69093</v>
      </c>
      <c r="O1058" s="69">
        <v>76842</v>
      </c>
      <c r="P1058" s="69">
        <v>90498</v>
      </c>
      <c r="Q1058" s="3">
        <f t="shared" si="18"/>
        <v>1062287</v>
      </c>
    </row>
    <row r="1059" spans="1:17" x14ac:dyDescent="0.45">
      <c r="A1059" s="93">
        <v>2022</v>
      </c>
      <c r="B1059" s="93" t="s">
        <v>142</v>
      </c>
      <c r="C1059" s="93" t="s">
        <v>212</v>
      </c>
      <c r="D1059" s="93" t="s">
        <v>149</v>
      </c>
      <c r="E1059" s="69">
        <v>845457</v>
      </c>
      <c r="F1059" s="69">
        <v>824864</v>
      </c>
      <c r="G1059" s="69">
        <v>678428</v>
      </c>
      <c r="H1059" s="69">
        <v>553055</v>
      </c>
      <c r="I1059" s="69">
        <v>431369</v>
      </c>
      <c r="J1059" s="69">
        <v>442873</v>
      </c>
      <c r="K1059" s="69">
        <v>500134</v>
      </c>
      <c r="L1059" s="69">
        <v>540990</v>
      </c>
      <c r="M1059" s="69">
        <v>462699</v>
      </c>
      <c r="N1059" s="69">
        <v>382865</v>
      </c>
      <c r="O1059" s="69">
        <v>457460</v>
      </c>
      <c r="P1059" s="69">
        <v>602265</v>
      </c>
      <c r="Q1059" s="3">
        <f t="shared" si="18"/>
        <v>6722459</v>
      </c>
    </row>
    <row r="1060" spans="1:17" x14ac:dyDescent="0.45">
      <c r="A1060" s="93">
        <v>2022</v>
      </c>
      <c r="B1060" s="93" t="s">
        <v>142</v>
      </c>
      <c r="C1060" s="93" t="s">
        <v>212</v>
      </c>
      <c r="D1060" s="93" t="s">
        <v>150</v>
      </c>
      <c r="E1060" s="69">
        <v>284971</v>
      </c>
      <c r="F1060" s="69">
        <v>283915</v>
      </c>
      <c r="G1060" s="69">
        <v>228268</v>
      </c>
      <c r="H1060" s="69">
        <v>183294</v>
      </c>
      <c r="I1060" s="69">
        <v>155852</v>
      </c>
      <c r="J1060" s="69">
        <v>172947</v>
      </c>
      <c r="K1060" s="69">
        <v>197347</v>
      </c>
      <c r="L1060" s="69">
        <v>223132</v>
      </c>
      <c r="M1060" s="69">
        <v>180806</v>
      </c>
      <c r="N1060" s="69">
        <v>160280</v>
      </c>
      <c r="O1060" s="69">
        <v>188617</v>
      </c>
      <c r="P1060" s="69">
        <v>231121</v>
      </c>
      <c r="Q1060" s="3">
        <f t="shared" si="18"/>
        <v>2490550</v>
      </c>
    </row>
    <row r="1061" spans="1:17" x14ac:dyDescent="0.45">
      <c r="A1061" s="93">
        <v>2022</v>
      </c>
      <c r="B1061" s="93" t="s">
        <v>142</v>
      </c>
      <c r="C1061" s="93" t="s">
        <v>212</v>
      </c>
      <c r="D1061" s="93" t="s">
        <v>151</v>
      </c>
      <c r="E1061" s="69">
        <v>321029</v>
      </c>
      <c r="F1061" s="69">
        <v>321477</v>
      </c>
      <c r="G1061" s="69">
        <v>262361</v>
      </c>
      <c r="H1061" s="69">
        <v>204046</v>
      </c>
      <c r="I1061" s="69">
        <v>174028</v>
      </c>
      <c r="J1061" s="69">
        <v>172518</v>
      </c>
      <c r="K1061" s="69">
        <v>197838</v>
      </c>
      <c r="L1061" s="69">
        <v>204099</v>
      </c>
      <c r="M1061" s="69">
        <v>180891</v>
      </c>
      <c r="N1061" s="69">
        <v>152292</v>
      </c>
      <c r="O1061" s="69">
        <v>176635</v>
      </c>
      <c r="P1061" s="69">
        <v>231689</v>
      </c>
      <c r="Q1061" s="3">
        <f t="shared" si="18"/>
        <v>2598903</v>
      </c>
    </row>
    <row r="1062" spans="1:17" x14ac:dyDescent="0.45">
      <c r="A1062" s="93">
        <v>2022</v>
      </c>
      <c r="B1062" s="93" t="s">
        <v>142</v>
      </c>
      <c r="C1062" s="93" t="s">
        <v>212</v>
      </c>
      <c r="D1062" s="93" t="s">
        <v>152</v>
      </c>
      <c r="E1062" s="69">
        <v>717873</v>
      </c>
      <c r="F1062" s="69">
        <v>695102</v>
      </c>
      <c r="G1062" s="69">
        <v>578738</v>
      </c>
      <c r="H1062" s="69">
        <v>478651</v>
      </c>
      <c r="I1062" s="69">
        <v>387915</v>
      </c>
      <c r="J1062" s="69">
        <v>362525</v>
      </c>
      <c r="K1062" s="69">
        <v>380265</v>
      </c>
      <c r="L1062" s="69">
        <v>396075</v>
      </c>
      <c r="M1062" s="69">
        <v>366762</v>
      </c>
      <c r="N1062" s="69">
        <v>328601</v>
      </c>
      <c r="O1062" s="69">
        <v>406033</v>
      </c>
      <c r="P1062" s="69">
        <v>512776</v>
      </c>
      <c r="Q1062" s="3">
        <f t="shared" si="18"/>
        <v>5611316</v>
      </c>
    </row>
    <row r="1063" spans="1:17" x14ac:dyDescent="0.45">
      <c r="A1063" s="93">
        <v>2022</v>
      </c>
      <c r="B1063" s="93" t="s">
        <v>142</v>
      </c>
      <c r="C1063" s="93" t="s">
        <v>212</v>
      </c>
      <c r="D1063" s="93" t="s">
        <v>153</v>
      </c>
      <c r="E1063" s="69">
        <v>4269318</v>
      </c>
      <c r="F1063" s="69">
        <v>3938784</v>
      </c>
      <c r="G1063" s="69">
        <v>3051784</v>
      </c>
      <c r="H1063" s="69">
        <v>3049334</v>
      </c>
      <c r="I1063" s="69">
        <v>2613288</v>
      </c>
      <c r="J1063" s="69">
        <v>2641274</v>
      </c>
      <c r="K1063" s="69">
        <v>2970619</v>
      </c>
      <c r="L1063" s="69">
        <v>3108888</v>
      </c>
      <c r="M1063" s="69">
        <v>2770305</v>
      </c>
      <c r="N1063" s="69">
        <v>2651948</v>
      </c>
      <c r="O1063" s="69">
        <v>3043669</v>
      </c>
      <c r="P1063" s="69">
        <v>3746497</v>
      </c>
      <c r="Q1063" s="3">
        <f t="shared" si="18"/>
        <v>37855708</v>
      </c>
    </row>
    <row r="1064" spans="1:17" x14ac:dyDescent="0.45">
      <c r="A1064" s="93">
        <v>2022</v>
      </c>
      <c r="B1064" s="93" t="s">
        <v>142</v>
      </c>
      <c r="C1064" s="93" t="s">
        <v>212</v>
      </c>
      <c r="D1064" s="93" t="s">
        <v>154</v>
      </c>
      <c r="E1064" s="69">
        <v>8584318</v>
      </c>
      <c r="F1064" s="69">
        <v>7996324</v>
      </c>
      <c r="G1064" s="69">
        <v>6364929</v>
      </c>
      <c r="H1064" s="69">
        <v>5724049</v>
      </c>
      <c r="I1064" s="69">
        <v>4931120</v>
      </c>
      <c r="J1064" s="69">
        <v>5058736</v>
      </c>
      <c r="K1064" s="69">
        <v>5816559</v>
      </c>
      <c r="L1064" s="69">
        <v>6019166</v>
      </c>
      <c r="M1064" s="69">
        <v>5667506</v>
      </c>
      <c r="N1064" s="69">
        <v>4951933</v>
      </c>
      <c r="O1064" s="69">
        <v>5611177</v>
      </c>
      <c r="P1064" s="69">
        <v>7059152</v>
      </c>
      <c r="Q1064" s="3">
        <f t="shared" si="18"/>
        <v>73784969</v>
      </c>
    </row>
    <row r="1065" spans="1:17" x14ac:dyDescent="0.45">
      <c r="A1065" s="93">
        <v>2022</v>
      </c>
      <c r="B1065" s="93" t="s">
        <v>142</v>
      </c>
      <c r="C1065" s="93" t="s">
        <v>212</v>
      </c>
      <c r="D1065" s="93" t="s">
        <v>155</v>
      </c>
      <c r="E1065" s="69">
        <v>8190</v>
      </c>
      <c r="F1065" s="69">
        <v>8635</v>
      </c>
      <c r="G1065" s="69">
        <v>7680</v>
      </c>
      <c r="H1065" s="69">
        <v>6157</v>
      </c>
      <c r="I1065" s="69">
        <v>4047</v>
      </c>
      <c r="J1065" s="69">
        <v>4174</v>
      </c>
      <c r="K1065" s="69">
        <v>4463</v>
      </c>
      <c r="L1065" s="69">
        <v>3854</v>
      </c>
      <c r="M1065" s="69">
        <v>4514</v>
      </c>
      <c r="N1065" s="69">
        <v>4264</v>
      </c>
      <c r="O1065" s="69">
        <v>7047</v>
      </c>
      <c r="P1065" s="69">
        <v>8000</v>
      </c>
      <c r="Q1065" s="3">
        <f t="shared" si="18"/>
        <v>71025</v>
      </c>
    </row>
    <row r="1066" spans="1:17" x14ac:dyDescent="0.45">
      <c r="A1066" s="93">
        <v>2022</v>
      </c>
      <c r="B1066" s="93" t="s">
        <v>142</v>
      </c>
      <c r="C1066" s="93" t="s">
        <v>212</v>
      </c>
      <c r="D1066" s="93" t="s">
        <v>156</v>
      </c>
      <c r="E1066" s="69">
        <v>2599216</v>
      </c>
      <c r="F1066" s="69">
        <v>2526082</v>
      </c>
      <c r="G1066" s="69">
        <v>2301219</v>
      </c>
      <c r="H1066" s="69">
        <v>2251944</v>
      </c>
      <c r="I1066" s="69">
        <v>1982961</v>
      </c>
      <c r="J1066" s="69">
        <v>1909897</v>
      </c>
      <c r="K1066" s="69">
        <v>1962380</v>
      </c>
      <c r="L1066" s="69">
        <v>1837171</v>
      </c>
      <c r="M1066" s="69">
        <v>1866881</v>
      </c>
      <c r="N1066" s="69">
        <v>1646348</v>
      </c>
      <c r="O1066" s="69">
        <v>1920777</v>
      </c>
      <c r="P1066" s="69">
        <v>2122590</v>
      </c>
      <c r="Q1066" s="3">
        <f t="shared" si="18"/>
        <v>24927466</v>
      </c>
    </row>
    <row r="1067" spans="1:17" x14ac:dyDescent="0.45">
      <c r="A1067" s="93">
        <v>2022</v>
      </c>
      <c r="B1067" s="93" t="s">
        <v>142</v>
      </c>
      <c r="C1067" s="93" t="s">
        <v>212</v>
      </c>
      <c r="D1067" s="93" t="s">
        <v>157</v>
      </c>
      <c r="E1067" s="69">
        <v>2456128</v>
      </c>
      <c r="F1067" s="69">
        <v>2346070</v>
      </c>
      <c r="G1067" s="69">
        <v>2092685</v>
      </c>
      <c r="H1067" s="69">
        <v>1987808</v>
      </c>
      <c r="I1067" s="69">
        <v>1636607</v>
      </c>
      <c r="J1067" s="69">
        <v>1503767</v>
      </c>
      <c r="K1067" s="69">
        <v>1513053</v>
      </c>
      <c r="L1067" s="69">
        <v>1545097</v>
      </c>
      <c r="M1067" s="69">
        <v>1510378</v>
      </c>
      <c r="N1067" s="69">
        <v>1420316</v>
      </c>
      <c r="O1067" s="69">
        <v>1620950</v>
      </c>
      <c r="P1067" s="69">
        <v>1813282</v>
      </c>
      <c r="Q1067" s="3">
        <f t="shared" si="18"/>
        <v>21446141</v>
      </c>
    </row>
    <row r="1068" spans="1:17" x14ac:dyDescent="0.45">
      <c r="A1068" s="93">
        <v>2022</v>
      </c>
      <c r="B1068" s="93" t="s">
        <v>142</v>
      </c>
      <c r="C1068" s="93" t="s">
        <v>212</v>
      </c>
      <c r="D1068" s="93" t="s">
        <v>158</v>
      </c>
      <c r="E1068" s="69">
        <v>749084</v>
      </c>
      <c r="F1068" s="69">
        <v>872765</v>
      </c>
      <c r="G1068" s="69">
        <v>793665</v>
      </c>
      <c r="H1068" s="69">
        <v>720729</v>
      </c>
      <c r="I1068" s="69">
        <v>649067</v>
      </c>
      <c r="J1068" s="69">
        <v>656393</v>
      </c>
      <c r="K1068" s="69">
        <v>619540</v>
      </c>
      <c r="L1068" s="69">
        <v>626481</v>
      </c>
      <c r="M1068" s="69">
        <v>633445</v>
      </c>
      <c r="N1068" s="69">
        <v>547892</v>
      </c>
      <c r="O1068" s="69">
        <v>693996</v>
      </c>
      <c r="P1068" s="69">
        <v>770293</v>
      </c>
      <c r="Q1068" s="3">
        <f t="shared" si="18"/>
        <v>8333350</v>
      </c>
    </row>
    <row r="1069" spans="1:17" x14ac:dyDescent="0.45">
      <c r="A1069" s="93">
        <v>2022</v>
      </c>
      <c r="B1069" s="93" t="s">
        <v>142</v>
      </c>
      <c r="C1069" s="93" t="s">
        <v>212</v>
      </c>
      <c r="D1069" s="93" t="s">
        <v>159</v>
      </c>
      <c r="E1069" s="69">
        <v>1716544</v>
      </c>
      <c r="F1069" s="69">
        <v>1647806</v>
      </c>
      <c r="G1069" s="69">
        <v>1632270</v>
      </c>
      <c r="H1069" s="69">
        <v>1468893</v>
      </c>
      <c r="I1069" s="69">
        <v>1292190</v>
      </c>
      <c r="J1069" s="69">
        <v>1158717</v>
      </c>
      <c r="K1069" s="69">
        <v>1279673</v>
      </c>
      <c r="L1069" s="69">
        <v>1273646</v>
      </c>
      <c r="M1069" s="69">
        <v>1234160</v>
      </c>
      <c r="N1069" s="69">
        <v>1316227</v>
      </c>
      <c r="O1069" s="69">
        <v>1382485</v>
      </c>
      <c r="P1069" s="69">
        <v>1544227</v>
      </c>
      <c r="Q1069" s="3">
        <f t="shared" si="18"/>
        <v>16946838</v>
      </c>
    </row>
    <row r="1070" spans="1:17" x14ac:dyDescent="0.45">
      <c r="A1070" s="93">
        <v>2022</v>
      </c>
      <c r="B1070" s="93" t="s">
        <v>142</v>
      </c>
      <c r="C1070" s="93" t="s">
        <v>212</v>
      </c>
      <c r="D1070" s="93" t="s">
        <v>160</v>
      </c>
      <c r="E1070" s="69">
        <v>1936400</v>
      </c>
      <c r="F1070" s="69">
        <v>1945854</v>
      </c>
      <c r="G1070" s="69">
        <v>1641420</v>
      </c>
      <c r="H1070" s="69">
        <v>1522654</v>
      </c>
      <c r="I1070" s="69">
        <v>1348128</v>
      </c>
      <c r="J1070" s="69">
        <v>1431230</v>
      </c>
      <c r="K1070" s="69">
        <v>1647714</v>
      </c>
      <c r="L1070" s="69">
        <v>1818244</v>
      </c>
      <c r="M1070" s="69">
        <v>1661407</v>
      </c>
      <c r="N1070" s="69">
        <v>1362352</v>
      </c>
      <c r="O1070" s="69">
        <v>1500660</v>
      </c>
      <c r="P1070" s="69">
        <v>1645969</v>
      </c>
      <c r="Q1070" s="3">
        <f t="shared" si="18"/>
        <v>19462032</v>
      </c>
    </row>
    <row r="1071" spans="1:17" x14ac:dyDescent="0.45">
      <c r="A1071" s="93">
        <v>2022</v>
      </c>
      <c r="B1071" s="93" t="s">
        <v>142</v>
      </c>
      <c r="C1071" s="93" t="s">
        <v>212</v>
      </c>
      <c r="D1071" s="93" t="s">
        <v>161</v>
      </c>
      <c r="E1071" s="69">
        <v>1698615</v>
      </c>
      <c r="F1071" s="69">
        <v>1625763</v>
      </c>
      <c r="G1071" s="69">
        <v>1299432</v>
      </c>
      <c r="H1071" s="69">
        <v>1100765</v>
      </c>
      <c r="I1071" s="69">
        <v>893637</v>
      </c>
      <c r="J1071" s="69">
        <v>883585</v>
      </c>
      <c r="K1071" s="69">
        <v>953204</v>
      </c>
      <c r="L1071" s="69">
        <v>1002704</v>
      </c>
      <c r="M1071" s="69">
        <v>943300</v>
      </c>
      <c r="N1071" s="69">
        <v>838777</v>
      </c>
      <c r="O1071" s="69">
        <v>1074505</v>
      </c>
      <c r="P1071" s="69">
        <v>1361660</v>
      </c>
      <c r="Q1071" s="3">
        <f t="shared" si="18"/>
        <v>13675947</v>
      </c>
    </row>
    <row r="1072" spans="1:17" x14ac:dyDescent="0.45">
      <c r="A1072" s="93">
        <v>2022</v>
      </c>
      <c r="B1072" s="93" t="s">
        <v>142</v>
      </c>
      <c r="C1072" s="93" t="s">
        <v>212</v>
      </c>
      <c r="D1072" s="93" t="s">
        <v>162</v>
      </c>
      <c r="E1072" s="69">
        <v>2290654</v>
      </c>
      <c r="F1072" s="69">
        <v>2166469</v>
      </c>
      <c r="G1072" s="69">
        <v>1716433</v>
      </c>
      <c r="H1072" s="69">
        <v>1443622</v>
      </c>
      <c r="I1072" s="69">
        <v>1219061</v>
      </c>
      <c r="J1072" s="69">
        <v>1243959</v>
      </c>
      <c r="K1072" s="69">
        <v>1360069</v>
      </c>
      <c r="L1072" s="69">
        <v>1422619</v>
      </c>
      <c r="M1072" s="69">
        <v>1277387</v>
      </c>
      <c r="N1072" s="69">
        <v>1128890</v>
      </c>
      <c r="O1072" s="69">
        <v>1409181</v>
      </c>
      <c r="P1072" s="69">
        <v>1747282</v>
      </c>
      <c r="Q1072" s="3">
        <f t="shared" si="18"/>
        <v>18425626</v>
      </c>
    </row>
    <row r="1073" spans="1:17" x14ac:dyDescent="0.45">
      <c r="A1073" s="93">
        <v>2022</v>
      </c>
      <c r="B1073" s="93" t="s">
        <v>142</v>
      </c>
      <c r="C1073" s="93" t="s">
        <v>212</v>
      </c>
      <c r="D1073" s="93" t="s">
        <v>181</v>
      </c>
      <c r="E1073" s="69">
        <v>46091</v>
      </c>
      <c r="F1073" s="69">
        <v>57444</v>
      </c>
      <c r="G1073" s="69">
        <v>50904</v>
      </c>
      <c r="H1073" s="69">
        <v>45180</v>
      </c>
      <c r="I1073" s="69">
        <v>32442</v>
      </c>
      <c r="J1073" s="69">
        <v>33758</v>
      </c>
      <c r="K1073" s="69">
        <v>38452</v>
      </c>
      <c r="L1073" s="69">
        <v>41538</v>
      </c>
      <c r="M1073" s="69">
        <v>33188</v>
      </c>
      <c r="N1073" s="69">
        <v>18517</v>
      </c>
      <c r="O1073" s="69">
        <v>24430</v>
      </c>
      <c r="P1073" s="69">
        <v>34721</v>
      </c>
      <c r="Q1073" s="3">
        <f t="shared" si="18"/>
        <v>456665</v>
      </c>
    </row>
    <row r="1074" spans="1:17" x14ac:dyDescent="0.45">
      <c r="A1074" s="93">
        <v>2022</v>
      </c>
      <c r="B1074" s="93" t="s">
        <v>142</v>
      </c>
      <c r="C1074" s="93" t="s">
        <v>212</v>
      </c>
      <c r="D1074" s="93" t="s">
        <v>163</v>
      </c>
      <c r="E1074" s="69">
        <v>652967</v>
      </c>
      <c r="F1074" s="69">
        <v>657640</v>
      </c>
      <c r="G1074" s="69">
        <v>571989</v>
      </c>
      <c r="H1074" s="69">
        <v>458224</v>
      </c>
      <c r="I1074" s="69">
        <v>385326</v>
      </c>
      <c r="J1074" s="69">
        <v>412039</v>
      </c>
      <c r="K1074" s="69">
        <v>430748</v>
      </c>
      <c r="L1074" s="69">
        <v>462174</v>
      </c>
      <c r="M1074" s="69">
        <v>388394</v>
      </c>
      <c r="N1074" s="69">
        <v>323274</v>
      </c>
      <c r="O1074" s="69">
        <v>482835</v>
      </c>
      <c r="P1074" s="69">
        <v>584025</v>
      </c>
      <c r="Q1074" s="3">
        <f t="shared" si="18"/>
        <v>5809635</v>
      </c>
    </row>
    <row r="1075" spans="1:17" x14ac:dyDescent="0.45">
      <c r="A1075" s="93">
        <v>2022</v>
      </c>
      <c r="B1075" s="93" t="s">
        <v>142</v>
      </c>
      <c r="C1075" s="93" t="s">
        <v>212</v>
      </c>
      <c r="D1075" s="93" t="s">
        <v>164</v>
      </c>
      <c r="E1075" s="69">
        <v>497460</v>
      </c>
      <c r="F1075" s="69">
        <v>466271</v>
      </c>
      <c r="G1075" s="69">
        <v>374832</v>
      </c>
      <c r="H1075" s="69">
        <v>314099</v>
      </c>
      <c r="I1075" s="69">
        <v>259854</v>
      </c>
      <c r="J1075" s="69">
        <v>252724</v>
      </c>
      <c r="K1075" s="69">
        <v>297521</v>
      </c>
      <c r="L1075" s="69">
        <v>306099</v>
      </c>
      <c r="M1075" s="69">
        <v>265404</v>
      </c>
      <c r="N1075" s="69">
        <v>209207</v>
      </c>
      <c r="O1075" s="69">
        <v>248120</v>
      </c>
      <c r="P1075" s="69">
        <v>338772</v>
      </c>
      <c r="Q1075" s="3">
        <f t="shared" si="18"/>
        <v>3830363</v>
      </c>
    </row>
    <row r="1076" spans="1:17" x14ac:dyDescent="0.45">
      <c r="A1076" s="93">
        <v>2022</v>
      </c>
      <c r="B1076" s="93" t="s">
        <v>142</v>
      </c>
      <c r="C1076" s="93" t="s">
        <v>212</v>
      </c>
      <c r="D1076" s="93" t="s">
        <v>165</v>
      </c>
      <c r="E1076" s="69">
        <v>775898</v>
      </c>
      <c r="F1076" s="69">
        <v>796925</v>
      </c>
      <c r="G1076" s="69">
        <v>674177</v>
      </c>
      <c r="H1076" s="69">
        <v>593884</v>
      </c>
      <c r="I1076" s="69">
        <v>528841</v>
      </c>
      <c r="J1076" s="69">
        <v>547897</v>
      </c>
      <c r="K1076" s="69">
        <v>610154</v>
      </c>
      <c r="L1076" s="69">
        <v>689862</v>
      </c>
      <c r="M1076" s="69">
        <v>588618</v>
      </c>
      <c r="N1076" s="69">
        <v>685649</v>
      </c>
      <c r="O1076" s="69">
        <v>598960</v>
      </c>
      <c r="P1076" s="69">
        <v>676833</v>
      </c>
      <c r="Q1076" s="3">
        <f t="shared" si="18"/>
        <v>7767698</v>
      </c>
    </row>
    <row r="1077" spans="1:17" x14ac:dyDescent="0.45">
      <c r="A1077" s="93">
        <v>2022</v>
      </c>
      <c r="B1077" s="93" t="s">
        <v>142</v>
      </c>
      <c r="C1077" s="93" t="s">
        <v>212</v>
      </c>
      <c r="D1077" s="93" t="s">
        <v>166</v>
      </c>
      <c r="E1077" s="69">
        <v>994863</v>
      </c>
      <c r="F1077" s="69">
        <v>997289</v>
      </c>
      <c r="G1077" s="69">
        <v>786145</v>
      </c>
      <c r="H1077" s="69">
        <v>655162</v>
      </c>
      <c r="I1077" s="69">
        <v>500338</v>
      </c>
      <c r="J1077" s="69">
        <v>503382</v>
      </c>
      <c r="K1077" s="69">
        <v>551071</v>
      </c>
      <c r="L1077" s="69">
        <v>584904</v>
      </c>
      <c r="M1077" s="69">
        <v>541438</v>
      </c>
      <c r="N1077" s="69">
        <v>497318</v>
      </c>
      <c r="O1077" s="69">
        <v>635716</v>
      </c>
      <c r="P1077" s="69">
        <v>832618</v>
      </c>
      <c r="Q1077" s="3">
        <f t="shared" si="18"/>
        <v>8080244</v>
      </c>
    </row>
    <row r="1078" spans="1:17" x14ac:dyDescent="0.45">
      <c r="A1078" s="93">
        <v>2022</v>
      </c>
      <c r="B1078" s="93" t="s">
        <v>142</v>
      </c>
      <c r="C1078" s="93" t="s">
        <v>212</v>
      </c>
      <c r="D1078" s="93" t="s">
        <v>167</v>
      </c>
      <c r="E1078" s="69">
        <v>28970</v>
      </c>
      <c r="F1078" s="69">
        <v>30160</v>
      </c>
      <c r="G1078" s="69">
        <v>22447</v>
      </c>
      <c r="H1078" s="69">
        <v>18279</v>
      </c>
      <c r="I1078" s="69">
        <v>12920</v>
      </c>
      <c r="J1078" s="69">
        <v>11937</v>
      </c>
      <c r="K1078" s="69">
        <v>15195</v>
      </c>
      <c r="L1078" s="69">
        <v>20321</v>
      </c>
      <c r="M1078" s="69">
        <v>15043</v>
      </c>
      <c r="N1078" s="69">
        <v>12848</v>
      </c>
      <c r="O1078" s="69">
        <v>17616</v>
      </c>
      <c r="P1078" s="69">
        <v>24455</v>
      </c>
      <c r="Q1078" s="3">
        <f t="shared" si="18"/>
        <v>230191</v>
      </c>
    </row>
    <row r="1079" spans="1:17" x14ac:dyDescent="0.45">
      <c r="A1079" s="93">
        <v>2022</v>
      </c>
      <c r="B1079" s="93" t="s">
        <v>142</v>
      </c>
      <c r="C1079" s="93" t="s">
        <v>212</v>
      </c>
      <c r="D1079" s="93" t="s">
        <v>168</v>
      </c>
      <c r="E1079" s="69">
        <v>1805253</v>
      </c>
      <c r="F1079" s="69">
        <v>1819586</v>
      </c>
      <c r="G1079" s="69">
        <v>1472419</v>
      </c>
      <c r="H1079" s="69">
        <v>1145710</v>
      </c>
      <c r="I1079" s="69">
        <v>817656</v>
      </c>
      <c r="J1079" s="69">
        <v>850960</v>
      </c>
      <c r="K1079" s="69">
        <v>992625</v>
      </c>
      <c r="L1079" s="69">
        <v>1093675</v>
      </c>
      <c r="M1079" s="69">
        <v>970088</v>
      </c>
      <c r="N1079" s="69">
        <v>815089</v>
      </c>
      <c r="O1079" s="69">
        <v>1034650</v>
      </c>
      <c r="P1079" s="69">
        <v>1435757</v>
      </c>
      <c r="Q1079" s="3">
        <f t="shared" si="18"/>
        <v>14253468</v>
      </c>
    </row>
    <row r="1080" spans="1:17" x14ac:dyDescent="0.45">
      <c r="A1080" s="93">
        <v>2022</v>
      </c>
      <c r="B1080" s="93" t="s">
        <v>142</v>
      </c>
      <c r="C1080" s="93" t="s">
        <v>212</v>
      </c>
      <c r="D1080" s="93" t="s">
        <v>169</v>
      </c>
      <c r="E1080" s="69">
        <v>1168856</v>
      </c>
      <c r="F1080" s="69">
        <v>1083984</v>
      </c>
      <c r="G1080" s="69">
        <v>1064788</v>
      </c>
      <c r="H1080" s="69">
        <v>1091228</v>
      </c>
      <c r="I1080" s="69">
        <v>1029892</v>
      </c>
      <c r="J1080" s="69">
        <v>1007400</v>
      </c>
      <c r="K1080" s="69">
        <v>893581</v>
      </c>
      <c r="L1080" s="69">
        <v>924024</v>
      </c>
      <c r="M1080" s="69">
        <v>879882</v>
      </c>
      <c r="N1080" s="69">
        <v>943449</v>
      </c>
      <c r="O1080" s="69">
        <v>1130412</v>
      </c>
      <c r="P1080" s="69">
        <v>1125631</v>
      </c>
      <c r="Q1080" s="3">
        <f t="shared" si="18"/>
        <v>12343127</v>
      </c>
    </row>
    <row r="1081" spans="1:17" x14ac:dyDescent="0.45">
      <c r="A1081" s="93">
        <v>2022</v>
      </c>
      <c r="B1081" s="93" t="s">
        <v>142</v>
      </c>
      <c r="C1081" s="93" t="s">
        <v>212</v>
      </c>
      <c r="D1081" s="93" t="s">
        <v>170</v>
      </c>
      <c r="E1081" s="69">
        <v>8977542</v>
      </c>
      <c r="F1081" s="69">
        <v>8272175</v>
      </c>
      <c r="G1081" s="69">
        <v>8709223</v>
      </c>
      <c r="H1081" s="69">
        <v>8507865</v>
      </c>
      <c r="I1081" s="69">
        <v>8590283</v>
      </c>
      <c r="J1081" s="69">
        <v>9669438</v>
      </c>
      <c r="K1081" s="69">
        <v>10261604</v>
      </c>
      <c r="L1081" s="69">
        <v>9904213</v>
      </c>
      <c r="M1081" s="69">
        <v>9114867</v>
      </c>
      <c r="N1081" s="69">
        <v>9084049</v>
      </c>
      <c r="O1081" s="69">
        <v>8861177</v>
      </c>
      <c r="P1081" s="69">
        <v>9183304</v>
      </c>
      <c r="Q1081" s="3">
        <f t="shared" si="18"/>
        <v>109135740</v>
      </c>
    </row>
    <row r="1082" spans="1:17" x14ac:dyDescent="0.45">
      <c r="A1082" s="93">
        <v>2022</v>
      </c>
      <c r="B1082" s="93" t="s">
        <v>142</v>
      </c>
      <c r="C1082" s="93" t="s">
        <v>212</v>
      </c>
      <c r="D1082" s="93" t="s">
        <v>171</v>
      </c>
      <c r="E1082" s="69">
        <v>1531336</v>
      </c>
      <c r="F1082" s="69">
        <v>1064201</v>
      </c>
      <c r="G1082" s="69">
        <v>2042245</v>
      </c>
      <c r="H1082" s="69">
        <v>1473812</v>
      </c>
      <c r="I1082" s="69">
        <v>1720801</v>
      </c>
      <c r="J1082" s="69">
        <v>2035624</v>
      </c>
      <c r="K1082" s="69">
        <v>3139516</v>
      </c>
      <c r="L1082" s="69">
        <v>2918465</v>
      </c>
      <c r="M1082" s="69">
        <v>2655385</v>
      </c>
      <c r="N1082" s="69">
        <v>2543256</v>
      </c>
      <c r="O1082" s="69">
        <v>2363367</v>
      </c>
      <c r="P1082" s="69">
        <v>1190445</v>
      </c>
      <c r="Q1082" s="3">
        <f t="shared" si="18"/>
        <v>24678453</v>
      </c>
    </row>
    <row r="1083" spans="1:17" x14ac:dyDescent="0.45">
      <c r="A1083" s="93">
        <v>2022</v>
      </c>
      <c r="B1083" s="93" t="s">
        <v>142</v>
      </c>
      <c r="C1083" s="93" t="s">
        <v>212</v>
      </c>
      <c r="D1083" s="93" t="s">
        <v>173</v>
      </c>
      <c r="E1083" s="69">
        <v>138031225</v>
      </c>
      <c r="F1083" s="69">
        <v>133545109</v>
      </c>
      <c r="G1083" s="69">
        <v>122515693</v>
      </c>
      <c r="H1083" s="69">
        <v>119932607</v>
      </c>
      <c r="I1083" s="69">
        <v>113574983</v>
      </c>
      <c r="J1083" s="69">
        <v>117648422</v>
      </c>
      <c r="K1083" s="69">
        <v>152239011</v>
      </c>
      <c r="L1083" s="69">
        <v>173124538</v>
      </c>
      <c r="M1083" s="69">
        <v>135400986</v>
      </c>
      <c r="N1083" s="69">
        <v>117212814</v>
      </c>
      <c r="O1083" s="69">
        <v>119720514</v>
      </c>
      <c r="P1083" s="69">
        <v>129409099</v>
      </c>
      <c r="Q1083" s="3">
        <f t="shared" si="18"/>
        <v>1572355001</v>
      </c>
    </row>
    <row r="1084" spans="1:17" x14ac:dyDescent="0.45">
      <c r="A1084" s="93">
        <v>2022</v>
      </c>
      <c r="B1084" s="93" t="s">
        <v>142</v>
      </c>
      <c r="C1084" s="93" t="s">
        <v>212</v>
      </c>
      <c r="D1084" s="93" t="s">
        <v>174</v>
      </c>
      <c r="E1084" s="69">
        <v>6324917</v>
      </c>
      <c r="F1084" s="69">
        <v>6030520</v>
      </c>
      <c r="G1084" s="69">
        <v>4509218</v>
      </c>
      <c r="H1084" s="69">
        <v>3914866</v>
      </c>
      <c r="I1084" s="69">
        <v>3302369</v>
      </c>
      <c r="J1084" s="69">
        <v>3728459</v>
      </c>
      <c r="K1084" s="69">
        <v>4830519</v>
      </c>
      <c r="L1084" s="69">
        <v>5346198</v>
      </c>
      <c r="M1084" s="69">
        <v>4184347</v>
      </c>
      <c r="N1084" s="69">
        <v>3446555</v>
      </c>
      <c r="O1084" s="69">
        <v>3952804</v>
      </c>
      <c r="P1084" s="69">
        <v>5551191</v>
      </c>
      <c r="Q1084" s="3">
        <f t="shared" si="18"/>
        <v>55121963</v>
      </c>
    </row>
    <row r="1085" spans="1:17" x14ac:dyDescent="0.45">
      <c r="A1085" s="93">
        <v>2022</v>
      </c>
      <c r="B1085" s="93" t="s">
        <v>142</v>
      </c>
      <c r="C1085" s="93" t="s">
        <v>212</v>
      </c>
      <c r="D1085" s="93" t="s">
        <v>176</v>
      </c>
      <c r="E1085" s="69">
        <v>14182118</v>
      </c>
      <c r="F1085" s="69">
        <v>11269909</v>
      </c>
      <c r="G1085" s="69">
        <v>10791084</v>
      </c>
      <c r="H1085" s="69">
        <v>9692227</v>
      </c>
      <c r="I1085" s="69">
        <v>7122547</v>
      </c>
      <c r="J1085" s="69">
        <v>8160801</v>
      </c>
      <c r="K1085" s="69">
        <v>10274675</v>
      </c>
      <c r="L1085" s="69">
        <v>8908401</v>
      </c>
      <c r="M1085" s="69">
        <v>9358425</v>
      </c>
      <c r="N1085" s="69">
        <v>7779244</v>
      </c>
      <c r="O1085" s="69">
        <v>8442395</v>
      </c>
      <c r="P1085" s="69">
        <v>12133905</v>
      </c>
      <c r="Q1085" s="3">
        <f t="shared" si="18"/>
        <v>118115731</v>
      </c>
    </row>
    <row r="1086" spans="1:17" x14ac:dyDescent="0.45">
      <c r="A1086" s="93">
        <v>2022</v>
      </c>
      <c r="B1086" s="93" t="s">
        <v>142</v>
      </c>
      <c r="C1086" s="93" t="s">
        <v>212</v>
      </c>
      <c r="D1086" s="93" t="s">
        <v>177</v>
      </c>
      <c r="E1086" s="69">
        <v>23942186</v>
      </c>
      <c r="F1086" s="69">
        <v>23582169</v>
      </c>
      <c r="G1086" s="69">
        <v>20559430</v>
      </c>
      <c r="H1086" s="69">
        <v>18395796</v>
      </c>
      <c r="I1086" s="69">
        <v>16572452</v>
      </c>
      <c r="J1086" s="69">
        <v>17799806</v>
      </c>
      <c r="K1086" s="69">
        <v>19671186</v>
      </c>
      <c r="L1086" s="69">
        <v>21228128</v>
      </c>
      <c r="M1086" s="69">
        <v>19422294</v>
      </c>
      <c r="N1086" s="69">
        <v>17353727</v>
      </c>
      <c r="O1086" s="69">
        <v>17819915</v>
      </c>
      <c r="P1086" s="69">
        <v>20406094</v>
      </c>
      <c r="Q1086" s="3">
        <f t="shared" si="18"/>
        <v>236753183</v>
      </c>
    </row>
    <row r="1087" spans="1:17" x14ac:dyDescent="0.45">
      <c r="A1087" s="93">
        <v>2022</v>
      </c>
      <c r="B1087" s="93" t="s">
        <v>142</v>
      </c>
      <c r="C1087" s="93" t="s">
        <v>212</v>
      </c>
      <c r="D1087" s="93" t="s">
        <v>178</v>
      </c>
      <c r="E1087" s="69">
        <v>244207285</v>
      </c>
      <c r="F1087" s="69">
        <v>239570768</v>
      </c>
      <c r="G1087" s="69">
        <v>223904085</v>
      </c>
      <c r="H1087" s="69">
        <v>198479497</v>
      </c>
      <c r="I1087" s="69">
        <v>193112387</v>
      </c>
      <c r="J1087" s="69">
        <v>212496055</v>
      </c>
      <c r="K1087" s="69">
        <v>249881101</v>
      </c>
      <c r="L1087" s="69">
        <v>266713784</v>
      </c>
      <c r="M1087" s="69">
        <v>231224609</v>
      </c>
      <c r="N1087" s="69">
        <v>198988646</v>
      </c>
      <c r="O1087" s="69">
        <v>197822416</v>
      </c>
      <c r="P1087" s="69">
        <v>243652542</v>
      </c>
      <c r="Q1087" s="3">
        <f t="shared" si="18"/>
        <v>2700053175</v>
      </c>
    </row>
    <row r="1088" spans="1:17" x14ac:dyDescent="0.45">
      <c r="A1088" s="93">
        <v>2022</v>
      </c>
      <c r="B1088" s="93" t="s">
        <v>142</v>
      </c>
      <c r="C1088" s="93" t="s">
        <v>212</v>
      </c>
      <c r="D1088" s="93" t="s">
        <v>179</v>
      </c>
      <c r="E1088" s="69">
        <v>505006473</v>
      </c>
      <c r="F1088" s="69">
        <v>489739980</v>
      </c>
      <c r="G1088" s="69">
        <v>445761210</v>
      </c>
      <c r="H1088" s="69">
        <v>404426778</v>
      </c>
      <c r="I1088" s="69">
        <v>378936811</v>
      </c>
      <c r="J1088" s="69">
        <v>404581751</v>
      </c>
      <c r="K1088" s="69">
        <v>485183919</v>
      </c>
      <c r="L1088" s="69">
        <v>525724839</v>
      </c>
      <c r="M1088" s="69">
        <v>446412697</v>
      </c>
      <c r="N1088" s="69">
        <v>388760855</v>
      </c>
      <c r="O1088" s="69">
        <v>399184952</v>
      </c>
      <c r="P1088" s="69">
        <v>473973017</v>
      </c>
      <c r="Q1088" s="3">
        <f>SUM(E1088:P1088)</f>
        <v>5347693282</v>
      </c>
    </row>
    <row r="1090" spans="1:17" x14ac:dyDescent="0.45">
      <c r="A1090" s="91" t="s">
        <v>126</v>
      </c>
      <c r="B1090" s="91" t="s">
        <v>127</v>
      </c>
      <c r="C1090" s="91" t="s">
        <v>128</v>
      </c>
      <c r="D1090" s="91" t="s">
        <v>129</v>
      </c>
      <c r="E1090" s="92" t="s">
        <v>130</v>
      </c>
      <c r="F1090" s="92" t="s">
        <v>131</v>
      </c>
      <c r="G1090" s="92" t="s">
        <v>132</v>
      </c>
      <c r="H1090" s="92" t="s">
        <v>133</v>
      </c>
      <c r="I1090" s="92" t="s">
        <v>134</v>
      </c>
      <c r="J1090" s="92" t="s">
        <v>135</v>
      </c>
      <c r="K1090" s="92" t="s">
        <v>136</v>
      </c>
      <c r="L1090" s="92" t="s">
        <v>137</v>
      </c>
      <c r="M1090" s="92" t="s">
        <v>138</v>
      </c>
      <c r="N1090" s="92" t="s">
        <v>139</v>
      </c>
      <c r="O1090" s="92" t="s">
        <v>140</v>
      </c>
      <c r="P1090" s="92" t="s">
        <v>141</v>
      </c>
      <c r="Q1090" s="94" t="s">
        <v>213</v>
      </c>
    </row>
    <row r="1091" spans="1:17" x14ac:dyDescent="0.45">
      <c r="A1091" s="93">
        <v>2022</v>
      </c>
      <c r="B1091" s="93" t="s">
        <v>217</v>
      </c>
      <c r="C1091" s="93" t="s">
        <v>218</v>
      </c>
      <c r="D1091" s="93" t="s">
        <v>144</v>
      </c>
      <c r="E1091" s="69">
        <v>14092</v>
      </c>
      <c r="F1091" s="69">
        <v>13049</v>
      </c>
      <c r="G1091" s="69">
        <v>10068</v>
      </c>
      <c r="H1091" s="69">
        <v>9791</v>
      </c>
      <c r="I1091" s="69">
        <v>7440</v>
      </c>
      <c r="J1091" s="69">
        <v>8238</v>
      </c>
      <c r="K1091" s="69">
        <v>9356</v>
      </c>
      <c r="L1091" s="69">
        <v>9906</v>
      </c>
      <c r="M1091" s="69">
        <v>8340</v>
      </c>
      <c r="N1091" s="69">
        <v>6927</v>
      </c>
      <c r="O1091" s="69">
        <v>7207</v>
      </c>
      <c r="P1091" s="69">
        <v>8670</v>
      </c>
      <c r="Q1091" s="3">
        <f>SUM(E1091:P1091)</f>
        <v>113084</v>
      </c>
    </row>
    <row r="1092" spans="1:17" x14ac:dyDescent="0.45">
      <c r="A1092" s="93">
        <v>2022</v>
      </c>
      <c r="B1092" s="93" t="s">
        <v>217</v>
      </c>
      <c r="C1092" s="93" t="s">
        <v>218</v>
      </c>
      <c r="D1092" s="93" t="s">
        <v>146</v>
      </c>
      <c r="E1092" s="69">
        <v>65851</v>
      </c>
      <c r="F1092" s="69">
        <v>60068</v>
      </c>
      <c r="G1092" s="69">
        <v>54750</v>
      </c>
      <c r="H1092" s="69">
        <v>50871</v>
      </c>
      <c r="I1092" s="69">
        <v>45267</v>
      </c>
      <c r="J1092" s="69">
        <v>52900</v>
      </c>
      <c r="K1092" s="69">
        <v>65383</v>
      </c>
      <c r="L1092" s="69">
        <v>60496</v>
      </c>
      <c r="M1092" s="69">
        <v>61188</v>
      </c>
      <c r="N1092" s="69">
        <v>52017</v>
      </c>
      <c r="O1092" s="69">
        <v>49877</v>
      </c>
      <c r="P1092" s="69">
        <v>56750</v>
      </c>
      <c r="Q1092" s="3">
        <f t="shared" ref="Q1092:Q1155" si="19">SUM(E1092:P1092)</f>
        <v>675418</v>
      </c>
    </row>
    <row r="1093" spans="1:17" x14ac:dyDescent="0.45">
      <c r="A1093" s="93">
        <v>2022</v>
      </c>
      <c r="B1093" s="93" t="s">
        <v>217</v>
      </c>
      <c r="C1093" s="93" t="s">
        <v>218</v>
      </c>
      <c r="D1093" s="93" t="s">
        <v>147</v>
      </c>
      <c r="E1093" s="69">
        <v>185856</v>
      </c>
      <c r="F1093" s="69">
        <v>181266</v>
      </c>
      <c r="G1093" s="69">
        <v>150274</v>
      </c>
      <c r="H1093" s="69">
        <v>146095</v>
      </c>
      <c r="I1093" s="69">
        <v>145966</v>
      </c>
      <c r="J1093" s="69">
        <v>162516</v>
      </c>
      <c r="K1093" s="69">
        <v>169837</v>
      </c>
      <c r="L1093" s="69">
        <v>176045</v>
      </c>
      <c r="M1093" s="69">
        <v>164783</v>
      </c>
      <c r="N1093" s="69">
        <v>149551</v>
      </c>
      <c r="O1093" s="69">
        <v>144789</v>
      </c>
      <c r="P1093" s="69">
        <v>148984</v>
      </c>
      <c r="Q1093" s="3">
        <f t="shared" si="19"/>
        <v>1925962</v>
      </c>
    </row>
    <row r="1094" spans="1:17" x14ac:dyDescent="0.45">
      <c r="A1094" s="93">
        <v>2022</v>
      </c>
      <c r="B1094" s="93" t="s">
        <v>217</v>
      </c>
      <c r="C1094" s="93" t="s">
        <v>218</v>
      </c>
      <c r="D1094" s="93" t="s">
        <v>149</v>
      </c>
      <c r="E1094" s="69">
        <v>342692</v>
      </c>
      <c r="F1094" s="69">
        <v>335882</v>
      </c>
      <c r="G1094" s="69">
        <v>337197</v>
      </c>
      <c r="H1094" s="69">
        <v>323497</v>
      </c>
      <c r="I1094" s="69">
        <v>288139</v>
      </c>
      <c r="J1094" s="69">
        <v>314939</v>
      </c>
      <c r="K1094" s="69">
        <v>356553</v>
      </c>
      <c r="L1094" s="69">
        <v>338832</v>
      </c>
      <c r="M1094" s="69">
        <v>306768</v>
      </c>
      <c r="N1094" s="69">
        <v>270130</v>
      </c>
      <c r="O1094" s="69">
        <v>255840</v>
      </c>
      <c r="P1094" s="69">
        <v>285260</v>
      </c>
      <c r="Q1094" s="3">
        <f t="shared" si="19"/>
        <v>3755729</v>
      </c>
    </row>
    <row r="1095" spans="1:17" x14ac:dyDescent="0.45">
      <c r="A1095" s="93">
        <v>2022</v>
      </c>
      <c r="B1095" s="93" t="s">
        <v>217</v>
      </c>
      <c r="C1095" s="93" t="s">
        <v>218</v>
      </c>
      <c r="D1095" s="93" t="s">
        <v>150</v>
      </c>
      <c r="E1095" s="69">
        <v>2557162</v>
      </c>
      <c r="F1095" s="69">
        <v>2668118</v>
      </c>
      <c r="G1095" s="69">
        <v>2817127</v>
      </c>
      <c r="H1095" s="69">
        <v>2820774</v>
      </c>
      <c r="I1095" s="69">
        <v>2633913</v>
      </c>
      <c r="J1095" s="69">
        <v>2848877</v>
      </c>
      <c r="K1095" s="69">
        <v>3042688</v>
      </c>
      <c r="L1095" s="69">
        <v>2985139</v>
      </c>
      <c r="M1095" s="69">
        <v>2717093</v>
      </c>
      <c r="N1095" s="69">
        <v>2531447</v>
      </c>
      <c r="O1095" s="69">
        <v>2354076</v>
      </c>
      <c r="P1095" s="69">
        <v>2348871</v>
      </c>
      <c r="Q1095" s="3">
        <f t="shared" si="19"/>
        <v>32325285</v>
      </c>
    </row>
    <row r="1096" spans="1:17" x14ac:dyDescent="0.45">
      <c r="A1096" s="93">
        <v>2022</v>
      </c>
      <c r="B1096" s="93" t="s">
        <v>217</v>
      </c>
      <c r="C1096" s="93" t="s">
        <v>218</v>
      </c>
      <c r="D1096" s="93" t="s">
        <v>151</v>
      </c>
      <c r="E1096" s="69">
        <v>23119</v>
      </c>
      <c r="F1096" s="69">
        <v>24086</v>
      </c>
      <c r="G1096" s="69">
        <v>19823</v>
      </c>
      <c r="H1096" s="69">
        <v>17782</v>
      </c>
      <c r="I1096" s="69">
        <v>16223</v>
      </c>
      <c r="J1096" s="69">
        <v>17722</v>
      </c>
      <c r="K1096" s="69">
        <v>20752</v>
      </c>
      <c r="L1096" s="69">
        <v>22184</v>
      </c>
      <c r="M1096" s="69">
        <v>19292</v>
      </c>
      <c r="N1096" s="69">
        <v>16209</v>
      </c>
      <c r="O1096" s="69">
        <v>14547</v>
      </c>
      <c r="P1096" s="69">
        <v>16434</v>
      </c>
      <c r="Q1096" s="3">
        <f t="shared" si="19"/>
        <v>228173</v>
      </c>
    </row>
    <row r="1097" spans="1:17" x14ac:dyDescent="0.45">
      <c r="A1097" s="93">
        <v>2022</v>
      </c>
      <c r="B1097" s="93" t="s">
        <v>217</v>
      </c>
      <c r="C1097" s="93" t="s">
        <v>218</v>
      </c>
      <c r="D1097" s="93" t="s">
        <v>152</v>
      </c>
      <c r="E1097" s="69">
        <v>61832</v>
      </c>
      <c r="F1097" s="69">
        <v>55692</v>
      </c>
      <c r="G1097" s="69">
        <v>49407</v>
      </c>
      <c r="H1097" s="69">
        <v>42054</v>
      </c>
      <c r="I1097" s="69">
        <v>34560</v>
      </c>
      <c r="J1097" s="69">
        <v>38734</v>
      </c>
      <c r="K1097" s="69">
        <v>47840</v>
      </c>
      <c r="L1097" s="69">
        <v>48492</v>
      </c>
      <c r="M1097" s="69">
        <v>47398</v>
      </c>
      <c r="N1097" s="69">
        <v>37145</v>
      </c>
      <c r="O1097" s="69">
        <v>37739</v>
      </c>
      <c r="P1097" s="69">
        <v>47562</v>
      </c>
      <c r="Q1097" s="3">
        <f t="shared" si="19"/>
        <v>548455</v>
      </c>
    </row>
    <row r="1098" spans="1:17" x14ac:dyDescent="0.45">
      <c r="A1098" s="93">
        <v>2022</v>
      </c>
      <c r="B1098" s="93" t="s">
        <v>217</v>
      </c>
      <c r="C1098" s="93" t="s">
        <v>218</v>
      </c>
      <c r="D1098" s="93" t="s">
        <v>153</v>
      </c>
      <c r="E1098" s="69">
        <v>51720</v>
      </c>
      <c r="F1098" s="69">
        <v>50437</v>
      </c>
      <c r="G1098" s="69">
        <v>43928</v>
      </c>
      <c r="H1098" s="69">
        <v>37877</v>
      </c>
      <c r="I1098" s="69">
        <v>31833</v>
      </c>
      <c r="J1098" s="69">
        <v>35062</v>
      </c>
      <c r="K1098" s="69">
        <v>44452</v>
      </c>
      <c r="L1098" s="69">
        <v>43655</v>
      </c>
      <c r="M1098" s="69">
        <v>36871</v>
      </c>
      <c r="N1098" s="69">
        <v>31764</v>
      </c>
      <c r="O1098" s="69">
        <v>33582</v>
      </c>
      <c r="P1098" s="69">
        <v>38478</v>
      </c>
      <c r="Q1098" s="3">
        <f t="shared" si="19"/>
        <v>479659</v>
      </c>
    </row>
    <row r="1099" spans="1:17" x14ac:dyDescent="0.45">
      <c r="A1099" s="93">
        <v>2022</v>
      </c>
      <c r="B1099" s="93" t="s">
        <v>217</v>
      </c>
      <c r="C1099" s="93" t="s">
        <v>218</v>
      </c>
      <c r="D1099" s="93" t="s">
        <v>154</v>
      </c>
      <c r="E1099" s="69">
        <v>381343</v>
      </c>
      <c r="F1099" s="69">
        <v>364258</v>
      </c>
      <c r="G1099" s="69">
        <v>366703</v>
      </c>
      <c r="H1099" s="69">
        <v>329447</v>
      </c>
      <c r="I1099" s="69">
        <v>302902</v>
      </c>
      <c r="J1099" s="69">
        <v>314504</v>
      </c>
      <c r="K1099" s="69">
        <v>371134</v>
      </c>
      <c r="L1099" s="69">
        <v>353169</v>
      </c>
      <c r="M1099" s="69">
        <v>301811</v>
      </c>
      <c r="N1099" s="69">
        <v>292478</v>
      </c>
      <c r="O1099" s="69">
        <v>305812</v>
      </c>
      <c r="P1099" s="69">
        <v>347901</v>
      </c>
      <c r="Q1099" s="3">
        <f t="shared" si="19"/>
        <v>4031462</v>
      </c>
    </row>
    <row r="1100" spans="1:17" x14ac:dyDescent="0.45">
      <c r="A1100" s="93">
        <v>2022</v>
      </c>
      <c r="B1100" s="93" t="s">
        <v>217</v>
      </c>
      <c r="C1100" s="93" t="s">
        <v>218</v>
      </c>
      <c r="D1100" s="93" t="s">
        <v>156</v>
      </c>
      <c r="E1100" s="69">
        <v>59350</v>
      </c>
      <c r="F1100" s="69">
        <v>60600</v>
      </c>
      <c r="G1100" s="69">
        <v>62703</v>
      </c>
      <c r="H1100" s="69">
        <v>54881</v>
      </c>
      <c r="I1100" s="69">
        <v>41852</v>
      </c>
      <c r="J1100" s="69">
        <v>39440</v>
      </c>
      <c r="K1100" s="69">
        <v>47062</v>
      </c>
      <c r="L1100" s="69">
        <v>48208</v>
      </c>
      <c r="M1100" s="69">
        <v>48268</v>
      </c>
      <c r="N1100" s="69">
        <v>34535</v>
      </c>
      <c r="O1100" s="69">
        <v>33045</v>
      </c>
      <c r="P1100" s="69">
        <v>41544</v>
      </c>
      <c r="Q1100" s="3">
        <f t="shared" si="19"/>
        <v>571488</v>
      </c>
    </row>
    <row r="1101" spans="1:17" x14ac:dyDescent="0.45">
      <c r="A1101" s="93">
        <v>2022</v>
      </c>
      <c r="B1101" s="93" t="s">
        <v>217</v>
      </c>
      <c r="C1101" s="93" t="s">
        <v>218</v>
      </c>
      <c r="D1101" s="93" t="s">
        <v>157</v>
      </c>
      <c r="E1101" s="69">
        <v>113262</v>
      </c>
      <c r="F1101" s="69">
        <v>106026</v>
      </c>
      <c r="G1101" s="69">
        <v>108390</v>
      </c>
      <c r="H1101" s="69">
        <v>105084</v>
      </c>
      <c r="I1101" s="69">
        <v>99864</v>
      </c>
      <c r="J1101" s="69">
        <v>108479</v>
      </c>
      <c r="K1101" s="69">
        <v>115619</v>
      </c>
      <c r="L1101" s="69">
        <v>113471</v>
      </c>
      <c r="M1101" s="69">
        <v>103374</v>
      </c>
      <c r="N1101" s="69">
        <v>97099</v>
      </c>
      <c r="O1101" s="69">
        <v>96346</v>
      </c>
      <c r="P1101" s="69">
        <v>102812</v>
      </c>
      <c r="Q1101" s="3">
        <f t="shared" si="19"/>
        <v>1269826</v>
      </c>
    </row>
    <row r="1102" spans="1:17" x14ac:dyDescent="0.45">
      <c r="A1102" s="93">
        <v>2022</v>
      </c>
      <c r="B1102" s="93" t="s">
        <v>217</v>
      </c>
      <c r="C1102" s="93" t="s">
        <v>218</v>
      </c>
      <c r="D1102" s="93" t="s">
        <v>158</v>
      </c>
      <c r="E1102" s="69">
        <v>5205</v>
      </c>
      <c r="F1102" s="69">
        <v>5325</v>
      </c>
      <c r="G1102" s="69">
        <v>5197</v>
      </c>
      <c r="H1102" s="69">
        <v>2786</v>
      </c>
      <c r="I1102" s="69">
        <v>1566</v>
      </c>
      <c r="J1102" s="69">
        <v>1167</v>
      </c>
      <c r="K1102" s="69">
        <v>1519</v>
      </c>
      <c r="L1102" s="69">
        <v>1718</v>
      </c>
      <c r="M1102" s="69">
        <v>1603</v>
      </c>
      <c r="N1102" s="69">
        <v>982</v>
      </c>
      <c r="O1102" s="69">
        <v>1222</v>
      </c>
      <c r="P1102" s="69">
        <v>2084</v>
      </c>
      <c r="Q1102" s="3">
        <f t="shared" si="19"/>
        <v>30374</v>
      </c>
    </row>
    <row r="1103" spans="1:17" x14ac:dyDescent="0.45">
      <c r="A1103" s="93">
        <v>2022</v>
      </c>
      <c r="B1103" s="93" t="s">
        <v>217</v>
      </c>
      <c r="C1103" s="93" t="s">
        <v>218</v>
      </c>
      <c r="D1103" s="93" t="s">
        <v>159</v>
      </c>
      <c r="E1103" s="69">
        <v>32374</v>
      </c>
      <c r="F1103" s="69">
        <v>31474</v>
      </c>
      <c r="G1103" s="69">
        <v>27382</v>
      </c>
      <c r="H1103" s="69">
        <v>24314</v>
      </c>
      <c r="I1103" s="69">
        <v>21294</v>
      </c>
      <c r="J1103" s="69">
        <v>21513</v>
      </c>
      <c r="K1103" s="69">
        <v>22085</v>
      </c>
      <c r="L1103" s="69">
        <v>25033</v>
      </c>
      <c r="M1103" s="69">
        <v>20859</v>
      </c>
      <c r="N1103" s="69">
        <v>20322</v>
      </c>
      <c r="O1103" s="69">
        <v>19136</v>
      </c>
      <c r="P1103" s="69">
        <v>25248</v>
      </c>
      <c r="Q1103" s="3">
        <f t="shared" si="19"/>
        <v>291034</v>
      </c>
    </row>
    <row r="1104" spans="1:17" x14ac:dyDescent="0.45">
      <c r="A1104" s="93">
        <v>2022</v>
      </c>
      <c r="B1104" s="93" t="s">
        <v>217</v>
      </c>
      <c r="C1104" s="93" t="s">
        <v>218</v>
      </c>
      <c r="D1104" s="93" t="s">
        <v>160</v>
      </c>
      <c r="E1104" s="69">
        <v>94877</v>
      </c>
      <c r="F1104" s="69">
        <v>82284</v>
      </c>
      <c r="G1104" s="69">
        <v>71570</v>
      </c>
      <c r="H1104" s="69">
        <v>60167</v>
      </c>
      <c r="I1104" s="69">
        <v>49396</v>
      </c>
      <c r="J1104" s="69">
        <v>56178</v>
      </c>
      <c r="K1104" s="69">
        <v>73205</v>
      </c>
      <c r="L1104" s="69">
        <v>69401</v>
      </c>
      <c r="M1104" s="69">
        <v>66230</v>
      </c>
      <c r="N1104" s="69">
        <v>52367</v>
      </c>
      <c r="O1104" s="69">
        <v>53604</v>
      </c>
      <c r="P1104" s="69">
        <v>70029</v>
      </c>
      <c r="Q1104" s="3">
        <f t="shared" si="19"/>
        <v>799308</v>
      </c>
    </row>
    <row r="1105" spans="1:17" x14ac:dyDescent="0.45">
      <c r="A1105" s="93">
        <v>2022</v>
      </c>
      <c r="B1105" s="93" t="s">
        <v>217</v>
      </c>
      <c r="C1105" s="93" t="s">
        <v>218</v>
      </c>
      <c r="D1105" s="93" t="s">
        <v>161</v>
      </c>
      <c r="E1105" s="69">
        <v>150470</v>
      </c>
      <c r="F1105" s="69">
        <v>138954</v>
      </c>
      <c r="G1105" s="69">
        <v>122124</v>
      </c>
      <c r="H1105" s="69">
        <v>101324</v>
      </c>
      <c r="I1105" s="69">
        <v>80482</v>
      </c>
      <c r="J1105" s="69">
        <v>85237</v>
      </c>
      <c r="K1105" s="69">
        <v>108641</v>
      </c>
      <c r="L1105" s="69">
        <v>113997</v>
      </c>
      <c r="M1105" s="69">
        <v>106008</v>
      </c>
      <c r="N1105" s="69">
        <v>83535</v>
      </c>
      <c r="O1105" s="69">
        <v>88775</v>
      </c>
      <c r="P1105" s="69">
        <v>112354</v>
      </c>
      <c r="Q1105" s="3">
        <f t="shared" si="19"/>
        <v>1291901</v>
      </c>
    </row>
    <row r="1106" spans="1:17" x14ac:dyDescent="0.45">
      <c r="A1106" s="93">
        <v>2022</v>
      </c>
      <c r="B1106" s="93" t="s">
        <v>217</v>
      </c>
      <c r="C1106" s="93" t="s">
        <v>218</v>
      </c>
      <c r="D1106" s="93" t="s">
        <v>162</v>
      </c>
      <c r="E1106" s="69">
        <v>111181</v>
      </c>
      <c r="F1106" s="69">
        <v>106726</v>
      </c>
      <c r="G1106" s="69">
        <v>93661</v>
      </c>
      <c r="H1106" s="69">
        <v>80381</v>
      </c>
      <c r="I1106" s="69">
        <v>62990</v>
      </c>
      <c r="J1106" s="69">
        <v>69541</v>
      </c>
      <c r="K1106" s="69">
        <v>84779</v>
      </c>
      <c r="L1106" s="69">
        <v>88062</v>
      </c>
      <c r="M1106" s="69">
        <v>78947</v>
      </c>
      <c r="N1106" s="69">
        <v>66759</v>
      </c>
      <c r="O1106" s="69">
        <v>66164</v>
      </c>
      <c r="P1106" s="69">
        <v>80445</v>
      </c>
      <c r="Q1106" s="3">
        <f t="shared" si="19"/>
        <v>989636</v>
      </c>
    </row>
    <row r="1107" spans="1:17" x14ac:dyDescent="0.45">
      <c r="A1107" s="93">
        <v>2022</v>
      </c>
      <c r="B1107" s="93" t="s">
        <v>217</v>
      </c>
      <c r="C1107" s="93" t="s">
        <v>218</v>
      </c>
      <c r="D1107" s="93" t="s">
        <v>163</v>
      </c>
      <c r="E1107" s="69">
        <v>26620</v>
      </c>
      <c r="F1107" s="69">
        <v>26464</v>
      </c>
      <c r="G1107" s="69">
        <v>23084</v>
      </c>
      <c r="H1107" s="69">
        <v>15871</v>
      </c>
      <c r="I1107" s="69">
        <v>9332</v>
      </c>
      <c r="J1107" s="69">
        <v>9039</v>
      </c>
      <c r="K1107" s="69">
        <v>12193</v>
      </c>
      <c r="L1107" s="69">
        <v>14340</v>
      </c>
      <c r="M1107" s="69">
        <v>12021</v>
      </c>
      <c r="N1107" s="69">
        <v>9120</v>
      </c>
      <c r="O1107" s="69">
        <v>11295</v>
      </c>
      <c r="P1107" s="69">
        <v>17173</v>
      </c>
      <c r="Q1107" s="3">
        <f t="shared" si="19"/>
        <v>186552</v>
      </c>
    </row>
    <row r="1108" spans="1:17" x14ac:dyDescent="0.45">
      <c r="A1108" s="93">
        <v>2022</v>
      </c>
      <c r="B1108" s="93" t="s">
        <v>217</v>
      </c>
      <c r="C1108" s="93" t="s">
        <v>218</v>
      </c>
      <c r="D1108" s="93" t="s">
        <v>164</v>
      </c>
      <c r="E1108" s="69">
        <v>12913</v>
      </c>
      <c r="F1108" s="69">
        <v>12811</v>
      </c>
      <c r="G1108" s="69">
        <v>9637</v>
      </c>
      <c r="H1108" s="69">
        <v>8532</v>
      </c>
      <c r="I1108" s="69">
        <v>8185</v>
      </c>
      <c r="J1108" s="69">
        <v>7171</v>
      </c>
      <c r="K1108" s="69">
        <v>8102</v>
      </c>
      <c r="L1108" s="69">
        <v>9836</v>
      </c>
      <c r="M1108" s="69">
        <v>9004</v>
      </c>
      <c r="N1108" s="69">
        <v>8413</v>
      </c>
      <c r="O1108" s="69">
        <v>8244</v>
      </c>
      <c r="P1108" s="69">
        <v>9703</v>
      </c>
      <c r="Q1108" s="3">
        <f t="shared" si="19"/>
        <v>112551</v>
      </c>
    </row>
    <row r="1109" spans="1:17" x14ac:dyDescent="0.45">
      <c r="A1109" s="93">
        <v>2022</v>
      </c>
      <c r="B1109" s="93" t="s">
        <v>217</v>
      </c>
      <c r="C1109" s="93" t="s">
        <v>218</v>
      </c>
      <c r="D1109" s="93" t="s">
        <v>165</v>
      </c>
      <c r="E1109" s="69">
        <v>100913</v>
      </c>
      <c r="F1109" s="69">
        <v>97284</v>
      </c>
      <c r="G1109" s="69">
        <v>85123</v>
      </c>
      <c r="H1109" s="69">
        <v>76652</v>
      </c>
      <c r="I1109" s="69">
        <v>66219</v>
      </c>
      <c r="J1109" s="69">
        <v>69151</v>
      </c>
      <c r="K1109" s="69">
        <v>88234</v>
      </c>
      <c r="L1109" s="69">
        <v>102178</v>
      </c>
      <c r="M1109" s="69">
        <v>93540</v>
      </c>
      <c r="N1109" s="69">
        <v>77981</v>
      </c>
      <c r="O1109" s="69">
        <v>76755</v>
      </c>
      <c r="P1109" s="69">
        <v>98447</v>
      </c>
      <c r="Q1109" s="3">
        <f t="shared" si="19"/>
        <v>1032477</v>
      </c>
    </row>
    <row r="1110" spans="1:17" x14ac:dyDescent="0.45">
      <c r="A1110" s="93">
        <v>2022</v>
      </c>
      <c r="B1110" s="93" t="s">
        <v>217</v>
      </c>
      <c r="C1110" s="93" t="s">
        <v>218</v>
      </c>
      <c r="D1110" s="93" t="s">
        <v>166</v>
      </c>
      <c r="E1110" s="69">
        <v>1376</v>
      </c>
      <c r="F1110" s="69">
        <v>1720</v>
      </c>
      <c r="G1110" s="69">
        <v>3150</v>
      </c>
      <c r="H1110" s="69">
        <v>3287</v>
      </c>
      <c r="I1110" s="69">
        <v>2886</v>
      </c>
      <c r="J1110" s="69">
        <v>2756</v>
      </c>
      <c r="K1110" s="69">
        <v>2374</v>
      </c>
      <c r="L1110" s="69">
        <v>1688</v>
      </c>
      <c r="M1110" s="69">
        <v>2134</v>
      </c>
      <c r="N1110" s="69">
        <v>2229</v>
      </c>
      <c r="O1110" s="69">
        <v>2505</v>
      </c>
      <c r="P1110" s="69">
        <v>3115</v>
      </c>
      <c r="Q1110" s="3">
        <f t="shared" si="19"/>
        <v>29220</v>
      </c>
    </row>
    <row r="1111" spans="1:17" x14ac:dyDescent="0.45">
      <c r="A1111" s="93">
        <v>2022</v>
      </c>
      <c r="B1111" s="93" t="s">
        <v>217</v>
      </c>
      <c r="C1111" s="93" t="s">
        <v>218</v>
      </c>
      <c r="D1111" s="93" t="s">
        <v>167</v>
      </c>
      <c r="E1111" s="69">
        <v>14736</v>
      </c>
      <c r="F1111" s="69">
        <v>14463</v>
      </c>
      <c r="G1111" s="69">
        <v>13674</v>
      </c>
      <c r="H1111" s="69">
        <v>12879</v>
      </c>
      <c r="I1111" s="69">
        <v>11274</v>
      </c>
      <c r="J1111" s="69">
        <v>11877</v>
      </c>
      <c r="K1111" s="69">
        <v>13745</v>
      </c>
      <c r="L1111" s="69">
        <v>12375</v>
      </c>
      <c r="M1111" s="69">
        <v>11393</v>
      </c>
      <c r="N1111" s="69">
        <v>10987</v>
      </c>
      <c r="O1111" s="69">
        <v>11535</v>
      </c>
      <c r="P1111" s="69">
        <v>12109</v>
      </c>
      <c r="Q1111" s="3">
        <f t="shared" si="19"/>
        <v>151047</v>
      </c>
    </row>
    <row r="1112" spans="1:17" x14ac:dyDescent="0.45">
      <c r="A1112" s="93">
        <v>2022</v>
      </c>
      <c r="B1112" s="93" t="s">
        <v>217</v>
      </c>
      <c r="C1112" s="93" t="s">
        <v>218</v>
      </c>
      <c r="D1112" s="93" t="s">
        <v>168</v>
      </c>
      <c r="E1112" s="69">
        <v>1905073</v>
      </c>
      <c r="F1112" s="69">
        <v>1749291</v>
      </c>
      <c r="G1112" s="69">
        <v>1600338</v>
      </c>
      <c r="H1112" s="69">
        <v>1429710</v>
      </c>
      <c r="I1112" s="69">
        <v>1203589</v>
      </c>
      <c r="J1112" s="69">
        <v>1316745</v>
      </c>
      <c r="K1112" s="69">
        <v>1593479</v>
      </c>
      <c r="L1112" s="69">
        <v>1542081</v>
      </c>
      <c r="M1112" s="69">
        <v>1510797</v>
      </c>
      <c r="N1112" s="69">
        <v>1265001</v>
      </c>
      <c r="O1112" s="69">
        <v>1302178</v>
      </c>
      <c r="P1112" s="69">
        <v>1552233</v>
      </c>
      <c r="Q1112" s="3">
        <f t="shared" si="19"/>
        <v>17970515</v>
      </c>
    </row>
    <row r="1113" spans="1:17" x14ac:dyDescent="0.45">
      <c r="A1113" s="93">
        <v>2022</v>
      </c>
      <c r="B1113" s="93" t="s">
        <v>217</v>
      </c>
      <c r="C1113" s="93" t="s">
        <v>218</v>
      </c>
      <c r="D1113" s="93" t="s">
        <v>170</v>
      </c>
      <c r="E1113" s="69">
        <v>153855</v>
      </c>
      <c r="F1113" s="69">
        <v>145522</v>
      </c>
      <c r="G1113" s="69">
        <v>128998</v>
      </c>
      <c r="H1113" s="69">
        <v>151602</v>
      </c>
      <c r="I1113" s="69">
        <v>138507</v>
      </c>
      <c r="J1113" s="69">
        <v>154487</v>
      </c>
      <c r="K1113" s="69">
        <v>149567</v>
      </c>
      <c r="L1113" s="69">
        <v>154914</v>
      </c>
      <c r="M1113" s="69">
        <v>151293</v>
      </c>
      <c r="N1113" s="69">
        <v>146149</v>
      </c>
      <c r="O1113" s="69">
        <v>147964</v>
      </c>
      <c r="P1113" s="69">
        <v>145093</v>
      </c>
      <c r="Q1113" s="3">
        <f t="shared" si="19"/>
        <v>1767951</v>
      </c>
    </row>
    <row r="1114" spans="1:17" x14ac:dyDescent="0.45">
      <c r="A1114" s="93">
        <v>2022</v>
      </c>
      <c r="B1114" s="93" t="s">
        <v>217</v>
      </c>
      <c r="C1114" s="93" t="s">
        <v>218</v>
      </c>
      <c r="D1114" s="93" t="s">
        <v>171</v>
      </c>
      <c r="E1114" s="69">
        <v>193146</v>
      </c>
      <c r="F1114" s="69">
        <v>186060</v>
      </c>
      <c r="G1114" s="69">
        <v>157922</v>
      </c>
      <c r="H1114" s="69">
        <v>178989</v>
      </c>
      <c r="I1114" s="69">
        <v>184537</v>
      </c>
      <c r="J1114" s="69">
        <v>209964</v>
      </c>
      <c r="K1114" s="69">
        <v>246061</v>
      </c>
      <c r="L1114" s="69">
        <v>258806</v>
      </c>
      <c r="M1114" s="69">
        <v>225755</v>
      </c>
      <c r="N1114" s="69">
        <v>195657</v>
      </c>
      <c r="O1114" s="69">
        <v>190286</v>
      </c>
      <c r="P1114" s="69">
        <v>184098</v>
      </c>
      <c r="Q1114" s="3">
        <f t="shared" si="19"/>
        <v>2411281</v>
      </c>
    </row>
    <row r="1115" spans="1:17" x14ac:dyDescent="0.45">
      <c r="A1115" s="93">
        <v>2022</v>
      </c>
      <c r="B1115" s="93" t="s">
        <v>217</v>
      </c>
      <c r="C1115" s="93" t="s">
        <v>218</v>
      </c>
      <c r="D1115" s="93" t="s">
        <v>173</v>
      </c>
      <c r="E1115" s="69">
        <v>23049695</v>
      </c>
      <c r="F1115" s="69">
        <v>22318887</v>
      </c>
      <c r="G1115" s="69">
        <v>19656277</v>
      </c>
      <c r="H1115" s="69">
        <v>18709853</v>
      </c>
      <c r="I1115" s="69">
        <v>18130025</v>
      </c>
      <c r="J1115" s="69">
        <v>19406335</v>
      </c>
      <c r="K1115" s="69">
        <v>25374746</v>
      </c>
      <c r="L1115" s="69">
        <v>29096234</v>
      </c>
      <c r="M1115" s="69">
        <v>23006898</v>
      </c>
      <c r="N1115" s="69">
        <v>18968332</v>
      </c>
      <c r="O1115" s="69">
        <v>18701332</v>
      </c>
      <c r="P1115" s="69">
        <v>20744947</v>
      </c>
      <c r="Q1115" s="3">
        <f t="shared" si="19"/>
        <v>257163561</v>
      </c>
    </row>
    <row r="1116" spans="1:17" x14ac:dyDescent="0.45">
      <c r="A1116" s="93">
        <v>2022</v>
      </c>
      <c r="B1116" s="93" t="s">
        <v>217</v>
      </c>
      <c r="C1116" s="93" t="s">
        <v>218</v>
      </c>
      <c r="D1116" s="93" t="s">
        <v>174</v>
      </c>
      <c r="E1116" s="69">
        <v>549399</v>
      </c>
      <c r="F1116" s="69">
        <v>551304</v>
      </c>
      <c r="G1116" s="69">
        <v>407184</v>
      </c>
      <c r="H1116" s="69">
        <v>336050</v>
      </c>
      <c r="I1116" s="69">
        <v>261200</v>
      </c>
      <c r="J1116" s="69">
        <v>259790</v>
      </c>
      <c r="K1116" s="69">
        <v>289375</v>
      </c>
      <c r="L1116" s="69">
        <v>314158</v>
      </c>
      <c r="M1116" s="69">
        <v>244910</v>
      </c>
      <c r="N1116" s="69">
        <v>199950</v>
      </c>
      <c r="O1116" s="69">
        <v>228763</v>
      </c>
      <c r="P1116" s="69">
        <v>293825</v>
      </c>
      <c r="Q1116" s="3">
        <f t="shared" si="19"/>
        <v>3935908</v>
      </c>
    </row>
    <row r="1117" spans="1:17" x14ac:dyDescent="0.45">
      <c r="A1117" s="93">
        <v>2022</v>
      </c>
      <c r="B1117" s="93" t="s">
        <v>217</v>
      </c>
      <c r="C1117" s="93" t="s">
        <v>218</v>
      </c>
      <c r="D1117" s="93" t="s">
        <v>176</v>
      </c>
      <c r="E1117" s="69">
        <v>10385252</v>
      </c>
      <c r="F1117" s="69">
        <v>9575153</v>
      </c>
      <c r="G1117" s="69">
        <v>8050326</v>
      </c>
      <c r="H1117" s="69">
        <v>7235532</v>
      </c>
      <c r="I1117" s="69">
        <v>6202891</v>
      </c>
      <c r="J1117" s="69">
        <v>7070042</v>
      </c>
      <c r="K1117" s="69">
        <v>8371976</v>
      </c>
      <c r="L1117" s="69">
        <v>8369743</v>
      </c>
      <c r="M1117" s="69">
        <v>7846067</v>
      </c>
      <c r="N1117" s="69">
        <v>6647955</v>
      </c>
      <c r="O1117" s="69">
        <v>6761009</v>
      </c>
      <c r="P1117" s="69">
        <v>9171035</v>
      </c>
      <c r="Q1117" s="3">
        <f t="shared" si="19"/>
        <v>95686981</v>
      </c>
    </row>
    <row r="1118" spans="1:17" x14ac:dyDescent="0.45">
      <c r="A1118" s="93">
        <v>2022</v>
      </c>
      <c r="B1118" s="93" t="s">
        <v>217</v>
      </c>
      <c r="C1118" s="93" t="s">
        <v>218</v>
      </c>
      <c r="D1118" s="93" t="s">
        <v>177</v>
      </c>
      <c r="E1118" s="69">
        <v>7125973</v>
      </c>
      <c r="F1118" s="69">
        <v>6937227</v>
      </c>
      <c r="G1118" s="69">
        <v>5602203</v>
      </c>
      <c r="H1118" s="69">
        <v>5473009</v>
      </c>
      <c r="I1118" s="69">
        <v>5528935</v>
      </c>
      <c r="J1118" s="69">
        <v>6287220</v>
      </c>
      <c r="K1118" s="69">
        <v>7542729</v>
      </c>
      <c r="L1118" s="69">
        <v>8082019</v>
      </c>
      <c r="M1118" s="69">
        <v>6819069</v>
      </c>
      <c r="N1118" s="69">
        <v>5103214</v>
      </c>
      <c r="O1118" s="69">
        <v>4557898</v>
      </c>
      <c r="P1118" s="69">
        <v>5307698</v>
      </c>
      <c r="Q1118" s="3">
        <f t="shared" si="19"/>
        <v>74367194</v>
      </c>
    </row>
    <row r="1119" spans="1:17" x14ac:dyDescent="0.45">
      <c r="A1119" s="93">
        <v>2022</v>
      </c>
      <c r="B1119" s="93" t="s">
        <v>217</v>
      </c>
      <c r="C1119" s="93" t="s">
        <v>218</v>
      </c>
      <c r="D1119" s="93" t="s">
        <v>178</v>
      </c>
      <c r="E1119" s="69">
        <v>115553616</v>
      </c>
      <c r="F1119" s="69">
        <v>108559504</v>
      </c>
      <c r="G1119" s="69">
        <v>94519201</v>
      </c>
      <c r="H1119" s="69">
        <v>86159411</v>
      </c>
      <c r="I1119" s="69">
        <v>86896600</v>
      </c>
      <c r="J1119" s="69">
        <v>98729601</v>
      </c>
      <c r="K1119" s="69">
        <v>118037347</v>
      </c>
      <c r="L1119" s="69">
        <v>123390113</v>
      </c>
      <c r="M1119" s="69">
        <v>104791695</v>
      </c>
      <c r="N1119" s="69">
        <v>87075557</v>
      </c>
      <c r="O1119" s="69">
        <v>86125746</v>
      </c>
      <c r="P1119" s="69">
        <v>107259623</v>
      </c>
      <c r="Q1119" s="3">
        <f t="shared" si="19"/>
        <v>1217098014</v>
      </c>
    </row>
    <row r="1120" spans="1:17" x14ac:dyDescent="0.45">
      <c r="A1120" s="93">
        <v>2022</v>
      </c>
      <c r="B1120" s="93" t="s">
        <v>217</v>
      </c>
      <c r="C1120" s="93" t="s">
        <v>218</v>
      </c>
      <c r="D1120" s="93" t="s">
        <v>179</v>
      </c>
      <c r="E1120" s="69">
        <v>163322953</v>
      </c>
      <c r="F1120" s="69">
        <v>154459935</v>
      </c>
      <c r="G1120" s="69">
        <v>134597421</v>
      </c>
      <c r="H1120" s="69">
        <v>123998502</v>
      </c>
      <c r="I1120" s="69">
        <v>122507867</v>
      </c>
      <c r="J1120" s="69">
        <v>137709225</v>
      </c>
      <c r="K1120" s="69">
        <v>166310833</v>
      </c>
      <c r="L1120" s="69">
        <v>175846293</v>
      </c>
      <c r="M1120" s="69">
        <v>148813409</v>
      </c>
      <c r="N1120" s="69">
        <v>123453812</v>
      </c>
      <c r="O1120" s="69">
        <v>121687271</v>
      </c>
      <c r="P1120" s="69">
        <v>148532525</v>
      </c>
      <c r="Q1120" s="3">
        <f t="shared" si="19"/>
        <v>1721240046</v>
      </c>
    </row>
    <row r="1121" spans="1:17" x14ac:dyDescent="0.45">
      <c r="A1121" s="93">
        <v>2022</v>
      </c>
      <c r="B1121" s="93" t="s">
        <v>217</v>
      </c>
      <c r="C1121" s="93" t="s">
        <v>219</v>
      </c>
      <c r="D1121" s="93" t="s">
        <v>144</v>
      </c>
      <c r="E1121" s="69">
        <v>2973</v>
      </c>
      <c r="F1121" s="69">
        <v>3694</v>
      </c>
      <c r="G1121" s="69">
        <v>2860</v>
      </c>
      <c r="H1121" s="69">
        <v>1565</v>
      </c>
      <c r="I1121" s="69">
        <v>1064</v>
      </c>
      <c r="J1121" s="69">
        <v>867</v>
      </c>
      <c r="K1121" s="69">
        <v>1206</v>
      </c>
      <c r="L1121" s="69">
        <v>1411</v>
      </c>
      <c r="M1121" s="69">
        <v>1103</v>
      </c>
      <c r="N1121" s="69">
        <v>903</v>
      </c>
      <c r="O1121" s="69">
        <v>860</v>
      </c>
      <c r="P1121" s="69">
        <v>1527</v>
      </c>
      <c r="Q1121" s="3">
        <f t="shared" si="19"/>
        <v>20033</v>
      </c>
    </row>
    <row r="1122" spans="1:17" x14ac:dyDescent="0.45">
      <c r="A1122" s="93">
        <v>2022</v>
      </c>
      <c r="B1122" s="93" t="s">
        <v>217</v>
      </c>
      <c r="C1122" s="93" t="s">
        <v>219</v>
      </c>
      <c r="D1122" s="93" t="s">
        <v>145</v>
      </c>
      <c r="E1122" s="69">
        <v>408</v>
      </c>
      <c r="F1122" s="69">
        <v>388</v>
      </c>
      <c r="G1122" s="69">
        <v>354</v>
      </c>
      <c r="H1122" s="69">
        <v>469</v>
      </c>
      <c r="I1122" s="69">
        <v>528</v>
      </c>
      <c r="J1122" s="69">
        <v>628</v>
      </c>
      <c r="K1122" s="69">
        <v>672</v>
      </c>
      <c r="L1122" s="69">
        <v>822</v>
      </c>
      <c r="M1122" s="69">
        <v>785</v>
      </c>
      <c r="N1122" s="69">
        <v>681</v>
      </c>
      <c r="O1122" s="69">
        <v>563</v>
      </c>
      <c r="P1122" s="69">
        <v>488</v>
      </c>
      <c r="Q1122" s="3">
        <f t="shared" si="19"/>
        <v>6786</v>
      </c>
    </row>
    <row r="1123" spans="1:17" x14ac:dyDescent="0.45">
      <c r="A1123" s="93">
        <v>2022</v>
      </c>
      <c r="B1123" s="93" t="s">
        <v>217</v>
      </c>
      <c r="C1123" s="93" t="s">
        <v>219</v>
      </c>
      <c r="D1123" s="93" t="s">
        <v>146</v>
      </c>
      <c r="E1123" s="69">
        <v>15670</v>
      </c>
      <c r="F1123" s="69">
        <v>16330</v>
      </c>
      <c r="G1123" s="69">
        <v>13571</v>
      </c>
      <c r="H1123" s="69">
        <v>10230</v>
      </c>
      <c r="I1123" s="69">
        <v>7985</v>
      </c>
      <c r="J1123" s="69">
        <v>8331</v>
      </c>
      <c r="K1123" s="69">
        <v>10395</v>
      </c>
      <c r="L1123" s="69">
        <v>11808</v>
      </c>
      <c r="M1123" s="69">
        <v>10038</v>
      </c>
      <c r="N1123" s="69">
        <v>7958</v>
      </c>
      <c r="O1123" s="69">
        <v>8798</v>
      </c>
      <c r="P1123" s="69">
        <v>11577</v>
      </c>
      <c r="Q1123" s="3">
        <f t="shared" si="19"/>
        <v>132691</v>
      </c>
    </row>
    <row r="1124" spans="1:17" x14ac:dyDescent="0.45">
      <c r="A1124" s="93">
        <v>2022</v>
      </c>
      <c r="B1124" s="93" t="s">
        <v>217</v>
      </c>
      <c r="C1124" s="93" t="s">
        <v>219</v>
      </c>
      <c r="D1124" s="93" t="s">
        <v>147</v>
      </c>
      <c r="E1124" s="69">
        <v>306650</v>
      </c>
      <c r="F1124" s="69">
        <v>304225</v>
      </c>
      <c r="G1124" s="69">
        <v>268403</v>
      </c>
      <c r="H1124" s="69">
        <v>291480</v>
      </c>
      <c r="I1124" s="69">
        <v>289072</v>
      </c>
      <c r="J1124" s="69">
        <v>315604</v>
      </c>
      <c r="K1124" s="69">
        <v>332460</v>
      </c>
      <c r="L1124" s="69">
        <v>352289</v>
      </c>
      <c r="M1124" s="69">
        <v>342712</v>
      </c>
      <c r="N1124" s="69">
        <v>297321</v>
      </c>
      <c r="O1124" s="69">
        <v>287157</v>
      </c>
      <c r="P1124" s="69">
        <v>274794</v>
      </c>
      <c r="Q1124" s="3">
        <f t="shared" si="19"/>
        <v>3662167</v>
      </c>
    </row>
    <row r="1125" spans="1:17" x14ac:dyDescent="0.45">
      <c r="A1125" s="93">
        <v>2022</v>
      </c>
      <c r="B1125" s="93" t="s">
        <v>217</v>
      </c>
      <c r="C1125" s="93" t="s">
        <v>219</v>
      </c>
      <c r="D1125" s="93" t="s">
        <v>149</v>
      </c>
      <c r="E1125" s="69">
        <v>470795</v>
      </c>
      <c r="F1125" s="69">
        <v>480585</v>
      </c>
      <c r="G1125" s="69">
        <v>448107</v>
      </c>
      <c r="H1125" s="69">
        <v>406234</v>
      </c>
      <c r="I1125" s="69">
        <v>368326</v>
      </c>
      <c r="J1125" s="69">
        <v>387772</v>
      </c>
      <c r="K1125" s="69">
        <v>446457</v>
      </c>
      <c r="L1125" s="69">
        <v>470656</v>
      </c>
      <c r="M1125" s="69">
        <v>408060</v>
      </c>
      <c r="N1125" s="69">
        <v>361961</v>
      </c>
      <c r="O1125" s="69">
        <v>348006</v>
      </c>
      <c r="P1125" s="69">
        <v>384833</v>
      </c>
      <c r="Q1125" s="3">
        <f t="shared" si="19"/>
        <v>4981792</v>
      </c>
    </row>
    <row r="1126" spans="1:17" x14ac:dyDescent="0.45">
      <c r="A1126" s="93">
        <v>2022</v>
      </c>
      <c r="B1126" s="93" t="s">
        <v>217</v>
      </c>
      <c r="C1126" s="93" t="s">
        <v>219</v>
      </c>
      <c r="D1126" s="93" t="s">
        <v>150</v>
      </c>
      <c r="E1126" s="69">
        <v>3069990</v>
      </c>
      <c r="F1126" s="69">
        <v>3230381</v>
      </c>
      <c r="G1126" s="69">
        <v>3376659</v>
      </c>
      <c r="H1126" s="69">
        <v>3290316</v>
      </c>
      <c r="I1126" s="69">
        <v>3044843</v>
      </c>
      <c r="J1126" s="69">
        <v>3195936</v>
      </c>
      <c r="K1126" s="69">
        <v>3498579</v>
      </c>
      <c r="L1126" s="69">
        <v>3622386</v>
      </c>
      <c r="M1126" s="69">
        <v>3392598</v>
      </c>
      <c r="N1126" s="69">
        <v>3078534</v>
      </c>
      <c r="O1126" s="69">
        <v>2795395</v>
      </c>
      <c r="P1126" s="69">
        <v>2718544</v>
      </c>
      <c r="Q1126" s="3">
        <f t="shared" si="19"/>
        <v>38314161</v>
      </c>
    </row>
    <row r="1127" spans="1:17" x14ac:dyDescent="0.45">
      <c r="A1127" s="93">
        <v>2022</v>
      </c>
      <c r="B1127" s="93" t="s">
        <v>217</v>
      </c>
      <c r="C1127" s="93" t="s">
        <v>219</v>
      </c>
      <c r="D1127" s="93" t="s">
        <v>151</v>
      </c>
      <c r="E1127" s="69">
        <v>77461</v>
      </c>
      <c r="F1127" s="69">
        <v>76922</v>
      </c>
      <c r="G1127" s="69">
        <v>68579</v>
      </c>
      <c r="H1127" s="69">
        <v>64445</v>
      </c>
      <c r="I1127" s="69">
        <v>51703</v>
      </c>
      <c r="J1127" s="69">
        <v>51260</v>
      </c>
      <c r="K1127" s="69">
        <v>64597</v>
      </c>
      <c r="L1127" s="69">
        <v>76656</v>
      </c>
      <c r="M1127" s="69">
        <v>70897</v>
      </c>
      <c r="N1127" s="69">
        <v>60550</v>
      </c>
      <c r="O1127" s="69">
        <v>61260</v>
      </c>
      <c r="P1127" s="69">
        <v>69091</v>
      </c>
      <c r="Q1127" s="3">
        <f t="shared" si="19"/>
        <v>793421</v>
      </c>
    </row>
    <row r="1128" spans="1:17" x14ac:dyDescent="0.45">
      <c r="A1128" s="93">
        <v>2022</v>
      </c>
      <c r="B1128" s="93" t="s">
        <v>217</v>
      </c>
      <c r="C1128" s="93" t="s">
        <v>219</v>
      </c>
      <c r="D1128" s="93" t="s">
        <v>152</v>
      </c>
      <c r="E1128" s="69">
        <v>73925</v>
      </c>
      <c r="F1128" s="69">
        <v>68695</v>
      </c>
      <c r="G1128" s="69">
        <v>58710</v>
      </c>
      <c r="H1128" s="69">
        <v>48084</v>
      </c>
      <c r="I1128" s="69">
        <v>38844</v>
      </c>
      <c r="J1128" s="69">
        <v>41447</v>
      </c>
      <c r="K1128" s="69">
        <v>46138</v>
      </c>
      <c r="L1128" s="69">
        <v>55336</v>
      </c>
      <c r="M1128" s="69">
        <v>44054</v>
      </c>
      <c r="N1128" s="69">
        <v>37021</v>
      </c>
      <c r="O1128" s="69">
        <v>40979</v>
      </c>
      <c r="P1128" s="69">
        <v>55121</v>
      </c>
      <c r="Q1128" s="3">
        <f t="shared" si="19"/>
        <v>608354</v>
      </c>
    </row>
    <row r="1129" spans="1:17" x14ac:dyDescent="0.45">
      <c r="A1129" s="93">
        <v>2022</v>
      </c>
      <c r="B1129" s="93" t="s">
        <v>217</v>
      </c>
      <c r="C1129" s="93" t="s">
        <v>219</v>
      </c>
      <c r="D1129" s="93" t="s">
        <v>153</v>
      </c>
      <c r="E1129" s="69">
        <v>1695954</v>
      </c>
      <c r="F1129" s="69">
        <v>1517293</v>
      </c>
      <c r="G1129" s="69">
        <v>1283881</v>
      </c>
      <c r="H1129" s="69">
        <v>1146772</v>
      </c>
      <c r="I1129" s="69">
        <v>1079168</v>
      </c>
      <c r="J1129" s="69">
        <v>1135767</v>
      </c>
      <c r="K1129" s="69">
        <v>1317481</v>
      </c>
      <c r="L1129" s="69">
        <v>1339991</v>
      </c>
      <c r="M1129" s="69">
        <v>1198265</v>
      </c>
      <c r="N1129" s="69">
        <v>997546</v>
      </c>
      <c r="O1129" s="69">
        <v>1061765</v>
      </c>
      <c r="P1129" s="69">
        <v>1259236</v>
      </c>
      <c r="Q1129" s="3">
        <f t="shared" si="19"/>
        <v>15033119</v>
      </c>
    </row>
    <row r="1130" spans="1:17" x14ac:dyDescent="0.45">
      <c r="A1130" s="93">
        <v>2022</v>
      </c>
      <c r="B1130" s="93" t="s">
        <v>217</v>
      </c>
      <c r="C1130" s="93" t="s">
        <v>219</v>
      </c>
      <c r="D1130" s="93" t="s">
        <v>154</v>
      </c>
      <c r="E1130" s="69">
        <v>11608156</v>
      </c>
      <c r="F1130" s="69">
        <v>10707926</v>
      </c>
      <c r="G1130" s="69">
        <v>9723952</v>
      </c>
      <c r="H1130" s="69">
        <v>8767613</v>
      </c>
      <c r="I1130" s="69">
        <v>8350805</v>
      </c>
      <c r="J1130" s="69">
        <v>9012472</v>
      </c>
      <c r="K1130" s="69">
        <v>10349289</v>
      </c>
      <c r="L1130" s="69">
        <v>10660125</v>
      </c>
      <c r="M1130" s="69">
        <v>9799139</v>
      </c>
      <c r="N1130" s="69">
        <v>8186787</v>
      </c>
      <c r="O1130" s="69">
        <v>8494477</v>
      </c>
      <c r="P1130" s="69">
        <v>9901988</v>
      </c>
      <c r="Q1130" s="3">
        <f t="shared" si="19"/>
        <v>115562729</v>
      </c>
    </row>
    <row r="1131" spans="1:17" x14ac:dyDescent="0.45">
      <c r="A1131" s="93">
        <v>2022</v>
      </c>
      <c r="B1131" s="93" t="s">
        <v>217</v>
      </c>
      <c r="C1131" s="93" t="s">
        <v>219</v>
      </c>
      <c r="D1131" s="93" t="s">
        <v>155</v>
      </c>
      <c r="E1131" s="69">
        <v>1107</v>
      </c>
      <c r="F1131" s="69">
        <v>1874</v>
      </c>
      <c r="G1131" s="69">
        <v>1018</v>
      </c>
      <c r="H1131" s="69">
        <v>1355</v>
      </c>
      <c r="I1131" s="69">
        <v>1581</v>
      </c>
      <c r="J1131" s="69">
        <v>1694</v>
      </c>
      <c r="K1131" s="69">
        <v>1680</v>
      </c>
      <c r="L1131" s="69">
        <v>1968</v>
      </c>
      <c r="M1131" s="69">
        <v>2245</v>
      </c>
      <c r="N1131" s="69">
        <v>1589</v>
      </c>
      <c r="O1131" s="69">
        <v>1811</v>
      </c>
      <c r="P1131" s="69">
        <v>1632</v>
      </c>
      <c r="Q1131" s="3">
        <f t="shared" si="19"/>
        <v>19554</v>
      </c>
    </row>
    <row r="1132" spans="1:17" x14ac:dyDescent="0.45">
      <c r="A1132" s="93">
        <v>2022</v>
      </c>
      <c r="B1132" s="93" t="s">
        <v>217</v>
      </c>
      <c r="C1132" s="93" t="s">
        <v>219</v>
      </c>
      <c r="D1132" s="93" t="s">
        <v>156</v>
      </c>
      <c r="E1132" s="69">
        <v>200433</v>
      </c>
      <c r="F1132" s="69">
        <v>206319</v>
      </c>
      <c r="G1132" s="69">
        <v>184831</v>
      </c>
      <c r="H1132" s="69">
        <v>158267</v>
      </c>
      <c r="I1132" s="69">
        <v>132622</v>
      </c>
      <c r="J1132" s="69">
        <v>139991</v>
      </c>
      <c r="K1132" s="69">
        <v>155802</v>
      </c>
      <c r="L1132" s="69">
        <v>167949</v>
      </c>
      <c r="M1132" s="69">
        <v>145714</v>
      </c>
      <c r="N1132" s="69">
        <v>130049</v>
      </c>
      <c r="O1132" s="69">
        <v>137920</v>
      </c>
      <c r="P1132" s="69">
        <v>164350</v>
      </c>
      <c r="Q1132" s="3">
        <f t="shared" si="19"/>
        <v>1924247</v>
      </c>
    </row>
    <row r="1133" spans="1:17" x14ac:dyDescent="0.45">
      <c r="A1133" s="93">
        <v>2022</v>
      </c>
      <c r="B1133" s="93" t="s">
        <v>217</v>
      </c>
      <c r="C1133" s="93" t="s">
        <v>219</v>
      </c>
      <c r="D1133" s="93" t="s">
        <v>157</v>
      </c>
      <c r="E1133" s="69">
        <v>238916</v>
      </c>
      <c r="F1133" s="69">
        <v>237163</v>
      </c>
      <c r="G1133" s="69">
        <v>217400</v>
      </c>
      <c r="H1133" s="69">
        <v>190498</v>
      </c>
      <c r="I1133" s="69">
        <v>161760</v>
      </c>
      <c r="J1133" s="69">
        <v>166792</v>
      </c>
      <c r="K1133" s="69">
        <v>195693</v>
      </c>
      <c r="L1133" s="69">
        <v>200795</v>
      </c>
      <c r="M1133" s="69">
        <v>177695</v>
      </c>
      <c r="N1133" s="69">
        <v>158309</v>
      </c>
      <c r="O1133" s="69">
        <v>153944</v>
      </c>
      <c r="P1133" s="69">
        <v>180021</v>
      </c>
      <c r="Q1133" s="3">
        <f t="shared" si="19"/>
        <v>2278986</v>
      </c>
    </row>
    <row r="1134" spans="1:17" x14ac:dyDescent="0.45">
      <c r="A1134" s="93">
        <v>2022</v>
      </c>
      <c r="B1134" s="93" t="s">
        <v>217</v>
      </c>
      <c r="C1134" s="93" t="s">
        <v>219</v>
      </c>
      <c r="D1134" s="93" t="s">
        <v>158</v>
      </c>
      <c r="E1134" s="69">
        <v>14135</v>
      </c>
      <c r="F1134" s="69">
        <v>14091</v>
      </c>
      <c r="G1134" s="69">
        <v>10638</v>
      </c>
      <c r="H1134" s="69">
        <v>7961</v>
      </c>
      <c r="I1134" s="69">
        <v>5082</v>
      </c>
      <c r="J1134" s="69">
        <v>5145</v>
      </c>
      <c r="K1134" s="69">
        <v>6717</v>
      </c>
      <c r="L1134" s="69">
        <v>8201</v>
      </c>
      <c r="M1134" s="69">
        <v>6047</v>
      </c>
      <c r="N1134" s="69">
        <v>4366</v>
      </c>
      <c r="O1134" s="69">
        <v>5969</v>
      </c>
      <c r="P1134" s="69">
        <v>9061</v>
      </c>
      <c r="Q1134" s="3">
        <f t="shared" si="19"/>
        <v>97413</v>
      </c>
    </row>
    <row r="1135" spans="1:17" x14ac:dyDescent="0.45">
      <c r="A1135" s="93">
        <v>2022</v>
      </c>
      <c r="B1135" s="93" t="s">
        <v>217</v>
      </c>
      <c r="C1135" s="93" t="s">
        <v>219</v>
      </c>
      <c r="D1135" s="93" t="s">
        <v>159</v>
      </c>
      <c r="E1135" s="69">
        <v>12798</v>
      </c>
      <c r="F1135" s="69">
        <v>14004</v>
      </c>
      <c r="G1135" s="69">
        <v>12562</v>
      </c>
      <c r="H1135" s="69">
        <v>11505</v>
      </c>
      <c r="I1135" s="69">
        <v>9706</v>
      </c>
      <c r="J1135" s="69">
        <v>9394</v>
      </c>
      <c r="K1135" s="69">
        <v>11102</v>
      </c>
      <c r="L1135" s="69">
        <v>12229</v>
      </c>
      <c r="M1135" s="69">
        <v>11650</v>
      </c>
      <c r="N1135" s="69">
        <v>9391</v>
      </c>
      <c r="O1135" s="69">
        <v>9206</v>
      </c>
      <c r="P1135" s="69">
        <v>10928</v>
      </c>
      <c r="Q1135" s="3">
        <f t="shared" si="19"/>
        <v>134475</v>
      </c>
    </row>
    <row r="1136" spans="1:17" x14ac:dyDescent="0.45">
      <c r="A1136" s="93">
        <v>2022</v>
      </c>
      <c r="B1136" s="93" t="s">
        <v>217</v>
      </c>
      <c r="C1136" s="93" t="s">
        <v>219</v>
      </c>
      <c r="D1136" s="93" t="s">
        <v>160</v>
      </c>
      <c r="E1136" s="69">
        <v>67508</v>
      </c>
      <c r="F1136" s="69">
        <v>66966</v>
      </c>
      <c r="G1136" s="69">
        <v>56138</v>
      </c>
      <c r="H1136" s="69">
        <v>42793</v>
      </c>
      <c r="I1136" s="69">
        <v>32457</v>
      </c>
      <c r="J1136" s="69">
        <v>32668</v>
      </c>
      <c r="K1136" s="69">
        <v>32681</v>
      </c>
      <c r="L1136" s="69">
        <v>34173</v>
      </c>
      <c r="M1136" s="69">
        <v>30993</v>
      </c>
      <c r="N1136" s="69">
        <v>21411</v>
      </c>
      <c r="O1136" s="69">
        <v>25301</v>
      </c>
      <c r="P1136" s="69">
        <v>38073</v>
      </c>
      <c r="Q1136" s="3">
        <f t="shared" si="19"/>
        <v>481162</v>
      </c>
    </row>
    <row r="1137" spans="1:17" x14ac:dyDescent="0.45">
      <c r="A1137" s="93">
        <v>2022</v>
      </c>
      <c r="B1137" s="93" t="s">
        <v>217</v>
      </c>
      <c r="C1137" s="93" t="s">
        <v>219</v>
      </c>
      <c r="D1137" s="93" t="s">
        <v>161</v>
      </c>
      <c r="E1137" s="69">
        <v>161479</v>
      </c>
      <c r="F1137" s="69">
        <v>162450</v>
      </c>
      <c r="G1137" s="69">
        <v>142352</v>
      </c>
      <c r="H1137" s="69">
        <v>114430</v>
      </c>
      <c r="I1137" s="69">
        <v>88632</v>
      </c>
      <c r="J1137" s="69">
        <v>88568</v>
      </c>
      <c r="K1137" s="69">
        <v>99760</v>
      </c>
      <c r="L1137" s="69">
        <v>114632</v>
      </c>
      <c r="M1137" s="69">
        <v>104534</v>
      </c>
      <c r="N1137" s="69">
        <v>80723</v>
      </c>
      <c r="O1137" s="69">
        <v>93515</v>
      </c>
      <c r="P1137" s="69">
        <v>122241</v>
      </c>
      <c r="Q1137" s="3">
        <f t="shared" si="19"/>
        <v>1373316</v>
      </c>
    </row>
    <row r="1138" spans="1:17" x14ac:dyDescent="0.45">
      <c r="A1138" s="93">
        <v>2022</v>
      </c>
      <c r="B1138" s="93" t="s">
        <v>217</v>
      </c>
      <c r="C1138" s="93" t="s">
        <v>219</v>
      </c>
      <c r="D1138" s="93" t="s">
        <v>162</v>
      </c>
      <c r="E1138" s="69">
        <v>275479</v>
      </c>
      <c r="F1138" s="69">
        <v>267933</v>
      </c>
      <c r="G1138" s="69">
        <v>232510</v>
      </c>
      <c r="H1138" s="69">
        <v>189213</v>
      </c>
      <c r="I1138" s="69">
        <v>161837</v>
      </c>
      <c r="J1138" s="69">
        <v>173490</v>
      </c>
      <c r="K1138" s="69">
        <v>201526</v>
      </c>
      <c r="L1138" s="69">
        <v>217738</v>
      </c>
      <c r="M1138" s="69">
        <v>200515</v>
      </c>
      <c r="N1138" s="69">
        <v>164871</v>
      </c>
      <c r="O1138" s="69">
        <v>159875</v>
      </c>
      <c r="P1138" s="69">
        <v>200548</v>
      </c>
      <c r="Q1138" s="3">
        <f t="shared" si="19"/>
        <v>2445535</v>
      </c>
    </row>
    <row r="1139" spans="1:17" x14ac:dyDescent="0.45">
      <c r="A1139" s="93">
        <v>2022</v>
      </c>
      <c r="B1139" s="93" t="s">
        <v>217</v>
      </c>
      <c r="C1139" s="93" t="s">
        <v>219</v>
      </c>
      <c r="D1139" s="93" t="s">
        <v>181</v>
      </c>
      <c r="E1139" s="69">
        <v>8030</v>
      </c>
      <c r="F1139" s="69">
        <v>7097</v>
      </c>
      <c r="G1139" s="69">
        <v>8285</v>
      </c>
      <c r="H1139" s="69">
        <v>22869</v>
      </c>
      <c r="I1139" s="69">
        <v>28453</v>
      </c>
      <c r="J1139" s="69">
        <v>29488</v>
      </c>
      <c r="K1139" s="69">
        <v>28081</v>
      </c>
      <c r="L1139" s="69">
        <v>21337</v>
      </c>
      <c r="M1139" s="69">
        <v>23524</v>
      </c>
      <c r="N1139" s="69">
        <v>24507</v>
      </c>
      <c r="O1139" s="69">
        <v>23308</v>
      </c>
      <c r="P1139" s="69">
        <v>9288</v>
      </c>
      <c r="Q1139" s="3">
        <f t="shared" si="19"/>
        <v>234267</v>
      </c>
    </row>
    <row r="1140" spans="1:17" x14ac:dyDescent="0.45">
      <c r="A1140" s="93">
        <v>2022</v>
      </c>
      <c r="B1140" s="93" t="s">
        <v>217</v>
      </c>
      <c r="C1140" s="93" t="s">
        <v>219</v>
      </c>
      <c r="D1140" s="93" t="s">
        <v>163</v>
      </c>
      <c r="E1140" s="69">
        <v>38548</v>
      </c>
      <c r="F1140" s="69">
        <v>38896</v>
      </c>
      <c r="G1140" s="69">
        <v>31856</v>
      </c>
      <c r="H1140" s="69">
        <v>22165</v>
      </c>
      <c r="I1140" s="69">
        <v>13391</v>
      </c>
      <c r="J1140" s="69">
        <v>13855</v>
      </c>
      <c r="K1140" s="69">
        <v>17757</v>
      </c>
      <c r="L1140" s="69">
        <v>22478</v>
      </c>
      <c r="M1140" s="69">
        <v>19220</v>
      </c>
      <c r="N1140" s="69">
        <v>13320</v>
      </c>
      <c r="O1140" s="69">
        <v>16010</v>
      </c>
      <c r="P1140" s="69">
        <v>26431</v>
      </c>
      <c r="Q1140" s="3">
        <f t="shared" si="19"/>
        <v>273927</v>
      </c>
    </row>
    <row r="1141" spans="1:17" x14ac:dyDescent="0.45">
      <c r="A1141" s="93">
        <v>2022</v>
      </c>
      <c r="B1141" s="93" t="s">
        <v>217</v>
      </c>
      <c r="C1141" s="93" t="s">
        <v>219</v>
      </c>
      <c r="D1141" s="93" t="s">
        <v>164</v>
      </c>
      <c r="E1141" s="69">
        <v>14267</v>
      </c>
      <c r="F1141" s="69">
        <v>15315</v>
      </c>
      <c r="G1141" s="69">
        <v>13603</v>
      </c>
      <c r="H1141" s="69">
        <v>7513</v>
      </c>
      <c r="I1141" s="69">
        <v>4769</v>
      </c>
      <c r="J1141" s="69">
        <v>4708</v>
      </c>
      <c r="K1141" s="69">
        <v>5982</v>
      </c>
      <c r="L1141" s="69">
        <v>8308</v>
      </c>
      <c r="M1141" s="69">
        <v>6632</v>
      </c>
      <c r="N1141" s="69">
        <v>4451</v>
      </c>
      <c r="O1141" s="69">
        <v>5514</v>
      </c>
      <c r="P1141" s="69">
        <v>8666</v>
      </c>
      <c r="Q1141" s="3">
        <f t="shared" si="19"/>
        <v>99728</v>
      </c>
    </row>
    <row r="1142" spans="1:17" x14ac:dyDescent="0.45">
      <c r="A1142" s="93">
        <v>2022</v>
      </c>
      <c r="B1142" s="93" t="s">
        <v>217</v>
      </c>
      <c r="C1142" s="93" t="s">
        <v>219</v>
      </c>
      <c r="D1142" s="93" t="s">
        <v>165</v>
      </c>
      <c r="E1142" s="69">
        <v>66529</v>
      </c>
      <c r="F1142" s="69">
        <v>67896</v>
      </c>
      <c r="G1142" s="69">
        <v>59022</v>
      </c>
      <c r="H1142" s="69">
        <v>47040</v>
      </c>
      <c r="I1142" s="69">
        <v>34442</v>
      </c>
      <c r="J1142" s="69">
        <v>36524</v>
      </c>
      <c r="K1142" s="69">
        <v>48876</v>
      </c>
      <c r="L1142" s="69">
        <v>54219</v>
      </c>
      <c r="M1142" s="69">
        <v>48139</v>
      </c>
      <c r="N1142" s="69">
        <v>34815</v>
      </c>
      <c r="O1142" s="69">
        <v>36573</v>
      </c>
      <c r="P1142" s="69">
        <v>49140</v>
      </c>
      <c r="Q1142" s="3">
        <f t="shared" si="19"/>
        <v>583215</v>
      </c>
    </row>
    <row r="1143" spans="1:17" x14ac:dyDescent="0.45">
      <c r="A1143" s="93">
        <v>2022</v>
      </c>
      <c r="B1143" s="93" t="s">
        <v>217</v>
      </c>
      <c r="C1143" s="93" t="s">
        <v>219</v>
      </c>
      <c r="D1143" s="93" t="s">
        <v>167</v>
      </c>
      <c r="E1143" s="69">
        <v>94247</v>
      </c>
      <c r="F1143" s="69">
        <v>90444</v>
      </c>
      <c r="G1143" s="69">
        <v>83915</v>
      </c>
      <c r="H1143" s="69">
        <v>80681</v>
      </c>
      <c r="I1143" s="69">
        <v>75361</v>
      </c>
      <c r="J1143" s="69">
        <v>82065</v>
      </c>
      <c r="K1143" s="69">
        <v>86959</v>
      </c>
      <c r="L1143" s="69">
        <v>86236</v>
      </c>
      <c r="M1143" s="69">
        <v>82796</v>
      </c>
      <c r="N1143" s="69">
        <v>75696</v>
      </c>
      <c r="O1143" s="69">
        <v>78211</v>
      </c>
      <c r="P1143" s="69">
        <v>86523</v>
      </c>
      <c r="Q1143" s="3">
        <f t="shared" si="19"/>
        <v>1003134</v>
      </c>
    </row>
    <row r="1144" spans="1:17" x14ac:dyDescent="0.45">
      <c r="A1144" s="93">
        <v>2022</v>
      </c>
      <c r="B1144" s="93" t="s">
        <v>217</v>
      </c>
      <c r="C1144" s="93" t="s">
        <v>219</v>
      </c>
      <c r="D1144" s="93" t="s">
        <v>168</v>
      </c>
      <c r="E1144" s="69">
        <v>1376920</v>
      </c>
      <c r="F1144" s="69">
        <v>1330768</v>
      </c>
      <c r="G1144" s="69">
        <v>1203563</v>
      </c>
      <c r="H1144" s="69">
        <v>1118554</v>
      </c>
      <c r="I1144" s="69">
        <v>1067873</v>
      </c>
      <c r="J1144" s="69">
        <v>1089672</v>
      </c>
      <c r="K1144" s="69">
        <v>1188139</v>
      </c>
      <c r="L1144" s="69">
        <v>1245971</v>
      </c>
      <c r="M1144" s="69">
        <v>1127249</v>
      </c>
      <c r="N1144" s="69">
        <v>1026186</v>
      </c>
      <c r="O1144" s="69">
        <v>1052920</v>
      </c>
      <c r="P1144" s="69">
        <v>1238814</v>
      </c>
      <c r="Q1144" s="3">
        <f t="shared" si="19"/>
        <v>14066629</v>
      </c>
    </row>
    <row r="1145" spans="1:17" x14ac:dyDescent="0.45">
      <c r="A1145" s="93">
        <v>2022</v>
      </c>
      <c r="B1145" s="93" t="s">
        <v>217</v>
      </c>
      <c r="C1145" s="93" t="s">
        <v>219</v>
      </c>
      <c r="D1145" s="93" t="s">
        <v>170</v>
      </c>
      <c r="E1145" s="69">
        <v>30041</v>
      </c>
      <c r="F1145" s="69">
        <v>29284</v>
      </c>
      <c r="G1145" s="69">
        <v>29220</v>
      </c>
      <c r="H1145" s="69">
        <v>29040</v>
      </c>
      <c r="I1145" s="69">
        <v>29221</v>
      </c>
      <c r="J1145" s="69">
        <v>29017</v>
      </c>
      <c r="K1145" s="69">
        <v>29401</v>
      </c>
      <c r="L1145" s="69">
        <v>29909</v>
      </c>
      <c r="M1145" s="69">
        <v>29778</v>
      </c>
      <c r="N1145" s="69">
        <v>28760</v>
      </c>
      <c r="O1145" s="69">
        <v>28213</v>
      </c>
      <c r="P1145" s="69">
        <v>28617</v>
      </c>
      <c r="Q1145" s="3">
        <f t="shared" si="19"/>
        <v>350501</v>
      </c>
    </row>
    <row r="1146" spans="1:17" x14ac:dyDescent="0.45">
      <c r="A1146" s="93">
        <v>2022</v>
      </c>
      <c r="B1146" s="93" t="s">
        <v>217</v>
      </c>
      <c r="C1146" s="93" t="s">
        <v>219</v>
      </c>
      <c r="D1146" s="93" t="s">
        <v>171</v>
      </c>
      <c r="E1146" s="69">
        <v>1077617</v>
      </c>
      <c r="F1146" s="69">
        <v>1053345</v>
      </c>
      <c r="G1146" s="69">
        <v>919092</v>
      </c>
      <c r="H1146" s="69">
        <v>990949</v>
      </c>
      <c r="I1146" s="69">
        <v>990096</v>
      </c>
      <c r="J1146" s="69">
        <v>1119130</v>
      </c>
      <c r="K1146" s="69">
        <v>1225295</v>
      </c>
      <c r="L1146" s="69">
        <v>1284910</v>
      </c>
      <c r="M1146" s="69">
        <v>1148110</v>
      </c>
      <c r="N1146" s="69">
        <v>1007269</v>
      </c>
      <c r="O1146" s="69">
        <v>1026576</v>
      </c>
      <c r="P1146" s="69">
        <v>1035110</v>
      </c>
      <c r="Q1146" s="3">
        <f t="shared" si="19"/>
        <v>12877499</v>
      </c>
    </row>
    <row r="1147" spans="1:17" x14ac:dyDescent="0.45">
      <c r="A1147" s="93">
        <v>2022</v>
      </c>
      <c r="B1147" s="93" t="s">
        <v>217</v>
      </c>
      <c r="C1147" s="93" t="s">
        <v>219</v>
      </c>
      <c r="D1147" s="93" t="s">
        <v>172</v>
      </c>
      <c r="E1147" s="69">
        <v>194</v>
      </c>
      <c r="F1147" s="69">
        <v>194</v>
      </c>
      <c r="G1147" s="69">
        <v>194</v>
      </c>
      <c r="H1147" s="69">
        <v>194</v>
      </c>
      <c r="I1147" s="69">
        <v>194</v>
      </c>
      <c r="J1147" s="69">
        <v>194</v>
      </c>
      <c r="K1147" s="69">
        <v>194</v>
      </c>
      <c r="L1147" s="69">
        <v>194</v>
      </c>
      <c r="M1147" s="69">
        <v>194</v>
      </c>
      <c r="N1147" s="69">
        <v>194</v>
      </c>
      <c r="O1147" s="69">
        <v>194</v>
      </c>
      <c r="P1147" s="69">
        <v>194</v>
      </c>
      <c r="Q1147" s="3">
        <f t="shared" si="19"/>
        <v>2328</v>
      </c>
    </row>
    <row r="1148" spans="1:17" x14ac:dyDescent="0.45">
      <c r="A1148" s="93">
        <v>2022</v>
      </c>
      <c r="B1148" s="93" t="s">
        <v>217</v>
      </c>
      <c r="C1148" s="93" t="s">
        <v>219</v>
      </c>
      <c r="D1148" s="93" t="s">
        <v>173</v>
      </c>
      <c r="E1148" s="69">
        <v>18584904</v>
      </c>
      <c r="F1148" s="69">
        <v>17887687</v>
      </c>
      <c r="G1148" s="69">
        <v>15935981</v>
      </c>
      <c r="H1148" s="69">
        <v>14746555</v>
      </c>
      <c r="I1148" s="69">
        <v>15828886</v>
      </c>
      <c r="J1148" s="69">
        <v>16004955</v>
      </c>
      <c r="K1148" s="69">
        <v>21508883</v>
      </c>
      <c r="L1148" s="69">
        <v>24098608</v>
      </c>
      <c r="M1148" s="69">
        <v>18558718</v>
      </c>
      <c r="N1148" s="69">
        <v>15513666</v>
      </c>
      <c r="O1148" s="69">
        <v>15486913</v>
      </c>
      <c r="P1148" s="69">
        <v>17356048</v>
      </c>
      <c r="Q1148" s="3">
        <f t="shared" si="19"/>
        <v>211511804</v>
      </c>
    </row>
    <row r="1149" spans="1:17" x14ac:dyDescent="0.45">
      <c r="A1149" s="93">
        <v>2022</v>
      </c>
      <c r="B1149" s="93" t="s">
        <v>217</v>
      </c>
      <c r="C1149" s="93" t="s">
        <v>219</v>
      </c>
      <c r="D1149" s="93" t="s">
        <v>174</v>
      </c>
      <c r="E1149" s="69">
        <v>5854</v>
      </c>
      <c r="F1149" s="69">
        <v>5968</v>
      </c>
      <c r="G1149" s="69">
        <v>4305</v>
      </c>
      <c r="H1149" s="69">
        <v>1195</v>
      </c>
      <c r="I1149" s="69">
        <v>738</v>
      </c>
      <c r="J1149" s="69">
        <v>616</v>
      </c>
      <c r="K1149" s="69">
        <v>858</v>
      </c>
      <c r="L1149" s="69">
        <v>911</v>
      </c>
      <c r="M1149" s="69">
        <v>909</v>
      </c>
      <c r="N1149" s="69">
        <v>943</v>
      </c>
      <c r="O1149" s="69">
        <v>1047</v>
      </c>
      <c r="P1149" s="69">
        <v>1294</v>
      </c>
      <c r="Q1149" s="3">
        <f t="shared" si="19"/>
        <v>24638</v>
      </c>
    </row>
    <row r="1150" spans="1:17" x14ac:dyDescent="0.45">
      <c r="A1150" s="93">
        <v>2022</v>
      </c>
      <c r="B1150" s="93" t="s">
        <v>217</v>
      </c>
      <c r="C1150" s="93" t="s">
        <v>219</v>
      </c>
      <c r="D1150" s="93" t="s">
        <v>175</v>
      </c>
      <c r="E1150" s="69">
        <v>37646</v>
      </c>
      <c r="F1150" s="69">
        <v>38956</v>
      </c>
      <c r="G1150" s="69">
        <v>30630</v>
      </c>
      <c r="H1150" s="69">
        <v>28870</v>
      </c>
      <c r="I1150" s="69">
        <v>18990</v>
      </c>
      <c r="J1150" s="69">
        <v>19978</v>
      </c>
      <c r="K1150" s="69">
        <v>22252</v>
      </c>
      <c r="L1150" s="69">
        <v>24916</v>
      </c>
      <c r="M1150" s="69">
        <v>21768</v>
      </c>
      <c r="N1150" s="69">
        <v>20188</v>
      </c>
      <c r="O1150" s="69">
        <v>21728</v>
      </c>
      <c r="P1150" s="69">
        <v>32314</v>
      </c>
      <c r="Q1150" s="3">
        <f t="shared" si="19"/>
        <v>318236</v>
      </c>
    </row>
    <row r="1151" spans="1:17" x14ac:dyDescent="0.45">
      <c r="A1151" s="93">
        <v>2022</v>
      </c>
      <c r="B1151" s="93" t="s">
        <v>217</v>
      </c>
      <c r="C1151" s="93" t="s">
        <v>219</v>
      </c>
      <c r="D1151" s="93" t="s">
        <v>176</v>
      </c>
      <c r="E1151" s="69">
        <v>5679204</v>
      </c>
      <c r="F1151" s="69">
        <v>4998080</v>
      </c>
      <c r="G1151" s="69">
        <v>4110161</v>
      </c>
      <c r="H1151" s="69">
        <v>3163811</v>
      </c>
      <c r="I1151" s="69">
        <v>2685072</v>
      </c>
      <c r="J1151" s="69">
        <v>2979761</v>
      </c>
      <c r="K1151" s="69">
        <v>3443018</v>
      </c>
      <c r="L1151" s="69">
        <v>3185468</v>
      </c>
      <c r="M1151" s="69">
        <v>3195146</v>
      </c>
      <c r="N1151" s="69">
        <v>2624352</v>
      </c>
      <c r="O1151" s="69">
        <v>3217194</v>
      </c>
      <c r="P1151" s="69">
        <v>5345057</v>
      </c>
      <c r="Q1151" s="3">
        <f t="shared" si="19"/>
        <v>44626324</v>
      </c>
    </row>
    <row r="1152" spans="1:17" x14ac:dyDescent="0.45">
      <c r="A1152" s="93">
        <v>2022</v>
      </c>
      <c r="B1152" s="93" t="s">
        <v>217</v>
      </c>
      <c r="C1152" s="93" t="s">
        <v>219</v>
      </c>
      <c r="D1152" s="93" t="s">
        <v>177</v>
      </c>
      <c r="E1152" s="69">
        <v>6808378</v>
      </c>
      <c r="F1152" s="69">
        <v>6564277</v>
      </c>
      <c r="G1152" s="69">
        <v>5437533</v>
      </c>
      <c r="H1152" s="69">
        <v>4853222</v>
      </c>
      <c r="I1152" s="69">
        <v>4480020</v>
      </c>
      <c r="J1152" s="69">
        <v>5030228</v>
      </c>
      <c r="K1152" s="69">
        <v>6045662</v>
      </c>
      <c r="L1152" s="69">
        <v>6506723</v>
      </c>
      <c r="M1152" s="69">
        <v>5616122</v>
      </c>
      <c r="N1152" s="69">
        <v>4771828</v>
      </c>
      <c r="O1152" s="69">
        <v>4821378</v>
      </c>
      <c r="P1152" s="69">
        <v>6177313</v>
      </c>
      <c r="Q1152" s="3">
        <f t="shared" si="19"/>
        <v>67112684</v>
      </c>
    </row>
    <row r="1153" spans="1:17" x14ac:dyDescent="0.45">
      <c r="A1153" s="93">
        <v>2022</v>
      </c>
      <c r="B1153" s="93" t="s">
        <v>217</v>
      </c>
      <c r="C1153" s="93" t="s">
        <v>219</v>
      </c>
      <c r="D1153" s="93" t="s">
        <v>178</v>
      </c>
      <c r="E1153" s="69">
        <v>161013617</v>
      </c>
      <c r="F1153" s="69">
        <v>148582371</v>
      </c>
      <c r="G1153" s="69">
        <v>132933492</v>
      </c>
      <c r="H1153" s="69">
        <v>122770375</v>
      </c>
      <c r="I1153" s="69">
        <v>129076091</v>
      </c>
      <c r="J1153" s="69">
        <v>147714700</v>
      </c>
      <c r="K1153" s="69">
        <v>178112370</v>
      </c>
      <c r="L1153" s="69">
        <v>183710098</v>
      </c>
      <c r="M1153" s="69">
        <v>155321958</v>
      </c>
      <c r="N1153" s="69">
        <v>128148624</v>
      </c>
      <c r="O1153" s="69">
        <v>123321275</v>
      </c>
      <c r="P1153" s="69">
        <v>153539771</v>
      </c>
      <c r="Q1153" s="3">
        <f t="shared" si="19"/>
        <v>1764244742</v>
      </c>
    </row>
    <row r="1154" spans="1:17" x14ac:dyDescent="0.45">
      <c r="A1154" s="93">
        <v>2022</v>
      </c>
      <c r="B1154" s="93" t="s">
        <v>217</v>
      </c>
      <c r="C1154" s="93" t="s">
        <v>219</v>
      </c>
      <c r="D1154" s="93" t="s">
        <v>179</v>
      </c>
      <c r="E1154" s="69">
        <v>213129833</v>
      </c>
      <c r="F1154" s="69">
        <v>198087817</v>
      </c>
      <c r="G1154" s="69">
        <v>176903377</v>
      </c>
      <c r="H1154" s="69">
        <v>162626263</v>
      </c>
      <c r="I1154" s="69">
        <v>168159612</v>
      </c>
      <c r="J1154" s="69">
        <v>188922717</v>
      </c>
      <c r="K1154" s="69">
        <v>228535962</v>
      </c>
      <c r="L1154" s="69">
        <v>237629451</v>
      </c>
      <c r="M1154" s="69">
        <v>201147307</v>
      </c>
      <c r="N1154" s="69">
        <v>166894770</v>
      </c>
      <c r="O1154" s="69">
        <v>162823855</v>
      </c>
      <c r="P1154" s="69">
        <v>200338633</v>
      </c>
      <c r="Q1154" s="3">
        <f t="shared" si="19"/>
        <v>2305199597</v>
      </c>
    </row>
    <row r="1155" spans="1:17" x14ac:dyDescent="0.45">
      <c r="A1155" s="93">
        <v>2022</v>
      </c>
      <c r="B1155" s="93" t="s">
        <v>217</v>
      </c>
      <c r="C1155" s="93" t="s">
        <v>220</v>
      </c>
      <c r="D1155" s="93" t="s">
        <v>144</v>
      </c>
      <c r="E1155" s="69">
        <v>87843</v>
      </c>
      <c r="F1155" s="69">
        <v>77169</v>
      </c>
      <c r="G1155" s="69">
        <v>85270</v>
      </c>
      <c r="H1155" s="69">
        <v>1004</v>
      </c>
      <c r="I1155" s="69">
        <v>24498</v>
      </c>
      <c r="J1155" s="69">
        <v>1608</v>
      </c>
      <c r="K1155" s="69">
        <v>2238</v>
      </c>
      <c r="L1155" s="69">
        <v>2430</v>
      </c>
      <c r="M1155" s="69">
        <v>1925</v>
      </c>
      <c r="N1155" s="69">
        <v>1024</v>
      </c>
      <c r="O1155" s="69">
        <v>835</v>
      </c>
      <c r="P1155" s="69">
        <v>2327</v>
      </c>
      <c r="Q1155" s="3">
        <f t="shared" si="19"/>
        <v>288171</v>
      </c>
    </row>
    <row r="1156" spans="1:17" x14ac:dyDescent="0.45">
      <c r="A1156" s="93">
        <v>2022</v>
      </c>
      <c r="B1156" s="93" t="s">
        <v>217</v>
      </c>
      <c r="C1156" s="93" t="s">
        <v>220</v>
      </c>
      <c r="D1156" s="93" t="s">
        <v>147</v>
      </c>
      <c r="E1156" s="69">
        <v>139354</v>
      </c>
      <c r="F1156" s="69">
        <v>143147</v>
      </c>
      <c r="G1156" s="69">
        <v>115246</v>
      </c>
      <c r="H1156" s="69">
        <v>112128</v>
      </c>
      <c r="I1156" s="69">
        <v>111209</v>
      </c>
      <c r="J1156" s="69">
        <v>118941</v>
      </c>
      <c r="K1156" s="69">
        <v>130001</v>
      </c>
      <c r="L1156" s="69">
        <v>143272</v>
      </c>
      <c r="M1156" s="69">
        <v>145272</v>
      </c>
      <c r="N1156" s="69">
        <v>114519</v>
      </c>
      <c r="O1156" s="69">
        <v>108996</v>
      </c>
      <c r="P1156" s="69">
        <v>110944</v>
      </c>
      <c r="Q1156" s="3">
        <f t="shared" ref="Q1156:Q1219" si="20">SUM(E1156:P1156)</f>
        <v>1493029</v>
      </c>
    </row>
    <row r="1157" spans="1:17" x14ac:dyDescent="0.45">
      <c r="A1157" s="93">
        <v>2022</v>
      </c>
      <c r="B1157" s="93" t="s">
        <v>217</v>
      </c>
      <c r="C1157" s="93" t="s">
        <v>220</v>
      </c>
      <c r="D1157" s="93" t="s">
        <v>148</v>
      </c>
      <c r="E1157" s="69">
        <v>2527</v>
      </c>
      <c r="F1157" s="69">
        <v>2162</v>
      </c>
      <c r="G1157" s="69">
        <v>1974</v>
      </c>
      <c r="H1157" s="69">
        <v>2882</v>
      </c>
      <c r="I1157" s="69">
        <v>3638</v>
      </c>
      <c r="J1157" s="69">
        <v>4133</v>
      </c>
      <c r="K1157" s="69">
        <v>4413</v>
      </c>
      <c r="L1157" s="69">
        <v>4469</v>
      </c>
      <c r="M1157" s="69">
        <v>4044</v>
      </c>
      <c r="N1157" s="69">
        <v>3961</v>
      </c>
      <c r="O1157" s="69">
        <v>2880</v>
      </c>
      <c r="P1157" s="69">
        <v>2437</v>
      </c>
      <c r="Q1157" s="3">
        <f t="shared" si="20"/>
        <v>39520</v>
      </c>
    </row>
    <row r="1158" spans="1:17" x14ac:dyDescent="0.45">
      <c r="A1158" s="93">
        <v>2022</v>
      </c>
      <c r="B1158" s="93" t="s">
        <v>217</v>
      </c>
      <c r="C1158" s="93" t="s">
        <v>220</v>
      </c>
      <c r="D1158" s="93" t="s">
        <v>149</v>
      </c>
      <c r="E1158" s="69">
        <v>77636</v>
      </c>
      <c r="F1158" s="69">
        <v>79075</v>
      </c>
      <c r="G1158" s="69">
        <v>79105</v>
      </c>
      <c r="H1158" s="69">
        <v>73947</v>
      </c>
      <c r="I1158" s="69">
        <v>66310</v>
      </c>
      <c r="J1158" s="69">
        <v>76386</v>
      </c>
      <c r="K1158" s="69">
        <v>87076</v>
      </c>
      <c r="L1158" s="69">
        <v>76287</v>
      </c>
      <c r="M1158" s="69">
        <v>78406</v>
      </c>
      <c r="N1158" s="69">
        <v>71758</v>
      </c>
      <c r="O1158" s="69">
        <v>69515</v>
      </c>
      <c r="P1158" s="69">
        <v>72379</v>
      </c>
      <c r="Q1158" s="3">
        <f t="shared" si="20"/>
        <v>907880</v>
      </c>
    </row>
    <row r="1159" spans="1:17" x14ac:dyDescent="0.45">
      <c r="A1159" s="93">
        <v>2022</v>
      </c>
      <c r="B1159" s="93" t="s">
        <v>217</v>
      </c>
      <c r="C1159" s="93" t="s">
        <v>220</v>
      </c>
      <c r="D1159" s="93" t="s">
        <v>150</v>
      </c>
      <c r="E1159" s="69">
        <v>629338</v>
      </c>
      <c r="F1159" s="69">
        <v>670181</v>
      </c>
      <c r="G1159" s="69">
        <v>686034</v>
      </c>
      <c r="H1159" s="69">
        <v>675538</v>
      </c>
      <c r="I1159" s="69">
        <v>636432</v>
      </c>
      <c r="J1159" s="69">
        <v>720405</v>
      </c>
      <c r="K1159" s="69">
        <v>784350</v>
      </c>
      <c r="L1159" s="69">
        <v>717087</v>
      </c>
      <c r="M1159" s="69">
        <v>697353</v>
      </c>
      <c r="N1159" s="69">
        <v>599344</v>
      </c>
      <c r="O1159" s="69">
        <v>551244</v>
      </c>
      <c r="P1159" s="69">
        <v>584255</v>
      </c>
      <c r="Q1159" s="3">
        <f t="shared" si="20"/>
        <v>7951561</v>
      </c>
    </row>
    <row r="1160" spans="1:17" x14ac:dyDescent="0.45">
      <c r="A1160" s="93">
        <v>2022</v>
      </c>
      <c r="B1160" s="93" t="s">
        <v>217</v>
      </c>
      <c r="C1160" s="93" t="s">
        <v>220</v>
      </c>
      <c r="D1160" s="93" t="s">
        <v>151</v>
      </c>
      <c r="E1160" s="69">
        <v>10480</v>
      </c>
      <c r="F1160" s="69">
        <v>11358</v>
      </c>
      <c r="G1160" s="69">
        <v>9801</v>
      </c>
      <c r="H1160" s="69">
        <v>9458</v>
      </c>
      <c r="I1160" s="69">
        <v>8051</v>
      </c>
      <c r="J1160" s="69">
        <v>7455</v>
      </c>
      <c r="K1160" s="69">
        <v>8295</v>
      </c>
      <c r="L1160" s="69">
        <v>8381</v>
      </c>
      <c r="M1160" s="69">
        <v>8070</v>
      </c>
      <c r="N1160" s="69">
        <v>7662</v>
      </c>
      <c r="O1160" s="69">
        <v>7983</v>
      </c>
      <c r="P1160" s="69">
        <v>9631</v>
      </c>
      <c r="Q1160" s="3">
        <f t="shared" si="20"/>
        <v>106625</v>
      </c>
    </row>
    <row r="1161" spans="1:17" x14ac:dyDescent="0.45">
      <c r="A1161" s="93">
        <v>2022</v>
      </c>
      <c r="B1161" s="93" t="s">
        <v>217</v>
      </c>
      <c r="C1161" s="93" t="s">
        <v>220</v>
      </c>
      <c r="D1161" s="93" t="s">
        <v>152</v>
      </c>
      <c r="E1161" s="69">
        <v>2289</v>
      </c>
      <c r="F1161" s="69">
        <v>2457</v>
      </c>
      <c r="G1161" s="69">
        <v>1915</v>
      </c>
      <c r="H1161" s="69">
        <v>1283</v>
      </c>
      <c r="I1161" s="69">
        <v>659</v>
      </c>
      <c r="J1161" s="69">
        <v>687</v>
      </c>
      <c r="K1161" s="69">
        <v>882</v>
      </c>
      <c r="L1161" s="69">
        <v>1380</v>
      </c>
      <c r="M1161" s="69">
        <v>857</v>
      </c>
      <c r="N1161" s="69">
        <v>663</v>
      </c>
      <c r="O1161" s="69">
        <v>786</v>
      </c>
      <c r="P1161" s="69">
        <v>1440</v>
      </c>
      <c r="Q1161" s="3">
        <f t="shared" si="20"/>
        <v>15298</v>
      </c>
    </row>
    <row r="1162" spans="1:17" x14ac:dyDescent="0.45">
      <c r="A1162" s="93">
        <v>2022</v>
      </c>
      <c r="B1162" s="93" t="s">
        <v>217</v>
      </c>
      <c r="C1162" s="93" t="s">
        <v>220</v>
      </c>
      <c r="D1162" s="93" t="s">
        <v>153</v>
      </c>
      <c r="E1162" s="69">
        <v>28890</v>
      </c>
      <c r="F1162" s="69">
        <v>30246</v>
      </c>
      <c r="G1162" s="69">
        <v>27722</v>
      </c>
      <c r="H1162" s="69">
        <v>22621</v>
      </c>
      <c r="I1162" s="69">
        <v>16591</v>
      </c>
      <c r="J1162" s="69">
        <v>17042</v>
      </c>
      <c r="K1162" s="69">
        <v>19928</v>
      </c>
      <c r="L1162" s="69">
        <v>21729</v>
      </c>
      <c r="M1162" s="69">
        <v>19668</v>
      </c>
      <c r="N1162" s="69">
        <v>17066</v>
      </c>
      <c r="O1162" s="69">
        <v>18005</v>
      </c>
      <c r="P1162" s="69">
        <v>23437</v>
      </c>
      <c r="Q1162" s="3">
        <f t="shared" si="20"/>
        <v>262945</v>
      </c>
    </row>
    <row r="1163" spans="1:17" x14ac:dyDescent="0.45">
      <c r="A1163" s="93">
        <v>2022</v>
      </c>
      <c r="B1163" s="93" t="s">
        <v>217</v>
      </c>
      <c r="C1163" s="93" t="s">
        <v>220</v>
      </c>
      <c r="D1163" s="93" t="s">
        <v>154</v>
      </c>
      <c r="E1163" s="69">
        <v>313313</v>
      </c>
      <c r="F1163" s="69">
        <v>329748</v>
      </c>
      <c r="G1163" s="69">
        <v>292561</v>
      </c>
      <c r="H1163" s="69">
        <v>260540</v>
      </c>
      <c r="I1163" s="69">
        <v>207162</v>
      </c>
      <c r="J1163" s="69">
        <v>211974</v>
      </c>
      <c r="K1163" s="69">
        <v>260728</v>
      </c>
      <c r="L1163" s="69">
        <v>265731</v>
      </c>
      <c r="M1163" s="69">
        <v>274893</v>
      </c>
      <c r="N1163" s="69">
        <v>220349</v>
      </c>
      <c r="O1163" s="69">
        <v>221559</v>
      </c>
      <c r="P1163" s="69">
        <v>265756</v>
      </c>
      <c r="Q1163" s="3">
        <f t="shared" si="20"/>
        <v>3124314</v>
      </c>
    </row>
    <row r="1164" spans="1:17" x14ac:dyDescent="0.45">
      <c r="A1164" s="93">
        <v>2022</v>
      </c>
      <c r="B1164" s="93" t="s">
        <v>217</v>
      </c>
      <c r="C1164" s="93" t="s">
        <v>220</v>
      </c>
      <c r="D1164" s="93" t="s">
        <v>156</v>
      </c>
      <c r="E1164" s="69">
        <v>15364</v>
      </c>
      <c r="F1164" s="69">
        <v>12777</v>
      </c>
      <c r="G1164" s="69">
        <v>11085</v>
      </c>
      <c r="H1164" s="69">
        <v>8010</v>
      </c>
      <c r="I1164" s="69">
        <v>5694</v>
      </c>
      <c r="J1164" s="69">
        <v>4962</v>
      </c>
      <c r="K1164" s="69">
        <v>6803</v>
      </c>
      <c r="L1164" s="69">
        <v>6963</v>
      </c>
      <c r="M1164" s="69">
        <v>5566</v>
      </c>
      <c r="N1164" s="69">
        <v>3501</v>
      </c>
      <c r="O1164" s="69">
        <v>5487</v>
      </c>
      <c r="P1164" s="69">
        <v>7428</v>
      </c>
      <c r="Q1164" s="3">
        <f t="shared" si="20"/>
        <v>93640</v>
      </c>
    </row>
    <row r="1165" spans="1:17" x14ac:dyDescent="0.45">
      <c r="A1165" s="93">
        <v>2022</v>
      </c>
      <c r="B1165" s="93" t="s">
        <v>217</v>
      </c>
      <c r="C1165" s="93" t="s">
        <v>220</v>
      </c>
      <c r="D1165" s="93" t="s">
        <v>157</v>
      </c>
      <c r="E1165" s="69">
        <v>33850</v>
      </c>
      <c r="F1165" s="69">
        <v>34397</v>
      </c>
      <c r="G1165" s="69">
        <v>30243</v>
      </c>
      <c r="H1165" s="69">
        <v>21847</v>
      </c>
      <c r="I1165" s="69">
        <v>18150</v>
      </c>
      <c r="J1165" s="69">
        <v>17758</v>
      </c>
      <c r="K1165" s="69">
        <v>20543</v>
      </c>
      <c r="L1165" s="69">
        <v>20483</v>
      </c>
      <c r="M1165" s="69">
        <v>19884</v>
      </c>
      <c r="N1165" s="69">
        <v>17601</v>
      </c>
      <c r="O1165" s="69">
        <v>18214</v>
      </c>
      <c r="P1165" s="69">
        <v>21816</v>
      </c>
      <c r="Q1165" s="3">
        <f t="shared" si="20"/>
        <v>274786</v>
      </c>
    </row>
    <row r="1166" spans="1:17" x14ac:dyDescent="0.45">
      <c r="A1166" s="93">
        <v>2022</v>
      </c>
      <c r="B1166" s="93" t="s">
        <v>217</v>
      </c>
      <c r="C1166" s="93" t="s">
        <v>220</v>
      </c>
      <c r="D1166" s="93" t="s">
        <v>158</v>
      </c>
      <c r="E1166" s="69">
        <v>1561</v>
      </c>
      <c r="F1166" s="69">
        <v>1593</v>
      </c>
      <c r="G1166" s="69">
        <v>1351</v>
      </c>
      <c r="H1166" s="69">
        <v>1184</v>
      </c>
      <c r="I1166" s="69">
        <v>0</v>
      </c>
      <c r="J1166" s="69">
        <v>0</v>
      </c>
      <c r="K1166" s="69">
        <v>0</v>
      </c>
      <c r="L1166" s="69">
        <v>0</v>
      </c>
      <c r="M1166" s="69">
        <v>0</v>
      </c>
      <c r="N1166" s="69">
        <v>0</v>
      </c>
      <c r="O1166" s="69">
        <v>0</v>
      </c>
      <c r="P1166" s="69">
        <v>0</v>
      </c>
      <c r="Q1166" s="3">
        <f t="shared" si="20"/>
        <v>5689</v>
      </c>
    </row>
    <row r="1167" spans="1:17" x14ac:dyDescent="0.45">
      <c r="A1167" s="93">
        <v>2022</v>
      </c>
      <c r="B1167" s="93" t="s">
        <v>217</v>
      </c>
      <c r="C1167" s="93" t="s">
        <v>220</v>
      </c>
      <c r="D1167" s="93" t="s">
        <v>159</v>
      </c>
      <c r="E1167" s="69">
        <v>15823</v>
      </c>
      <c r="F1167" s="69">
        <v>15786</v>
      </c>
      <c r="G1167" s="69">
        <v>14138</v>
      </c>
      <c r="H1167" s="69">
        <v>11806</v>
      </c>
      <c r="I1167" s="69">
        <v>9529</v>
      </c>
      <c r="J1167" s="69">
        <v>8485</v>
      </c>
      <c r="K1167" s="69">
        <v>10047</v>
      </c>
      <c r="L1167" s="69">
        <v>12935</v>
      </c>
      <c r="M1167" s="69">
        <v>11947</v>
      </c>
      <c r="N1167" s="69">
        <v>9917</v>
      </c>
      <c r="O1167" s="69">
        <v>11372</v>
      </c>
      <c r="P1167" s="69">
        <v>14657</v>
      </c>
      <c r="Q1167" s="3">
        <f t="shared" si="20"/>
        <v>146442</v>
      </c>
    </row>
    <row r="1168" spans="1:17" x14ac:dyDescent="0.45">
      <c r="A1168" s="93">
        <v>2022</v>
      </c>
      <c r="B1168" s="93" t="s">
        <v>217</v>
      </c>
      <c r="C1168" s="93" t="s">
        <v>220</v>
      </c>
      <c r="D1168" s="93" t="s">
        <v>160</v>
      </c>
      <c r="E1168" s="69">
        <v>4206</v>
      </c>
      <c r="F1168" s="69">
        <v>4542</v>
      </c>
      <c r="G1168" s="69">
        <v>3106</v>
      </c>
      <c r="H1168" s="69">
        <v>1522</v>
      </c>
      <c r="I1168" s="69">
        <v>981</v>
      </c>
      <c r="J1168" s="69">
        <v>842</v>
      </c>
      <c r="K1168" s="69">
        <v>795</v>
      </c>
      <c r="L1168" s="69">
        <v>1222</v>
      </c>
      <c r="M1168" s="69">
        <v>699</v>
      </c>
      <c r="N1168" s="69">
        <v>601</v>
      </c>
      <c r="O1168" s="69">
        <v>885</v>
      </c>
      <c r="P1168" s="69">
        <v>1404</v>
      </c>
      <c r="Q1168" s="3">
        <f t="shared" si="20"/>
        <v>20805</v>
      </c>
    </row>
    <row r="1169" spans="1:17" x14ac:dyDescent="0.45">
      <c r="A1169" s="93">
        <v>2022</v>
      </c>
      <c r="B1169" s="93" t="s">
        <v>217</v>
      </c>
      <c r="C1169" s="93" t="s">
        <v>220</v>
      </c>
      <c r="D1169" s="93" t="s">
        <v>161</v>
      </c>
      <c r="E1169" s="69">
        <v>36868</v>
      </c>
      <c r="F1169" s="69">
        <v>35055</v>
      </c>
      <c r="G1169" s="69">
        <v>30006</v>
      </c>
      <c r="H1169" s="69">
        <v>21214</v>
      </c>
      <c r="I1169" s="69">
        <v>16490</v>
      </c>
      <c r="J1169" s="69">
        <v>17392</v>
      </c>
      <c r="K1169" s="69">
        <v>21504</v>
      </c>
      <c r="L1169" s="69">
        <v>26631</v>
      </c>
      <c r="M1169" s="69">
        <v>23334</v>
      </c>
      <c r="N1169" s="69">
        <v>20513</v>
      </c>
      <c r="O1169" s="69">
        <v>24765</v>
      </c>
      <c r="P1169" s="69">
        <v>29840</v>
      </c>
      <c r="Q1169" s="3">
        <f t="shared" si="20"/>
        <v>303612</v>
      </c>
    </row>
    <row r="1170" spans="1:17" x14ac:dyDescent="0.45">
      <c r="A1170" s="93">
        <v>2022</v>
      </c>
      <c r="B1170" s="93" t="s">
        <v>217</v>
      </c>
      <c r="C1170" s="93" t="s">
        <v>220</v>
      </c>
      <c r="D1170" s="93" t="s">
        <v>162</v>
      </c>
      <c r="E1170" s="69">
        <v>28377</v>
      </c>
      <c r="F1170" s="69">
        <v>28304</v>
      </c>
      <c r="G1170" s="69">
        <v>24135</v>
      </c>
      <c r="H1170" s="69">
        <v>20737</v>
      </c>
      <c r="I1170" s="69">
        <v>13771</v>
      </c>
      <c r="J1170" s="69">
        <v>13611</v>
      </c>
      <c r="K1170" s="69">
        <v>17530</v>
      </c>
      <c r="L1170" s="69">
        <v>18821</v>
      </c>
      <c r="M1170" s="69">
        <v>17018</v>
      </c>
      <c r="N1170" s="69">
        <v>13444</v>
      </c>
      <c r="O1170" s="69">
        <v>17024</v>
      </c>
      <c r="P1170" s="69">
        <v>20963</v>
      </c>
      <c r="Q1170" s="3">
        <f t="shared" si="20"/>
        <v>233735</v>
      </c>
    </row>
    <row r="1171" spans="1:17" x14ac:dyDescent="0.45">
      <c r="A1171" s="93">
        <v>2022</v>
      </c>
      <c r="B1171" s="93" t="s">
        <v>217</v>
      </c>
      <c r="C1171" s="93" t="s">
        <v>220</v>
      </c>
      <c r="D1171" s="93" t="s">
        <v>181</v>
      </c>
      <c r="E1171" s="69">
        <v>10947</v>
      </c>
      <c r="F1171" s="69">
        <v>9570</v>
      </c>
      <c r="G1171" s="69">
        <v>5588</v>
      </c>
      <c r="H1171" s="69">
        <v>3404</v>
      </c>
      <c r="I1171" s="69">
        <v>2506</v>
      </c>
      <c r="J1171" s="69">
        <v>2648</v>
      </c>
      <c r="K1171" s="69">
        <v>3792</v>
      </c>
      <c r="L1171" s="69">
        <v>4258</v>
      </c>
      <c r="M1171" s="69">
        <v>2636</v>
      </c>
      <c r="N1171" s="69">
        <v>2547</v>
      </c>
      <c r="O1171" s="69">
        <v>3511</v>
      </c>
      <c r="P1171" s="69">
        <v>8310</v>
      </c>
      <c r="Q1171" s="3">
        <f t="shared" si="20"/>
        <v>59717</v>
      </c>
    </row>
    <row r="1172" spans="1:17" x14ac:dyDescent="0.45">
      <c r="A1172" s="93">
        <v>2022</v>
      </c>
      <c r="B1172" s="93" t="s">
        <v>217</v>
      </c>
      <c r="C1172" s="93" t="s">
        <v>220</v>
      </c>
      <c r="D1172" s="93" t="s">
        <v>163</v>
      </c>
      <c r="E1172" s="69">
        <v>11561</v>
      </c>
      <c r="F1172" s="69">
        <v>11650</v>
      </c>
      <c r="G1172" s="69">
        <v>10032</v>
      </c>
      <c r="H1172" s="69">
        <v>8783</v>
      </c>
      <c r="I1172" s="69">
        <v>11027</v>
      </c>
      <c r="J1172" s="69">
        <v>16667</v>
      </c>
      <c r="K1172" s="69">
        <v>20857</v>
      </c>
      <c r="L1172" s="69">
        <v>23138</v>
      </c>
      <c r="M1172" s="69">
        <v>22587</v>
      </c>
      <c r="N1172" s="69">
        <v>21445</v>
      </c>
      <c r="O1172" s="69">
        <v>21682</v>
      </c>
      <c r="P1172" s="69">
        <v>22581</v>
      </c>
      <c r="Q1172" s="3">
        <f t="shared" si="20"/>
        <v>202010</v>
      </c>
    </row>
    <row r="1173" spans="1:17" x14ac:dyDescent="0.45">
      <c r="A1173" s="93">
        <v>2022</v>
      </c>
      <c r="B1173" s="93" t="s">
        <v>217</v>
      </c>
      <c r="C1173" s="93" t="s">
        <v>220</v>
      </c>
      <c r="D1173" s="93" t="s">
        <v>164</v>
      </c>
      <c r="E1173" s="69">
        <v>33937</v>
      </c>
      <c r="F1173" s="69">
        <v>22707</v>
      </c>
      <c r="G1173" s="69">
        <v>26454</v>
      </c>
      <c r="H1173" s="69">
        <v>22731</v>
      </c>
      <c r="I1173" s="69">
        <v>19716</v>
      </c>
      <c r="J1173" s="69">
        <v>21319</v>
      </c>
      <c r="K1173" s="69">
        <v>22509</v>
      </c>
      <c r="L1173" s="69">
        <v>26936</v>
      </c>
      <c r="M1173" s="69">
        <v>24420</v>
      </c>
      <c r="N1173" s="69">
        <v>22182</v>
      </c>
      <c r="O1173" s="69">
        <v>22623</v>
      </c>
      <c r="P1173" s="69">
        <v>28217</v>
      </c>
      <c r="Q1173" s="3">
        <f t="shared" si="20"/>
        <v>293751</v>
      </c>
    </row>
    <row r="1174" spans="1:17" x14ac:dyDescent="0.45">
      <c r="A1174" s="93">
        <v>2022</v>
      </c>
      <c r="B1174" s="93" t="s">
        <v>217</v>
      </c>
      <c r="C1174" s="93" t="s">
        <v>220</v>
      </c>
      <c r="D1174" s="93" t="s">
        <v>165</v>
      </c>
      <c r="E1174" s="69">
        <v>63202</v>
      </c>
      <c r="F1174" s="69">
        <v>60494</v>
      </c>
      <c r="G1174" s="69">
        <v>48151</v>
      </c>
      <c r="H1174" s="69">
        <v>39377</v>
      </c>
      <c r="I1174" s="69">
        <v>32206</v>
      </c>
      <c r="J1174" s="69">
        <v>33678</v>
      </c>
      <c r="K1174" s="69">
        <v>40079</v>
      </c>
      <c r="L1174" s="69">
        <v>43862</v>
      </c>
      <c r="M1174" s="69">
        <v>35046</v>
      </c>
      <c r="N1174" s="69">
        <v>27308</v>
      </c>
      <c r="O1174" s="69">
        <v>30818</v>
      </c>
      <c r="P1174" s="69">
        <v>42590</v>
      </c>
      <c r="Q1174" s="3">
        <f t="shared" si="20"/>
        <v>496811</v>
      </c>
    </row>
    <row r="1175" spans="1:17" x14ac:dyDescent="0.45">
      <c r="A1175" s="93">
        <v>2022</v>
      </c>
      <c r="B1175" s="93" t="s">
        <v>217</v>
      </c>
      <c r="C1175" s="93" t="s">
        <v>220</v>
      </c>
      <c r="D1175" s="93" t="s">
        <v>166</v>
      </c>
      <c r="E1175" s="69">
        <v>1101</v>
      </c>
      <c r="F1175" s="69">
        <v>1409</v>
      </c>
      <c r="G1175" s="69">
        <v>1780</v>
      </c>
      <c r="H1175" s="69">
        <v>1214</v>
      </c>
      <c r="I1175" s="69">
        <v>628</v>
      </c>
      <c r="J1175" s="69">
        <v>593</v>
      </c>
      <c r="K1175" s="69">
        <v>857</v>
      </c>
      <c r="L1175" s="69">
        <v>1061</v>
      </c>
      <c r="M1175" s="69">
        <v>763</v>
      </c>
      <c r="N1175" s="69">
        <v>594</v>
      </c>
      <c r="O1175" s="69">
        <v>528</v>
      </c>
      <c r="P1175" s="69">
        <v>641</v>
      </c>
      <c r="Q1175" s="3">
        <f t="shared" si="20"/>
        <v>11169</v>
      </c>
    </row>
    <row r="1176" spans="1:17" x14ac:dyDescent="0.45">
      <c r="A1176" s="93">
        <v>2022</v>
      </c>
      <c r="B1176" s="93" t="s">
        <v>217</v>
      </c>
      <c r="C1176" s="93" t="s">
        <v>220</v>
      </c>
      <c r="D1176" s="93" t="s">
        <v>167</v>
      </c>
      <c r="E1176" s="69">
        <v>10270</v>
      </c>
      <c r="F1176" s="69">
        <v>10439</v>
      </c>
      <c r="G1176" s="69">
        <v>10065</v>
      </c>
      <c r="H1176" s="69">
        <v>11072</v>
      </c>
      <c r="I1176" s="69">
        <v>7698</v>
      </c>
      <c r="J1176" s="69">
        <v>7902</v>
      </c>
      <c r="K1176" s="69">
        <v>7843</v>
      </c>
      <c r="L1176" s="69">
        <v>10184</v>
      </c>
      <c r="M1176" s="69">
        <v>9232</v>
      </c>
      <c r="N1176" s="69">
        <v>7776</v>
      </c>
      <c r="O1176" s="69">
        <v>7441</v>
      </c>
      <c r="P1176" s="69">
        <v>9527</v>
      </c>
      <c r="Q1176" s="3">
        <f t="shared" si="20"/>
        <v>109449</v>
      </c>
    </row>
    <row r="1177" spans="1:17" x14ac:dyDescent="0.45">
      <c r="A1177" s="93">
        <v>2022</v>
      </c>
      <c r="B1177" s="93" t="s">
        <v>217</v>
      </c>
      <c r="C1177" s="93" t="s">
        <v>220</v>
      </c>
      <c r="D1177" s="93" t="s">
        <v>168</v>
      </c>
      <c r="E1177" s="69">
        <v>26811</v>
      </c>
      <c r="F1177" s="69">
        <v>27418</v>
      </c>
      <c r="G1177" s="69">
        <v>21020</v>
      </c>
      <c r="H1177" s="69">
        <v>18879</v>
      </c>
      <c r="I1177" s="69">
        <v>14630</v>
      </c>
      <c r="J1177" s="69">
        <v>15701</v>
      </c>
      <c r="K1177" s="69">
        <v>19231</v>
      </c>
      <c r="L1177" s="69">
        <v>21932</v>
      </c>
      <c r="M1177" s="69">
        <v>20187</v>
      </c>
      <c r="N1177" s="69">
        <v>15594</v>
      </c>
      <c r="O1177" s="69">
        <v>15203</v>
      </c>
      <c r="P1177" s="69">
        <v>18950</v>
      </c>
      <c r="Q1177" s="3">
        <f t="shared" si="20"/>
        <v>235556</v>
      </c>
    </row>
    <row r="1178" spans="1:17" x14ac:dyDescent="0.45">
      <c r="A1178" s="93">
        <v>2022</v>
      </c>
      <c r="B1178" s="93" t="s">
        <v>217</v>
      </c>
      <c r="C1178" s="93" t="s">
        <v>220</v>
      </c>
      <c r="D1178" s="93" t="s">
        <v>169</v>
      </c>
      <c r="E1178" s="69">
        <v>7866</v>
      </c>
      <c r="F1178" s="69">
        <v>7629</v>
      </c>
      <c r="G1178" s="69">
        <v>7141</v>
      </c>
      <c r="H1178" s="69">
        <v>8359</v>
      </c>
      <c r="I1178" s="69">
        <v>8302</v>
      </c>
      <c r="J1178" s="69">
        <v>8658</v>
      </c>
      <c r="K1178" s="69">
        <v>8497</v>
      </c>
      <c r="L1178" s="69">
        <v>8847</v>
      </c>
      <c r="M1178" s="69">
        <v>8586</v>
      </c>
      <c r="N1178" s="69">
        <v>8084</v>
      </c>
      <c r="O1178" s="69">
        <v>8633</v>
      </c>
      <c r="P1178" s="69">
        <v>8416</v>
      </c>
      <c r="Q1178" s="3">
        <f t="shared" si="20"/>
        <v>99018</v>
      </c>
    </row>
    <row r="1179" spans="1:17" x14ac:dyDescent="0.45">
      <c r="A1179" s="93">
        <v>2022</v>
      </c>
      <c r="B1179" s="93" t="s">
        <v>217</v>
      </c>
      <c r="C1179" s="93" t="s">
        <v>220</v>
      </c>
      <c r="D1179" s="93" t="s">
        <v>170</v>
      </c>
      <c r="E1179" s="69">
        <v>585927</v>
      </c>
      <c r="F1179" s="69">
        <v>571607</v>
      </c>
      <c r="G1179" s="69">
        <v>543239</v>
      </c>
      <c r="H1179" s="69">
        <v>560394</v>
      </c>
      <c r="I1179" s="69">
        <v>537554</v>
      </c>
      <c r="J1179" s="69">
        <v>564153</v>
      </c>
      <c r="K1179" s="69">
        <v>556532</v>
      </c>
      <c r="L1179" s="69">
        <v>573269</v>
      </c>
      <c r="M1179" s="69">
        <v>551640</v>
      </c>
      <c r="N1179" s="69">
        <v>541486</v>
      </c>
      <c r="O1179" s="69">
        <v>556296</v>
      </c>
      <c r="P1179" s="69">
        <v>549898</v>
      </c>
      <c r="Q1179" s="3">
        <f t="shared" si="20"/>
        <v>6691995</v>
      </c>
    </row>
    <row r="1180" spans="1:17" x14ac:dyDescent="0.45">
      <c r="A1180" s="93">
        <v>2022</v>
      </c>
      <c r="B1180" s="93" t="s">
        <v>217</v>
      </c>
      <c r="C1180" s="93" t="s">
        <v>220</v>
      </c>
      <c r="D1180" s="93" t="s">
        <v>171</v>
      </c>
      <c r="E1180" s="69">
        <v>116256</v>
      </c>
      <c r="F1180" s="69">
        <v>102587</v>
      </c>
      <c r="G1180" s="69">
        <v>87167</v>
      </c>
      <c r="H1180" s="69">
        <v>91026</v>
      </c>
      <c r="I1180" s="69">
        <v>107956</v>
      </c>
      <c r="J1180" s="69">
        <v>110526</v>
      </c>
      <c r="K1180" s="69">
        <v>142830</v>
      </c>
      <c r="L1180" s="69">
        <v>154161</v>
      </c>
      <c r="M1180" s="69">
        <v>123723</v>
      </c>
      <c r="N1180" s="69">
        <v>117340</v>
      </c>
      <c r="O1180" s="69">
        <v>118396</v>
      </c>
      <c r="P1180" s="69">
        <v>161540</v>
      </c>
      <c r="Q1180" s="3">
        <f t="shared" si="20"/>
        <v>1433508</v>
      </c>
    </row>
    <row r="1181" spans="1:17" x14ac:dyDescent="0.45">
      <c r="A1181" s="93">
        <v>2022</v>
      </c>
      <c r="B1181" s="93" t="s">
        <v>217</v>
      </c>
      <c r="C1181" s="93" t="s">
        <v>220</v>
      </c>
      <c r="D1181" s="93" t="s">
        <v>172</v>
      </c>
      <c r="E1181" s="69">
        <v>465677</v>
      </c>
      <c r="F1181" s="69">
        <v>410648</v>
      </c>
      <c r="G1181" s="69">
        <v>434957</v>
      </c>
      <c r="H1181" s="69">
        <v>411497</v>
      </c>
      <c r="I1181" s="69">
        <v>461911</v>
      </c>
      <c r="J1181" s="69">
        <v>521951</v>
      </c>
      <c r="K1181" s="69">
        <v>573302</v>
      </c>
      <c r="L1181" s="69">
        <v>593282</v>
      </c>
      <c r="M1181" s="69">
        <v>554934</v>
      </c>
      <c r="N1181" s="69">
        <v>536112</v>
      </c>
      <c r="O1181" s="69">
        <v>439463</v>
      </c>
      <c r="P1181" s="69">
        <v>436939</v>
      </c>
      <c r="Q1181" s="3">
        <f t="shared" si="20"/>
        <v>5840673</v>
      </c>
    </row>
    <row r="1182" spans="1:17" x14ac:dyDescent="0.45">
      <c r="A1182" s="93">
        <v>2022</v>
      </c>
      <c r="B1182" s="93" t="s">
        <v>217</v>
      </c>
      <c r="C1182" s="93" t="s">
        <v>220</v>
      </c>
      <c r="D1182" s="93" t="s">
        <v>173</v>
      </c>
      <c r="E1182" s="69">
        <v>37262829</v>
      </c>
      <c r="F1182" s="69">
        <v>36510530</v>
      </c>
      <c r="G1182" s="69">
        <v>31863746</v>
      </c>
      <c r="H1182" s="69">
        <v>30252232</v>
      </c>
      <c r="I1182" s="69">
        <v>30384078</v>
      </c>
      <c r="J1182" s="69">
        <v>31666611</v>
      </c>
      <c r="K1182" s="69">
        <v>42371291</v>
      </c>
      <c r="L1182" s="69">
        <v>50033381</v>
      </c>
      <c r="M1182" s="69">
        <v>38783662</v>
      </c>
      <c r="N1182" s="69">
        <v>31116040</v>
      </c>
      <c r="O1182" s="69">
        <v>30554970</v>
      </c>
      <c r="P1182" s="69">
        <v>33138472</v>
      </c>
      <c r="Q1182" s="3">
        <f t="shared" si="20"/>
        <v>423937842</v>
      </c>
    </row>
    <row r="1183" spans="1:17" x14ac:dyDescent="0.45">
      <c r="A1183" s="93">
        <v>2022</v>
      </c>
      <c r="B1183" s="93" t="s">
        <v>217</v>
      </c>
      <c r="C1183" s="93" t="s">
        <v>220</v>
      </c>
      <c r="D1183" s="93" t="s">
        <v>174</v>
      </c>
      <c r="E1183" s="69">
        <v>2067269</v>
      </c>
      <c r="F1183" s="69">
        <v>2161408</v>
      </c>
      <c r="G1183" s="69">
        <v>1849501</v>
      </c>
      <c r="H1183" s="69">
        <v>1777831</v>
      </c>
      <c r="I1183" s="69">
        <v>1706796</v>
      </c>
      <c r="J1183" s="69">
        <v>2026815</v>
      </c>
      <c r="K1183" s="69">
        <v>2438240</v>
      </c>
      <c r="L1183" s="69">
        <v>2820322</v>
      </c>
      <c r="M1183" s="69">
        <v>2518461</v>
      </c>
      <c r="N1183" s="69">
        <v>2059313</v>
      </c>
      <c r="O1183" s="69">
        <v>1778335</v>
      </c>
      <c r="P1183" s="69">
        <v>1787695</v>
      </c>
      <c r="Q1183" s="3">
        <f t="shared" si="20"/>
        <v>24991986</v>
      </c>
    </row>
    <row r="1184" spans="1:17" x14ac:dyDescent="0.45">
      <c r="A1184" s="93">
        <v>2022</v>
      </c>
      <c r="B1184" s="93" t="s">
        <v>217</v>
      </c>
      <c r="C1184" s="93" t="s">
        <v>220</v>
      </c>
      <c r="D1184" s="93" t="s">
        <v>175</v>
      </c>
      <c r="E1184" s="69">
        <v>3605686</v>
      </c>
      <c r="F1184" s="69">
        <v>3557827</v>
      </c>
      <c r="G1184" s="69">
        <v>2845395</v>
      </c>
      <c r="H1184" s="69">
        <v>2768441</v>
      </c>
      <c r="I1184" s="69">
        <v>2480818</v>
      </c>
      <c r="J1184" s="69">
        <v>2718469</v>
      </c>
      <c r="K1184" s="69">
        <v>3132259</v>
      </c>
      <c r="L1184" s="69">
        <v>3502531</v>
      </c>
      <c r="M1184" s="69">
        <v>3029323</v>
      </c>
      <c r="N1184" s="69">
        <v>2460425</v>
      </c>
      <c r="O1184" s="69">
        <v>2491543</v>
      </c>
      <c r="P1184" s="69">
        <v>2732685</v>
      </c>
      <c r="Q1184" s="3">
        <f t="shared" si="20"/>
        <v>35325402</v>
      </c>
    </row>
    <row r="1185" spans="1:17" x14ac:dyDescent="0.45">
      <c r="A1185" s="93">
        <v>2022</v>
      </c>
      <c r="B1185" s="93" t="s">
        <v>217</v>
      </c>
      <c r="C1185" s="93" t="s">
        <v>220</v>
      </c>
      <c r="D1185" s="93" t="s">
        <v>176</v>
      </c>
      <c r="E1185" s="69">
        <v>5123803</v>
      </c>
      <c r="F1185" s="69">
        <v>4724411</v>
      </c>
      <c r="G1185" s="69">
        <v>4045515</v>
      </c>
      <c r="H1185" s="69">
        <v>3631156</v>
      </c>
      <c r="I1185" s="69">
        <v>2878526</v>
      </c>
      <c r="J1185" s="69">
        <v>3446291</v>
      </c>
      <c r="K1185" s="69">
        <v>4135670</v>
      </c>
      <c r="L1185" s="69">
        <v>4000700</v>
      </c>
      <c r="M1185" s="69">
        <v>3821172</v>
      </c>
      <c r="N1185" s="69">
        <v>3235801</v>
      </c>
      <c r="O1185" s="69">
        <v>3486310</v>
      </c>
      <c r="P1185" s="69">
        <v>5117477</v>
      </c>
      <c r="Q1185" s="3">
        <f t="shared" si="20"/>
        <v>47646832</v>
      </c>
    </row>
    <row r="1186" spans="1:17" x14ac:dyDescent="0.45">
      <c r="A1186" s="93">
        <v>2022</v>
      </c>
      <c r="B1186" s="93" t="s">
        <v>217</v>
      </c>
      <c r="C1186" s="93" t="s">
        <v>220</v>
      </c>
      <c r="D1186" s="93" t="s">
        <v>177</v>
      </c>
      <c r="E1186" s="69">
        <v>14458493</v>
      </c>
      <c r="F1186" s="69">
        <v>13760276</v>
      </c>
      <c r="G1186" s="69">
        <v>12133753</v>
      </c>
      <c r="H1186" s="69">
        <v>11497295</v>
      </c>
      <c r="I1186" s="69">
        <v>11945388</v>
      </c>
      <c r="J1186" s="69">
        <v>13719292</v>
      </c>
      <c r="K1186" s="69">
        <v>16286441</v>
      </c>
      <c r="L1186" s="69">
        <v>17181528</v>
      </c>
      <c r="M1186" s="69">
        <v>14891956</v>
      </c>
      <c r="N1186" s="69">
        <v>12128689</v>
      </c>
      <c r="O1186" s="69">
        <v>10964425</v>
      </c>
      <c r="P1186" s="69">
        <v>12943320</v>
      </c>
      <c r="Q1186" s="3">
        <f t="shared" si="20"/>
        <v>161910856</v>
      </c>
    </row>
    <row r="1187" spans="1:17" x14ac:dyDescent="0.45">
      <c r="A1187" s="93">
        <v>2022</v>
      </c>
      <c r="B1187" s="93" t="s">
        <v>217</v>
      </c>
      <c r="C1187" s="93" t="s">
        <v>220</v>
      </c>
      <c r="D1187" s="93" t="s">
        <v>178</v>
      </c>
      <c r="E1187" s="69">
        <v>72281026</v>
      </c>
      <c r="F1187" s="69">
        <v>68682382</v>
      </c>
      <c r="G1187" s="69">
        <v>59223766</v>
      </c>
      <c r="H1187" s="69">
        <v>55525011</v>
      </c>
      <c r="I1187" s="69">
        <v>55986548</v>
      </c>
      <c r="J1187" s="69">
        <v>63435021</v>
      </c>
      <c r="K1187" s="69">
        <v>75262739</v>
      </c>
      <c r="L1187" s="69">
        <v>80494057</v>
      </c>
      <c r="M1187" s="69">
        <v>70579395</v>
      </c>
      <c r="N1187" s="69">
        <v>60195978</v>
      </c>
      <c r="O1187" s="69">
        <v>58300894</v>
      </c>
      <c r="P1187" s="69">
        <v>70468882</v>
      </c>
      <c r="Q1187" s="3">
        <f t="shared" si="20"/>
        <v>790435699</v>
      </c>
    </row>
    <row r="1188" spans="1:17" x14ac:dyDescent="0.45">
      <c r="A1188" s="93">
        <v>2022</v>
      </c>
      <c r="B1188" s="93" t="s">
        <v>217</v>
      </c>
      <c r="C1188" s="93" t="s">
        <v>220</v>
      </c>
      <c r="D1188" s="93" t="s">
        <v>179</v>
      </c>
      <c r="E1188" s="69">
        <v>137560380</v>
      </c>
      <c r="F1188" s="69">
        <v>132110989</v>
      </c>
      <c r="G1188" s="69">
        <v>114570962</v>
      </c>
      <c r="H1188" s="69">
        <v>107874423</v>
      </c>
      <c r="I1188" s="69">
        <v>107725453</v>
      </c>
      <c r="J1188" s="69">
        <v>119537976</v>
      </c>
      <c r="K1188" s="69">
        <v>146398102</v>
      </c>
      <c r="L1188" s="69">
        <v>160821270</v>
      </c>
      <c r="M1188" s="69">
        <v>136286659</v>
      </c>
      <c r="N1188" s="69">
        <v>113598637</v>
      </c>
      <c r="O1188" s="69">
        <v>109860621</v>
      </c>
      <c r="P1188" s="69">
        <v>128644854</v>
      </c>
      <c r="Q1188" s="3">
        <f t="shared" si="20"/>
        <v>1514990326</v>
      </c>
    </row>
    <row r="1189" spans="1:17" x14ac:dyDescent="0.45">
      <c r="A1189" s="93">
        <v>2022</v>
      </c>
      <c r="B1189" s="93" t="s">
        <v>217</v>
      </c>
      <c r="C1189" s="93" t="s">
        <v>221</v>
      </c>
      <c r="D1189" s="93" t="s">
        <v>144</v>
      </c>
      <c r="E1189" s="69">
        <v>48770</v>
      </c>
      <c r="F1189" s="69">
        <v>52042</v>
      </c>
      <c r="G1189" s="69">
        <v>44416</v>
      </c>
      <c r="H1189" s="69">
        <v>35444</v>
      </c>
      <c r="I1189" s="69">
        <v>34575</v>
      </c>
      <c r="J1189" s="69">
        <v>35691</v>
      </c>
      <c r="K1189" s="69">
        <v>40534</v>
      </c>
      <c r="L1189" s="69">
        <v>44420</v>
      </c>
      <c r="M1189" s="69">
        <v>44394</v>
      </c>
      <c r="N1189" s="69">
        <v>40607</v>
      </c>
      <c r="O1189" s="69">
        <v>36696</v>
      </c>
      <c r="P1189" s="69">
        <v>38333</v>
      </c>
      <c r="Q1189" s="3">
        <f t="shared" si="20"/>
        <v>495922</v>
      </c>
    </row>
    <row r="1190" spans="1:17" x14ac:dyDescent="0.45">
      <c r="A1190" s="93">
        <v>2022</v>
      </c>
      <c r="B1190" s="93" t="s">
        <v>217</v>
      </c>
      <c r="C1190" s="93" t="s">
        <v>221</v>
      </c>
      <c r="D1190" s="93" t="s">
        <v>146</v>
      </c>
      <c r="E1190" s="69">
        <v>32079</v>
      </c>
      <c r="F1190" s="69">
        <v>28838</v>
      </c>
      <c r="G1190" s="69">
        <v>24755</v>
      </c>
      <c r="H1190" s="69">
        <v>23096</v>
      </c>
      <c r="I1190" s="69">
        <v>20015</v>
      </c>
      <c r="J1190" s="69">
        <v>21664</v>
      </c>
      <c r="K1190" s="69">
        <v>22943</v>
      </c>
      <c r="L1190" s="69">
        <v>23088</v>
      </c>
      <c r="M1190" s="69">
        <v>21467</v>
      </c>
      <c r="N1190" s="69">
        <v>20197</v>
      </c>
      <c r="O1190" s="69">
        <v>24661</v>
      </c>
      <c r="P1190" s="69">
        <v>30289</v>
      </c>
      <c r="Q1190" s="3">
        <f t="shared" si="20"/>
        <v>293092</v>
      </c>
    </row>
    <row r="1191" spans="1:17" x14ac:dyDescent="0.45">
      <c r="A1191" s="93">
        <v>2022</v>
      </c>
      <c r="B1191" s="93" t="s">
        <v>217</v>
      </c>
      <c r="C1191" s="93" t="s">
        <v>221</v>
      </c>
      <c r="D1191" s="93" t="s">
        <v>147</v>
      </c>
      <c r="E1191" s="69">
        <v>3494042</v>
      </c>
      <c r="F1191" s="69">
        <v>3416043</v>
      </c>
      <c r="G1191" s="69">
        <v>3033659</v>
      </c>
      <c r="H1191" s="69">
        <v>3410988</v>
      </c>
      <c r="I1191" s="69">
        <v>3484628</v>
      </c>
      <c r="J1191" s="69">
        <v>3842083</v>
      </c>
      <c r="K1191" s="69">
        <v>4206573</v>
      </c>
      <c r="L1191" s="69">
        <v>4599951</v>
      </c>
      <c r="M1191" s="69">
        <v>4340670</v>
      </c>
      <c r="N1191" s="69">
        <v>3654369</v>
      </c>
      <c r="O1191" s="69">
        <v>3494151</v>
      </c>
      <c r="P1191" s="69">
        <v>3353728</v>
      </c>
      <c r="Q1191" s="3">
        <f t="shared" si="20"/>
        <v>44330885</v>
      </c>
    </row>
    <row r="1192" spans="1:17" x14ac:dyDescent="0.45">
      <c r="A1192" s="93">
        <v>2022</v>
      </c>
      <c r="B1192" s="93" t="s">
        <v>217</v>
      </c>
      <c r="C1192" s="93" t="s">
        <v>221</v>
      </c>
      <c r="D1192" s="93" t="s">
        <v>148</v>
      </c>
      <c r="E1192" s="69">
        <v>74636</v>
      </c>
      <c r="F1192" s="69">
        <v>73453</v>
      </c>
      <c r="G1192" s="69">
        <v>65734</v>
      </c>
      <c r="H1192" s="69">
        <v>75583</v>
      </c>
      <c r="I1192" s="69">
        <v>76958</v>
      </c>
      <c r="J1192" s="69">
        <v>82411</v>
      </c>
      <c r="K1192" s="69">
        <v>90307</v>
      </c>
      <c r="L1192" s="69">
        <v>89115</v>
      </c>
      <c r="M1192" s="69">
        <v>81049</v>
      </c>
      <c r="N1192" s="69">
        <v>73920</v>
      </c>
      <c r="O1192" s="69">
        <v>75669</v>
      </c>
      <c r="P1192" s="69">
        <v>69391</v>
      </c>
      <c r="Q1192" s="3">
        <f t="shared" si="20"/>
        <v>928226</v>
      </c>
    </row>
    <row r="1193" spans="1:17" x14ac:dyDescent="0.45">
      <c r="A1193" s="93">
        <v>2022</v>
      </c>
      <c r="B1193" s="93" t="s">
        <v>217</v>
      </c>
      <c r="C1193" s="93" t="s">
        <v>221</v>
      </c>
      <c r="D1193" s="93" t="s">
        <v>149</v>
      </c>
      <c r="E1193" s="69">
        <v>944889</v>
      </c>
      <c r="F1193" s="69">
        <v>912523</v>
      </c>
      <c r="G1193" s="69">
        <v>815909</v>
      </c>
      <c r="H1193" s="69">
        <v>746449</v>
      </c>
      <c r="I1193" s="69">
        <v>638892</v>
      </c>
      <c r="J1193" s="69">
        <v>686764</v>
      </c>
      <c r="K1193" s="69">
        <v>759354</v>
      </c>
      <c r="L1193" s="69">
        <v>751210</v>
      </c>
      <c r="M1193" s="69">
        <v>689898</v>
      </c>
      <c r="N1193" s="69">
        <v>596958</v>
      </c>
      <c r="O1193" s="69">
        <v>620652</v>
      </c>
      <c r="P1193" s="69">
        <v>748670</v>
      </c>
      <c r="Q1193" s="3">
        <f t="shared" si="20"/>
        <v>8912168</v>
      </c>
    </row>
    <row r="1194" spans="1:17" x14ac:dyDescent="0.45">
      <c r="A1194" s="93">
        <v>2022</v>
      </c>
      <c r="B1194" s="93" t="s">
        <v>217</v>
      </c>
      <c r="C1194" s="93" t="s">
        <v>221</v>
      </c>
      <c r="D1194" s="93" t="s">
        <v>150</v>
      </c>
      <c r="E1194" s="69">
        <v>2103825</v>
      </c>
      <c r="F1194" s="69">
        <v>2067184</v>
      </c>
      <c r="G1194" s="69">
        <v>1929558</v>
      </c>
      <c r="H1194" s="69">
        <v>1741219</v>
      </c>
      <c r="I1194" s="69">
        <v>1564485</v>
      </c>
      <c r="J1194" s="69">
        <v>1674381</v>
      </c>
      <c r="K1194" s="69">
        <v>1914058</v>
      </c>
      <c r="L1194" s="69">
        <v>2000060</v>
      </c>
      <c r="M1194" s="69">
        <v>1745989</v>
      </c>
      <c r="N1194" s="69">
        <v>1500863</v>
      </c>
      <c r="O1194" s="69">
        <v>1503647</v>
      </c>
      <c r="P1194" s="69">
        <v>1673426</v>
      </c>
      <c r="Q1194" s="3">
        <f t="shared" si="20"/>
        <v>21418695</v>
      </c>
    </row>
    <row r="1195" spans="1:17" x14ac:dyDescent="0.45">
      <c r="A1195" s="93">
        <v>2022</v>
      </c>
      <c r="B1195" s="93" t="s">
        <v>217</v>
      </c>
      <c r="C1195" s="93" t="s">
        <v>221</v>
      </c>
      <c r="D1195" s="93" t="s">
        <v>151</v>
      </c>
      <c r="E1195" s="69">
        <v>809955</v>
      </c>
      <c r="F1195" s="69">
        <v>779977</v>
      </c>
      <c r="G1195" s="69">
        <v>633618</v>
      </c>
      <c r="H1195" s="69">
        <v>510122</v>
      </c>
      <c r="I1195" s="69">
        <v>396589</v>
      </c>
      <c r="J1195" s="69">
        <v>434204</v>
      </c>
      <c r="K1195" s="69">
        <v>554903</v>
      </c>
      <c r="L1195" s="69">
        <v>574025</v>
      </c>
      <c r="M1195" s="69">
        <v>539074</v>
      </c>
      <c r="N1195" s="69">
        <v>422869</v>
      </c>
      <c r="O1195" s="69">
        <v>443625</v>
      </c>
      <c r="P1195" s="69">
        <v>604744</v>
      </c>
      <c r="Q1195" s="3">
        <f t="shared" si="20"/>
        <v>6703705</v>
      </c>
    </row>
    <row r="1196" spans="1:17" x14ac:dyDescent="0.45">
      <c r="A1196" s="93">
        <v>2022</v>
      </c>
      <c r="B1196" s="93" t="s">
        <v>217</v>
      </c>
      <c r="C1196" s="93" t="s">
        <v>221</v>
      </c>
      <c r="D1196" s="93" t="s">
        <v>152</v>
      </c>
      <c r="E1196" s="69">
        <v>112782</v>
      </c>
      <c r="F1196" s="69">
        <v>109554</v>
      </c>
      <c r="G1196" s="69">
        <v>92090</v>
      </c>
      <c r="H1196" s="69">
        <v>77032</v>
      </c>
      <c r="I1196" s="69">
        <v>62590</v>
      </c>
      <c r="J1196" s="69">
        <v>59712</v>
      </c>
      <c r="K1196" s="69">
        <v>61527</v>
      </c>
      <c r="L1196" s="69">
        <v>71279</v>
      </c>
      <c r="M1196" s="69">
        <v>65787</v>
      </c>
      <c r="N1196" s="69">
        <v>62845</v>
      </c>
      <c r="O1196" s="69">
        <v>84474</v>
      </c>
      <c r="P1196" s="69">
        <v>94796</v>
      </c>
      <c r="Q1196" s="3">
        <f t="shared" si="20"/>
        <v>954468</v>
      </c>
    </row>
    <row r="1197" spans="1:17" x14ac:dyDescent="0.45">
      <c r="A1197" s="93">
        <v>2022</v>
      </c>
      <c r="B1197" s="93" t="s">
        <v>217</v>
      </c>
      <c r="C1197" s="93" t="s">
        <v>221</v>
      </c>
      <c r="D1197" s="93" t="s">
        <v>153</v>
      </c>
      <c r="E1197" s="69">
        <v>899913</v>
      </c>
      <c r="F1197" s="69">
        <v>805496</v>
      </c>
      <c r="G1197" s="69">
        <v>716727</v>
      </c>
      <c r="H1197" s="69">
        <v>721353</v>
      </c>
      <c r="I1197" s="69">
        <v>676449</v>
      </c>
      <c r="J1197" s="69">
        <v>780661</v>
      </c>
      <c r="K1197" s="69">
        <v>874165</v>
      </c>
      <c r="L1197" s="69">
        <v>840765</v>
      </c>
      <c r="M1197" s="69">
        <v>795305</v>
      </c>
      <c r="N1197" s="69">
        <v>735043</v>
      </c>
      <c r="O1197" s="69">
        <v>738564</v>
      </c>
      <c r="P1197" s="69">
        <v>813861</v>
      </c>
      <c r="Q1197" s="3">
        <f t="shared" si="20"/>
        <v>9398302</v>
      </c>
    </row>
    <row r="1198" spans="1:17" x14ac:dyDescent="0.45">
      <c r="A1198" s="93">
        <v>2022</v>
      </c>
      <c r="B1198" s="93" t="s">
        <v>217</v>
      </c>
      <c r="C1198" s="93" t="s">
        <v>221</v>
      </c>
      <c r="D1198" s="93" t="s">
        <v>154</v>
      </c>
      <c r="E1198" s="69">
        <v>5342822</v>
      </c>
      <c r="F1198" s="69">
        <v>4757637</v>
      </c>
      <c r="G1198" s="69">
        <v>4253093</v>
      </c>
      <c r="H1198" s="69">
        <v>3998724</v>
      </c>
      <c r="I1198" s="69">
        <v>3647905</v>
      </c>
      <c r="J1198" s="69">
        <v>4040774</v>
      </c>
      <c r="K1198" s="69">
        <v>4826843</v>
      </c>
      <c r="L1198" s="69">
        <v>4601198</v>
      </c>
      <c r="M1198" s="69">
        <v>4237104</v>
      </c>
      <c r="N1198" s="69">
        <v>3702713</v>
      </c>
      <c r="O1198" s="69">
        <v>3805038</v>
      </c>
      <c r="P1198" s="69">
        <v>4431576</v>
      </c>
      <c r="Q1198" s="3">
        <f t="shared" si="20"/>
        <v>51645427</v>
      </c>
    </row>
    <row r="1199" spans="1:17" x14ac:dyDescent="0.45">
      <c r="A1199" s="93">
        <v>2022</v>
      </c>
      <c r="B1199" s="93" t="s">
        <v>217</v>
      </c>
      <c r="C1199" s="93" t="s">
        <v>221</v>
      </c>
      <c r="D1199" s="93" t="s">
        <v>155</v>
      </c>
      <c r="E1199" s="69">
        <v>190800</v>
      </c>
      <c r="F1199" s="69">
        <v>200308</v>
      </c>
      <c r="G1199" s="69">
        <v>223085</v>
      </c>
      <c r="H1199" s="69">
        <v>246855</v>
      </c>
      <c r="I1199" s="69">
        <v>232190</v>
      </c>
      <c r="J1199" s="69">
        <v>254112</v>
      </c>
      <c r="K1199" s="69">
        <v>228039</v>
      </c>
      <c r="L1199" s="69">
        <v>227083</v>
      </c>
      <c r="M1199" s="69">
        <v>200865</v>
      </c>
      <c r="N1199" s="69">
        <v>155847</v>
      </c>
      <c r="O1199" s="69">
        <v>149986</v>
      </c>
      <c r="P1199" s="69">
        <v>201465</v>
      </c>
      <c r="Q1199" s="3">
        <f t="shared" si="20"/>
        <v>2510635</v>
      </c>
    </row>
    <row r="1200" spans="1:17" x14ac:dyDescent="0.45">
      <c r="A1200" s="93">
        <v>2022</v>
      </c>
      <c r="B1200" s="93" t="s">
        <v>217</v>
      </c>
      <c r="C1200" s="93" t="s">
        <v>221</v>
      </c>
      <c r="D1200" s="93" t="s">
        <v>156</v>
      </c>
      <c r="E1200" s="69">
        <v>432700</v>
      </c>
      <c r="F1200" s="69">
        <v>418680</v>
      </c>
      <c r="G1200" s="69">
        <v>367594</v>
      </c>
      <c r="H1200" s="69">
        <v>347278</v>
      </c>
      <c r="I1200" s="69">
        <v>305731</v>
      </c>
      <c r="J1200" s="69">
        <v>323421</v>
      </c>
      <c r="K1200" s="69">
        <v>345724</v>
      </c>
      <c r="L1200" s="69">
        <v>367078</v>
      </c>
      <c r="M1200" s="69">
        <v>338240</v>
      </c>
      <c r="N1200" s="69">
        <v>292349</v>
      </c>
      <c r="O1200" s="69">
        <v>323832</v>
      </c>
      <c r="P1200" s="69">
        <v>343293</v>
      </c>
      <c r="Q1200" s="3">
        <f t="shared" si="20"/>
        <v>4205920</v>
      </c>
    </row>
    <row r="1201" spans="1:17" x14ac:dyDescent="0.45">
      <c r="A1201" s="93">
        <v>2022</v>
      </c>
      <c r="B1201" s="93" t="s">
        <v>217</v>
      </c>
      <c r="C1201" s="93" t="s">
        <v>221</v>
      </c>
      <c r="D1201" s="93" t="s">
        <v>157</v>
      </c>
      <c r="E1201" s="69">
        <v>436355</v>
      </c>
      <c r="F1201" s="69">
        <v>425280</v>
      </c>
      <c r="G1201" s="69">
        <v>372724</v>
      </c>
      <c r="H1201" s="69">
        <v>350381</v>
      </c>
      <c r="I1201" s="69">
        <v>294789</v>
      </c>
      <c r="J1201" s="69">
        <v>312451</v>
      </c>
      <c r="K1201" s="69">
        <v>359877</v>
      </c>
      <c r="L1201" s="69">
        <v>346783</v>
      </c>
      <c r="M1201" s="69">
        <v>267381</v>
      </c>
      <c r="N1201" s="69">
        <v>213992</v>
      </c>
      <c r="O1201" s="69">
        <v>225772</v>
      </c>
      <c r="P1201" s="69">
        <v>272148</v>
      </c>
      <c r="Q1201" s="3">
        <f t="shared" si="20"/>
        <v>3877933</v>
      </c>
    </row>
    <row r="1202" spans="1:17" x14ac:dyDescent="0.45">
      <c r="A1202" s="93">
        <v>2022</v>
      </c>
      <c r="B1202" s="93" t="s">
        <v>217</v>
      </c>
      <c r="C1202" s="93" t="s">
        <v>221</v>
      </c>
      <c r="D1202" s="93" t="s">
        <v>158</v>
      </c>
      <c r="E1202" s="69">
        <v>240256</v>
      </c>
      <c r="F1202" s="69">
        <v>216787</v>
      </c>
      <c r="G1202" s="69">
        <v>200504</v>
      </c>
      <c r="H1202" s="69">
        <v>201255</v>
      </c>
      <c r="I1202" s="69">
        <v>179402</v>
      </c>
      <c r="J1202" s="69">
        <v>196267</v>
      </c>
      <c r="K1202" s="69">
        <v>207827</v>
      </c>
      <c r="L1202" s="69">
        <v>193778</v>
      </c>
      <c r="M1202" s="69">
        <v>185860</v>
      </c>
      <c r="N1202" s="69">
        <v>176723</v>
      </c>
      <c r="O1202" s="69">
        <v>190670</v>
      </c>
      <c r="P1202" s="69">
        <v>213789</v>
      </c>
      <c r="Q1202" s="3">
        <f t="shared" si="20"/>
        <v>2403118</v>
      </c>
    </row>
    <row r="1203" spans="1:17" x14ac:dyDescent="0.45">
      <c r="A1203" s="93">
        <v>2022</v>
      </c>
      <c r="B1203" s="93" t="s">
        <v>217</v>
      </c>
      <c r="C1203" s="93" t="s">
        <v>221</v>
      </c>
      <c r="D1203" s="93" t="s">
        <v>159</v>
      </c>
      <c r="E1203" s="69">
        <v>671693</v>
      </c>
      <c r="F1203" s="69">
        <v>579977</v>
      </c>
      <c r="G1203" s="69">
        <v>462220</v>
      </c>
      <c r="H1203" s="69">
        <v>400538</v>
      </c>
      <c r="I1203" s="69">
        <v>332157</v>
      </c>
      <c r="J1203" s="69">
        <v>292263</v>
      </c>
      <c r="K1203" s="69">
        <v>316854</v>
      </c>
      <c r="L1203" s="69">
        <v>141067</v>
      </c>
      <c r="M1203" s="69">
        <v>137807</v>
      </c>
      <c r="N1203" s="69">
        <v>125983</v>
      </c>
      <c r="O1203" s="69">
        <v>137221</v>
      </c>
      <c r="P1203" s="69">
        <v>160214</v>
      </c>
      <c r="Q1203" s="3">
        <f t="shared" si="20"/>
        <v>3757994</v>
      </c>
    </row>
    <row r="1204" spans="1:17" x14ac:dyDescent="0.45">
      <c r="A1204" s="93">
        <v>2022</v>
      </c>
      <c r="B1204" s="93" t="s">
        <v>217</v>
      </c>
      <c r="C1204" s="93" t="s">
        <v>221</v>
      </c>
      <c r="D1204" s="93" t="s">
        <v>160</v>
      </c>
      <c r="E1204" s="69">
        <v>234708</v>
      </c>
      <c r="F1204" s="69">
        <v>215650</v>
      </c>
      <c r="G1204" s="69">
        <v>186185</v>
      </c>
      <c r="H1204" s="69">
        <v>176114</v>
      </c>
      <c r="I1204" s="69">
        <v>152325</v>
      </c>
      <c r="J1204" s="69">
        <v>148243</v>
      </c>
      <c r="K1204" s="69">
        <v>153983</v>
      </c>
      <c r="L1204" s="69">
        <v>154963</v>
      </c>
      <c r="M1204" s="69">
        <v>152262</v>
      </c>
      <c r="N1204" s="69">
        <v>145037</v>
      </c>
      <c r="O1204" s="69">
        <v>162555</v>
      </c>
      <c r="P1204" s="69">
        <v>194403</v>
      </c>
      <c r="Q1204" s="3">
        <f t="shared" si="20"/>
        <v>2076428</v>
      </c>
    </row>
    <row r="1205" spans="1:17" x14ac:dyDescent="0.45">
      <c r="A1205" s="93">
        <v>2022</v>
      </c>
      <c r="B1205" s="93" t="s">
        <v>217</v>
      </c>
      <c r="C1205" s="93" t="s">
        <v>221</v>
      </c>
      <c r="D1205" s="93" t="s">
        <v>161</v>
      </c>
      <c r="E1205" s="69">
        <v>1199528</v>
      </c>
      <c r="F1205" s="69">
        <v>1121720</v>
      </c>
      <c r="G1205" s="69">
        <v>960109</v>
      </c>
      <c r="H1205" s="69">
        <v>854980</v>
      </c>
      <c r="I1205" s="69">
        <v>691068</v>
      </c>
      <c r="J1205" s="69">
        <v>713533</v>
      </c>
      <c r="K1205" s="69">
        <v>783963</v>
      </c>
      <c r="L1205" s="69">
        <v>758287</v>
      </c>
      <c r="M1205" s="69">
        <v>707618</v>
      </c>
      <c r="N1205" s="69">
        <v>632807</v>
      </c>
      <c r="O1205" s="69">
        <v>704702</v>
      </c>
      <c r="P1205" s="69">
        <v>867460</v>
      </c>
      <c r="Q1205" s="3">
        <f t="shared" si="20"/>
        <v>9995775</v>
      </c>
    </row>
    <row r="1206" spans="1:17" x14ac:dyDescent="0.45">
      <c r="A1206" s="93">
        <v>2022</v>
      </c>
      <c r="B1206" s="93" t="s">
        <v>217</v>
      </c>
      <c r="C1206" s="93" t="s">
        <v>221</v>
      </c>
      <c r="D1206" s="93" t="s">
        <v>162</v>
      </c>
      <c r="E1206" s="69">
        <v>1989663</v>
      </c>
      <c r="F1206" s="69">
        <v>1859928</v>
      </c>
      <c r="G1206" s="69">
        <v>1604838</v>
      </c>
      <c r="H1206" s="69">
        <v>1434768</v>
      </c>
      <c r="I1206" s="69">
        <v>1346331</v>
      </c>
      <c r="J1206" s="69">
        <v>1430937</v>
      </c>
      <c r="K1206" s="69">
        <v>1642147</v>
      </c>
      <c r="L1206" s="69">
        <v>1643227</v>
      </c>
      <c r="M1206" s="69">
        <v>1464776</v>
      </c>
      <c r="N1206" s="69">
        <v>1244220</v>
      </c>
      <c r="O1206" s="69">
        <v>1293804</v>
      </c>
      <c r="P1206" s="69">
        <v>1570884</v>
      </c>
      <c r="Q1206" s="3">
        <f t="shared" si="20"/>
        <v>18525523</v>
      </c>
    </row>
    <row r="1207" spans="1:17" x14ac:dyDescent="0.45">
      <c r="A1207" s="93">
        <v>2022</v>
      </c>
      <c r="B1207" s="93" t="s">
        <v>217</v>
      </c>
      <c r="C1207" s="93" t="s">
        <v>221</v>
      </c>
      <c r="D1207" s="93" t="s">
        <v>181</v>
      </c>
      <c r="E1207" s="69">
        <v>11400</v>
      </c>
      <c r="F1207" s="69">
        <v>10991</v>
      </c>
      <c r="G1207" s="69">
        <v>8619</v>
      </c>
      <c r="H1207" s="69">
        <v>4657</v>
      </c>
      <c r="I1207" s="69">
        <v>2969</v>
      </c>
      <c r="J1207" s="69">
        <v>3974</v>
      </c>
      <c r="K1207" s="69">
        <v>5038</v>
      </c>
      <c r="L1207" s="69">
        <v>5842</v>
      </c>
      <c r="M1207" s="69">
        <v>3975</v>
      </c>
      <c r="N1207" s="69">
        <v>2329</v>
      </c>
      <c r="O1207" s="69">
        <v>2622</v>
      </c>
      <c r="P1207" s="69">
        <v>4567</v>
      </c>
      <c r="Q1207" s="3">
        <f t="shared" si="20"/>
        <v>66983</v>
      </c>
    </row>
    <row r="1208" spans="1:17" x14ac:dyDescent="0.45">
      <c r="A1208" s="93">
        <v>2022</v>
      </c>
      <c r="B1208" s="93" t="s">
        <v>217</v>
      </c>
      <c r="C1208" s="93" t="s">
        <v>221</v>
      </c>
      <c r="D1208" s="93" t="s">
        <v>163</v>
      </c>
      <c r="E1208" s="69">
        <v>787894</v>
      </c>
      <c r="F1208" s="69">
        <v>727208</v>
      </c>
      <c r="G1208" s="69">
        <v>573738</v>
      </c>
      <c r="H1208" s="69">
        <v>702585</v>
      </c>
      <c r="I1208" s="69">
        <v>649564</v>
      </c>
      <c r="J1208" s="69">
        <v>624871</v>
      </c>
      <c r="K1208" s="69">
        <v>720911</v>
      </c>
      <c r="L1208" s="69">
        <v>690833</v>
      </c>
      <c r="M1208" s="69">
        <v>642713</v>
      </c>
      <c r="N1208" s="69">
        <v>621052</v>
      </c>
      <c r="O1208" s="69">
        <v>735709</v>
      </c>
      <c r="P1208" s="69">
        <v>783882</v>
      </c>
      <c r="Q1208" s="3">
        <f t="shared" si="20"/>
        <v>8260960</v>
      </c>
    </row>
    <row r="1209" spans="1:17" x14ac:dyDescent="0.45">
      <c r="A1209" s="93">
        <v>2022</v>
      </c>
      <c r="B1209" s="93" t="s">
        <v>217</v>
      </c>
      <c r="C1209" s="93" t="s">
        <v>221</v>
      </c>
      <c r="D1209" s="93" t="s">
        <v>164</v>
      </c>
      <c r="E1209" s="69">
        <v>210382</v>
      </c>
      <c r="F1209" s="69">
        <v>198814</v>
      </c>
      <c r="G1209" s="69">
        <v>168805</v>
      </c>
      <c r="H1209" s="69">
        <v>142126</v>
      </c>
      <c r="I1209" s="69">
        <v>120087</v>
      </c>
      <c r="J1209" s="69">
        <v>129589</v>
      </c>
      <c r="K1209" s="69">
        <v>148063</v>
      </c>
      <c r="L1209" s="69">
        <v>153826</v>
      </c>
      <c r="M1209" s="69">
        <v>133205</v>
      </c>
      <c r="N1209" s="69">
        <v>111651</v>
      </c>
      <c r="O1209" s="69">
        <v>120419</v>
      </c>
      <c r="P1209" s="69">
        <v>149212</v>
      </c>
      <c r="Q1209" s="3">
        <f t="shared" si="20"/>
        <v>1786179</v>
      </c>
    </row>
    <row r="1210" spans="1:17" x14ac:dyDescent="0.45">
      <c r="A1210" s="93">
        <v>2022</v>
      </c>
      <c r="B1210" s="93" t="s">
        <v>217</v>
      </c>
      <c r="C1210" s="93" t="s">
        <v>221</v>
      </c>
      <c r="D1210" s="93" t="s">
        <v>165</v>
      </c>
      <c r="E1210" s="69">
        <v>649018</v>
      </c>
      <c r="F1210" s="69">
        <v>589416</v>
      </c>
      <c r="G1210" s="69">
        <v>545277</v>
      </c>
      <c r="H1210" s="69">
        <v>537431</v>
      </c>
      <c r="I1210" s="69">
        <v>553007</v>
      </c>
      <c r="J1210" s="69">
        <v>595728</v>
      </c>
      <c r="K1210" s="69">
        <v>690622</v>
      </c>
      <c r="L1210" s="69">
        <v>696698</v>
      </c>
      <c r="M1210" s="69">
        <v>605464</v>
      </c>
      <c r="N1210" s="69">
        <v>528499</v>
      </c>
      <c r="O1210" s="69">
        <v>502762</v>
      </c>
      <c r="P1210" s="69">
        <v>618937</v>
      </c>
      <c r="Q1210" s="3">
        <f t="shared" si="20"/>
        <v>7112859</v>
      </c>
    </row>
    <row r="1211" spans="1:17" x14ac:dyDescent="0.45">
      <c r="A1211" s="93">
        <v>2022</v>
      </c>
      <c r="B1211" s="93" t="s">
        <v>217</v>
      </c>
      <c r="C1211" s="93" t="s">
        <v>221</v>
      </c>
      <c r="D1211" s="93" t="s">
        <v>166</v>
      </c>
      <c r="E1211" s="69">
        <v>408894</v>
      </c>
      <c r="F1211" s="69">
        <v>401404</v>
      </c>
      <c r="G1211" s="69">
        <v>338239</v>
      </c>
      <c r="H1211" s="69">
        <v>283427</v>
      </c>
      <c r="I1211" s="69">
        <v>238893</v>
      </c>
      <c r="J1211" s="69">
        <v>236361</v>
      </c>
      <c r="K1211" s="69">
        <v>237138</v>
      </c>
      <c r="L1211" s="69">
        <v>265766</v>
      </c>
      <c r="M1211" s="69">
        <v>241741</v>
      </c>
      <c r="N1211" s="69">
        <v>239691</v>
      </c>
      <c r="O1211" s="69">
        <v>307960</v>
      </c>
      <c r="P1211" s="69">
        <v>371269</v>
      </c>
      <c r="Q1211" s="3">
        <f t="shared" si="20"/>
        <v>3570783</v>
      </c>
    </row>
    <row r="1212" spans="1:17" x14ac:dyDescent="0.45">
      <c r="A1212" s="93">
        <v>2022</v>
      </c>
      <c r="B1212" s="93" t="s">
        <v>217</v>
      </c>
      <c r="C1212" s="93" t="s">
        <v>221</v>
      </c>
      <c r="D1212" s="93" t="s">
        <v>167</v>
      </c>
      <c r="E1212" s="69">
        <v>1013</v>
      </c>
      <c r="F1212" s="69">
        <v>1228</v>
      </c>
      <c r="G1212" s="69">
        <v>1405</v>
      </c>
      <c r="H1212" s="69">
        <v>948</v>
      </c>
      <c r="I1212" s="69">
        <v>774</v>
      </c>
      <c r="J1212" s="69">
        <v>453</v>
      </c>
      <c r="K1212" s="69">
        <v>580</v>
      </c>
      <c r="L1212" s="69">
        <v>627</v>
      </c>
      <c r="M1212" s="69">
        <v>538</v>
      </c>
      <c r="N1212" s="69">
        <v>457</v>
      </c>
      <c r="O1212" s="69">
        <v>541</v>
      </c>
      <c r="P1212" s="69">
        <v>722</v>
      </c>
      <c r="Q1212" s="3">
        <f t="shared" si="20"/>
        <v>9286</v>
      </c>
    </row>
    <row r="1213" spans="1:17" x14ac:dyDescent="0.45">
      <c r="A1213" s="93">
        <v>2022</v>
      </c>
      <c r="B1213" s="93" t="s">
        <v>217</v>
      </c>
      <c r="C1213" s="93" t="s">
        <v>221</v>
      </c>
      <c r="D1213" s="93" t="s">
        <v>168</v>
      </c>
      <c r="E1213" s="69">
        <v>637546</v>
      </c>
      <c r="F1213" s="69">
        <v>619240</v>
      </c>
      <c r="G1213" s="69">
        <v>538211</v>
      </c>
      <c r="H1213" s="69">
        <v>499560</v>
      </c>
      <c r="I1213" s="69">
        <v>440170</v>
      </c>
      <c r="J1213" s="69">
        <v>462653</v>
      </c>
      <c r="K1213" s="69">
        <v>514166</v>
      </c>
      <c r="L1213" s="69">
        <v>530977</v>
      </c>
      <c r="M1213" s="69">
        <v>489891</v>
      </c>
      <c r="N1213" s="69">
        <v>436665</v>
      </c>
      <c r="O1213" s="69">
        <v>450106</v>
      </c>
      <c r="P1213" s="69">
        <v>518710</v>
      </c>
      <c r="Q1213" s="3">
        <f t="shared" si="20"/>
        <v>6137895</v>
      </c>
    </row>
    <row r="1214" spans="1:17" x14ac:dyDescent="0.45">
      <c r="A1214" s="93">
        <v>2022</v>
      </c>
      <c r="B1214" s="93" t="s">
        <v>217</v>
      </c>
      <c r="C1214" s="93" t="s">
        <v>221</v>
      </c>
      <c r="D1214" s="93" t="s">
        <v>169</v>
      </c>
      <c r="E1214" s="69">
        <v>50364</v>
      </c>
      <c r="F1214" s="69">
        <v>48001</v>
      </c>
      <c r="G1214" s="69">
        <v>44712</v>
      </c>
      <c r="H1214" s="69">
        <v>38440</v>
      </c>
      <c r="I1214" s="69">
        <v>35721</v>
      </c>
      <c r="J1214" s="69">
        <v>35411</v>
      </c>
      <c r="K1214" s="69">
        <v>35053</v>
      </c>
      <c r="L1214" s="69">
        <v>42242</v>
      </c>
      <c r="M1214" s="69">
        <v>40651</v>
      </c>
      <c r="N1214" s="69">
        <v>42846</v>
      </c>
      <c r="O1214" s="69">
        <v>35955</v>
      </c>
      <c r="P1214" s="69">
        <v>40766</v>
      </c>
      <c r="Q1214" s="3">
        <f t="shared" si="20"/>
        <v>490162</v>
      </c>
    </row>
    <row r="1215" spans="1:17" x14ac:dyDescent="0.45">
      <c r="A1215" s="93">
        <v>2022</v>
      </c>
      <c r="B1215" s="93" t="s">
        <v>217</v>
      </c>
      <c r="C1215" s="93" t="s">
        <v>221</v>
      </c>
      <c r="D1215" s="93" t="s">
        <v>170</v>
      </c>
      <c r="E1215" s="69">
        <v>4758585</v>
      </c>
      <c r="F1215" s="69">
        <v>4093221</v>
      </c>
      <c r="G1215" s="69">
        <v>4513059</v>
      </c>
      <c r="H1215" s="69">
        <v>4541657</v>
      </c>
      <c r="I1215" s="69">
        <v>4794616</v>
      </c>
      <c r="J1215" s="69">
        <v>4824823</v>
      </c>
      <c r="K1215" s="69">
        <v>5166326</v>
      </c>
      <c r="L1215" s="69">
        <v>5093124</v>
      </c>
      <c r="M1215" s="69">
        <v>4799694</v>
      </c>
      <c r="N1215" s="69">
        <v>4800006</v>
      </c>
      <c r="O1215" s="69">
        <v>4640029</v>
      </c>
      <c r="P1215" s="69">
        <v>4998034</v>
      </c>
      <c r="Q1215" s="3">
        <f t="shared" si="20"/>
        <v>57023174</v>
      </c>
    </row>
    <row r="1216" spans="1:17" x14ac:dyDescent="0.45">
      <c r="A1216" s="93">
        <v>2022</v>
      </c>
      <c r="B1216" s="93" t="s">
        <v>217</v>
      </c>
      <c r="C1216" s="93" t="s">
        <v>221</v>
      </c>
      <c r="D1216" s="93" t="s">
        <v>171</v>
      </c>
      <c r="E1216" s="69">
        <v>394699</v>
      </c>
      <c r="F1216" s="69">
        <v>415572</v>
      </c>
      <c r="G1216" s="69">
        <v>343305</v>
      </c>
      <c r="H1216" s="69">
        <v>323223</v>
      </c>
      <c r="I1216" s="69">
        <v>318566</v>
      </c>
      <c r="J1216" s="69">
        <v>359569</v>
      </c>
      <c r="K1216" s="69">
        <v>396478</v>
      </c>
      <c r="L1216" s="69">
        <v>440676</v>
      </c>
      <c r="M1216" s="69">
        <v>395480</v>
      </c>
      <c r="N1216" s="69">
        <v>356813</v>
      </c>
      <c r="O1216" s="69">
        <v>338449</v>
      </c>
      <c r="P1216" s="69">
        <v>377448</v>
      </c>
      <c r="Q1216" s="3">
        <f t="shared" si="20"/>
        <v>4460278</v>
      </c>
    </row>
    <row r="1217" spans="1:17" x14ac:dyDescent="0.45">
      <c r="A1217" s="93">
        <v>2022</v>
      </c>
      <c r="B1217" s="93" t="s">
        <v>217</v>
      </c>
      <c r="C1217" s="93" t="s">
        <v>221</v>
      </c>
      <c r="D1217" s="93" t="s">
        <v>172</v>
      </c>
      <c r="E1217" s="69">
        <v>17103551</v>
      </c>
      <c r="F1217" s="69">
        <v>16349085</v>
      </c>
      <c r="G1217" s="69">
        <v>14891860</v>
      </c>
      <c r="H1217" s="69">
        <v>14697160</v>
      </c>
      <c r="I1217" s="69">
        <v>14874398</v>
      </c>
      <c r="J1217" s="69">
        <v>15636553</v>
      </c>
      <c r="K1217" s="69">
        <v>18612883</v>
      </c>
      <c r="L1217" s="69">
        <v>20600181</v>
      </c>
      <c r="M1217" s="69">
        <v>17797503</v>
      </c>
      <c r="N1217" s="69">
        <v>15491418</v>
      </c>
      <c r="O1217" s="69">
        <v>15746427</v>
      </c>
      <c r="P1217" s="69">
        <v>16197293</v>
      </c>
      <c r="Q1217" s="3">
        <f t="shared" si="20"/>
        <v>197998312</v>
      </c>
    </row>
    <row r="1218" spans="1:17" x14ac:dyDescent="0.45">
      <c r="A1218" s="93">
        <v>2022</v>
      </c>
      <c r="B1218" s="93" t="s">
        <v>217</v>
      </c>
      <c r="C1218" s="93" t="s">
        <v>221</v>
      </c>
      <c r="D1218" s="93" t="s">
        <v>173</v>
      </c>
      <c r="E1218" s="69">
        <v>39206685</v>
      </c>
      <c r="F1218" s="69">
        <v>39232032</v>
      </c>
      <c r="G1218" s="69">
        <v>34356872</v>
      </c>
      <c r="H1218" s="69">
        <v>34452925</v>
      </c>
      <c r="I1218" s="69">
        <v>31726361</v>
      </c>
      <c r="J1218" s="69">
        <v>33107258</v>
      </c>
      <c r="K1218" s="69">
        <v>41739549</v>
      </c>
      <c r="L1218" s="69">
        <v>51329500</v>
      </c>
      <c r="M1218" s="69">
        <v>42553855</v>
      </c>
      <c r="N1218" s="69">
        <v>33699653</v>
      </c>
      <c r="O1218" s="69">
        <v>32808679</v>
      </c>
      <c r="P1218" s="69">
        <v>34567180</v>
      </c>
      <c r="Q1218" s="3">
        <f t="shared" si="20"/>
        <v>448780549</v>
      </c>
    </row>
    <row r="1219" spans="1:17" x14ac:dyDescent="0.45">
      <c r="A1219" s="93">
        <v>2022</v>
      </c>
      <c r="B1219" s="93" t="s">
        <v>217</v>
      </c>
      <c r="C1219" s="93" t="s">
        <v>221</v>
      </c>
      <c r="D1219" s="93" t="s">
        <v>174</v>
      </c>
      <c r="E1219" s="69">
        <v>42002</v>
      </c>
      <c r="F1219" s="69">
        <v>39926</v>
      </c>
      <c r="G1219" s="69">
        <v>29557</v>
      </c>
      <c r="H1219" s="69">
        <v>25724</v>
      </c>
      <c r="I1219" s="69">
        <v>21068</v>
      </c>
      <c r="J1219" s="69">
        <v>24948</v>
      </c>
      <c r="K1219" s="69">
        <v>28533</v>
      </c>
      <c r="L1219" s="69">
        <v>27656</v>
      </c>
      <c r="M1219" s="69">
        <v>26730</v>
      </c>
      <c r="N1219" s="69">
        <v>25265</v>
      </c>
      <c r="O1219" s="69">
        <v>27930</v>
      </c>
      <c r="P1219" s="69">
        <v>37614</v>
      </c>
      <c r="Q1219" s="3">
        <f t="shared" si="20"/>
        <v>356953</v>
      </c>
    </row>
    <row r="1220" spans="1:17" x14ac:dyDescent="0.45">
      <c r="A1220" s="93">
        <v>2022</v>
      </c>
      <c r="B1220" s="93" t="s">
        <v>217</v>
      </c>
      <c r="C1220" s="93" t="s">
        <v>221</v>
      </c>
      <c r="D1220" s="93" t="s">
        <v>176</v>
      </c>
      <c r="E1220" s="69">
        <v>28695724</v>
      </c>
      <c r="F1220" s="69">
        <v>27676385</v>
      </c>
      <c r="G1220" s="69">
        <v>24390465</v>
      </c>
      <c r="H1220" s="69">
        <v>23904745</v>
      </c>
      <c r="I1220" s="69">
        <v>22851347</v>
      </c>
      <c r="J1220" s="69">
        <v>25001523</v>
      </c>
      <c r="K1220" s="69">
        <v>28733063</v>
      </c>
      <c r="L1220" s="69">
        <v>31551257</v>
      </c>
      <c r="M1220" s="69">
        <v>28028807</v>
      </c>
      <c r="N1220" s="69">
        <v>23698928</v>
      </c>
      <c r="O1220" s="69">
        <v>23761237</v>
      </c>
      <c r="P1220" s="69">
        <v>26621539</v>
      </c>
      <c r="Q1220" s="3">
        <f t="shared" ref="Q1220:Q1283" si="21">SUM(E1220:P1220)</f>
        <v>314915020</v>
      </c>
    </row>
    <row r="1221" spans="1:17" x14ac:dyDescent="0.45">
      <c r="A1221" s="93">
        <v>2022</v>
      </c>
      <c r="B1221" s="93" t="s">
        <v>217</v>
      </c>
      <c r="C1221" s="93" t="s">
        <v>221</v>
      </c>
      <c r="D1221" s="93" t="s">
        <v>177</v>
      </c>
      <c r="E1221" s="69">
        <v>2067019</v>
      </c>
      <c r="F1221" s="69">
        <v>2544403</v>
      </c>
      <c r="G1221" s="69">
        <v>1733954</v>
      </c>
      <c r="H1221" s="69">
        <v>1444912</v>
      </c>
      <c r="I1221" s="69">
        <v>-1458951</v>
      </c>
      <c r="J1221" s="69">
        <v>1364986</v>
      </c>
      <c r="K1221" s="69">
        <v>1784820</v>
      </c>
      <c r="L1221" s="69">
        <v>2107640</v>
      </c>
      <c r="M1221" s="69">
        <v>1913537</v>
      </c>
      <c r="N1221" s="69">
        <v>1450304</v>
      </c>
      <c r="O1221" s="69">
        <v>1408694</v>
      </c>
      <c r="P1221" s="69">
        <v>1712309</v>
      </c>
      <c r="Q1221" s="3">
        <f t="shared" si="21"/>
        <v>18073627</v>
      </c>
    </row>
    <row r="1222" spans="1:17" x14ac:dyDescent="0.45">
      <c r="A1222" s="93">
        <v>2022</v>
      </c>
      <c r="B1222" s="93" t="s">
        <v>217</v>
      </c>
      <c r="C1222" s="93" t="s">
        <v>221</v>
      </c>
      <c r="D1222" s="93" t="s">
        <v>178</v>
      </c>
      <c r="E1222" s="69">
        <v>92521780</v>
      </c>
      <c r="F1222" s="69">
        <v>86715855</v>
      </c>
      <c r="G1222" s="69">
        <v>78138785</v>
      </c>
      <c r="H1222" s="69">
        <v>71114683</v>
      </c>
      <c r="I1222" s="69">
        <v>70250707</v>
      </c>
      <c r="J1222" s="69">
        <v>77089598</v>
      </c>
      <c r="K1222" s="69">
        <v>89919648</v>
      </c>
      <c r="L1222" s="69">
        <v>94800751</v>
      </c>
      <c r="M1222" s="69">
        <v>83730451</v>
      </c>
      <c r="N1222" s="69">
        <v>73464698</v>
      </c>
      <c r="O1222" s="69">
        <v>70740948</v>
      </c>
      <c r="P1222" s="69">
        <v>85084428</v>
      </c>
      <c r="Q1222" s="3">
        <f t="shared" si="21"/>
        <v>973572332</v>
      </c>
    </row>
    <row r="1223" spans="1:17" x14ac:dyDescent="0.45">
      <c r="A1223" s="93">
        <v>2022</v>
      </c>
      <c r="B1223" s="93" t="s">
        <v>217</v>
      </c>
      <c r="C1223" s="93" t="s">
        <v>221</v>
      </c>
      <c r="D1223" s="93" t="s">
        <v>179</v>
      </c>
      <c r="E1223" s="69">
        <v>206805972</v>
      </c>
      <c r="F1223" s="69">
        <v>197703858</v>
      </c>
      <c r="G1223" s="69">
        <v>176603681</v>
      </c>
      <c r="H1223" s="69">
        <v>168066382</v>
      </c>
      <c r="I1223" s="69">
        <v>159556376</v>
      </c>
      <c r="J1223" s="69">
        <v>174827870</v>
      </c>
      <c r="K1223" s="69">
        <v>206122492</v>
      </c>
      <c r="L1223" s="69">
        <v>225764973</v>
      </c>
      <c r="M1223" s="69">
        <v>197419781</v>
      </c>
      <c r="N1223" s="69">
        <v>168767617</v>
      </c>
      <c r="O1223" s="69">
        <v>165644186</v>
      </c>
      <c r="P1223" s="69">
        <v>187766380</v>
      </c>
      <c r="Q1223" s="3">
        <f t="shared" si="21"/>
        <v>2235049568</v>
      </c>
    </row>
    <row r="1224" spans="1:17" x14ac:dyDescent="0.45">
      <c r="A1224" s="93">
        <v>2022</v>
      </c>
      <c r="B1224" s="93" t="s">
        <v>217</v>
      </c>
      <c r="C1224" s="93" t="s">
        <v>222</v>
      </c>
      <c r="D1224" s="93" t="s">
        <v>144</v>
      </c>
      <c r="E1224" s="69">
        <v>27215</v>
      </c>
      <c r="F1224" s="69">
        <v>22336</v>
      </c>
      <c r="G1224" s="69">
        <v>16459</v>
      </c>
      <c r="H1224" s="69">
        <v>16110</v>
      </c>
      <c r="I1224" s="69">
        <v>14529</v>
      </c>
      <c r="J1224" s="69">
        <v>16502</v>
      </c>
      <c r="K1224" s="69">
        <v>17489</v>
      </c>
      <c r="L1224" s="69">
        <v>19876</v>
      </c>
      <c r="M1224" s="69">
        <v>16644</v>
      </c>
      <c r="N1224" s="69">
        <v>14036</v>
      </c>
      <c r="O1224" s="69">
        <v>14575</v>
      </c>
      <c r="P1224" s="69">
        <v>22186</v>
      </c>
      <c r="Q1224" s="3">
        <f t="shared" si="21"/>
        <v>217957</v>
      </c>
    </row>
    <row r="1225" spans="1:17" x14ac:dyDescent="0.45">
      <c r="A1225" s="93">
        <v>2022</v>
      </c>
      <c r="B1225" s="93" t="s">
        <v>217</v>
      </c>
      <c r="C1225" s="93" t="s">
        <v>222</v>
      </c>
      <c r="D1225" s="93" t="s">
        <v>145</v>
      </c>
      <c r="E1225" s="69">
        <v>8234</v>
      </c>
      <c r="F1225" s="69">
        <v>8507</v>
      </c>
      <c r="G1225" s="69">
        <v>6873</v>
      </c>
      <c r="H1225" s="69">
        <v>6092</v>
      </c>
      <c r="I1225" s="69">
        <v>4370</v>
      </c>
      <c r="J1225" s="69">
        <v>3633</v>
      </c>
      <c r="K1225" s="69">
        <v>2491</v>
      </c>
      <c r="L1225" s="69">
        <v>2213</v>
      </c>
      <c r="M1225" s="69">
        <v>2265</v>
      </c>
      <c r="N1225" s="69">
        <v>2449</v>
      </c>
      <c r="O1225" s="69">
        <v>4528</v>
      </c>
      <c r="P1225" s="69">
        <v>5802</v>
      </c>
      <c r="Q1225" s="3">
        <f t="shared" si="21"/>
        <v>57457</v>
      </c>
    </row>
    <row r="1226" spans="1:17" x14ac:dyDescent="0.45">
      <c r="A1226" s="93">
        <v>2022</v>
      </c>
      <c r="B1226" s="93" t="s">
        <v>217</v>
      </c>
      <c r="C1226" s="93" t="s">
        <v>222</v>
      </c>
      <c r="D1226" s="93" t="s">
        <v>146</v>
      </c>
      <c r="E1226" s="69">
        <v>7683</v>
      </c>
      <c r="F1226" s="69">
        <v>7054</v>
      </c>
      <c r="G1226" s="69">
        <v>5202</v>
      </c>
      <c r="H1226" s="69">
        <v>3174</v>
      </c>
      <c r="I1226" s="69">
        <v>2348</v>
      </c>
      <c r="J1226" s="69">
        <v>2488</v>
      </c>
      <c r="K1226" s="69">
        <v>3807</v>
      </c>
      <c r="L1226" s="69">
        <v>4246</v>
      </c>
      <c r="M1226" s="69">
        <v>3207</v>
      </c>
      <c r="N1226" s="69">
        <v>2664</v>
      </c>
      <c r="O1226" s="69">
        <v>3097</v>
      </c>
      <c r="P1226" s="69">
        <v>4951</v>
      </c>
      <c r="Q1226" s="3">
        <f t="shared" si="21"/>
        <v>49921</v>
      </c>
    </row>
    <row r="1227" spans="1:17" x14ac:dyDescent="0.45">
      <c r="A1227" s="93">
        <v>2022</v>
      </c>
      <c r="B1227" s="93" t="s">
        <v>217</v>
      </c>
      <c r="C1227" s="93" t="s">
        <v>222</v>
      </c>
      <c r="D1227" s="93" t="s">
        <v>147</v>
      </c>
      <c r="E1227" s="69">
        <v>614262</v>
      </c>
      <c r="F1227" s="69">
        <v>599823</v>
      </c>
      <c r="G1227" s="69">
        <v>494650</v>
      </c>
      <c r="H1227" s="69">
        <v>520191</v>
      </c>
      <c r="I1227" s="69">
        <v>520136</v>
      </c>
      <c r="J1227" s="69">
        <v>571582</v>
      </c>
      <c r="K1227" s="69">
        <v>599915</v>
      </c>
      <c r="L1227" s="69">
        <v>625618</v>
      </c>
      <c r="M1227" s="69">
        <v>626403</v>
      </c>
      <c r="N1227" s="69">
        <v>531849</v>
      </c>
      <c r="O1227" s="69">
        <v>525505</v>
      </c>
      <c r="P1227" s="69">
        <v>553497</v>
      </c>
      <c r="Q1227" s="3">
        <f t="shared" si="21"/>
        <v>6783431</v>
      </c>
    </row>
    <row r="1228" spans="1:17" x14ac:dyDescent="0.45">
      <c r="A1228" s="93">
        <v>2022</v>
      </c>
      <c r="B1228" s="93" t="s">
        <v>217</v>
      </c>
      <c r="C1228" s="93" t="s">
        <v>222</v>
      </c>
      <c r="D1228" s="93" t="s">
        <v>148</v>
      </c>
      <c r="E1228" s="69">
        <v>3347</v>
      </c>
      <c r="F1228" s="69">
        <v>3866</v>
      </c>
      <c r="G1228" s="69">
        <v>5520</v>
      </c>
      <c r="H1228" s="69">
        <v>5189</v>
      </c>
      <c r="I1228" s="69">
        <v>5428</v>
      </c>
      <c r="J1228" s="69">
        <v>5678</v>
      </c>
      <c r="K1228" s="69">
        <v>7909</v>
      </c>
      <c r="L1228" s="69">
        <v>7107</v>
      </c>
      <c r="M1228" s="69">
        <v>6080</v>
      </c>
      <c r="N1228" s="69">
        <v>7044</v>
      </c>
      <c r="O1228" s="69">
        <v>4563</v>
      </c>
      <c r="P1228" s="69">
        <v>3883</v>
      </c>
      <c r="Q1228" s="3">
        <f t="shared" si="21"/>
        <v>65614</v>
      </c>
    </row>
    <row r="1229" spans="1:17" x14ac:dyDescent="0.45">
      <c r="A1229" s="93">
        <v>2022</v>
      </c>
      <c r="B1229" s="93" t="s">
        <v>217</v>
      </c>
      <c r="C1229" s="93" t="s">
        <v>222</v>
      </c>
      <c r="D1229" s="93" t="s">
        <v>149</v>
      </c>
      <c r="E1229" s="69">
        <v>1580000</v>
      </c>
      <c r="F1229" s="69">
        <v>1556497</v>
      </c>
      <c r="G1229" s="69">
        <v>1392913</v>
      </c>
      <c r="H1229" s="69">
        <v>1244058</v>
      </c>
      <c r="I1229" s="69">
        <v>1122096</v>
      </c>
      <c r="J1229" s="69">
        <v>1227762</v>
      </c>
      <c r="K1229" s="69">
        <v>1415556</v>
      </c>
      <c r="L1229" s="69">
        <v>1541347</v>
      </c>
      <c r="M1229" s="69">
        <v>1364265</v>
      </c>
      <c r="N1229" s="69">
        <v>1150004</v>
      </c>
      <c r="O1229" s="69">
        <v>1130843</v>
      </c>
      <c r="P1229" s="69">
        <v>1260803</v>
      </c>
      <c r="Q1229" s="3">
        <f t="shared" si="21"/>
        <v>15986144</v>
      </c>
    </row>
    <row r="1230" spans="1:17" x14ac:dyDescent="0.45">
      <c r="A1230" s="93">
        <v>2022</v>
      </c>
      <c r="B1230" s="93" t="s">
        <v>217</v>
      </c>
      <c r="C1230" s="93" t="s">
        <v>222</v>
      </c>
      <c r="D1230" s="93" t="s">
        <v>150</v>
      </c>
      <c r="E1230" s="69">
        <v>2989190</v>
      </c>
      <c r="F1230" s="69">
        <v>3024085</v>
      </c>
      <c r="G1230" s="69">
        <v>2791438</v>
      </c>
      <c r="H1230" s="69">
        <v>2574990</v>
      </c>
      <c r="I1230" s="69">
        <v>2363305</v>
      </c>
      <c r="J1230" s="69">
        <v>2535477</v>
      </c>
      <c r="K1230" s="69">
        <v>2910255</v>
      </c>
      <c r="L1230" s="69">
        <v>3179075</v>
      </c>
      <c r="M1230" s="69">
        <v>2875043</v>
      </c>
      <c r="N1230" s="69">
        <v>2477417</v>
      </c>
      <c r="O1230" s="69">
        <v>2364733</v>
      </c>
      <c r="P1230" s="69">
        <v>2513801</v>
      </c>
      <c r="Q1230" s="3">
        <f t="shared" si="21"/>
        <v>32598809</v>
      </c>
    </row>
    <row r="1231" spans="1:17" x14ac:dyDescent="0.45">
      <c r="A1231" s="93">
        <v>2022</v>
      </c>
      <c r="B1231" s="93" t="s">
        <v>217</v>
      </c>
      <c r="C1231" s="93" t="s">
        <v>222</v>
      </c>
      <c r="D1231" s="93" t="s">
        <v>151</v>
      </c>
      <c r="E1231" s="69">
        <v>84016</v>
      </c>
      <c r="F1231" s="69">
        <v>77646</v>
      </c>
      <c r="G1231" s="69">
        <v>63978</v>
      </c>
      <c r="H1231" s="69">
        <v>44786</v>
      </c>
      <c r="I1231" s="69">
        <v>34581</v>
      </c>
      <c r="J1231" s="69">
        <v>40227</v>
      </c>
      <c r="K1231" s="69">
        <v>58911</v>
      </c>
      <c r="L1231" s="69">
        <v>66583</v>
      </c>
      <c r="M1231" s="69">
        <v>55240</v>
      </c>
      <c r="N1231" s="69">
        <v>40646</v>
      </c>
      <c r="O1231" s="69">
        <v>37716</v>
      </c>
      <c r="P1231" s="69">
        <v>52159</v>
      </c>
      <c r="Q1231" s="3">
        <f t="shared" si="21"/>
        <v>656489</v>
      </c>
    </row>
    <row r="1232" spans="1:17" x14ac:dyDescent="0.45">
      <c r="A1232" s="93">
        <v>2022</v>
      </c>
      <c r="B1232" s="93" t="s">
        <v>217</v>
      </c>
      <c r="C1232" s="93" t="s">
        <v>222</v>
      </c>
      <c r="D1232" s="93" t="s">
        <v>152</v>
      </c>
      <c r="E1232" s="69">
        <v>11490</v>
      </c>
      <c r="F1232" s="69">
        <v>13666</v>
      </c>
      <c r="G1232" s="69">
        <v>11182</v>
      </c>
      <c r="H1232" s="69">
        <v>8193</v>
      </c>
      <c r="I1232" s="69">
        <v>7255</v>
      </c>
      <c r="J1232" s="69">
        <v>6527</v>
      </c>
      <c r="K1232" s="69">
        <v>7821</v>
      </c>
      <c r="L1232" s="69">
        <v>11037</v>
      </c>
      <c r="M1232" s="69">
        <v>9752</v>
      </c>
      <c r="N1232" s="69">
        <v>6861</v>
      </c>
      <c r="O1232" s="69">
        <v>7306</v>
      </c>
      <c r="P1232" s="69">
        <v>9553</v>
      </c>
      <c r="Q1232" s="3">
        <f t="shared" si="21"/>
        <v>110643</v>
      </c>
    </row>
    <row r="1233" spans="1:17" x14ac:dyDescent="0.45">
      <c r="A1233" s="93">
        <v>2022</v>
      </c>
      <c r="B1233" s="93" t="s">
        <v>217</v>
      </c>
      <c r="C1233" s="93" t="s">
        <v>222</v>
      </c>
      <c r="D1233" s="93" t="s">
        <v>153</v>
      </c>
      <c r="E1233" s="69">
        <v>104230</v>
      </c>
      <c r="F1233" s="69">
        <v>99760</v>
      </c>
      <c r="G1233" s="69">
        <v>89267</v>
      </c>
      <c r="H1233" s="69">
        <v>82949</v>
      </c>
      <c r="I1233" s="69">
        <v>71197</v>
      </c>
      <c r="J1233" s="69">
        <v>67696</v>
      </c>
      <c r="K1233" s="69">
        <v>83117</v>
      </c>
      <c r="L1233" s="69">
        <v>86779</v>
      </c>
      <c r="M1233" s="69">
        <v>72122</v>
      </c>
      <c r="N1233" s="69">
        <v>67147</v>
      </c>
      <c r="O1233" s="69">
        <v>70433</v>
      </c>
      <c r="P1233" s="69">
        <v>81771</v>
      </c>
      <c r="Q1233" s="3">
        <f t="shared" si="21"/>
        <v>976468</v>
      </c>
    </row>
    <row r="1234" spans="1:17" x14ac:dyDescent="0.45">
      <c r="A1234" s="93">
        <v>2022</v>
      </c>
      <c r="B1234" s="93" t="s">
        <v>217</v>
      </c>
      <c r="C1234" s="93" t="s">
        <v>222</v>
      </c>
      <c r="D1234" s="93" t="s">
        <v>154</v>
      </c>
      <c r="E1234" s="69">
        <v>209325</v>
      </c>
      <c r="F1234" s="69">
        <v>196870</v>
      </c>
      <c r="G1234" s="69">
        <v>173680</v>
      </c>
      <c r="H1234" s="69">
        <v>154358</v>
      </c>
      <c r="I1234" s="69">
        <v>131130</v>
      </c>
      <c r="J1234" s="69">
        <v>136806</v>
      </c>
      <c r="K1234" s="69">
        <v>167981</v>
      </c>
      <c r="L1234" s="69">
        <v>185291</v>
      </c>
      <c r="M1234" s="69">
        <v>169316</v>
      </c>
      <c r="N1234" s="69">
        <v>131202</v>
      </c>
      <c r="O1234" s="69">
        <v>135265</v>
      </c>
      <c r="P1234" s="69">
        <v>160178</v>
      </c>
      <c r="Q1234" s="3">
        <f t="shared" si="21"/>
        <v>1951402</v>
      </c>
    </row>
    <row r="1235" spans="1:17" x14ac:dyDescent="0.45">
      <c r="A1235" s="93">
        <v>2022</v>
      </c>
      <c r="B1235" s="93" t="s">
        <v>217</v>
      </c>
      <c r="C1235" s="93" t="s">
        <v>222</v>
      </c>
      <c r="D1235" s="93" t="s">
        <v>155</v>
      </c>
      <c r="E1235" s="69">
        <v>50775</v>
      </c>
      <c r="F1235" s="69">
        <v>41862</v>
      </c>
      <c r="G1235" s="69">
        <v>31181</v>
      </c>
      <c r="H1235" s="69">
        <v>20011</v>
      </c>
      <c r="I1235" s="69">
        <v>17092</v>
      </c>
      <c r="J1235" s="69">
        <v>17554</v>
      </c>
      <c r="K1235" s="69">
        <v>19973</v>
      </c>
      <c r="L1235" s="69">
        <v>14611</v>
      </c>
      <c r="M1235" s="69">
        <v>32065</v>
      </c>
      <c r="N1235" s="69">
        <v>41160</v>
      </c>
      <c r="O1235" s="69">
        <v>41510</v>
      </c>
      <c r="P1235" s="69">
        <v>45873</v>
      </c>
      <c r="Q1235" s="3">
        <f t="shared" si="21"/>
        <v>373667</v>
      </c>
    </row>
    <row r="1236" spans="1:17" x14ac:dyDescent="0.45">
      <c r="A1236" s="93">
        <v>2022</v>
      </c>
      <c r="B1236" s="93" t="s">
        <v>217</v>
      </c>
      <c r="C1236" s="93" t="s">
        <v>222</v>
      </c>
      <c r="D1236" s="93" t="s">
        <v>156</v>
      </c>
      <c r="E1236" s="69">
        <v>52613</v>
      </c>
      <c r="F1236" s="69">
        <v>48459</v>
      </c>
      <c r="G1236" s="69">
        <v>43213</v>
      </c>
      <c r="H1236" s="69">
        <v>40360</v>
      </c>
      <c r="I1236" s="69">
        <v>37267</v>
      </c>
      <c r="J1236" s="69">
        <v>41518</v>
      </c>
      <c r="K1236" s="69">
        <v>46205</v>
      </c>
      <c r="L1236" s="69">
        <v>46315</v>
      </c>
      <c r="M1236" s="69">
        <v>38477</v>
      </c>
      <c r="N1236" s="69">
        <v>31299</v>
      </c>
      <c r="O1236" s="69">
        <v>35644</v>
      </c>
      <c r="P1236" s="69">
        <v>41999</v>
      </c>
      <c r="Q1236" s="3">
        <f t="shared" si="21"/>
        <v>503369</v>
      </c>
    </row>
    <row r="1237" spans="1:17" x14ac:dyDescent="0.45">
      <c r="A1237" s="93">
        <v>2022</v>
      </c>
      <c r="B1237" s="93" t="s">
        <v>217</v>
      </c>
      <c r="C1237" s="93" t="s">
        <v>222</v>
      </c>
      <c r="D1237" s="93" t="s">
        <v>157</v>
      </c>
      <c r="E1237" s="69">
        <v>107755</v>
      </c>
      <c r="F1237" s="69">
        <v>104664</v>
      </c>
      <c r="G1237" s="69">
        <v>88481</v>
      </c>
      <c r="H1237" s="69">
        <v>81242</v>
      </c>
      <c r="I1237" s="69">
        <v>71967</v>
      </c>
      <c r="J1237" s="69">
        <v>82333</v>
      </c>
      <c r="K1237" s="69">
        <v>95346</v>
      </c>
      <c r="L1237" s="69">
        <v>101222</v>
      </c>
      <c r="M1237" s="69">
        <v>87282</v>
      </c>
      <c r="N1237" s="69">
        <v>72722</v>
      </c>
      <c r="O1237" s="69">
        <v>73849</v>
      </c>
      <c r="P1237" s="69">
        <v>71307</v>
      </c>
      <c r="Q1237" s="3">
        <f t="shared" si="21"/>
        <v>1038170</v>
      </c>
    </row>
    <row r="1238" spans="1:17" x14ac:dyDescent="0.45">
      <c r="A1238" s="93">
        <v>2022</v>
      </c>
      <c r="B1238" s="93" t="s">
        <v>217</v>
      </c>
      <c r="C1238" s="93" t="s">
        <v>222</v>
      </c>
      <c r="D1238" s="93" t="s">
        <v>158</v>
      </c>
      <c r="E1238" s="69">
        <v>6507</v>
      </c>
      <c r="F1238" s="69">
        <v>6858</v>
      </c>
      <c r="G1238" s="69">
        <v>5701</v>
      </c>
      <c r="H1238" s="69">
        <v>4796</v>
      </c>
      <c r="I1238" s="69">
        <v>3230</v>
      </c>
      <c r="J1238" s="69">
        <v>2859</v>
      </c>
      <c r="K1238" s="69">
        <v>3693</v>
      </c>
      <c r="L1238" s="69">
        <v>4082</v>
      </c>
      <c r="M1238" s="69">
        <v>3482</v>
      </c>
      <c r="N1238" s="69">
        <v>2771</v>
      </c>
      <c r="O1238" s="69">
        <v>3309</v>
      </c>
      <c r="P1238" s="69">
        <v>5972</v>
      </c>
      <c r="Q1238" s="3">
        <f t="shared" si="21"/>
        <v>53260</v>
      </c>
    </row>
    <row r="1239" spans="1:17" x14ac:dyDescent="0.45">
      <c r="A1239" s="93">
        <v>2022</v>
      </c>
      <c r="B1239" s="93" t="s">
        <v>217</v>
      </c>
      <c r="C1239" s="93" t="s">
        <v>222</v>
      </c>
      <c r="D1239" s="93" t="s">
        <v>159</v>
      </c>
      <c r="E1239" s="69">
        <v>16830</v>
      </c>
      <c r="F1239" s="69">
        <v>16178</v>
      </c>
      <c r="G1239" s="69">
        <v>11010</v>
      </c>
      <c r="H1239" s="69">
        <v>8917</v>
      </c>
      <c r="I1239" s="69">
        <v>10567</v>
      </c>
      <c r="J1239" s="69">
        <v>10883</v>
      </c>
      <c r="K1239" s="69">
        <v>12726</v>
      </c>
      <c r="L1239" s="69">
        <v>15238</v>
      </c>
      <c r="M1239" s="69">
        <v>9513</v>
      </c>
      <c r="N1239" s="69">
        <v>9285</v>
      </c>
      <c r="O1239" s="69">
        <v>11239</v>
      </c>
      <c r="P1239" s="69">
        <v>13427</v>
      </c>
      <c r="Q1239" s="3">
        <f t="shared" si="21"/>
        <v>145813</v>
      </c>
    </row>
    <row r="1240" spans="1:17" x14ac:dyDescent="0.45">
      <c r="A1240" s="93">
        <v>2022</v>
      </c>
      <c r="B1240" s="93" t="s">
        <v>217</v>
      </c>
      <c r="C1240" s="93" t="s">
        <v>222</v>
      </c>
      <c r="D1240" s="93" t="s">
        <v>160</v>
      </c>
      <c r="E1240" s="69">
        <v>92791</v>
      </c>
      <c r="F1240" s="69">
        <v>89553</v>
      </c>
      <c r="G1240" s="69">
        <v>76475</v>
      </c>
      <c r="H1240" s="69">
        <v>70161</v>
      </c>
      <c r="I1240" s="69">
        <v>58955</v>
      </c>
      <c r="J1240" s="69">
        <v>61989</v>
      </c>
      <c r="K1240" s="69">
        <v>65396</v>
      </c>
      <c r="L1240" s="69">
        <v>63278</v>
      </c>
      <c r="M1240" s="69">
        <v>58166</v>
      </c>
      <c r="N1240" s="69">
        <v>37501</v>
      </c>
      <c r="O1240" s="69">
        <v>39778</v>
      </c>
      <c r="P1240" s="69">
        <v>52655</v>
      </c>
      <c r="Q1240" s="3">
        <f t="shared" si="21"/>
        <v>766698</v>
      </c>
    </row>
    <row r="1241" spans="1:17" x14ac:dyDescent="0.45">
      <c r="A1241" s="93">
        <v>2022</v>
      </c>
      <c r="B1241" s="93" t="s">
        <v>217</v>
      </c>
      <c r="C1241" s="93" t="s">
        <v>222</v>
      </c>
      <c r="D1241" s="93" t="s">
        <v>161</v>
      </c>
      <c r="E1241" s="69">
        <v>160623</v>
      </c>
      <c r="F1241" s="69">
        <v>147674</v>
      </c>
      <c r="G1241" s="69">
        <v>112970</v>
      </c>
      <c r="H1241" s="69">
        <v>92824</v>
      </c>
      <c r="I1241" s="69">
        <v>67841</v>
      </c>
      <c r="J1241" s="69">
        <v>69957</v>
      </c>
      <c r="K1241" s="69">
        <v>86895</v>
      </c>
      <c r="L1241" s="69">
        <v>89261</v>
      </c>
      <c r="M1241" s="69">
        <v>76763</v>
      </c>
      <c r="N1241" s="69">
        <v>65080</v>
      </c>
      <c r="O1241" s="69">
        <v>78623</v>
      </c>
      <c r="P1241" s="69">
        <v>123674</v>
      </c>
      <c r="Q1241" s="3">
        <f t="shared" si="21"/>
        <v>1172185</v>
      </c>
    </row>
    <row r="1242" spans="1:17" x14ac:dyDescent="0.45">
      <c r="A1242" s="93">
        <v>2022</v>
      </c>
      <c r="B1242" s="93" t="s">
        <v>217</v>
      </c>
      <c r="C1242" s="93" t="s">
        <v>222</v>
      </c>
      <c r="D1242" s="93" t="s">
        <v>162</v>
      </c>
      <c r="E1242" s="69">
        <v>110244</v>
      </c>
      <c r="F1242" s="69">
        <v>103603</v>
      </c>
      <c r="G1242" s="69">
        <v>90923</v>
      </c>
      <c r="H1242" s="69">
        <v>78767</v>
      </c>
      <c r="I1242" s="69">
        <v>70705</v>
      </c>
      <c r="J1242" s="69">
        <v>76696</v>
      </c>
      <c r="K1242" s="69">
        <v>83408</v>
      </c>
      <c r="L1242" s="69">
        <v>96431</v>
      </c>
      <c r="M1242" s="69">
        <v>83762</v>
      </c>
      <c r="N1242" s="69">
        <v>67960</v>
      </c>
      <c r="O1242" s="69">
        <v>78470</v>
      </c>
      <c r="P1242" s="69">
        <v>86551</v>
      </c>
      <c r="Q1242" s="3">
        <f t="shared" si="21"/>
        <v>1027520</v>
      </c>
    </row>
    <row r="1243" spans="1:17" x14ac:dyDescent="0.45">
      <c r="A1243" s="93">
        <v>2022</v>
      </c>
      <c r="B1243" s="93" t="s">
        <v>217</v>
      </c>
      <c r="C1243" s="93" t="s">
        <v>222</v>
      </c>
      <c r="D1243" s="93" t="s">
        <v>181</v>
      </c>
      <c r="E1243" s="69">
        <v>10339</v>
      </c>
      <c r="F1243" s="69">
        <v>10699</v>
      </c>
      <c r="G1243" s="69">
        <v>9502</v>
      </c>
      <c r="H1243" s="69">
        <v>7077</v>
      </c>
      <c r="I1243" s="69">
        <v>5427</v>
      </c>
      <c r="J1243" s="69">
        <v>5802</v>
      </c>
      <c r="K1243" s="69">
        <v>9211</v>
      </c>
      <c r="L1243" s="69">
        <v>7859</v>
      </c>
      <c r="M1243" s="69">
        <v>8780</v>
      </c>
      <c r="N1243" s="69">
        <v>5601</v>
      </c>
      <c r="O1243" s="69">
        <v>6540</v>
      </c>
      <c r="P1243" s="69">
        <v>9122</v>
      </c>
      <c r="Q1243" s="3">
        <f t="shared" si="21"/>
        <v>95959</v>
      </c>
    </row>
    <row r="1244" spans="1:17" x14ac:dyDescent="0.45">
      <c r="A1244" s="93">
        <v>2022</v>
      </c>
      <c r="B1244" s="93" t="s">
        <v>217</v>
      </c>
      <c r="C1244" s="93" t="s">
        <v>222</v>
      </c>
      <c r="D1244" s="93" t="s">
        <v>163</v>
      </c>
      <c r="E1244" s="69">
        <v>83733</v>
      </c>
      <c r="F1244" s="69">
        <v>83536</v>
      </c>
      <c r="G1244" s="69">
        <v>73368</v>
      </c>
      <c r="H1244" s="69">
        <v>68497</v>
      </c>
      <c r="I1244" s="69">
        <v>53191</v>
      </c>
      <c r="J1244" s="69">
        <v>56934</v>
      </c>
      <c r="K1244" s="69">
        <v>77357</v>
      </c>
      <c r="L1244" s="69">
        <v>82995</v>
      </c>
      <c r="M1244" s="69">
        <v>67601</v>
      </c>
      <c r="N1244" s="69">
        <v>53567</v>
      </c>
      <c r="O1244" s="69">
        <v>59058</v>
      </c>
      <c r="P1244" s="69">
        <v>70880</v>
      </c>
      <c r="Q1244" s="3">
        <f t="shared" si="21"/>
        <v>830717</v>
      </c>
    </row>
    <row r="1245" spans="1:17" x14ac:dyDescent="0.45">
      <c r="A1245" s="93">
        <v>2022</v>
      </c>
      <c r="B1245" s="93" t="s">
        <v>217</v>
      </c>
      <c r="C1245" s="93" t="s">
        <v>222</v>
      </c>
      <c r="D1245" s="93" t="s">
        <v>164</v>
      </c>
      <c r="E1245" s="69">
        <v>26273</v>
      </c>
      <c r="F1245" s="69">
        <v>23766</v>
      </c>
      <c r="G1245" s="69">
        <v>16566</v>
      </c>
      <c r="H1245" s="69">
        <v>9238</v>
      </c>
      <c r="I1245" s="69">
        <v>5245</v>
      </c>
      <c r="J1245" s="69">
        <v>7007</v>
      </c>
      <c r="K1245" s="69">
        <v>10633</v>
      </c>
      <c r="L1245" s="69">
        <v>7038</v>
      </c>
      <c r="M1245" s="69">
        <v>5784</v>
      </c>
      <c r="N1245" s="69">
        <v>4674</v>
      </c>
      <c r="O1245" s="69">
        <v>5429</v>
      </c>
      <c r="P1245" s="69">
        <v>11041</v>
      </c>
      <c r="Q1245" s="3">
        <f t="shared" si="21"/>
        <v>132694</v>
      </c>
    </row>
    <row r="1246" spans="1:17" x14ac:dyDescent="0.45">
      <c r="A1246" s="93">
        <v>2022</v>
      </c>
      <c r="B1246" s="93" t="s">
        <v>217</v>
      </c>
      <c r="C1246" s="93" t="s">
        <v>222</v>
      </c>
      <c r="D1246" s="93" t="s">
        <v>165</v>
      </c>
      <c r="E1246" s="69">
        <v>217943</v>
      </c>
      <c r="F1246" s="69">
        <v>203816</v>
      </c>
      <c r="G1246" s="69">
        <v>173375</v>
      </c>
      <c r="H1246" s="69">
        <v>153616</v>
      </c>
      <c r="I1246" s="69">
        <v>129884</v>
      </c>
      <c r="J1246" s="69">
        <v>142557</v>
      </c>
      <c r="K1246" s="69">
        <v>176845</v>
      </c>
      <c r="L1246" s="69">
        <v>193989</v>
      </c>
      <c r="M1246" s="69">
        <v>168882</v>
      </c>
      <c r="N1246" s="69">
        <v>133627</v>
      </c>
      <c r="O1246" s="69">
        <v>138874</v>
      </c>
      <c r="P1246" s="69">
        <v>157312</v>
      </c>
      <c r="Q1246" s="3">
        <f t="shared" si="21"/>
        <v>1990720</v>
      </c>
    </row>
    <row r="1247" spans="1:17" x14ac:dyDescent="0.45">
      <c r="A1247" s="93">
        <v>2022</v>
      </c>
      <c r="B1247" s="93" t="s">
        <v>217</v>
      </c>
      <c r="C1247" s="93" t="s">
        <v>222</v>
      </c>
      <c r="D1247" s="93" t="s">
        <v>166</v>
      </c>
      <c r="E1247" s="69">
        <v>42478</v>
      </c>
      <c r="F1247" s="69">
        <v>36158</v>
      </c>
      <c r="G1247" s="69">
        <v>25593</v>
      </c>
      <c r="H1247" s="69">
        <v>19729</v>
      </c>
      <c r="I1247" s="69">
        <v>15516</v>
      </c>
      <c r="J1247" s="69">
        <v>15559</v>
      </c>
      <c r="K1247" s="69">
        <v>20270</v>
      </c>
      <c r="L1247" s="69">
        <v>22071</v>
      </c>
      <c r="M1247" s="69">
        <v>18455</v>
      </c>
      <c r="N1247" s="69">
        <v>17050</v>
      </c>
      <c r="O1247" s="69">
        <v>19172</v>
      </c>
      <c r="P1247" s="69">
        <v>29425</v>
      </c>
      <c r="Q1247" s="3">
        <f t="shared" si="21"/>
        <v>281476</v>
      </c>
    </row>
    <row r="1248" spans="1:17" x14ac:dyDescent="0.45">
      <c r="A1248" s="93">
        <v>2022</v>
      </c>
      <c r="B1248" s="93" t="s">
        <v>217</v>
      </c>
      <c r="C1248" s="93" t="s">
        <v>222</v>
      </c>
      <c r="D1248" s="93" t="s">
        <v>167</v>
      </c>
      <c r="E1248" s="69">
        <v>640064</v>
      </c>
      <c r="F1248" s="69">
        <v>648674</v>
      </c>
      <c r="G1248" s="69">
        <v>569851</v>
      </c>
      <c r="H1248" s="69">
        <v>610006</v>
      </c>
      <c r="I1248" s="69">
        <v>567741</v>
      </c>
      <c r="J1248" s="69">
        <v>580002</v>
      </c>
      <c r="K1248" s="69">
        <v>582452</v>
      </c>
      <c r="L1248" s="69">
        <v>593481</v>
      </c>
      <c r="M1248" s="69">
        <v>589041</v>
      </c>
      <c r="N1248" s="69">
        <v>556037</v>
      </c>
      <c r="O1248" s="69">
        <v>451099</v>
      </c>
      <c r="P1248" s="69">
        <v>346245</v>
      </c>
      <c r="Q1248" s="3">
        <f t="shared" si="21"/>
        <v>6734693</v>
      </c>
    </row>
    <row r="1249" spans="1:17" x14ac:dyDescent="0.45">
      <c r="A1249" s="93">
        <v>2022</v>
      </c>
      <c r="B1249" s="93" t="s">
        <v>217</v>
      </c>
      <c r="C1249" s="93" t="s">
        <v>222</v>
      </c>
      <c r="D1249" s="93" t="s">
        <v>168</v>
      </c>
      <c r="E1249" s="69">
        <v>200645</v>
      </c>
      <c r="F1249" s="69">
        <v>200968</v>
      </c>
      <c r="G1249" s="69">
        <v>167203</v>
      </c>
      <c r="H1249" s="69">
        <v>144996</v>
      </c>
      <c r="I1249" s="69">
        <v>128702</v>
      </c>
      <c r="J1249" s="69">
        <v>150176</v>
      </c>
      <c r="K1249" s="69">
        <v>176626</v>
      </c>
      <c r="L1249" s="69">
        <v>199481</v>
      </c>
      <c r="M1249" s="69">
        <v>168741</v>
      </c>
      <c r="N1249" s="69">
        <v>138769</v>
      </c>
      <c r="O1249" s="69">
        <v>135506</v>
      </c>
      <c r="P1249" s="69">
        <v>162519</v>
      </c>
      <c r="Q1249" s="3">
        <f t="shared" si="21"/>
        <v>1974332</v>
      </c>
    </row>
    <row r="1250" spans="1:17" x14ac:dyDescent="0.45">
      <c r="A1250" s="93">
        <v>2022</v>
      </c>
      <c r="B1250" s="93" t="s">
        <v>217</v>
      </c>
      <c r="C1250" s="93" t="s">
        <v>222</v>
      </c>
      <c r="D1250" s="93" t="s">
        <v>170</v>
      </c>
      <c r="E1250" s="69">
        <v>802747</v>
      </c>
      <c r="F1250" s="69">
        <v>788449</v>
      </c>
      <c r="G1250" s="69">
        <v>730619</v>
      </c>
      <c r="H1250" s="69">
        <v>790699</v>
      </c>
      <c r="I1250" s="69">
        <v>771291</v>
      </c>
      <c r="J1250" s="69">
        <v>794292</v>
      </c>
      <c r="K1250" s="69">
        <v>794457</v>
      </c>
      <c r="L1250" s="69">
        <v>818481</v>
      </c>
      <c r="M1250" s="69">
        <v>806375</v>
      </c>
      <c r="N1250" s="69">
        <v>779974</v>
      </c>
      <c r="O1250" s="69">
        <v>786821</v>
      </c>
      <c r="P1250" s="69">
        <v>747606</v>
      </c>
      <c r="Q1250" s="3">
        <f t="shared" si="21"/>
        <v>9411811</v>
      </c>
    </row>
    <row r="1251" spans="1:17" x14ac:dyDescent="0.45">
      <c r="A1251" s="93">
        <v>2022</v>
      </c>
      <c r="B1251" s="93" t="s">
        <v>217</v>
      </c>
      <c r="C1251" s="93" t="s">
        <v>222</v>
      </c>
      <c r="D1251" s="93" t="s">
        <v>171</v>
      </c>
      <c r="E1251" s="69">
        <v>219190</v>
      </c>
      <c r="F1251" s="69">
        <v>198402</v>
      </c>
      <c r="G1251" s="69">
        <v>171410</v>
      </c>
      <c r="H1251" s="69">
        <v>189458</v>
      </c>
      <c r="I1251" s="69">
        <v>177984</v>
      </c>
      <c r="J1251" s="69">
        <v>189938</v>
      </c>
      <c r="K1251" s="69">
        <v>222715</v>
      </c>
      <c r="L1251" s="69">
        <v>246898</v>
      </c>
      <c r="M1251" s="69">
        <v>235543</v>
      </c>
      <c r="N1251" s="69">
        <v>212146</v>
      </c>
      <c r="O1251" s="69">
        <v>210675</v>
      </c>
      <c r="P1251" s="69">
        <v>208056</v>
      </c>
      <c r="Q1251" s="3">
        <f t="shared" si="21"/>
        <v>2482415</v>
      </c>
    </row>
    <row r="1252" spans="1:17" x14ac:dyDescent="0.45">
      <c r="A1252" s="93">
        <v>2022</v>
      </c>
      <c r="B1252" s="93" t="s">
        <v>217</v>
      </c>
      <c r="C1252" s="93" t="s">
        <v>222</v>
      </c>
      <c r="D1252" s="93" t="s">
        <v>172</v>
      </c>
      <c r="E1252" s="69">
        <v>4835608</v>
      </c>
      <c r="F1252" s="69">
        <v>4806348</v>
      </c>
      <c r="G1252" s="69">
        <v>4082796</v>
      </c>
      <c r="H1252" s="69">
        <v>4309658</v>
      </c>
      <c r="I1252" s="69">
        <v>4237893</v>
      </c>
      <c r="J1252" s="69">
        <v>4643472</v>
      </c>
      <c r="K1252" s="69">
        <v>6026286</v>
      </c>
      <c r="L1252" s="69">
        <v>6565657</v>
      </c>
      <c r="M1252" s="69">
        <v>5720903</v>
      </c>
      <c r="N1252" s="69">
        <v>4452684</v>
      </c>
      <c r="O1252" s="69">
        <v>4405876</v>
      </c>
      <c r="P1252" s="69">
        <v>4424882</v>
      </c>
      <c r="Q1252" s="3">
        <f t="shared" si="21"/>
        <v>58512063</v>
      </c>
    </row>
    <row r="1253" spans="1:17" x14ac:dyDescent="0.45">
      <c r="A1253" s="93">
        <v>2022</v>
      </c>
      <c r="B1253" s="93" t="s">
        <v>217</v>
      </c>
      <c r="C1253" s="93" t="s">
        <v>222</v>
      </c>
      <c r="D1253" s="93" t="s">
        <v>173</v>
      </c>
      <c r="E1253" s="69">
        <v>46043750</v>
      </c>
      <c r="F1253" s="69">
        <v>45740032</v>
      </c>
      <c r="G1253" s="69">
        <v>40538146</v>
      </c>
      <c r="H1253" s="69">
        <v>41057210</v>
      </c>
      <c r="I1253" s="69">
        <v>38006637</v>
      </c>
      <c r="J1253" s="69">
        <v>39432290</v>
      </c>
      <c r="K1253" s="69">
        <v>50040209</v>
      </c>
      <c r="L1253" s="69">
        <v>60425352</v>
      </c>
      <c r="M1253" s="69">
        <v>49828555</v>
      </c>
      <c r="N1253" s="69">
        <v>40318865</v>
      </c>
      <c r="O1253" s="69">
        <v>39598211</v>
      </c>
      <c r="P1253" s="69">
        <v>41872253</v>
      </c>
      <c r="Q1253" s="3">
        <f t="shared" si="21"/>
        <v>532901510</v>
      </c>
    </row>
    <row r="1254" spans="1:17" x14ac:dyDescent="0.45">
      <c r="A1254" s="93">
        <v>2022</v>
      </c>
      <c r="B1254" s="93" t="s">
        <v>217</v>
      </c>
      <c r="C1254" s="93" t="s">
        <v>222</v>
      </c>
      <c r="D1254" s="93" t="s">
        <v>174</v>
      </c>
      <c r="E1254" s="69">
        <v>1467</v>
      </c>
      <c r="F1254" s="69">
        <v>473</v>
      </c>
      <c r="G1254" s="69">
        <v>1472</v>
      </c>
      <c r="H1254" s="69">
        <v>1499</v>
      </c>
      <c r="I1254" s="69">
        <v>355</v>
      </c>
      <c r="J1254" s="69">
        <v>582</v>
      </c>
      <c r="K1254" s="69">
        <v>423</v>
      </c>
      <c r="L1254" s="69">
        <v>319</v>
      </c>
      <c r="M1254" s="69">
        <v>379</v>
      </c>
      <c r="N1254" s="69">
        <v>349</v>
      </c>
      <c r="O1254" s="69">
        <v>360</v>
      </c>
      <c r="P1254" s="69">
        <v>769</v>
      </c>
      <c r="Q1254" s="3">
        <f t="shared" si="21"/>
        <v>8447</v>
      </c>
    </row>
    <row r="1255" spans="1:17" x14ac:dyDescent="0.45">
      <c r="A1255" s="93">
        <v>2022</v>
      </c>
      <c r="B1255" s="93" t="s">
        <v>217</v>
      </c>
      <c r="C1255" s="93" t="s">
        <v>222</v>
      </c>
      <c r="D1255" s="93" t="s">
        <v>176</v>
      </c>
      <c r="E1255" s="69">
        <v>10124658</v>
      </c>
      <c r="F1255" s="69">
        <v>9251695</v>
      </c>
      <c r="G1255" s="69">
        <v>7999774</v>
      </c>
      <c r="H1255" s="69">
        <v>6684478</v>
      </c>
      <c r="I1255" s="69">
        <v>5688426</v>
      </c>
      <c r="J1255" s="69">
        <v>6624815</v>
      </c>
      <c r="K1255" s="69">
        <v>7856682</v>
      </c>
      <c r="L1255" s="69">
        <v>7771448</v>
      </c>
      <c r="M1255" s="69">
        <v>7276836</v>
      </c>
      <c r="N1255" s="69">
        <v>6355831</v>
      </c>
      <c r="O1255" s="69">
        <v>6719491</v>
      </c>
      <c r="P1255" s="69">
        <v>9762918</v>
      </c>
      <c r="Q1255" s="3">
        <f t="shared" si="21"/>
        <v>92117052</v>
      </c>
    </row>
    <row r="1256" spans="1:17" x14ac:dyDescent="0.45">
      <c r="A1256" s="93">
        <v>2022</v>
      </c>
      <c r="B1256" s="93" t="s">
        <v>217</v>
      </c>
      <c r="C1256" s="93" t="s">
        <v>222</v>
      </c>
      <c r="D1256" s="93" t="s">
        <v>177</v>
      </c>
      <c r="E1256" s="69">
        <v>4665954</v>
      </c>
      <c r="F1256" s="69">
        <v>4423585</v>
      </c>
      <c r="G1256" s="69">
        <v>3811986</v>
      </c>
      <c r="H1256" s="69">
        <v>3055531</v>
      </c>
      <c r="I1256" s="69">
        <v>2733235</v>
      </c>
      <c r="J1256" s="69">
        <v>2921044</v>
      </c>
      <c r="K1256" s="69">
        <v>3504459</v>
      </c>
      <c r="L1256" s="69">
        <v>3649661</v>
      </c>
      <c r="M1256" s="69">
        <v>3161264</v>
      </c>
      <c r="N1256" s="69">
        <v>2900899</v>
      </c>
      <c r="O1256" s="69">
        <v>3007935</v>
      </c>
      <c r="P1256" s="69">
        <v>4470515</v>
      </c>
      <c r="Q1256" s="3">
        <f t="shared" si="21"/>
        <v>42306068</v>
      </c>
    </row>
    <row r="1257" spans="1:17" x14ac:dyDescent="0.45">
      <c r="A1257" s="93">
        <v>2022</v>
      </c>
      <c r="B1257" s="93" t="s">
        <v>217</v>
      </c>
      <c r="C1257" s="93" t="s">
        <v>222</v>
      </c>
      <c r="D1257" s="93" t="s">
        <v>178</v>
      </c>
      <c r="E1257" s="69">
        <v>63540796</v>
      </c>
      <c r="F1257" s="69">
        <v>61696376</v>
      </c>
      <c r="G1257" s="69">
        <v>52389831</v>
      </c>
      <c r="H1257" s="69">
        <v>46566514</v>
      </c>
      <c r="I1257" s="69">
        <v>43572425</v>
      </c>
      <c r="J1257" s="69">
        <v>49255906</v>
      </c>
      <c r="K1257" s="69">
        <v>59212822</v>
      </c>
      <c r="L1257" s="69">
        <v>65168691</v>
      </c>
      <c r="M1257" s="69">
        <v>56575587</v>
      </c>
      <c r="N1257" s="69">
        <v>46611129</v>
      </c>
      <c r="O1257" s="69">
        <v>44661341</v>
      </c>
      <c r="P1257" s="69">
        <v>54122413</v>
      </c>
      <c r="Q1257" s="3">
        <f t="shared" si="21"/>
        <v>643373831</v>
      </c>
    </row>
    <row r="1258" spans="1:17" x14ac:dyDescent="0.45">
      <c r="A1258" s="93">
        <v>2022</v>
      </c>
      <c r="B1258" s="93" t="s">
        <v>217</v>
      </c>
      <c r="C1258" s="93" t="s">
        <v>222</v>
      </c>
      <c r="D1258" s="93" t="s">
        <v>179</v>
      </c>
      <c r="E1258" s="69">
        <v>137692775</v>
      </c>
      <c r="F1258" s="69">
        <v>134281938</v>
      </c>
      <c r="G1258" s="69">
        <v>116272608</v>
      </c>
      <c r="H1258" s="69">
        <v>108725374</v>
      </c>
      <c r="I1258" s="69">
        <v>100707951</v>
      </c>
      <c r="J1258" s="69">
        <v>109798543</v>
      </c>
      <c r="K1258" s="69">
        <v>134400341</v>
      </c>
      <c r="L1258" s="69">
        <v>151913031</v>
      </c>
      <c r="M1258" s="69">
        <v>130222573</v>
      </c>
      <c r="N1258" s="69">
        <v>107300299</v>
      </c>
      <c r="O1258" s="69">
        <v>104867374</v>
      </c>
      <c r="P1258" s="69">
        <v>121505998</v>
      </c>
      <c r="Q1258" s="3">
        <f t="shared" si="21"/>
        <v>1457688805</v>
      </c>
    </row>
    <row r="1259" spans="1:17" x14ac:dyDescent="0.45">
      <c r="A1259" s="93">
        <v>2022</v>
      </c>
      <c r="B1259" s="93" t="s">
        <v>217</v>
      </c>
      <c r="C1259" s="93" t="s">
        <v>223</v>
      </c>
      <c r="D1259" s="93" t="s">
        <v>144</v>
      </c>
      <c r="E1259" s="69">
        <v>16181</v>
      </c>
      <c r="F1259" s="69">
        <v>15611</v>
      </c>
      <c r="G1259" s="69">
        <v>10903</v>
      </c>
      <c r="H1259" s="69">
        <v>10038</v>
      </c>
      <c r="I1259" s="69">
        <v>9876</v>
      </c>
      <c r="J1259" s="69">
        <v>12161</v>
      </c>
      <c r="K1259" s="69">
        <v>14436</v>
      </c>
      <c r="L1259" s="69">
        <v>15680</v>
      </c>
      <c r="M1259" s="69">
        <v>13992</v>
      </c>
      <c r="N1259" s="69">
        <v>11513</v>
      </c>
      <c r="O1259" s="69">
        <v>10528</v>
      </c>
      <c r="P1259" s="69">
        <v>13407</v>
      </c>
      <c r="Q1259" s="3">
        <f t="shared" si="21"/>
        <v>154326</v>
      </c>
    </row>
    <row r="1260" spans="1:17" x14ac:dyDescent="0.45">
      <c r="A1260" s="93">
        <v>2022</v>
      </c>
      <c r="B1260" s="93" t="s">
        <v>217</v>
      </c>
      <c r="C1260" s="93" t="s">
        <v>223</v>
      </c>
      <c r="D1260" s="93" t="s">
        <v>145</v>
      </c>
      <c r="E1260" s="69">
        <v>3376</v>
      </c>
      <c r="F1260" s="69">
        <v>3202</v>
      </c>
      <c r="G1260" s="69">
        <v>2598</v>
      </c>
      <c r="H1260" s="69">
        <v>2538</v>
      </c>
      <c r="I1260" s="69">
        <v>2350</v>
      </c>
      <c r="J1260" s="69">
        <v>2795</v>
      </c>
      <c r="K1260" s="69">
        <v>3464</v>
      </c>
      <c r="L1260" s="69">
        <v>4490</v>
      </c>
      <c r="M1260" s="69">
        <v>3547</v>
      </c>
      <c r="N1260" s="69">
        <v>2928</v>
      </c>
      <c r="O1260" s="69">
        <v>2053</v>
      </c>
      <c r="P1260" s="69">
        <v>2461</v>
      </c>
      <c r="Q1260" s="3">
        <f t="shared" si="21"/>
        <v>35802</v>
      </c>
    </row>
    <row r="1261" spans="1:17" x14ac:dyDescent="0.45">
      <c r="A1261" s="93">
        <v>2022</v>
      </c>
      <c r="B1261" s="93" t="s">
        <v>217</v>
      </c>
      <c r="C1261" s="93" t="s">
        <v>223</v>
      </c>
      <c r="D1261" s="93" t="s">
        <v>147</v>
      </c>
      <c r="E1261" s="69">
        <v>427225</v>
      </c>
      <c r="F1261" s="69">
        <v>430462</v>
      </c>
      <c r="G1261" s="69">
        <v>370571</v>
      </c>
      <c r="H1261" s="69">
        <v>399812</v>
      </c>
      <c r="I1261" s="69">
        <v>407051</v>
      </c>
      <c r="J1261" s="69">
        <v>437081</v>
      </c>
      <c r="K1261" s="69">
        <v>467516</v>
      </c>
      <c r="L1261" s="69">
        <v>498255</v>
      </c>
      <c r="M1261" s="69">
        <v>467099</v>
      </c>
      <c r="N1261" s="69">
        <v>378997</v>
      </c>
      <c r="O1261" s="69">
        <v>382138</v>
      </c>
      <c r="P1261" s="69">
        <v>373011</v>
      </c>
      <c r="Q1261" s="3">
        <f t="shared" si="21"/>
        <v>5039218</v>
      </c>
    </row>
    <row r="1262" spans="1:17" x14ac:dyDescent="0.45">
      <c r="A1262" s="93">
        <v>2022</v>
      </c>
      <c r="B1262" s="93" t="s">
        <v>217</v>
      </c>
      <c r="C1262" s="93" t="s">
        <v>223</v>
      </c>
      <c r="D1262" s="93" t="s">
        <v>149</v>
      </c>
      <c r="E1262" s="69">
        <v>1092658</v>
      </c>
      <c r="F1262" s="69">
        <v>1056346</v>
      </c>
      <c r="G1262" s="69">
        <v>942436</v>
      </c>
      <c r="H1262" s="69">
        <v>878631</v>
      </c>
      <c r="I1262" s="69">
        <v>810783</v>
      </c>
      <c r="J1262" s="69">
        <v>821237</v>
      </c>
      <c r="K1262" s="69">
        <v>945919</v>
      </c>
      <c r="L1262" s="69">
        <v>952249</v>
      </c>
      <c r="M1262" s="69">
        <v>836731</v>
      </c>
      <c r="N1262" s="69">
        <v>748158</v>
      </c>
      <c r="O1262" s="69">
        <v>769473</v>
      </c>
      <c r="P1262" s="69">
        <v>905090</v>
      </c>
      <c r="Q1262" s="3">
        <f t="shared" si="21"/>
        <v>10759711</v>
      </c>
    </row>
    <row r="1263" spans="1:17" x14ac:dyDescent="0.45">
      <c r="A1263" s="93">
        <v>2022</v>
      </c>
      <c r="B1263" s="93" t="s">
        <v>217</v>
      </c>
      <c r="C1263" s="93" t="s">
        <v>223</v>
      </c>
      <c r="D1263" s="93" t="s">
        <v>150</v>
      </c>
      <c r="E1263" s="69">
        <v>1798577</v>
      </c>
      <c r="F1263" s="69">
        <v>1822584</v>
      </c>
      <c r="G1263" s="69">
        <v>1676907</v>
      </c>
      <c r="H1263" s="69">
        <v>1599367</v>
      </c>
      <c r="I1263" s="69">
        <v>1481723</v>
      </c>
      <c r="J1263" s="69">
        <v>1549964</v>
      </c>
      <c r="K1263" s="69">
        <v>1758054</v>
      </c>
      <c r="L1263" s="69">
        <v>1803933</v>
      </c>
      <c r="M1263" s="69">
        <v>1583880</v>
      </c>
      <c r="N1263" s="69">
        <v>1382944</v>
      </c>
      <c r="O1263" s="69">
        <v>1361596</v>
      </c>
      <c r="P1263" s="69">
        <v>1493143</v>
      </c>
      <c r="Q1263" s="3">
        <f t="shared" si="21"/>
        <v>19312672</v>
      </c>
    </row>
    <row r="1264" spans="1:17" x14ac:dyDescent="0.45">
      <c r="A1264" s="93">
        <v>2022</v>
      </c>
      <c r="B1264" s="93" t="s">
        <v>217</v>
      </c>
      <c r="C1264" s="93" t="s">
        <v>223</v>
      </c>
      <c r="D1264" s="93" t="s">
        <v>151</v>
      </c>
      <c r="E1264" s="69">
        <v>93057</v>
      </c>
      <c r="F1264" s="69">
        <v>89514</v>
      </c>
      <c r="G1264" s="69">
        <v>80856</v>
      </c>
      <c r="H1264" s="69">
        <v>64614</v>
      </c>
      <c r="I1264" s="69">
        <v>56754</v>
      </c>
      <c r="J1264" s="69">
        <v>54343</v>
      </c>
      <c r="K1264" s="69">
        <v>53524</v>
      </c>
      <c r="L1264" s="69">
        <v>65168</v>
      </c>
      <c r="M1264" s="69">
        <v>63253</v>
      </c>
      <c r="N1264" s="69">
        <v>56761</v>
      </c>
      <c r="O1264" s="69">
        <v>53919</v>
      </c>
      <c r="P1264" s="69">
        <v>65862</v>
      </c>
      <c r="Q1264" s="3">
        <f t="shared" si="21"/>
        <v>797625</v>
      </c>
    </row>
    <row r="1265" spans="1:17" x14ac:dyDescent="0.45">
      <c r="A1265" s="93">
        <v>2022</v>
      </c>
      <c r="B1265" s="93" t="s">
        <v>217</v>
      </c>
      <c r="C1265" s="93" t="s">
        <v>223</v>
      </c>
      <c r="D1265" s="93" t="s">
        <v>152</v>
      </c>
      <c r="E1265" s="69">
        <v>23415</v>
      </c>
      <c r="F1265" s="69">
        <v>23790</v>
      </c>
      <c r="G1265" s="69">
        <v>16969</v>
      </c>
      <c r="H1265" s="69">
        <v>11386</v>
      </c>
      <c r="I1265" s="69">
        <v>7159</v>
      </c>
      <c r="J1265" s="69">
        <v>8980</v>
      </c>
      <c r="K1265" s="69">
        <v>16361</v>
      </c>
      <c r="L1265" s="69">
        <v>15450</v>
      </c>
      <c r="M1265" s="69">
        <v>15102</v>
      </c>
      <c r="N1265" s="69">
        <v>13021</v>
      </c>
      <c r="O1265" s="69">
        <v>8753</v>
      </c>
      <c r="P1265" s="69">
        <v>15798</v>
      </c>
      <c r="Q1265" s="3">
        <f t="shared" si="21"/>
        <v>176184</v>
      </c>
    </row>
    <row r="1266" spans="1:17" x14ac:dyDescent="0.45">
      <c r="A1266" s="93">
        <v>2022</v>
      </c>
      <c r="B1266" s="93" t="s">
        <v>217</v>
      </c>
      <c r="C1266" s="93" t="s">
        <v>223</v>
      </c>
      <c r="D1266" s="93" t="s">
        <v>153</v>
      </c>
      <c r="E1266" s="69">
        <v>34441</v>
      </c>
      <c r="F1266" s="69">
        <v>30609</v>
      </c>
      <c r="G1266" s="69">
        <v>24911</v>
      </c>
      <c r="H1266" s="69">
        <v>21731</v>
      </c>
      <c r="I1266" s="69">
        <v>19007</v>
      </c>
      <c r="J1266" s="69">
        <v>20257</v>
      </c>
      <c r="K1266" s="69">
        <v>23284</v>
      </c>
      <c r="L1266" s="69">
        <v>23745</v>
      </c>
      <c r="M1266" s="69">
        <v>21865</v>
      </c>
      <c r="N1266" s="69">
        <v>17693</v>
      </c>
      <c r="O1266" s="69">
        <v>17072</v>
      </c>
      <c r="P1266" s="69">
        <v>25700</v>
      </c>
      <c r="Q1266" s="3">
        <f t="shared" si="21"/>
        <v>280315</v>
      </c>
    </row>
    <row r="1267" spans="1:17" x14ac:dyDescent="0.45">
      <c r="A1267" s="93">
        <v>2022</v>
      </c>
      <c r="B1267" s="93" t="s">
        <v>217</v>
      </c>
      <c r="C1267" s="93" t="s">
        <v>223</v>
      </c>
      <c r="D1267" s="93" t="s">
        <v>154</v>
      </c>
      <c r="E1267" s="69">
        <v>105510</v>
      </c>
      <c r="F1267" s="69">
        <v>108485</v>
      </c>
      <c r="G1267" s="69">
        <v>100985</v>
      </c>
      <c r="H1267" s="69">
        <v>99969</v>
      </c>
      <c r="I1267" s="69">
        <v>94582</v>
      </c>
      <c r="J1267" s="69">
        <v>92260</v>
      </c>
      <c r="K1267" s="69">
        <v>92683</v>
      </c>
      <c r="L1267" s="69">
        <v>87994</v>
      </c>
      <c r="M1267" s="69">
        <v>91643</v>
      </c>
      <c r="N1267" s="69">
        <v>88000</v>
      </c>
      <c r="O1267" s="69">
        <v>92382</v>
      </c>
      <c r="P1267" s="69">
        <v>87696</v>
      </c>
      <c r="Q1267" s="3">
        <f t="shared" si="21"/>
        <v>1142189</v>
      </c>
    </row>
    <row r="1268" spans="1:17" x14ac:dyDescent="0.45">
      <c r="A1268" s="93">
        <v>2022</v>
      </c>
      <c r="B1268" s="93" t="s">
        <v>217</v>
      </c>
      <c r="C1268" s="93" t="s">
        <v>223</v>
      </c>
      <c r="D1268" s="93" t="s">
        <v>156</v>
      </c>
      <c r="E1268" s="69">
        <v>59207</v>
      </c>
      <c r="F1268" s="69">
        <v>54134</v>
      </c>
      <c r="G1268" s="69">
        <v>50931</v>
      </c>
      <c r="H1268" s="69">
        <v>56790</v>
      </c>
      <c r="I1268" s="69">
        <v>55952</v>
      </c>
      <c r="J1268" s="69">
        <v>56356</v>
      </c>
      <c r="K1268" s="69">
        <v>62079</v>
      </c>
      <c r="L1268" s="69">
        <v>61888</v>
      </c>
      <c r="M1268" s="69">
        <v>57690</v>
      </c>
      <c r="N1268" s="69">
        <v>56198</v>
      </c>
      <c r="O1268" s="69">
        <v>57665</v>
      </c>
      <c r="P1268" s="69">
        <v>58631</v>
      </c>
      <c r="Q1268" s="3">
        <f t="shared" si="21"/>
        <v>687521</v>
      </c>
    </row>
    <row r="1269" spans="1:17" x14ac:dyDescent="0.45">
      <c r="A1269" s="93">
        <v>2022</v>
      </c>
      <c r="B1269" s="93" t="s">
        <v>217</v>
      </c>
      <c r="C1269" s="93" t="s">
        <v>223</v>
      </c>
      <c r="D1269" s="93" t="s">
        <v>157</v>
      </c>
      <c r="E1269" s="69">
        <v>233260</v>
      </c>
      <c r="F1269" s="69">
        <v>233248</v>
      </c>
      <c r="G1269" s="69">
        <v>231445</v>
      </c>
      <c r="H1269" s="69">
        <v>227488</v>
      </c>
      <c r="I1269" s="69">
        <v>212696</v>
      </c>
      <c r="J1269" s="69">
        <v>219830</v>
      </c>
      <c r="K1269" s="69">
        <v>235395</v>
      </c>
      <c r="L1269" s="69">
        <v>247855</v>
      </c>
      <c r="M1269" s="69">
        <v>206435</v>
      </c>
      <c r="N1269" s="69">
        <v>191611</v>
      </c>
      <c r="O1269" s="69">
        <v>181831</v>
      </c>
      <c r="P1269" s="69">
        <v>204122</v>
      </c>
      <c r="Q1269" s="3">
        <f t="shared" si="21"/>
        <v>2625216</v>
      </c>
    </row>
    <row r="1270" spans="1:17" x14ac:dyDescent="0.45">
      <c r="A1270" s="93">
        <v>2022</v>
      </c>
      <c r="B1270" s="93" t="s">
        <v>217</v>
      </c>
      <c r="C1270" s="93" t="s">
        <v>223</v>
      </c>
      <c r="D1270" s="93" t="s">
        <v>158</v>
      </c>
      <c r="E1270" s="69">
        <v>8781</v>
      </c>
      <c r="F1270" s="69">
        <v>7647</v>
      </c>
      <c r="G1270" s="69">
        <v>5846</v>
      </c>
      <c r="H1270" s="69">
        <v>5353</v>
      </c>
      <c r="I1270" s="69">
        <v>3913</v>
      </c>
      <c r="J1270" s="69">
        <v>5167</v>
      </c>
      <c r="K1270" s="69">
        <v>7379</v>
      </c>
      <c r="L1270" s="69">
        <v>6960</v>
      </c>
      <c r="M1270" s="69">
        <v>6179</v>
      </c>
      <c r="N1270" s="69">
        <v>5443</v>
      </c>
      <c r="O1270" s="69">
        <v>6144</v>
      </c>
      <c r="P1270" s="69">
        <v>9284</v>
      </c>
      <c r="Q1270" s="3">
        <f t="shared" si="21"/>
        <v>78096</v>
      </c>
    </row>
    <row r="1271" spans="1:17" x14ac:dyDescent="0.45">
      <c r="A1271" s="93">
        <v>2022</v>
      </c>
      <c r="B1271" s="93" t="s">
        <v>217</v>
      </c>
      <c r="C1271" s="93" t="s">
        <v>223</v>
      </c>
      <c r="D1271" s="93" t="s">
        <v>159</v>
      </c>
      <c r="E1271" s="69">
        <v>5008</v>
      </c>
      <c r="F1271" s="69">
        <v>5126</v>
      </c>
      <c r="G1271" s="69">
        <v>5604</v>
      </c>
      <c r="H1271" s="69">
        <v>4351</v>
      </c>
      <c r="I1271" s="69">
        <v>3970</v>
      </c>
      <c r="J1271" s="69">
        <v>4234</v>
      </c>
      <c r="K1271" s="69">
        <v>4859</v>
      </c>
      <c r="L1271" s="69">
        <v>7380</v>
      </c>
      <c r="M1271" s="69">
        <v>5049</v>
      </c>
      <c r="N1271" s="69">
        <v>3735</v>
      </c>
      <c r="O1271" s="69">
        <v>4037</v>
      </c>
      <c r="P1271" s="69">
        <v>4883</v>
      </c>
      <c r="Q1271" s="3">
        <f t="shared" si="21"/>
        <v>58236</v>
      </c>
    </row>
    <row r="1272" spans="1:17" x14ac:dyDescent="0.45">
      <c r="A1272" s="93">
        <v>2022</v>
      </c>
      <c r="B1272" s="93" t="s">
        <v>217</v>
      </c>
      <c r="C1272" s="93" t="s">
        <v>223</v>
      </c>
      <c r="D1272" s="93" t="s">
        <v>160</v>
      </c>
      <c r="E1272" s="69">
        <v>29515</v>
      </c>
      <c r="F1272" s="69">
        <v>26237</v>
      </c>
      <c r="G1272" s="69">
        <v>22315</v>
      </c>
      <c r="H1272" s="69">
        <v>20541</v>
      </c>
      <c r="I1272" s="69">
        <v>15545</v>
      </c>
      <c r="J1272" s="69">
        <v>14848</v>
      </c>
      <c r="K1272" s="69">
        <v>16270</v>
      </c>
      <c r="L1272" s="69">
        <v>16284</v>
      </c>
      <c r="M1272" s="69">
        <v>16307</v>
      </c>
      <c r="N1272" s="69">
        <v>16536</v>
      </c>
      <c r="O1272" s="69">
        <v>20213</v>
      </c>
      <c r="P1272" s="69">
        <v>25667</v>
      </c>
      <c r="Q1272" s="3">
        <f t="shared" si="21"/>
        <v>240278</v>
      </c>
    </row>
    <row r="1273" spans="1:17" x14ac:dyDescent="0.45">
      <c r="A1273" s="93">
        <v>2022</v>
      </c>
      <c r="B1273" s="93" t="s">
        <v>217</v>
      </c>
      <c r="C1273" s="93" t="s">
        <v>223</v>
      </c>
      <c r="D1273" s="93" t="s">
        <v>161</v>
      </c>
      <c r="E1273" s="69">
        <v>12367</v>
      </c>
      <c r="F1273" s="69">
        <v>12920</v>
      </c>
      <c r="G1273" s="69">
        <v>11377</v>
      </c>
      <c r="H1273" s="69">
        <v>9315</v>
      </c>
      <c r="I1273" s="69">
        <v>9196</v>
      </c>
      <c r="J1273" s="69">
        <v>8792</v>
      </c>
      <c r="K1273" s="69">
        <v>9825</v>
      </c>
      <c r="L1273" s="69">
        <v>9707</v>
      </c>
      <c r="M1273" s="69">
        <v>9234</v>
      </c>
      <c r="N1273" s="69">
        <v>7703</v>
      </c>
      <c r="O1273" s="69">
        <v>8575</v>
      </c>
      <c r="P1273" s="69">
        <v>11783</v>
      </c>
      <c r="Q1273" s="3">
        <f t="shared" si="21"/>
        <v>120794</v>
      </c>
    </row>
    <row r="1274" spans="1:17" x14ac:dyDescent="0.45">
      <c r="A1274" s="93">
        <v>2022</v>
      </c>
      <c r="B1274" s="93" t="s">
        <v>217</v>
      </c>
      <c r="C1274" s="93" t="s">
        <v>223</v>
      </c>
      <c r="D1274" s="93" t="s">
        <v>162</v>
      </c>
      <c r="E1274" s="69">
        <v>169202</v>
      </c>
      <c r="F1274" s="69">
        <v>165237</v>
      </c>
      <c r="G1274" s="69">
        <v>146217</v>
      </c>
      <c r="H1274" s="69">
        <v>149391</v>
      </c>
      <c r="I1274" s="69">
        <v>137965</v>
      </c>
      <c r="J1274" s="69">
        <v>152106</v>
      </c>
      <c r="K1274" s="69">
        <v>161496</v>
      </c>
      <c r="L1274" s="69">
        <v>168816</v>
      </c>
      <c r="M1274" s="69">
        <v>158998</v>
      </c>
      <c r="N1274" s="69">
        <v>141366</v>
      </c>
      <c r="O1274" s="69">
        <v>140748</v>
      </c>
      <c r="P1274" s="69">
        <v>148782</v>
      </c>
      <c r="Q1274" s="3">
        <f t="shared" si="21"/>
        <v>1840324</v>
      </c>
    </row>
    <row r="1275" spans="1:17" x14ac:dyDescent="0.45">
      <c r="A1275" s="93">
        <v>2022</v>
      </c>
      <c r="B1275" s="93" t="s">
        <v>217</v>
      </c>
      <c r="C1275" s="93" t="s">
        <v>223</v>
      </c>
      <c r="D1275" s="93" t="s">
        <v>163</v>
      </c>
      <c r="E1275" s="69">
        <v>4078</v>
      </c>
      <c r="F1275" s="69">
        <v>3759</v>
      </c>
      <c r="G1275" s="69">
        <v>2942</v>
      </c>
      <c r="H1275" s="69">
        <v>1317</v>
      </c>
      <c r="I1275" s="69">
        <v>656</v>
      </c>
      <c r="J1275" s="69">
        <v>686</v>
      </c>
      <c r="K1275" s="69">
        <v>1219</v>
      </c>
      <c r="L1275" s="69">
        <v>1534</v>
      </c>
      <c r="M1275" s="69">
        <v>1286</v>
      </c>
      <c r="N1275" s="69">
        <v>699</v>
      </c>
      <c r="O1275" s="69">
        <v>806</v>
      </c>
      <c r="P1275" s="69">
        <v>1565</v>
      </c>
      <c r="Q1275" s="3">
        <f t="shared" si="21"/>
        <v>20547</v>
      </c>
    </row>
    <row r="1276" spans="1:17" x14ac:dyDescent="0.45">
      <c r="A1276" s="93">
        <v>2022</v>
      </c>
      <c r="B1276" s="93" t="s">
        <v>217</v>
      </c>
      <c r="C1276" s="93" t="s">
        <v>223</v>
      </c>
      <c r="D1276" s="93" t="s">
        <v>164</v>
      </c>
      <c r="E1276" s="69">
        <v>6208</v>
      </c>
      <c r="F1276" s="69">
        <v>5614</v>
      </c>
      <c r="G1276" s="69">
        <v>4286</v>
      </c>
      <c r="H1276" s="69">
        <v>3265</v>
      </c>
      <c r="I1276" s="69">
        <v>2587</v>
      </c>
      <c r="J1276" s="69">
        <v>3337</v>
      </c>
      <c r="K1276" s="69">
        <v>6114</v>
      </c>
      <c r="L1276" s="69">
        <v>5724</v>
      </c>
      <c r="M1276" s="69">
        <v>3605</v>
      </c>
      <c r="N1276" s="69">
        <v>2769</v>
      </c>
      <c r="O1276" s="69">
        <v>3469</v>
      </c>
      <c r="P1276" s="69">
        <v>5187</v>
      </c>
      <c r="Q1276" s="3">
        <f t="shared" si="21"/>
        <v>52165</v>
      </c>
    </row>
    <row r="1277" spans="1:17" x14ac:dyDescent="0.45">
      <c r="A1277" s="93">
        <v>2022</v>
      </c>
      <c r="B1277" s="93" t="s">
        <v>217</v>
      </c>
      <c r="C1277" s="93" t="s">
        <v>223</v>
      </c>
      <c r="D1277" s="93" t="s">
        <v>165</v>
      </c>
      <c r="E1277" s="69">
        <v>70224</v>
      </c>
      <c r="F1277" s="69">
        <v>65691</v>
      </c>
      <c r="G1277" s="69">
        <v>55814</v>
      </c>
      <c r="H1277" s="69">
        <v>47253</v>
      </c>
      <c r="I1277" s="69">
        <v>39439</v>
      </c>
      <c r="J1277" s="69">
        <v>44544</v>
      </c>
      <c r="K1277" s="69">
        <v>53746</v>
      </c>
      <c r="L1277" s="69">
        <v>54014</v>
      </c>
      <c r="M1277" s="69">
        <v>48071</v>
      </c>
      <c r="N1277" s="69">
        <v>38354</v>
      </c>
      <c r="O1277" s="69">
        <v>39108</v>
      </c>
      <c r="P1277" s="69">
        <v>50935</v>
      </c>
      <c r="Q1277" s="3">
        <f t="shared" si="21"/>
        <v>607193</v>
      </c>
    </row>
    <row r="1278" spans="1:17" x14ac:dyDescent="0.45">
      <c r="A1278" s="93">
        <v>2022</v>
      </c>
      <c r="B1278" s="93" t="s">
        <v>217</v>
      </c>
      <c r="C1278" s="93" t="s">
        <v>223</v>
      </c>
      <c r="D1278" s="93" t="s">
        <v>166</v>
      </c>
      <c r="E1278" s="69">
        <v>5323</v>
      </c>
      <c r="F1278" s="69">
        <v>5222</v>
      </c>
      <c r="G1278" s="69">
        <v>4363</v>
      </c>
      <c r="H1278" s="69">
        <v>5139</v>
      </c>
      <c r="I1278" s="69">
        <v>4940</v>
      </c>
      <c r="J1278" s="69">
        <v>4988</v>
      </c>
      <c r="K1278" s="69">
        <v>5068</v>
      </c>
      <c r="L1278" s="69">
        <v>5254</v>
      </c>
      <c r="M1278" s="69">
        <v>4761</v>
      </c>
      <c r="N1278" s="69">
        <v>4679</v>
      </c>
      <c r="O1278" s="69">
        <v>5770</v>
      </c>
      <c r="P1278" s="69">
        <v>5988</v>
      </c>
      <c r="Q1278" s="3">
        <f t="shared" si="21"/>
        <v>61495</v>
      </c>
    </row>
    <row r="1279" spans="1:17" x14ac:dyDescent="0.45">
      <c r="A1279" s="93">
        <v>2022</v>
      </c>
      <c r="B1279" s="93" t="s">
        <v>217</v>
      </c>
      <c r="C1279" s="93" t="s">
        <v>223</v>
      </c>
      <c r="D1279" s="93" t="s">
        <v>167</v>
      </c>
      <c r="E1279" s="69">
        <v>3774</v>
      </c>
      <c r="F1279" s="69">
        <v>3583</v>
      </c>
      <c r="G1279" s="69">
        <v>3013</v>
      </c>
      <c r="H1279" s="69">
        <v>3530</v>
      </c>
      <c r="I1279" s="69">
        <v>3276</v>
      </c>
      <c r="J1279" s="69">
        <v>3347</v>
      </c>
      <c r="K1279" s="69">
        <v>3468</v>
      </c>
      <c r="L1279" s="69">
        <v>3500</v>
      </c>
      <c r="M1279" s="69">
        <v>3443</v>
      </c>
      <c r="N1279" s="69">
        <v>3041</v>
      </c>
      <c r="O1279" s="69">
        <v>2822</v>
      </c>
      <c r="P1279" s="69">
        <v>2763</v>
      </c>
      <c r="Q1279" s="3">
        <f t="shared" si="21"/>
        <v>39560</v>
      </c>
    </row>
    <row r="1280" spans="1:17" x14ac:dyDescent="0.45">
      <c r="A1280" s="93">
        <v>2022</v>
      </c>
      <c r="B1280" s="93" t="s">
        <v>217</v>
      </c>
      <c r="C1280" s="93" t="s">
        <v>223</v>
      </c>
      <c r="D1280" s="93" t="s">
        <v>168</v>
      </c>
      <c r="E1280" s="69">
        <v>128705</v>
      </c>
      <c r="F1280" s="69">
        <v>116027</v>
      </c>
      <c r="G1280" s="69">
        <v>98475</v>
      </c>
      <c r="H1280" s="69">
        <v>85956</v>
      </c>
      <c r="I1280" s="69">
        <v>76182</v>
      </c>
      <c r="J1280" s="69">
        <v>79015</v>
      </c>
      <c r="K1280" s="69">
        <v>93352</v>
      </c>
      <c r="L1280" s="69">
        <v>99154</v>
      </c>
      <c r="M1280" s="69">
        <v>80074</v>
      </c>
      <c r="N1280" s="69">
        <v>69886</v>
      </c>
      <c r="O1280" s="69">
        <v>78432</v>
      </c>
      <c r="P1280" s="69">
        <v>91663</v>
      </c>
      <c r="Q1280" s="3">
        <f t="shared" si="21"/>
        <v>1096921</v>
      </c>
    </row>
    <row r="1281" spans="1:17" x14ac:dyDescent="0.45">
      <c r="A1281" s="93">
        <v>2022</v>
      </c>
      <c r="B1281" s="93" t="s">
        <v>217</v>
      </c>
      <c r="C1281" s="93" t="s">
        <v>223</v>
      </c>
      <c r="D1281" s="93" t="s">
        <v>170</v>
      </c>
      <c r="E1281" s="69">
        <v>1628011</v>
      </c>
      <c r="F1281" s="69">
        <v>1626886</v>
      </c>
      <c r="G1281" s="69">
        <v>1473338</v>
      </c>
      <c r="H1281" s="69">
        <v>1503969</v>
      </c>
      <c r="I1281" s="69">
        <v>1577318</v>
      </c>
      <c r="J1281" s="69">
        <v>1636956</v>
      </c>
      <c r="K1281" s="69">
        <v>1605235</v>
      </c>
      <c r="L1281" s="69">
        <v>1614001</v>
      </c>
      <c r="M1281" s="69">
        <v>1582981</v>
      </c>
      <c r="N1281" s="69">
        <v>1544507</v>
      </c>
      <c r="O1281" s="69">
        <v>1574481</v>
      </c>
      <c r="P1281" s="69">
        <v>1524568</v>
      </c>
      <c r="Q1281" s="3">
        <f t="shared" si="21"/>
        <v>18892251</v>
      </c>
    </row>
    <row r="1282" spans="1:17" x14ac:dyDescent="0.45">
      <c r="A1282" s="93">
        <v>2022</v>
      </c>
      <c r="B1282" s="93" t="s">
        <v>217</v>
      </c>
      <c r="C1282" s="93" t="s">
        <v>223</v>
      </c>
      <c r="D1282" s="93" t="s">
        <v>171</v>
      </c>
      <c r="E1282" s="69">
        <v>156852</v>
      </c>
      <c r="F1282" s="69">
        <v>152607</v>
      </c>
      <c r="G1282" s="69">
        <v>140308</v>
      </c>
      <c r="H1282" s="69">
        <v>146596</v>
      </c>
      <c r="I1282" s="69">
        <v>147668</v>
      </c>
      <c r="J1282" s="69">
        <v>154143</v>
      </c>
      <c r="K1282" s="69">
        <v>160625</v>
      </c>
      <c r="L1282" s="69">
        <v>174332</v>
      </c>
      <c r="M1282" s="69">
        <v>170003</v>
      </c>
      <c r="N1282" s="69">
        <v>152050</v>
      </c>
      <c r="O1282" s="69">
        <v>158096</v>
      </c>
      <c r="P1282" s="69">
        <v>157039</v>
      </c>
      <c r="Q1282" s="3">
        <f t="shared" si="21"/>
        <v>1870319</v>
      </c>
    </row>
    <row r="1283" spans="1:17" x14ac:dyDescent="0.45">
      <c r="A1283" s="93">
        <v>2022</v>
      </c>
      <c r="B1283" s="93" t="s">
        <v>217</v>
      </c>
      <c r="C1283" s="93" t="s">
        <v>223</v>
      </c>
      <c r="D1283" s="93" t="s">
        <v>173</v>
      </c>
      <c r="E1283" s="69">
        <v>55483834</v>
      </c>
      <c r="F1283" s="69">
        <v>55676439</v>
      </c>
      <c r="G1283" s="69">
        <v>49001034</v>
      </c>
      <c r="H1283" s="69">
        <v>49824458</v>
      </c>
      <c r="I1283" s="69">
        <v>45020277</v>
      </c>
      <c r="J1283" s="69">
        <v>46802442</v>
      </c>
      <c r="K1283" s="69">
        <v>57962485</v>
      </c>
      <c r="L1283" s="69">
        <v>71753815</v>
      </c>
      <c r="M1283" s="69">
        <v>59632882</v>
      </c>
      <c r="N1283" s="69">
        <v>47847246</v>
      </c>
      <c r="O1283" s="69">
        <v>47616264</v>
      </c>
      <c r="P1283" s="69">
        <v>49994370</v>
      </c>
      <c r="Q1283" s="3">
        <f t="shared" si="21"/>
        <v>636615546</v>
      </c>
    </row>
    <row r="1284" spans="1:17" x14ac:dyDescent="0.45">
      <c r="A1284" s="93">
        <v>2022</v>
      </c>
      <c r="B1284" s="93" t="s">
        <v>217</v>
      </c>
      <c r="C1284" s="93" t="s">
        <v>223</v>
      </c>
      <c r="D1284" s="93" t="s">
        <v>174</v>
      </c>
      <c r="E1284" s="69">
        <v>99372</v>
      </c>
      <c r="F1284" s="69">
        <v>99245</v>
      </c>
      <c r="G1284" s="69">
        <v>79534</v>
      </c>
      <c r="H1284" s="69">
        <v>74150</v>
      </c>
      <c r="I1284" s="69">
        <v>58736</v>
      </c>
      <c r="J1284" s="69">
        <v>51104</v>
      </c>
      <c r="K1284" s="69">
        <v>57120</v>
      </c>
      <c r="L1284" s="69">
        <v>62921</v>
      </c>
      <c r="M1284" s="69">
        <v>54864</v>
      </c>
      <c r="N1284" s="69">
        <v>45144</v>
      </c>
      <c r="O1284" s="69">
        <v>50576</v>
      </c>
      <c r="P1284" s="69">
        <v>62170</v>
      </c>
      <c r="Q1284" s="3">
        <f t="shared" ref="Q1284:Q1347" si="22">SUM(E1284:P1284)</f>
        <v>794936</v>
      </c>
    </row>
    <row r="1285" spans="1:17" x14ac:dyDescent="0.45">
      <c r="A1285" s="93">
        <v>2022</v>
      </c>
      <c r="B1285" s="93" t="s">
        <v>217</v>
      </c>
      <c r="C1285" s="93" t="s">
        <v>223</v>
      </c>
      <c r="D1285" s="93" t="s">
        <v>176</v>
      </c>
      <c r="E1285" s="69">
        <v>21654278</v>
      </c>
      <c r="F1285" s="69">
        <v>19839052</v>
      </c>
      <c r="G1285" s="69">
        <v>17073047</v>
      </c>
      <c r="H1285" s="69">
        <v>15040623</v>
      </c>
      <c r="I1285" s="69">
        <v>14428038</v>
      </c>
      <c r="J1285" s="69">
        <v>16815616</v>
      </c>
      <c r="K1285" s="69">
        <v>18935317</v>
      </c>
      <c r="L1285" s="69">
        <v>18987592</v>
      </c>
      <c r="M1285" s="69">
        <v>17270872</v>
      </c>
      <c r="N1285" s="69">
        <v>14586184</v>
      </c>
      <c r="O1285" s="69">
        <v>15363641</v>
      </c>
      <c r="P1285" s="69">
        <v>21877004</v>
      </c>
      <c r="Q1285" s="3">
        <f t="shared" si="22"/>
        <v>211871264</v>
      </c>
    </row>
    <row r="1286" spans="1:17" x14ac:dyDescent="0.45">
      <c r="A1286" s="93">
        <v>2022</v>
      </c>
      <c r="B1286" s="93" t="s">
        <v>217</v>
      </c>
      <c r="C1286" s="93" t="s">
        <v>223</v>
      </c>
      <c r="D1286" s="93" t="s">
        <v>177</v>
      </c>
      <c r="E1286" s="69">
        <v>2786490</v>
      </c>
      <c r="F1286" s="69">
        <v>2735210</v>
      </c>
      <c r="G1286" s="69">
        <v>1924045</v>
      </c>
      <c r="H1286" s="69">
        <v>1636946</v>
      </c>
      <c r="I1286" s="69">
        <v>1418176</v>
      </c>
      <c r="J1286" s="69">
        <v>1625259</v>
      </c>
      <c r="K1286" s="69">
        <v>2025509</v>
      </c>
      <c r="L1286" s="69">
        <v>2257907</v>
      </c>
      <c r="M1286" s="69">
        <v>1924151</v>
      </c>
      <c r="N1286" s="69">
        <v>1538236</v>
      </c>
      <c r="O1286" s="69">
        <v>1627060</v>
      </c>
      <c r="P1286" s="69">
        <v>2293920</v>
      </c>
      <c r="Q1286" s="3">
        <f t="shared" si="22"/>
        <v>23792909</v>
      </c>
    </row>
    <row r="1287" spans="1:17" x14ac:dyDescent="0.45">
      <c r="A1287" s="93">
        <v>2022</v>
      </c>
      <c r="B1287" s="93" t="s">
        <v>217</v>
      </c>
      <c r="C1287" s="93" t="s">
        <v>223</v>
      </c>
      <c r="D1287" s="93" t="s">
        <v>178</v>
      </c>
      <c r="E1287" s="69">
        <v>55002084</v>
      </c>
      <c r="F1287" s="69">
        <v>53376397</v>
      </c>
      <c r="G1287" s="69">
        <v>45268245</v>
      </c>
      <c r="H1287" s="69">
        <v>40982722</v>
      </c>
      <c r="I1287" s="69">
        <v>38574782</v>
      </c>
      <c r="J1287" s="69">
        <v>42926754</v>
      </c>
      <c r="K1287" s="69">
        <v>50410315</v>
      </c>
      <c r="L1287" s="69">
        <v>55383828</v>
      </c>
      <c r="M1287" s="69">
        <v>48525432</v>
      </c>
      <c r="N1287" s="69">
        <v>40910019</v>
      </c>
      <c r="O1287" s="69">
        <v>39604574</v>
      </c>
      <c r="P1287" s="69">
        <v>47446163</v>
      </c>
      <c r="Q1287" s="3">
        <f t="shared" si="22"/>
        <v>558411315</v>
      </c>
    </row>
    <row r="1288" spans="1:17" x14ac:dyDescent="0.45">
      <c r="A1288" s="93">
        <v>2022</v>
      </c>
      <c r="B1288" s="93" t="s">
        <v>217</v>
      </c>
      <c r="C1288" s="93" t="s">
        <v>223</v>
      </c>
      <c r="D1288" s="93" t="s">
        <v>179</v>
      </c>
      <c r="E1288" s="69">
        <v>141141013</v>
      </c>
      <c r="F1288" s="69">
        <v>137790884</v>
      </c>
      <c r="G1288" s="69">
        <v>118829315</v>
      </c>
      <c r="H1288" s="69">
        <v>112917239</v>
      </c>
      <c r="I1288" s="69">
        <v>104680597</v>
      </c>
      <c r="J1288" s="69">
        <v>113608602</v>
      </c>
      <c r="K1288" s="69">
        <v>135192117</v>
      </c>
      <c r="L1288" s="69">
        <v>154389430</v>
      </c>
      <c r="M1288" s="69">
        <v>132859429</v>
      </c>
      <c r="N1288" s="69">
        <v>109865421</v>
      </c>
      <c r="O1288" s="69">
        <v>109242226</v>
      </c>
      <c r="P1288" s="69">
        <v>126958655</v>
      </c>
      <c r="Q1288" s="3">
        <f t="shared" si="22"/>
        <v>1497474928</v>
      </c>
    </row>
    <row r="1289" spans="1:17" x14ac:dyDescent="0.45">
      <c r="A1289" s="93">
        <v>2022</v>
      </c>
      <c r="B1289" s="93" t="s">
        <v>217</v>
      </c>
      <c r="C1289" s="93" t="s">
        <v>224</v>
      </c>
      <c r="D1289" s="93" t="s">
        <v>144</v>
      </c>
      <c r="E1289" s="69">
        <v>41486</v>
      </c>
      <c r="F1289" s="69">
        <v>37890</v>
      </c>
      <c r="G1289" s="69">
        <v>32526</v>
      </c>
      <c r="H1289" s="69">
        <v>28950</v>
      </c>
      <c r="I1289" s="69">
        <v>26180</v>
      </c>
      <c r="J1289" s="69">
        <v>27563</v>
      </c>
      <c r="K1289" s="69">
        <v>27743</v>
      </c>
      <c r="L1289" s="69">
        <v>30244</v>
      </c>
      <c r="M1289" s="69">
        <v>28200</v>
      </c>
      <c r="N1289" s="69">
        <v>23562</v>
      </c>
      <c r="O1289" s="69">
        <v>27812</v>
      </c>
      <c r="P1289" s="69">
        <v>35192</v>
      </c>
      <c r="Q1289" s="3">
        <f t="shared" si="22"/>
        <v>367348</v>
      </c>
    </row>
    <row r="1290" spans="1:17" x14ac:dyDescent="0.45">
      <c r="A1290" s="93">
        <v>2022</v>
      </c>
      <c r="B1290" s="93" t="s">
        <v>217</v>
      </c>
      <c r="C1290" s="93" t="s">
        <v>224</v>
      </c>
      <c r="D1290" s="93" t="s">
        <v>145</v>
      </c>
      <c r="E1290" s="69">
        <v>5369</v>
      </c>
      <c r="F1290" s="69">
        <v>5356</v>
      </c>
      <c r="G1290" s="69">
        <v>3986</v>
      </c>
      <c r="H1290" s="69">
        <v>3105</v>
      </c>
      <c r="I1290" s="69">
        <v>2224</v>
      </c>
      <c r="J1290" s="69">
        <v>2094</v>
      </c>
      <c r="K1290" s="69">
        <v>2298</v>
      </c>
      <c r="L1290" s="69">
        <v>2408</v>
      </c>
      <c r="M1290" s="69">
        <v>2313</v>
      </c>
      <c r="N1290" s="69">
        <v>2200</v>
      </c>
      <c r="O1290" s="69">
        <v>2818</v>
      </c>
      <c r="P1290" s="69">
        <v>3977</v>
      </c>
      <c r="Q1290" s="3">
        <f t="shared" si="22"/>
        <v>38148</v>
      </c>
    </row>
    <row r="1291" spans="1:17" x14ac:dyDescent="0.45">
      <c r="A1291" s="93">
        <v>2022</v>
      </c>
      <c r="B1291" s="93" t="s">
        <v>217</v>
      </c>
      <c r="C1291" s="93" t="s">
        <v>224</v>
      </c>
      <c r="D1291" s="93" t="s">
        <v>147</v>
      </c>
      <c r="E1291" s="69">
        <v>417973</v>
      </c>
      <c r="F1291" s="69">
        <v>420280</v>
      </c>
      <c r="G1291" s="69">
        <v>393391</v>
      </c>
      <c r="H1291" s="69">
        <v>396900</v>
      </c>
      <c r="I1291" s="69">
        <v>403031</v>
      </c>
      <c r="J1291" s="69">
        <v>414560</v>
      </c>
      <c r="K1291" s="69">
        <v>426080</v>
      </c>
      <c r="L1291" s="69">
        <v>446072</v>
      </c>
      <c r="M1291" s="69">
        <v>419919</v>
      </c>
      <c r="N1291" s="69">
        <v>351287</v>
      </c>
      <c r="O1291" s="69">
        <v>360458</v>
      </c>
      <c r="P1291" s="69">
        <v>382545</v>
      </c>
      <c r="Q1291" s="3">
        <f t="shared" si="22"/>
        <v>4832496</v>
      </c>
    </row>
    <row r="1292" spans="1:17" x14ac:dyDescent="0.45">
      <c r="A1292" s="93">
        <v>2022</v>
      </c>
      <c r="B1292" s="93" t="s">
        <v>217</v>
      </c>
      <c r="C1292" s="93" t="s">
        <v>224</v>
      </c>
      <c r="D1292" s="93" t="s">
        <v>148</v>
      </c>
      <c r="E1292" s="69">
        <v>121894</v>
      </c>
      <c r="F1292" s="69">
        <v>126826</v>
      </c>
      <c r="G1292" s="69">
        <v>115470</v>
      </c>
      <c r="H1292" s="69">
        <v>123626</v>
      </c>
      <c r="I1292" s="69">
        <v>117391</v>
      </c>
      <c r="J1292" s="69">
        <v>139320</v>
      </c>
      <c r="K1292" s="69">
        <v>159647</v>
      </c>
      <c r="L1292" s="69">
        <v>171764</v>
      </c>
      <c r="M1292" s="69">
        <v>145050</v>
      </c>
      <c r="N1292" s="69">
        <v>111644</v>
      </c>
      <c r="O1292" s="69">
        <v>108758</v>
      </c>
      <c r="P1292" s="69">
        <v>103853</v>
      </c>
      <c r="Q1292" s="3">
        <f t="shared" si="22"/>
        <v>1545243</v>
      </c>
    </row>
    <row r="1293" spans="1:17" x14ac:dyDescent="0.45">
      <c r="A1293" s="93">
        <v>2022</v>
      </c>
      <c r="B1293" s="93" t="s">
        <v>217</v>
      </c>
      <c r="C1293" s="93" t="s">
        <v>224</v>
      </c>
      <c r="D1293" s="93" t="s">
        <v>149</v>
      </c>
      <c r="E1293" s="69">
        <v>335622</v>
      </c>
      <c r="F1293" s="69">
        <v>308708</v>
      </c>
      <c r="G1293" s="69">
        <v>288282</v>
      </c>
      <c r="H1293" s="69">
        <v>293189</v>
      </c>
      <c r="I1293" s="69">
        <v>265472</v>
      </c>
      <c r="J1293" s="69">
        <v>265949</v>
      </c>
      <c r="K1293" s="69">
        <v>298943</v>
      </c>
      <c r="L1293" s="69">
        <v>313454</v>
      </c>
      <c r="M1293" s="69">
        <v>312871</v>
      </c>
      <c r="N1293" s="69">
        <v>281777</v>
      </c>
      <c r="O1293" s="69">
        <v>302745</v>
      </c>
      <c r="P1293" s="69">
        <v>313640</v>
      </c>
      <c r="Q1293" s="3">
        <f t="shared" si="22"/>
        <v>3580652</v>
      </c>
    </row>
    <row r="1294" spans="1:17" x14ac:dyDescent="0.45">
      <c r="A1294" s="93">
        <v>2022</v>
      </c>
      <c r="B1294" s="93" t="s">
        <v>217</v>
      </c>
      <c r="C1294" s="93" t="s">
        <v>224</v>
      </c>
      <c r="D1294" s="93" t="s">
        <v>150</v>
      </c>
      <c r="E1294" s="69">
        <v>2106389</v>
      </c>
      <c r="F1294" s="69">
        <v>2044003</v>
      </c>
      <c r="G1294" s="69">
        <v>1926405</v>
      </c>
      <c r="H1294" s="69">
        <v>1908349</v>
      </c>
      <c r="I1294" s="69">
        <v>1808637</v>
      </c>
      <c r="J1294" s="69">
        <v>1940002</v>
      </c>
      <c r="K1294" s="69">
        <v>2210737</v>
      </c>
      <c r="L1294" s="69">
        <v>2327522</v>
      </c>
      <c r="M1294" s="69">
        <v>2121533</v>
      </c>
      <c r="N1294" s="69">
        <v>1842045</v>
      </c>
      <c r="O1294" s="69">
        <v>1879185</v>
      </c>
      <c r="P1294" s="69">
        <v>1938657</v>
      </c>
      <c r="Q1294" s="3">
        <f t="shared" si="22"/>
        <v>24053464</v>
      </c>
    </row>
    <row r="1295" spans="1:17" x14ac:dyDescent="0.45">
      <c r="A1295" s="93">
        <v>2022</v>
      </c>
      <c r="B1295" s="93" t="s">
        <v>217</v>
      </c>
      <c r="C1295" s="93" t="s">
        <v>224</v>
      </c>
      <c r="D1295" s="93" t="s">
        <v>151</v>
      </c>
      <c r="E1295" s="69">
        <v>27768</v>
      </c>
      <c r="F1295" s="69">
        <v>27623</v>
      </c>
      <c r="G1295" s="69">
        <v>24530</v>
      </c>
      <c r="H1295" s="69">
        <v>27127</v>
      </c>
      <c r="I1295" s="69">
        <v>22508</v>
      </c>
      <c r="J1295" s="69">
        <v>23885</v>
      </c>
      <c r="K1295" s="69">
        <v>29050</v>
      </c>
      <c r="L1295" s="69">
        <v>27531</v>
      </c>
      <c r="M1295" s="69">
        <v>24268</v>
      </c>
      <c r="N1295" s="69">
        <v>18764</v>
      </c>
      <c r="O1295" s="69">
        <v>20764</v>
      </c>
      <c r="P1295" s="69">
        <v>25590</v>
      </c>
      <c r="Q1295" s="3">
        <f t="shared" si="22"/>
        <v>299408</v>
      </c>
    </row>
    <row r="1296" spans="1:17" x14ac:dyDescent="0.45">
      <c r="A1296" s="93">
        <v>2022</v>
      </c>
      <c r="B1296" s="93" t="s">
        <v>217</v>
      </c>
      <c r="C1296" s="93" t="s">
        <v>224</v>
      </c>
      <c r="D1296" s="93" t="s">
        <v>152</v>
      </c>
      <c r="E1296" s="69">
        <v>5210</v>
      </c>
      <c r="F1296" s="69">
        <v>5741</v>
      </c>
      <c r="G1296" s="69">
        <v>4789</v>
      </c>
      <c r="H1296" s="69">
        <v>3577</v>
      </c>
      <c r="I1296" s="69">
        <v>2915</v>
      </c>
      <c r="J1296" s="69">
        <v>2637</v>
      </c>
      <c r="K1296" s="69">
        <v>3153</v>
      </c>
      <c r="L1296" s="69">
        <v>3588</v>
      </c>
      <c r="M1296" s="69">
        <v>3318</v>
      </c>
      <c r="N1296" s="69">
        <v>2387</v>
      </c>
      <c r="O1296" s="69">
        <v>2724</v>
      </c>
      <c r="P1296" s="69">
        <v>3382</v>
      </c>
      <c r="Q1296" s="3">
        <f t="shared" si="22"/>
        <v>43421</v>
      </c>
    </row>
    <row r="1297" spans="1:17" x14ac:dyDescent="0.45">
      <c r="A1297" s="93">
        <v>2022</v>
      </c>
      <c r="B1297" s="93" t="s">
        <v>217</v>
      </c>
      <c r="C1297" s="93" t="s">
        <v>224</v>
      </c>
      <c r="D1297" s="93" t="s">
        <v>153</v>
      </c>
      <c r="E1297" s="69">
        <v>13213</v>
      </c>
      <c r="F1297" s="69">
        <v>13554</v>
      </c>
      <c r="G1297" s="69">
        <v>11857</v>
      </c>
      <c r="H1297" s="69">
        <v>7496</v>
      </c>
      <c r="I1297" s="69">
        <v>6247</v>
      </c>
      <c r="J1297" s="69">
        <v>5691</v>
      </c>
      <c r="K1297" s="69">
        <v>5953</v>
      </c>
      <c r="L1297" s="69">
        <v>8486</v>
      </c>
      <c r="M1297" s="69">
        <v>8229</v>
      </c>
      <c r="N1297" s="69">
        <v>5615</v>
      </c>
      <c r="O1297" s="69">
        <v>5816</v>
      </c>
      <c r="P1297" s="69">
        <v>6998</v>
      </c>
      <c r="Q1297" s="3">
        <f t="shared" si="22"/>
        <v>99155</v>
      </c>
    </row>
    <row r="1298" spans="1:17" x14ac:dyDescent="0.45">
      <c r="A1298" s="93">
        <v>2022</v>
      </c>
      <c r="B1298" s="93" t="s">
        <v>217</v>
      </c>
      <c r="C1298" s="93" t="s">
        <v>224</v>
      </c>
      <c r="D1298" s="93" t="s">
        <v>154</v>
      </c>
      <c r="E1298" s="69">
        <v>249090</v>
      </c>
      <c r="F1298" s="69">
        <v>237977</v>
      </c>
      <c r="G1298" s="69">
        <v>220866</v>
      </c>
      <c r="H1298" s="69">
        <v>224696</v>
      </c>
      <c r="I1298" s="69">
        <v>202792</v>
      </c>
      <c r="J1298" s="69">
        <v>219560</v>
      </c>
      <c r="K1298" s="69">
        <v>241767</v>
      </c>
      <c r="L1298" s="69">
        <v>258446</v>
      </c>
      <c r="M1298" s="69">
        <v>226919</v>
      </c>
      <c r="N1298" s="69">
        <v>205513</v>
      </c>
      <c r="O1298" s="69">
        <v>217609</v>
      </c>
      <c r="P1298" s="69">
        <v>224520</v>
      </c>
      <c r="Q1298" s="3">
        <f t="shared" si="22"/>
        <v>2729755</v>
      </c>
    </row>
    <row r="1299" spans="1:17" x14ac:dyDescent="0.45">
      <c r="A1299" s="93">
        <v>2022</v>
      </c>
      <c r="B1299" s="93" t="s">
        <v>217</v>
      </c>
      <c r="C1299" s="93" t="s">
        <v>224</v>
      </c>
      <c r="D1299" s="93" t="s">
        <v>156</v>
      </c>
      <c r="E1299" s="69">
        <v>37627</v>
      </c>
      <c r="F1299" s="69">
        <v>37260</v>
      </c>
      <c r="G1299" s="69">
        <v>33386</v>
      </c>
      <c r="H1299" s="69">
        <v>34015</v>
      </c>
      <c r="I1299" s="69">
        <v>32667</v>
      </c>
      <c r="J1299" s="69">
        <v>36926</v>
      </c>
      <c r="K1299" s="69">
        <v>42266</v>
      </c>
      <c r="L1299" s="69">
        <v>43884</v>
      </c>
      <c r="M1299" s="69">
        <v>44186</v>
      </c>
      <c r="N1299" s="69">
        <v>35327</v>
      </c>
      <c r="O1299" s="69">
        <v>34541</v>
      </c>
      <c r="P1299" s="69">
        <v>35189</v>
      </c>
      <c r="Q1299" s="3">
        <f t="shared" si="22"/>
        <v>447274</v>
      </c>
    </row>
    <row r="1300" spans="1:17" x14ac:dyDescent="0.45">
      <c r="A1300" s="93">
        <v>2022</v>
      </c>
      <c r="B1300" s="93" t="s">
        <v>217</v>
      </c>
      <c r="C1300" s="93" t="s">
        <v>224</v>
      </c>
      <c r="D1300" s="93" t="s">
        <v>157</v>
      </c>
      <c r="E1300" s="69">
        <v>152564</v>
      </c>
      <c r="F1300" s="69">
        <v>150173</v>
      </c>
      <c r="G1300" s="69">
        <v>147300</v>
      </c>
      <c r="H1300" s="69">
        <v>131930</v>
      </c>
      <c r="I1300" s="69">
        <v>125907</v>
      </c>
      <c r="J1300" s="69">
        <v>112529</v>
      </c>
      <c r="K1300" s="69">
        <v>110565</v>
      </c>
      <c r="L1300" s="69">
        <v>111469</v>
      </c>
      <c r="M1300" s="69">
        <v>123109</v>
      </c>
      <c r="N1300" s="69">
        <v>129197</v>
      </c>
      <c r="O1300" s="69">
        <v>144209</v>
      </c>
      <c r="P1300" s="69">
        <v>136326</v>
      </c>
      <c r="Q1300" s="3">
        <f t="shared" si="22"/>
        <v>1575278</v>
      </c>
    </row>
    <row r="1301" spans="1:17" x14ac:dyDescent="0.45">
      <c r="A1301" s="93">
        <v>2022</v>
      </c>
      <c r="B1301" s="93" t="s">
        <v>217</v>
      </c>
      <c r="C1301" s="93" t="s">
        <v>224</v>
      </c>
      <c r="D1301" s="93" t="s">
        <v>158</v>
      </c>
      <c r="E1301" s="69">
        <v>31442</v>
      </c>
      <c r="F1301" s="69">
        <v>32980</v>
      </c>
      <c r="G1301" s="69">
        <v>25602</v>
      </c>
      <c r="H1301" s="69">
        <v>14851</v>
      </c>
      <c r="I1301" s="69">
        <v>9928</v>
      </c>
      <c r="J1301" s="69">
        <v>11089</v>
      </c>
      <c r="K1301" s="69">
        <v>14112</v>
      </c>
      <c r="L1301" s="69">
        <v>14776</v>
      </c>
      <c r="M1301" s="69">
        <v>13574</v>
      </c>
      <c r="N1301" s="69">
        <v>9793</v>
      </c>
      <c r="O1301" s="69">
        <v>10746</v>
      </c>
      <c r="P1301" s="69">
        <v>18655</v>
      </c>
      <c r="Q1301" s="3">
        <f t="shared" si="22"/>
        <v>207548</v>
      </c>
    </row>
    <row r="1302" spans="1:17" x14ac:dyDescent="0.45">
      <c r="A1302" s="93">
        <v>2022</v>
      </c>
      <c r="B1302" s="93" t="s">
        <v>217</v>
      </c>
      <c r="C1302" s="93" t="s">
        <v>224</v>
      </c>
      <c r="D1302" s="93" t="s">
        <v>159</v>
      </c>
      <c r="E1302" s="69">
        <v>1812</v>
      </c>
      <c r="F1302" s="69">
        <v>2339</v>
      </c>
      <c r="G1302" s="69">
        <v>1507</v>
      </c>
      <c r="H1302" s="69">
        <v>1319</v>
      </c>
      <c r="I1302" s="69">
        <v>643</v>
      </c>
      <c r="J1302" s="69">
        <v>856</v>
      </c>
      <c r="K1302" s="69">
        <v>1556</v>
      </c>
      <c r="L1302" s="69">
        <v>1677</v>
      </c>
      <c r="M1302" s="69">
        <v>1749</v>
      </c>
      <c r="N1302" s="69">
        <v>1209</v>
      </c>
      <c r="O1302" s="69">
        <v>1353</v>
      </c>
      <c r="P1302" s="69">
        <v>2593</v>
      </c>
      <c r="Q1302" s="3">
        <f t="shared" si="22"/>
        <v>18613</v>
      </c>
    </row>
    <row r="1303" spans="1:17" x14ac:dyDescent="0.45">
      <c r="A1303" s="93">
        <v>2022</v>
      </c>
      <c r="B1303" s="93" t="s">
        <v>217</v>
      </c>
      <c r="C1303" s="93" t="s">
        <v>224</v>
      </c>
      <c r="D1303" s="93" t="s">
        <v>160</v>
      </c>
      <c r="E1303" s="69">
        <v>1724</v>
      </c>
      <c r="F1303" s="69">
        <v>1720</v>
      </c>
      <c r="G1303" s="69">
        <v>1565</v>
      </c>
      <c r="H1303" s="69">
        <v>1757</v>
      </c>
      <c r="I1303" s="69">
        <v>1649</v>
      </c>
      <c r="J1303" s="69">
        <v>1736</v>
      </c>
      <c r="K1303" s="69">
        <v>1720</v>
      </c>
      <c r="L1303" s="69">
        <v>2127</v>
      </c>
      <c r="M1303" s="69">
        <v>2183</v>
      </c>
      <c r="N1303" s="69">
        <v>2336</v>
      </c>
      <c r="O1303" s="69">
        <v>2563</v>
      </c>
      <c r="P1303" s="69">
        <v>2659</v>
      </c>
      <c r="Q1303" s="3">
        <f t="shared" si="22"/>
        <v>23739</v>
      </c>
    </row>
    <row r="1304" spans="1:17" x14ac:dyDescent="0.45">
      <c r="A1304" s="93">
        <v>2022</v>
      </c>
      <c r="B1304" s="93" t="s">
        <v>217</v>
      </c>
      <c r="C1304" s="93" t="s">
        <v>224</v>
      </c>
      <c r="D1304" s="93" t="s">
        <v>161</v>
      </c>
      <c r="E1304" s="69">
        <v>35477</v>
      </c>
      <c r="F1304" s="69">
        <v>35289</v>
      </c>
      <c r="G1304" s="69">
        <v>26142</v>
      </c>
      <c r="H1304" s="69">
        <v>21049</v>
      </c>
      <c r="I1304" s="69">
        <v>15330</v>
      </c>
      <c r="J1304" s="69">
        <v>13961</v>
      </c>
      <c r="K1304" s="69">
        <v>15270</v>
      </c>
      <c r="L1304" s="69">
        <v>15747</v>
      </c>
      <c r="M1304" s="69">
        <v>14584</v>
      </c>
      <c r="N1304" s="69">
        <v>13838</v>
      </c>
      <c r="O1304" s="69">
        <v>18849</v>
      </c>
      <c r="P1304" s="69">
        <v>24537</v>
      </c>
      <c r="Q1304" s="3">
        <f t="shared" si="22"/>
        <v>250073</v>
      </c>
    </row>
    <row r="1305" spans="1:17" x14ac:dyDescent="0.45">
      <c r="A1305" s="93">
        <v>2022</v>
      </c>
      <c r="B1305" s="93" t="s">
        <v>217</v>
      </c>
      <c r="C1305" s="93" t="s">
        <v>224</v>
      </c>
      <c r="D1305" s="93" t="s">
        <v>162</v>
      </c>
      <c r="E1305" s="69">
        <v>22968</v>
      </c>
      <c r="F1305" s="69">
        <v>22458</v>
      </c>
      <c r="G1305" s="69">
        <v>20056</v>
      </c>
      <c r="H1305" s="69">
        <v>18721</v>
      </c>
      <c r="I1305" s="69">
        <v>16452</v>
      </c>
      <c r="J1305" s="69">
        <v>18846</v>
      </c>
      <c r="K1305" s="69">
        <v>19435</v>
      </c>
      <c r="L1305" s="69">
        <v>22235</v>
      </c>
      <c r="M1305" s="69">
        <v>21362</v>
      </c>
      <c r="N1305" s="69">
        <v>19674</v>
      </c>
      <c r="O1305" s="69">
        <v>19108</v>
      </c>
      <c r="P1305" s="69">
        <v>19279</v>
      </c>
      <c r="Q1305" s="3">
        <f t="shared" si="22"/>
        <v>240594</v>
      </c>
    </row>
    <row r="1306" spans="1:17" x14ac:dyDescent="0.45">
      <c r="A1306" s="93">
        <v>2022</v>
      </c>
      <c r="B1306" s="93" t="s">
        <v>217</v>
      </c>
      <c r="C1306" s="93" t="s">
        <v>224</v>
      </c>
      <c r="D1306" s="93" t="s">
        <v>181</v>
      </c>
      <c r="E1306" s="69">
        <v>1115</v>
      </c>
      <c r="F1306" s="69">
        <v>903</v>
      </c>
      <c r="G1306" s="69">
        <v>491</v>
      </c>
      <c r="H1306" s="69">
        <v>90</v>
      </c>
      <c r="I1306" s="69">
        <v>26</v>
      </c>
      <c r="J1306" s="69">
        <v>20</v>
      </c>
      <c r="K1306" s="69">
        <v>394</v>
      </c>
      <c r="L1306" s="69">
        <v>452</v>
      </c>
      <c r="M1306" s="69">
        <v>302</v>
      </c>
      <c r="N1306" s="69">
        <v>11</v>
      </c>
      <c r="O1306" s="69">
        <v>21</v>
      </c>
      <c r="P1306" s="69">
        <v>689</v>
      </c>
      <c r="Q1306" s="3">
        <f t="shared" si="22"/>
        <v>4514</v>
      </c>
    </row>
    <row r="1307" spans="1:17" x14ac:dyDescent="0.45">
      <c r="A1307" s="93">
        <v>2022</v>
      </c>
      <c r="B1307" s="93" t="s">
        <v>217</v>
      </c>
      <c r="C1307" s="93" t="s">
        <v>224</v>
      </c>
      <c r="D1307" s="93" t="s">
        <v>163</v>
      </c>
      <c r="E1307" s="69">
        <v>30129</v>
      </c>
      <c r="F1307" s="69">
        <v>29406</v>
      </c>
      <c r="G1307" s="69">
        <v>24002</v>
      </c>
      <c r="H1307" s="69">
        <v>18586</v>
      </c>
      <c r="I1307" s="69">
        <v>15887</v>
      </c>
      <c r="J1307" s="69">
        <v>18201</v>
      </c>
      <c r="K1307" s="69">
        <v>22555</v>
      </c>
      <c r="L1307" s="69">
        <v>22737</v>
      </c>
      <c r="M1307" s="69">
        <v>20814</v>
      </c>
      <c r="N1307" s="69">
        <v>15916</v>
      </c>
      <c r="O1307" s="69">
        <v>19173</v>
      </c>
      <c r="P1307" s="69">
        <v>24363</v>
      </c>
      <c r="Q1307" s="3">
        <f t="shared" si="22"/>
        <v>261769</v>
      </c>
    </row>
    <row r="1308" spans="1:17" x14ac:dyDescent="0.45">
      <c r="A1308" s="93">
        <v>2022</v>
      </c>
      <c r="B1308" s="93" t="s">
        <v>217</v>
      </c>
      <c r="C1308" s="93" t="s">
        <v>224</v>
      </c>
      <c r="D1308" s="93" t="s">
        <v>164</v>
      </c>
      <c r="E1308" s="69">
        <v>4535</v>
      </c>
      <c r="F1308" s="69">
        <v>4696</v>
      </c>
      <c r="G1308" s="69">
        <v>3396</v>
      </c>
      <c r="H1308" s="69">
        <v>2734</v>
      </c>
      <c r="I1308" s="69">
        <v>2254</v>
      </c>
      <c r="J1308" s="69">
        <v>2291</v>
      </c>
      <c r="K1308" s="69">
        <v>3020</v>
      </c>
      <c r="L1308" s="69">
        <v>3310</v>
      </c>
      <c r="M1308" s="69">
        <v>2060</v>
      </c>
      <c r="N1308" s="69">
        <v>1903</v>
      </c>
      <c r="O1308" s="69">
        <v>2218</v>
      </c>
      <c r="P1308" s="69">
        <v>2782</v>
      </c>
      <c r="Q1308" s="3">
        <f t="shared" si="22"/>
        <v>35199</v>
      </c>
    </row>
    <row r="1309" spans="1:17" x14ac:dyDescent="0.45">
      <c r="A1309" s="93">
        <v>2022</v>
      </c>
      <c r="B1309" s="93" t="s">
        <v>217</v>
      </c>
      <c r="C1309" s="93" t="s">
        <v>224</v>
      </c>
      <c r="D1309" s="93" t="s">
        <v>165</v>
      </c>
      <c r="E1309" s="69">
        <v>38365</v>
      </c>
      <c r="F1309" s="69">
        <v>37280</v>
      </c>
      <c r="G1309" s="69">
        <v>30540</v>
      </c>
      <c r="H1309" s="69">
        <v>25232</v>
      </c>
      <c r="I1309" s="69">
        <v>20815</v>
      </c>
      <c r="J1309" s="69">
        <v>21865</v>
      </c>
      <c r="K1309" s="69">
        <v>26408</v>
      </c>
      <c r="L1309" s="69">
        <v>32403</v>
      </c>
      <c r="M1309" s="69">
        <v>25779</v>
      </c>
      <c r="N1309" s="69">
        <v>20665</v>
      </c>
      <c r="O1309" s="69">
        <v>23224</v>
      </c>
      <c r="P1309" s="69">
        <v>30831</v>
      </c>
      <c r="Q1309" s="3">
        <f t="shared" si="22"/>
        <v>333407</v>
      </c>
    </row>
    <row r="1310" spans="1:17" x14ac:dyDescent="0.45">
      <c r="A1310" s="93">
        <v>2022</v>
      </c>
      <c r="B1310" s="93" t="s">
        <v>217</v>
      </c>
      <c r="C1310" s="93" t="s">
        <v>224</v>
      </c>
      <c r="D1310" s="93" t="s">
        <v>166</v>
      </c>
      <c r="E1310" s="69">
        <v>148452</v>
      </c>
      <c r="F1310" s="69">
        <v>132225</v>
      </c>
      <c r="G1310" s="69">
        <v>99082</v>
      </c>
      <c r="H1310" s="69">
        <v>88454</v>
      </c>
      <c r="I1310" s="69">
        <v>72430</v>
      </c>
      <c r="J1310" s="69">
        <v>70739</v>
      </c>
      <c r="K1310" s="69">
        <v>71952</v>
      </c>
      <c r="L1310" s="69">
        <v>73002</v>
      </c>
      <c r="M1310" s="69">
        <v>70806</v>
      </c>
      <c r="N1310" s="69">
        <v>69900</v>
      </c>
      <c r="O1310" s="69">
        <v>87698</v>
      </c>
      <c r="P1310" s="69">
        <v>122450</v>
      </c>
      <c r="Q1310" s="3">
        <f t="shared" si="22"/>
        <v>1107190</v>
      </c>
    </row>
    <row r="1311" spans="1:17" x14ac:dyDescent="0.45">
      <c r="A1311" s="93">
        <v>2022</v>
      </c>
      <c r="B1311" s="93" t="s">
        <v>217</v>
      </c>
      <c r="C1311" s="93" t="s">
        <v>224</v>
      </c>
      <c r="D1311" s="93" t="s">
        <v>168</v>
      </c>
      <c r="E1311" s="69">
        <v>72605</v>
      </c>
      <c r="F1311" s="69">
        <v>67955</v>
      </c>
      <c r="G1311" s="69">
        <v>56678</v>
      </c>
      <c r="H1311" s="69">
        <v>51784</v>
      </c>
      <c r="I1311" s="69">
        <v>46881</v>
      </c>
      <c r="J1311" s="69">
        <v>51125</v>
      </c>
      <c r="K1311" s="69">
        <v>59611</v>
      </c>
      <c r="L1311" s="69">
        <v>60907</v>
      </c>
      <c r="M1311" s="69">
        <v>52095</v>
      </c>
      <c r="N1311" s="69">
        <v>40958</v>
      </c>
      <c r="O1311" s="69">
        <v>45110</v>
      </c>
      <c r="P1311" s="69">
        <v>58333</v>
      </c>
      <c r="Q1311" s="3">
        <f t="shared" si="22"/>
        <v>664042</v>
      </c>
    </row>
    <row r="1312" spans="1:17" x14ac:dyDescent="0.45">
      <c r="A1312" s="93">
        <v>2022</v>
      </c>
      <c r="B1312" s="93" t="s">
        <v>217</v>
      </c>
      <c r="C1312" s="93" t="s">
        <v>224</v>
      </c>
      <c r="D1312" s="93" t="s">
        <v>169</v>
      </c>
      <c r="E1312" s="69">
        <v>23393</v>
      </c>
      <c r="F1312" s="69">
        <v>26407</v>
      </c>
      <c r="G1312" s="69">
        <v>25411</v>
      </c>
      <c r="H1312" s="69">
        <v>20314</v>
      </c>
      <c r="I1312" s="69">
        <v>18002</v>
      </c>
      <c r="J1312" s="69">
        <v>15633</v>
      </c>
      <c r="K1312" s="69">
        <v>12588</v>
      </c>
      <c r="L1312" s="69">
        <v>14800</v>
      </c>
      <c r="M1312" s="69">
        <v>13536</v>
      </c>
      <c r="N1312" s="69">
        <v>15794</v>
      </c>
      <c r="O1312" s="69">
        <v>17513</v>
      </c>
      <c r="P1312" s="69">
        <v>16572</v>
      </c>
      <c r="Q1312" s="3">
        <f t="shared" si="22"/>
        <v>219963</v>
      </c>
    </row>
    <row r="1313" spans="1:17" x14ac:dyDescent="0.45">
      <c r="A1313" s="93">
        <v>2022</v>
      </c>
      <c r="B1313" s="93" t="s">
        <v>217</v>
      </c>
      <c r="C1313" s="93" t="s">
        <v>224</v>
      </c>
      <c r="D1313" s="93" t="s">
        <v>170</v>
      </c>
      <c r="E1313" s="69">
        <v>538122</v>
      </c>
      <c r="F1313" s="69">
        <v>531499</v>
      </c>
      <c r="G1313" s="69">
        <v>492153</v>
      </c>
      <c r="H1313" s="69">
        <v>536089</v>
      </c>
      <c r="I1313" s="69">
        <v>526624</v>
      </c>
      <c r="J1313" s="69">
        <v>543236</v>
      </c>
      <c r="K1313" s="69">
        <v>544403</v>
      </c>
      <c r="L1313" s="69">
        <v>555049</v>
      </c>
      <c r="M1313" s="69">
        <v>548072</v>
      </c>
      <c r="N1313" s="69">
        <v>522658</v>
      </c>
      <c r="O1313" s="69">
        <v>525640</v>
      </c>
      <c r="P1313" s="69">
        <v>516823</v>
      </c>
      <c r="Q1313" s="3">
        <f t="shared" si="22"/>
        <v>6380368</v>
      </c>
    </row>
    <row r="1314" spans="1:17" x14ac:dyDescent="0.45">
      <c r="A1314" s="93">
        <v>2022</v>
      </c>
      <c r="B1314" s="93" t="s">
        <v>217</v>
      </c>
      <c r="C1314" s="93" t="s">
        <v>224</v>
      </c>
      <c r="D1314" s="93" t="s">
        <v>171</v>
      </c>
      <c r="E1314" s="69">
        <v>195909</v>
      </c>
      <c r="F1314" s="69">
        <v>188287</v>
      </c>
      <c r="G1314" s="69">
        <v>161022</v>
      </c>
      <c r="H1314" s="69">
        <v>168318</v>
      </c>
      <c r="I1314" s="69">
        <v>190720</v>
      </c>
      <c r="J1314" s="69">
        <v>177812</v>
      </c>
      <c r="K1314" s="69">
        <v>192359</v>
      </c>
      <c r="L1314" s="69">
        <v>212371</v>
      </c>
      <c r="M1314" s="69">
        <v>196891</v>
      </c>
      <c r="N1314" s="69">
        <v>170143</v>
      </c>
      <c r="O1314" s="69">
        <v>188421</v>
      </c>
      <c r="P1314" s="69">
        <v>199696</v>
      </c>
      <c r="Q1314" s="3">
        <f t="shared" si="22"/>
        <v>2241949</v>
      </c>
    </row>
    <row r="1315" spans="1:17" x14ac:dyDescent="0.45">
      <c r="A1315" s="93">
        <v>2022</v>
      </c>
      <c r="B1315" s="93" t="s">
        <v>217</v>
      </c>
      <c r="C1315" s="93" t="s">
        <v>224</v>
      </c>
      <c r="D1315" s="93" t="s">
        <v>173</v>
      </c>
      <c r="E1315" s="69">
        <v>38880854</v>
      </c>
      <c r="F1315" s="69">
        <v>38475761</v>
      </c>
      <c r="G1315" s="69">
        <v>33629436</v>
      </c>
      <c r="H1315" s="69">
        <v>34101723</v>
      </c>
      <c r="I1315" s="69">
        <v>30921786</v>
      </c>
      <c r="J1315" s="69">
        <v>32171879</v>
      </c>
      <c r="K1315" s="69">
        <v>40759863</v>
      </c>
      <c r="L1315" s="69">
        <v>48044314</v>
      </c>
      <c r="M1315" s="69">
        <v>37585242</v>
      </c>
      <c r="N1315" s="69">
        <v>31917432</v>
      </c>
      <c r="O1315" s="69">
        <v>33106640</v>
      </c>
      <c r="P1315" s="69">
        <v>35308755</v>
      </c>
      <c r="Q1315" s="3">
        <f t="shared" si="22"/>
        <v>434903685</v>
      </c>
    </row>
    <row r="1316" spans="1:17" x14ac:dyDescent="0.45">
      <c r="A1316" s="93">
        <v>2022</v>
      </c>
      <c r="B1316" s="93" t="s">
        <v>217</v>
      </c>
      <c r="C1316" s="93" t="s">
        <v>224</v>
      </c>
      <c r="D1316" s="93" t="s">
        <v>176</v>
      </c>
      <c r="E1316" s="69">
        <v>4268820</v>
      </c>
      <c r="F1316" s="69">
        <v>4047802</v>
      </c>
      <c r="G1316" s="69">
        <v>3437333</v>
      </c>
      <c r="H1316" s="69">
        <v>2833035</v>
      </c>
      <c r="I1316" s="69">
        <v>1794671</v>
      </c>
      <c r="J1316" s="69">
        <v>2076481</v>
      </c>
      <c r="K1316" s="69">
        <v>2682433</v>
      </c>
      <c r="L1316" s="69">
        <v>2386447</v>
      </c>
      <c r="M1316" s="69">
        <v>2457784</v>
      </c>
      <c r="N1316" s="69">
        <v>2054266</v>
      </c>
      <c r="O1316" s="69">
        <v>2354911</v>
      </c>
      <c r="P1316" s="69">
        <v>3790399</v>
      </c>
      <c r="Q1316" s="3">
        <f t="shared" si="22"/>
        <v>34184382</v>
      </c>
    </row>
    <row r="1317" spans="1:17" x14ac:dyDescent="0.45">
      <c r="A1317" s="93">
        <v>2022</v>
      </c>
      <c r="B1317" s="93" t="s">
        <v>217</v>
      </c>
      <c r="C1317" s="93" t="s">
        <v>224</v>
      </c>
      <c r="D1317" s="93" t="s">
        <v>177</v>
      </c>
      <c r="E1317" s="69">
        <v>2123267</v>
      </c>
      <c r="F1317" s="69">
        <v>2013521</v>
      </c>
      <c r="G1317" s="69">
        <v>1676632</v>
      </c>
      <c r="H1317" s="69">
        <v>1309293</v>
      </c>
      <c r="I1317" s="69">
        <v>1247721</v>
      </c>
      <c r="J1317" s="69">
        <v>1479076</v>
      </c>
      <c r="K1317" s="69">
        <v>1911157</v>
      </c>
      <c r="L1317" s="69">
        <v>2022896</v>
      </c>
      <c r="M1317" s="69">
        <v>1522418</v>
      </c>
      <c r="N1317" s="69">
        <v>1199127</v>
      </c>
      <c r="O1317" s="69">
        <v>1326640</v>
      </c>
      <c r="P1317" s="69">
        <v>1941499</v>
      </c>
      <c r="Q1317" s="3">
        <f t="shared" si="22"/>
        <v>19773247</v>
      </c>
    </row>
    <row r="1318" spans="1:17" x14ac:dyDescent="0.45">
      <c r="A1318" s="93">
        <v>2022</v>
      </c>
      <c r="B1318" s="93" t="s">
        <v>217</v>
      </c>
      <c r="C1318" s="93" t="s">
        <v>224</v>
      </c>
      <c r="D1318" s="93" t="s">
        <v>178</v>
      </c>
      <c r="E1318" s="69">
        <v>34662806</v>
      </c>
      <c r="F1318" s="69">
        <v>33688417</v>
      </c>
      <c r="G1318" s="69">
        <v>28373967</v>
      </c>
      <c r="H1318" s="69">
        <v>25902156</v>
      </c>
      <c r="I1318" s="69">
        <v>24349692</v>
      </c>
      <c r="J1318" s="69">
        <v>27455608</v>
      </c>
      <c r="K1318" s="69">
        <v>32474658</v>
      </c>
      <c r="L1318" s="69">
        <v>35689211</v>
      </c>
      <c r="M1318" s="69">
        <v>30985248</v>
      </c>
      <c r="N1318" s="69">
        <v>25760600</v>
      </c>
      <c r="O1318" s="69">
        <v>25010608</v>
      </c>
      <c r="P1318" s="69">
        <v>29825872</v>
      </c>
      <c r="Q1318" s="3">
        <f t="shared" si="22"/>
        <v>354178843</v>
      </c>
    </row>
    <row r="1319" spans="1:17" x14ac:dyDescent="0.45">
      <c r="A1319" s="93">
        <v>2022</v>
      </c>
      <c r="B1319" s="93" t="s">
        <v>217</v>
      </c>
      <c r="C1319" s="93" t="s">
        <v>224</v>
      </c>
      <c r="D1319" s="93" t="s">
        <v>179</v>
      </c>
      <c r="E1319" s="69">
        <v>84596000</v>
      </c>
      <c r="F1319" s="69">
        <v>82754336</v>
      </c>
      <c r="G1319" s="69">
        <v>71287803</v>
      </c>
      <c r="H1319" s="69">
        <v>68298465</v>
      </c>
      <c r="I1319" s="69">
        <v>62267482</v>
      </c>
      <c r="J1319" s="69">
        <v>67321170</v>
      </c>
      <c r="K1319" s="69">
        <v>82371696</v>
      </c>
      <c r="L1319" s="69">
        <v>92919329</v>
      </c>
      <c r="M1319" s="69">
        <v>76994414</v>
      </c>
      <c r="N1319" s="69">
        <v>64845541</v>
      </c>
      <c r="O1319" s="69">
        <v>65867875</v>
      </c>
      <c r="P1319" s="69">
        <v>75116656</v>
      </c>
      <c r="Q1319" s="3">
        <f t="shared" si="22"/>
        <v>894640767</v>
      </c>
    </row>
    <row r="1320" spans="1:17" x14ac:dyDescent="0.45">
      <c r="A1320" s="93">
        <v>2022</v>
      </c>
      <c r="B1320" s="93" t="s">
        <v>217</v>
      </c>
      <c r="C1320" s="93" t="s">
        <v>225</v>
      </c>
      <c r="D1320" s="93" t="s">
        <v>144</v>
      </c>
      <c r="E1320" s="69">
        <v>26945</v>
      </c>
      <c r="F1320" s="69">
        <v>27129</v>
      </c>
      <c r="G1320" s="69">
        <v>23048</v>
      </c>
      <c r="H1320" s="69">
        <v>22030</v>
      </c>
      <c r="I1320" s="69">
        <v>20881</v>
      </c>
      <c r="J1320" s="69">
        <v>22035</v>
      </c>
      <c r="K1320" s="69">
        <v>28502</v>
      </c>
      <c r="L1320" s="69">
        <v>34233</v>
      </c>
      <c r="M1320" s="69">
        <v>32942</v>
      </c>
      <c r="N1320" s="69">
        <v>27621</v>
      </c>
      <c r="O1320" s="69">
        <v>23572</v>
      </c>
      <c r="P1320" s="69">
        <v>23011</v>
      </c>
      <c r="Q1320" s="3">
        <f t="shared" si="22"/>
        <v>311949</v>
      </c>
    </row>
    <row r="1321" spans="1:17" x14ac:dyDescent="0.45">
      <c r="A1321" s="93">
        <v>2022</v>
      </c>
      <c r="B1321" s="93" t="s">
        <v>217</v>
      </c>
      <c r="C1321" s="93" t="s">
        <v>225</v>
      </c>
      <c r="D1321" s="93" t="s">
        <v>145</v>
      </c>
      <c r="E1321" s="69">
        <v>13813</v>
      </c>
      <c r="F1321" s="69">
        <v>13297</v>
      </c>
      <c r="G1321" s="69">
        <v>11565</v>
      </c>
      <c r="H1321" s="69">
        <v>12099</v>
      </c>
      <c r="I1321" s="69">
        <v>11192</v>
      </c>
      <c r="J1321" s="69">
        <v>10963</v>
      </c>
      <c r="K1321" s="69">
        <v>9191</v>
      </c>
      <c r="L1321" s="69">
        <v>9618</v>
      </c>
      <c r="M1321" s="69">
        <v>9749</v>
      </c>
      <c r="N1321" s="69">
        <v>9515</v>
      </c>
      <c r="O1321" s="69">
        <v>11086</v>
      </c>
      <c r="P1321" s="69">
        <v>11437</v>
      </c>
      <c r="Q1321" s="3">
        <f t="shared" si="22"/>
        <v>133525</v>
      </c>
    </row>
    <row r="1322" spans="1:17" x14ac:dyDescent="0.45">
      <c r="A1322" s="93">
        <v>2022</v>
      </c>
      <c r="B1322" s="93" t="s">
        <v>217</v>
      </c>
      <c r="C1322" s="93" t="s">
        <v>225</v>
      </c>
      <c r="D1322" s="93" t="s">
        <v>146</v>
      </c>
      <c r="E1322" s="69">
        <v>1841</v>
      </c>
      <c r="F1322" s="69">
        <v>1691</v>
      </c>
      <c r="G1322" s="69">
        <v>1542</v>
      </c>
      <c r="H1322" s="69">
        <v>1629</v>
      </c>
      <c r="I1322" s="69">
        <v>1181</v>
      </c>
      <c r="J1322" s="69">
        <v>1316</v>
      </c>
      <c r="K1322" s="69">
        <v>1390</v>
      </c>
      <c r="L1322" s="69">
        <v>1289</v>
      </c>
      <c r="M1322" s="69">
        <v>1159</v>
      </c>
      <c r="N1322" s="69">
        <v>1083</v>
      </c>
      <c r="O1322" s="69">
        <v>1069</v>
      </c>
      <c r="P1322" s="69">
        <v>999</v>
      </c>
      <c r="Q1322" s="3">
        <f t="shared" si="22"/>
        <v>16189</v>
      </c>
    </row>
    <row r="1323" spans="1:17" x14ac:dyDescent="0.45">
      <c r="A1323" s="93">
        <v>2022</v>
      </c>
      <c r="B1323" s="93" t="s">
        <v>217</v>
      </c>
      <c r="C1323" s="93" t="s">
        <v>225</v>
      </c>
      <c r="D1323" s="93" t="s">
        <v>147</v>
      </c>
      <c r="E1323" s="69">
        <v>323467</v>
      </c>
      <c r="F1323" s="69">
        <v>328445</v>
      </c>
      <c r="G1323" s="69">
        <v>261624</v>
      </c>
      <c r="H1323" s="69">
        <v>275297</v>
      </c>
      <c r="I1323" s="69">
        <v>274587</v>
      </c>
      <c r="J1323" s="69">
        <v>287052</v>
      </c>
      <c r="K1323" s="69">
        <v>297278</v>
      </c>
      <c r="L1323" s="69">
        <v>328114</v>
      </c>
      <c r="M1323" s="69">
        <v>330662</v>
      </c>
      <c r="N1323" s="69">
        <v>266584</v>
      </c>
      <c r="O1323" s="69">
        <v>252244</v>
      </c>
      <c r="P1323" s="69">
        <v>265804</v>
      </c>
      <c r="Q1323" s="3">
        <f t="shared" si="22"/>
        <v>3491158</v>
      </c>
    </row>
    <row r="1324" spans="1:17" x14ac:dyDescent="0.45">
      <c r="A1324" s="93">
        <v>2022</v>
      </c>
      <c r="B1324" s="93" t="s">
        <v>217</v>
      </c>
      <c r="C1324" s="93" t="s">
        <v>225</v>
      </c>
      <c r="D1324" s="93" t="s">
        <v>148</v>
      </c>
      <c r="E1324" s="69">
        <v>37223</v>
      </c>
      <c r="F1324" s="69">
        <v>35811</v>
      </c>
      <c r="G1324" s="69">
        <v>32401</v>
      </c>
      <c r="H1324" s="69">
        <v>39812</v>
      </c>
      <c r="I1324" s="69">
        <v>36588</v>
      </c>
      <c r="J1324" s="69">
        <v>42789</v>
      </c>
      <c r="K1324" s="69">
        <v>51360</v>
      </c>
      <c r="L1324" s="69">
        <v>58350</v>
      </c>
      <c r="M1324" s="69">
        <v>49263</v>
      </c>
      <c r="N1324" s="69">
        <v>44176</v>
      </c>
      <c r="O1324" s="69">
        <v>41263</v>
      </c>
      <c r="P1324" s="69">
        <v>38756</v>
      </c>
      <c r="Q1324" s="3">
        <f t="shared" si="22"/>
        <v>507792</v>
      </c>
    </row>
    <row r="1325" spans="1:17" x14ac:dyDescent="0.45">
      <c r="A1325" s="93">
        <v>2022</v>
      </c>
      <c r="B1325" s="93" t="s">
        <v>217</v>
      </c>
      <c r="C1325" s="93" t="s">
        <v>225</v>
      </c>
      <c r="D1325" s="93" t="s">
        <v>149</v>
      </c>
      <c r="E1325" s="69">
        <v>165759</v>
      </c>
      <c r="F1325" s="69">
        <v>172696</v>
      </c>
      <c r="G1325" s="69">
        <v>154686</v>
      </c>
      <c r="H1325" s="69">
        <v>143054</v>
      </c>
      <c r="I1325" s="69">
        <v>125845</v>
      </c>
      <c r="J1325" s="69">
        <v>130345</v>
      </c>
      <c r="K1325" s="69">
        <v>140950</v>
      </c>
      <c r="L1325" s="69">
        <v>163447</v>
      </c>
      <c r="M1325" s="69">
        <v>153728</v>
      </c>
      <c r="N1325" s="69">
        <v>127537</v>
      </c>
      <c r="O1325" s="69">
        <v>139335</v>
      </c>
      <c r="P1325" s="69">
        <v>142657</v>
      </c>
      <c r="Q1325" s="3">
        <f t="shared" si="22"/>
        <v>1760039</v>
      </c>
    </row>
    <row r="1326" spans="1:17" x14ac:dyDescent="0.45">
      <c r="A1326" s="93">
        <v>2022</v>
      </c>
      <c r="B1326" s="93" t="s">
        <v>217</v>
      </c>
      <c r="C1326" s="93" t="s">
        <v>225</v>
      </c>
      <c r="D1326" s="93" t="s">
        <v>150</v>
      </c>
      <c r="E1326" s="69">
        <v>385468</v>
      </c>
      <c r="F1326" s="69">
        <v>379952</v>
      </c>
      <c r="G1326" s="69">
        <v>347681</v>
      </c>
      <c r="H1326" s="69">
        <v>328777</v>
      </c>
      <c r="I1326" s="69">
        <v>281985</v>
      </c>
      <c r="J1326" s="69">
        <v>294398</v>
      </c>
      <c r="K1326" s="69">
        <v>344858</v>
      </c>
      <c r="L1326" s="69">
        <v>384167</v>
      </c>
      <c r="M1326" s="69">
        <v>359412</v>
      </c>
      <c r="N1326" s="69">
        <v>302351</v>
      </c>
      <c r="O1326" s="69">
        <v>302477</v>
      </c>
      <c r="P1326" s="69">
        <v>329586</v>
      </c>
      <c r="Q1326" s="3">
        <f t="shared" si="22"/>
        <v>4041112</v>
      </c>
    </row>
    <row r="1327" spans="1:17" x14ac:dyDescent="0.45">
      <c r="A1327" s="93">
        <v>2022</v>
      </c>
      <c r="B1327" s="93" t="s">
        <v>217</v>
      </c>
      <c r="C1327" s="93" t="s">
        <v>225</v>
      </c>
      <c r="D1327" s="93" t="s">
        <v>151</v>
      </c>
      <c r="E1327" s="69">
        <v>37304</v>
      </c>
      <c r="F1327" s="69">
        <v>43372</v>
      </c>
      <c r="G1327" s="69">
        <v>38638</v>
      </c>
      <c r="H1327" s="69">
        <v>30456</v>
      </c>
      <c r="I1327" s="69">
        <v>21992</v>
      </c>
      <c r="J1327" s="69">
        <v>20939</v>
      </c>
      <c r="K1327" s="69">
        <v>25294</v>
      </c>
      <c r="L1327" s="69">
        <v>33805</v>
      </c>
      <c r="M1327" s="69">
        <v>30429</v>
      </c>
      <c r="N1327" s="69">
        <v>22977</v>
      </c>
      <c r="O1327" s="69">
        <v>22562</v>
      </c>
      <c r="P1327" s="69">
        <v>27120</v>
      </c>
      <c r="Q1327" s="3">
        <f t="shared" si="22"/>
        <v>354888</v>
      </c>
    </row>
    <row r="1328" spans="1:17" x14ac:dyDescent="0.45">
      <c r="A1328" s="93">
        <v>2022</v>
      </c>
      <c r="B1328" s="93" t="s">
        <v>217</v>
      </c>
      <c r="C1328" s="93" t="s">
        <v>225</v>
      </c>
      <c r="D1328" s="93" t="s">
        <v>152</v>
      </c>
      <c r="E1328" s="69">
        <v>2865</v>
      </c>
      <c r="F1328" s="69">
        <v>2759</v>
      </c>
      <c r="G1328" s="69">
        <v>2429</v>
      </c>
      <c r="H1328" s="69">
        <v>1367</v>
      </c>
      <c r="I1328" s="69">
        <v>757</v>
      </c>
      <c r="J1328" s="69">
        <v>777</v>
      </c>
      <c r="K1328" s="69">
        <v>1084</v>
      </c>
      <c r="L1328" s="69">
        <v>1280</v>
      </c>
      <c r="M1328" s="69">
        <v>1296</v>
      </c>
      <c r="N1328" s="69">
        <v>920</v>
      </c>
      <c r="O1328" s="69">
        <v>855</v>
      </c>
      <c r="P1328" s="69">
        <v>1698</v>
      </c>
      <c r="Q1328" s="3">
        <f t="shared" si="22"/>
        <v>18087</v>
      </c>
    </row>
    <row r="1329" spans="1:17" x14ac:dyDescent="0.45">
      <c r="A1329" s="93">
        <v>2022</v>
      </c>
      <c r="B1329" s="93" t="s">
        <v>217</v>
      </c>
      <c r="C1329" s="93" t="s">
        <v>225</v>
      </c>
      <c r="D1329" s="93" t="s">
        <v>153</v>
      </c>
      <c r="E1329" s="69">
        <v>15650</v>
      </c>
      <c r="F1329" s="69">
        <v>15866</v>
      </c>
      <c r="G1329" s="69">
        <v>12277</v>
      </c>
      <c r="H1329" s="69">
        <v>10012</v>
      </c>
      <c r="I1329" s="69">
        <v>8790</v>
      </c>
      <c r="J1329" s="69">
        <v>9419</v>
      </c>
      <c r="K1329" s="69">
        <v>10612</v>
      </c>
      <c r="L1329" s="69">
        <v>12420</v>
      </c>
      <c r="M1329" s="69">
        <v>11235</v>
      </c>
      <c r="N1329" s="69">
        <v>8611</v>
      </c>
      <c r="O1329" s="69">
        <v>9031</v>
      </c>
      <c r="P1329" s="69">
        <v>13141</v>
      </c>
      <c r="Q1329" s="3">
        <f t="shared" si="22"/>
        <v>137064</v>
      </c>
    </row>
    <row r="1330" spans="1:17" x14ac:dyDescent="0.45">
      <c r="A1330" s="93">
        <v>2022</v>
      </c>
      <c r="B1330" s="93" t="s">
        <v>217</v>
      </c>
      <c r="C1330" s="93" t="s">
        <v>225</v>
      </c>
      <c r="D1330" s="93" t="s">
        <v>154</v>
      </c>
      <c r="E1330" s="69">
        <v>19449</v>
      </c>
      <c r="F1330" s="69">
        <v>17923</v>
      </c>
      <c r="G1330" s="69">
        <v>15961</v>
      </c>
      <c r="H1330" s="69">
        <v>14697</v>
      </c>
      <c r="I1330" s="69">
        <v>12413</v>
      </c>
      <c r="J1330" s="69">
        <v>14483</v>
      </c>
      <c r="K1330" s="69">
        <v>15722</v>
      </c>
      <c r="L1330" s="69">
        <v>17831</v>
      </c>
      <c r="M1330" s="69">
        <v>15206</v>
      </c>
      <c r="N1330" s="69">
        <v>14505</v>
      </c>
      <c r="O1330" s="69">
        <v>14511</v>
      </c>
      <c r="P1330" s="69">
        <v>18170</v>
      </c>
      <c r="Q1330" s="3">
        <f t="shared" si="22"/>
        <v>190871</v>
      </c>
    </row>
    <row r="1331" spans="1:17" x14ac:dyDescent="0.45">
      <c r="A1331" s="93">
        <v>2022</v>
      </c>
      <c r="B1331" s="93" t="s">
        <v>217</v>
      </c>
      <c r="C1331" s="93" t="s">
        <v>225</v>
      </c>
      <c r="D1331" s="93" t="s">
        <v>156</v>
      </c>
      <c r="E1331" s="69">
        <v>10690</v>
      </c>
      <c r="F1331" s="69">
        <v>10851</v>
      </c>
      <c r="G1331" s="69">
        <v>9953</v>
      </c>
      <c r="H1331" s="69">
        <v>8919</v>
      </c>
      <c r="I1331" s="69">
        <v>7089</v>
      </c>
      <c r="J1331" s="69">
        <v>6891</v>
      </c>
      <c r="K1331" s="69">
        <v>9816</v>
      </c>
      <c r="L1331" s="69">
        <v>9964</v>
      </c>
      <c r="M1331" s="69">
        <v>8315</v>
      </c>
      <c r="N1331" s="69">
        <v>7047</v>
      </c>
      <c r="O1331" s="69">
        <v>6359</v>
      </c>
      <c r="P1331" s="69">
        <v>8296</v>
      </c>
      <c r="Q1331" s="3">
        <f t="shared" si="22"/>
        <v>104190</v>
      </c>
    </row>
    <row r="1332" spans="1:17" x14ac:dyDescent="0.45">
      <c r="A1332" s="93">
        <v>2022</v>
      </c>
      <c r="B1332" s="93" t="s">
        <v>217</v>
      </c>
      <c r="C1332" s="93" t="s">
        <v>225</v>
      </c>
      <c r="D1332" s="93" t="s">
        <v>157</v>
      </c>
      <c r="E1332" s="69">
        <v>63842</v>
      </c>
      <c r="F1332" s="69">
        <v>63725</v>
      </c>
      <c r="G1332" s="69">
        <v>55677</v>
      </c>
      <c r="H1332" s="69">
        <v>46501</v>
      </c>
      <c r="I1332" s="69">
        <v>35854</v>
      </c>
      <c r="J1332" s="69">
        <v>38304</v>
      </c>
      <c r="K1332" s="69">
        <v>42024</v>
      </c>
      <c r="L1332" s="69">
        <v>43673</v>
      </c>
      <c r="M1332" s="69">
        <v>34793</v>
      </c>
      <c r="N1332" s="69">
        <v>31633</v>
      </c>
      <c r="O1332" s="69">
        <v>34595</v>
      </c>
      <c r="P1332" s="69">
        <v>40829</v>
      </c>
      <c r="Q1332" s="3">
        <f t="shared" si="22"/>
        <v>531450</v>
      </c>
    </row>
    <row r="1333" spans="1:17" x14ac:dyDescent="0.45">
      <c r="A1333" s="93">
        <v>2022</v>
      </c>
      <c r="B1333" s="93" t="s">
        <v>217</v>
      </c>
      <c r="C1333" s="93" t="s">
        <v>225</v>
      </c>
      <c r="D1333" s="93" t="s">
        <v>158</v>
      </c>
      <c r="E1333" s="69">
        <v>5144</v>
      </c>
      <c r="F1333" s="69">
        <v>5388</v>
      </c>
      <c r="G1333" s="69">
        <v>4290</v>
      </c>
      <c r="H1333" s="69">
        <v>2958</v>
      </c>
      <c r="I1333" s="69">
        <v>2382</v>
      </c>
      <c r="J1333" s="69">
        <v>2436</v>
      </c>
      <c r="K1333" s="69">
        <v>2958</v>
      </c>
      <c r="L1333" s="69">
        <v>3469</v>
      </c>
      <c r="M1333" s="69">
        <v>3453</v>
      </c>
      <c r="N1333" s="69">
        <v>2481</v>
      </c>
      <c r="O1333" s="69">
        <v>2457</v>
      </c>
      <c r="P1333" s="69">
        <v>3261</v>
      </c>
      <c r="Q1333" s="3">
        <f t="shared" si="22"/>
        <v>40677</v>
      </c>
    </row>
    <row r="1334" spans="1:17" x14ac:dyDescent="0.45">
      <c r="A1334" s="93">
        <v>2022</v>
      </c>
      <c r="B1334" s="93" t="s">
        <v>217</v>
      </c>
      <c r="C1334" s="93" t="s">
        <v>225</v>
      </c>
      <c r="D1334" s="93" t="s">
        <v>159</v>
      </c>
      <c r="E1334" s="69">
        <v>7520</v>
      </c>
      <c r="F1334" s="69">
        <v>6888</v>
      </c>
      <c r="G1334" s="69">
        <v>4277</v>
      </c>
      <c r="H1334" s="69">
        <v>3293</v>
      </c>
      <c r="I1334" s="69">
        <v>2597</v>
      </c>
      <c r="J1334" s="69">
        <v>2333</v>
      </c>
      <c r="K1334" s="69">
        <v>3406</v>
      </c>
      <c r="L1334" s="69">
        <v>4480</v>
      </c>
      <c r="M1334" s="69">
        <v>3290</v>
      </c>
      <c r="N1334" s="69">
        <v>2744</v>
      </c>
      <c r="O1334" s="69">
        <v>3320</v>
      </c>
      <c r="P1334" s="69">
        <v>3814</v>
      </c>
      <c r="Q1334" s="3">
        <f t="shared" si="22"/>
        <v>47962</v>
      </c>
    </row>
    <row r="1335" spans="1:17" x14ac:dyDescent="0.45">
      <c r="A1335" s="93">
        <v>2022</v>
      </c>
      <c r="B1335" s="93" t="s">
        <v>217</v>
      </c>
      <c r="C1335" s="93" t="s">
        <v>225</v>
      </c>
      <c r="D1335" s="93" t="s">
        <v>161</v>
      </c>
      <c r="E1335" s="69">
        <v>18360</v>
      </c>
      <c r="F1335" s="69">
        <v>16586</v>
      </c>
      <c r="G1335" s="69">
        <v>12381</v>
      </c>
      <c r="H1335" s="69">
        <v>9711</v>
      </c>
      <c r="I1335" s="69">
        <v>7366</v>
      </c>
      <c r="J1335" s="69">
        <v>7819</v>
      </c>
      <c r="K1335" s="69">
        <v>9900</v>
      </c>
      <c r="L1335" s="69">
        <v>10028</v>
      </c>
      <c r="M1335" s="69">
        <v>8022</v>
      </c>
      <c r="N1335" s="69">
        <v>6731</v>
      </c>
      <c r="O1335" s="69">
        <v>8654</v>
      </c>
      <c r="P1335" s="69">
        <v>15089</v>
      </c>
      <c r="Q1335" s="3">
        <f t="shared" si="22"/>
        <v>130647</v>
      </c>
    </row>
    <row r="1336" spans="1:17" x14ac:dyDescent="0.45">
      <c r="A1336" s="93">
        <v>2022</v>
      </c>
      <c r="B1336" s="93" t="s">
        <v>217</v>
      </c>
      <c r="C1336" s="93" t="s">
        <v>225</v>
      </c>
      <c r="D1336" s="93" t="s">
        <v>162</v>
      </c>
      <c r="E1336" s="69">
        <v>25743</v>
      </c>
      <c r="F1336" s="69">
        <v>25216</v>
      </c>
      <c r="G1336" s="69">
        <v>18623</v>
      </c>
      <c r="H1336" s="69">
        <v>16454</v>
      </c>
      <c r="I1336" s="69">
        <v>13951</v>
      </c>
      <c r="J1336" s="69">
        <v>14812</v>
      </c>
      <c r="K1336" s="69">
        <v>17499</v>
      </c>
      <c r="L1336" s="69">
        <v>19098</v>
      </c>
      <c r="M1336" s="69">
        <v>17519</v>
      </c>
      <c r="N1336" s="69">
        <v>12521</v>
      </c>
      <c r="O1336" s="69">
        <v>14699</v>
      </c>
      <c r="P1336" s="69">
        <v>23003</v>
      </c>
      <c r="Q1336" s="3">
        <f t="shared" si="22"/>
        <v>219138</v>
      </c>
    </row>
    <row r="1337" spans="1:17" x14ac:dyDescent="0.45">
      <c r="A1337" s="93">
        <v>2022</v>
      </c>
      <c r="B1337" s="93" t="s">
        <v>217</v>
      </c>
      <c r="C1337" s="93" t="s">
        <v>225</v>
      </c>
      <c r="D1337" s="93" t="s">
        <v>181</v>
      </c>
      <c r="E1337" s="69">
        <v>2294</v>
      </c>
      <c r="F1337" s="69">
        <v>1832</v>
      </c>
      <c r="G1337" s="69">
        <v>1508</v>
      </c>
      <c r="H1337" s="69">
        <v>1096</v>
      </c>
      <c r="I1337" s="69">
        <v>616</v>
      </c>
      <c r="J1337" s="69">
        <v>639</v>
      </c>
      <c r="K1337" s="69">
        <v>1055</v>
      </c>
      <c r="L1337" s="69">
        <v>1235</v>
      </c>
      <c r="M1337" s="69">
        <v>669</v>
      </c>
      <c r="N1337" s="69">
        <v>729</v>
      </c>
      <c r="O1337" s="69">
        <v>585</v>
      </c>
      <c r="P1337" s="69">
        <v>1192</v>
      </c>
      <c r="Q1337" s="3">
        <f t="shared" si="22"/>
        <v>13450</v>
      </c>
    </row>
    <row r="1338" spans="1:17" x14ac:dyDescent="0.45">
      <c r="A1338" s="93">
        <v>2022</v>
      </c>
      <c r="B1338" s="93" t="s">
        <v>217</v>
      </c>
      <c r="C1338" s="93" t="s">
        <v>225</v>
      </c>
      <c r="D1338" s="93" t="s">
        <v>163</v>
      </c>
      <c r="E1338" s="69">
        <v>4320</v>
      </c>
      <c r="F1338" s="69">
        <v>3951</v>
      </c>
      <c r="G1338" s="69">
        <v>2777</v>
      </c>
      <c r="H1338" s="69">
        <v>2097</v>
      </c>
      <c r="I1338" s="69">
        <v>1456</v>
      </c>
      <c r="J1338" s="69">
        <v>1565</v>
      </c>
      <c r="K1338" s="69">
        <v>2029</v>
      </c>
      <c r="L1338" s="69">
        <v>2238</v>
      </c>
      <c r="M1338" s="69">
        <v>1842</v>
      </c>
      <c r="N1338" s="69">
        <v>1354</v>
      </c>
      <c r="O1338" s="69">
        <v>1780</v>
      </c>
      <c r="P1338" s="69">
        <v>2195</v>
      </c>
      <c r="Q1338" s="3">
        <f t="shared" si="22"/>
        <v>27604</v>
      </c>
    </row>
    <row r="1339" spans="1:17" x14ac:dyDescent="0.45">
      <c r="A1339" s="93">
        <v>2022</v>
      </c>
      <c r="B1339" s="93" t="s">
        <v>217</v>
      </c>
      <c r="C1339" s="93" t="s">
        <v>225</v>
      </c>
      <c r="D1339" s="93" t="s">
        <v>164</v>
      </c>
      <c r="E1339" s="69">
        <v>11845</v>
      </c>
      <c r="F1339" s="69">
        <v>10328</v>
      </c>
      <c r="G1339" s="69">
        <v>7898</v>
      </c>
      <c r="H1339" s="69">
        <v>6118</v>
      </c>
      <c r="I1339" s="69">
        <v>4348</v>
      </c>
      <c r="J1339" s="69">
        <v>4165</v>
      </c>
      <c r="K1339" s="69">
        <v>5999</v>
      </c>
      <c r="L1339" s="69">
        <v>6725</v>
      </c>
      <c r="M1339" s="69">
        <v>4860</v>
      </c>
      <c r="N1339" s="69">
        <v>3737</v>
      </c>
      <c r="O1339" s="69">
        <v>4353</v>
      </c>
      <c r="P1339" s="69">
        <v>6631</v>
      </c>
      <c r="Q1339" s="3">
        <f t="shared" si="22"/>
        <v>77007</v>
      </c>
    </row>
    <row r="1340" spans="1:17" x14ac:dyDescent="0.45">
      <c r="A1340" s="93">
        <v>2022</v>
      </c>
      <c r="B1340" s="93" t="s">
        <v>217</v>
      </c>
      <c r="C1340" s="93" t="s">
        <v>225</v>
      </c>
      <c r="D1340" s="93" t="s">
        <v>165</v>
      </c>
      <c r="E1340" s="69">
        <v>45468</v>
      </c>
      <c r="F1340" s="69">
        <v>49654</v>
      </c>
      <c r="G1340" s="69">
        <v>39018</v>
      </c>
      <c r="H1340" s="69">
        <v>31198</v>
      </c>
      <c r="I1340" s="69">
        <v>23028</v>
      </c>
      <c r="J1340" s="69">
        <v>24218</v>
      </c>
      <c r="K1340" s="69">
        <v>31206</v>
      </c>
      <c r="L1340" s="69">
        <v>34027</v>
      </c>
      <c r="M1340" s="69">
        <v>29591</v>
      </c>
      <c r="N1340" s="69">
        <v>23308</v>
      </c>
      <c r="O1340" s="69">
        <v>27545</v>
      </c>
      <c r="P1340" s="69">
        <v>38162</v>
      </c>
      <c r="Q1340" s="3">
        <f t="shared" si="22"/>
        <v>396423</v>
      </c>
    </row>
    <row r="1341" spans="1:17" x14ac:dyDescent="0.45">
      <c r="A1341" s="93">
        <v>2022</v>
      </c>
      <c r="B1341" s="93" t="s">
        <v>217</v>
      </c>
      <c r="C1341" s="93" t="s">
        <v>225</v>
      </c>
      <c r="D1341" s="93" t="s">
        <v>166</v>
      </c>
      <c r="E1341" s="69">
        <v>5788</v>
      </c>
      <c r="F1341" s="69">
        <v>5258</v>
      </c>
      <c r="G1341" s="69">
        <v>2953</v>
      </c>
      <c r="H1341" s="69">
        <v>1972</v>
      </c>
      <c r="I1341" s="69">
        <v>1570</v>
      </c>
      <c r="J1341" s="69">
        <v>1564</v>
      </c>
      <c r="K1341" s="69">
        <v>2448</v>
      </c>
      <c r="L1341" s="69">
        <v>2326</v>
      </c>
      <c r="M1341" s="69">
        <v>1453</v>
      </c>
      <c r="N1341" s="69">
        <v>1416</v>
      </c>
      <c r="O1341" s="69">
        <v>1328</v>
      </c>
      <c r="P1341" s="69">
        <v>3850</v>
      </c>
      <c r="Q1341" s="3">
        <f t="shared" si="22"/>
        <v>31926</v>
      </c>
    </row>
    <row r="1342" spans="1:17" x14ac:dyDescent="0.45">
      <c r="A1342" s="93">
        <v>2022</v>
      </c>
      <c r="B1342" s="93" t="s">
        <v>217</v>
      </c>
      <c r="C1342" s="93" t="s">
        <v>225</v>
      </c>
      <c r="D1342" s="93" t="s">
        <v>168</v>
      </c>
      <c r="E1342" s="69">
        <v>44189</v>
      </c>
      <c r="F1342" s="69">
        <v>43474</v>
      </c>
      <c r="G1342" s="69">
        <v>37492</v>
      </c>
      <c r="H1342" s="69">
        <v>33272</v>
      </c>
      <c r="I1342" s="69">
        <v>26514</v>
      </c>
      <c r="J1342" s="69">
        <v>25704</v>
      </c>
      <c r="K1342" s="69">
        <v>30170</v>
      </c>
      <c r="L1342" s="69">
        <v>34769</v>
      </c>
      <c r="M1342" s="69">
        <v>30814</v>
      </c>
      <c r="N1342" s="69">
        <v>26174</v>
      </c>
      <c r="O1342" s="69">
        <v>26015</v>
      </c>
      <c r="P1342" s="69">
        <v>30853</v>
      </c>
      <c r="Q1342" s="3">
        <f t="shared" si="22"/>
        <v>389440</v>
      </c>
    </row>
    <row r="1343" spans="1:17" x14ac:dyDescent="0.45">
      <c r="A1343" s="93">
        <v>2022</v>
      </c>
      <c r="B1343" s="93" t="s">
        <v>217</v>
      </c>
      <c r="C1343" s="93" t="s">
        <v>225</v>
      </c>
      <c r="D1343" s="93" t="s">
        <v>169</v>
      </c>
      <c r="E1343" s="69">
        <v>47373</v>
      </c>
      <c r="F1343" s="69">
        <v>54623</v>
      </c>
      <c r="G1343" s="69">
        <v>46897</v>
      </c>
      <c r="H1343" s="69">
        <v>44447</v>
      </c>
      <c r="I1343" s="69">
        <v>39139</v>
      </c>
      <c r="J1343" s="69">
        <v>35169</v>
      </c>
      <c r="K1343" s="69">
        <v>33664</v>
      </c>
      <c r="L1343" s="69">
        <v>39645</v>
      </c>
      <c r="M1343" s="69">
        <v>37899</v>
      </c>
      <c r="N1343" s="69">
        <v>37728</v>
      </c>
      <c r="O1343" s="69">
        <v>38296</v>
      </c>
      <c r="P1343" s="69">
        <v>40082</v>
      </c>
      <c r="Q1343" s="3">
        <f t="shared" si="22"/>
        <v>494962</v>
      </c>
    </row>
    <row r="1344" spans="1:17" x14ac:dyDescent="0.45">
      <c r="A1344" s="93">
        <v>2022</v>
      </c>
      <c r="B1344" s="93" t="s">
        <v>217</v>
      </c>
      <c r="C1344" s="93" t="s">
        <v>225</v>
      </c>
      <c r="D1344" s="93" t="s">
        <v>170</v>
      </c>
      <c r="E1344" s="69">
        <v>899721</v>
      </c>
      <c r="F1344" s="69">
        <v>883984</v>
      </c>
      <c r="G1344" s="69">
        <v>824842</v>
      </c>
      <c r="H1344" s="69">
        <v>878981</v>
      </c>
      <c r="I1344" s="69">
        <v>874410</v>
      </c>
      <c r="J1344" s="69">
        <v>893658</v>
      </c>
      <c r="K1344" s="69">
        <v>906210</v>
      </c>
      <c r="L1344" s="69">
        <v>918882</v>
      </c>
      <c r="M1344" s="69">
        <v>902233</v>
      </c>
      <c r="N1344" s="69">
        <v>877557</v>
      </c>
      <c r="O1344" s="69">
        <v>900768</v>
      </c>
      <c r="P1344" s="69">
        <v>881347</v>
      </c>
      <c r="Q1344" s="3">
        <f t="shared" si="22"/>
        <v>10642593</v>
      </c>
    </row>
    <row r="1345" spans="1:17" x14ac:dyDescent="0.45">
      <c r="A1345" s="93">
        <v>2022</v>
      </c>
      <c r="B1345" s="93" t="s">
        <v>217</v>
      </c>
      <c r="C1345" s="93" t="s">
        <v>225</v>
      </c>
      <c r="D1345" s="93" t="s">
        <v>171</v>
      </c>
      <c r="E1345" s="69">
        <v>223445</v>
      </c>
      <c r="F1345" s="69">
        <v>214719</v>
      </c>
      <c r="G1345" s="69">
        <v>184993</v>
      </c>
      <c r="H1345" s="69">
        <v>185875</v>
      </c>
      <c r="I1345" s="69">
        <v>187424</v>
      </c>
      <c r="J1345" s="69">
        <v>196560</v>
      </c>
      <c r="K1345" s="69">
        <v>209132</v>
      </c>
      <c r="L1345" s="69">
        <v>226791</v>
      </c>
      <c r="M1345" s="69">
        <v>195564</v>
      </c>
      <c r="N1345" s="69">
        <v>175872</v>
      </c>
      <c r="O1345" s="69">
        <v>186577</v>
      </c>
      <c r="P1345" s="69">
        <v>193309</v>
      </c>
      <c r="Q1345" s="3">
        <f t="shared" si="22"/>
        <v>2380261</v>
      </c>
    </row>
    <row r="1346" spans="1:17" x14ac:dyDescent="0.45">
      <c r="A1346" s="93">
        <v>2022</v>
      </c>
      <c r="B1346" s="93" t="s">
        <v>217</v>
      </c>
      <c r="C1346" s="93" t="s">
        <v>225</v>
      </c>
      <c r="D1346" s="93" t="s">
        <v>172</v>
      </c>
      <c r="E1346" s="69">
        <v>11798468</v>
      </c>
      <c r="F1346" s="69">
        <v>12016203</v>
      </c>
      <c r="G1346" s="69">
        <v>10459807</v>
      </c>
      <c r="H1346" s="69">
        <v>11115370</v>
      </c>
      <c r="I1346" s="69">
        <v>10866155</v>
      </c>
      <c r="J1346" s="69">
        <v>11269043</v>
      </c>
      <c r="K1346" s="69">
        <v>12712140</v>
      </c>
      <c r="L1346" s="69">
        <v>14601741</v>
      </c>
      <c r="M1346" s="69">
        <v>12699860</v>
      </c>
      <c r="N1346" s="69">
        <v>11363747</v>
      </c>
      <c r="O1346" s="69">
        <v>11335200</v>
      </c>
      <c r="P1346" s="69">
        <v>11144118</v>
      </c>
      <c r="Q1346" s="3">
        <f t="shared" si="22"/>
        <v>141381852</v>
      </c>
    </row>
    <row r="1347" spans="1:17" x14ac:dyDescent="0.45">
      <c r="A1347" s="93">
        <v>2022</v>
      </c>
      <c r="B1347" s="93" t="s">
        <v>217</v>
      </c>
      <c r="C1347" s="93" t="s">
        <v>225</v>
      </c>
      <c r="D1347" s="93" t="s">
        <v>173</v>
      </c>
      <c r="E1347" s="69">
        <v>59760782</v>
      </c>
      <c r="F1347" s="69">
        <v>59183849</v>
      </c>
      <c r="G1347" s="69">
        <v>52494190</v>
      </c>
      <c r="H1347" s="69">
        <v>52711102</v>
      </c>
      <c r="I1347" s="69">
        <v>48308185</v>
      </c>
      <c r="J1347" s="69">
        <v>50453670</v>
      </c>
      <c r="K1347" s="69">
        <v>64502830</v>
      </c>
      <c r="L1347" s="69">
        <v>76878775</v>
      </c>
      <c r="M1347" s="69">
        <v>61263928</v>
      </c>
      <c r="N1347" s="69">
        <v>50641119</v>
      </c>
      <c r="O1347" s="69">
        <v>50979029</v>
      </c>
      <c r="P1347" s="69">
        <v>53833319</v>
      </c>
      <c r="Q1347" s="3">
        <f t="shared" si="22"/>
        <v>681010778</v>
      </c>
    </row>
    <row r="1348" spans="1:17" x14ac:dyDescent="0.45">
      <c r="A1348" s="93">
        <v>2022</v>
      </c>
      <c r="B1348" s="93" t="s">
        <v>217</v>
      </c>
      <c r="C1348" s="93" t="s">
        <v>225</v>
      </c>
      <c r="D1348" s="93" t="s">
        <v>174</v>
      </c>
      <c r="E1348" s="69">
        <v>195783</v>
      </c>
      <c r="F1348" s="69">
        <v>188508</v>
      </c>
      <c r="G1348" s="69">
        <v>131256</v>
      </c>
      <c r="H1348" s="69">
        <v>98626</v>
      </c>
      <c r="I1348" s="69">
        <v>71722</v>
      </c>
      <c r="J1348" s="69">
        <v>94622</v>
      </c>
      <c r="K1348" s="69">
        <v>148988</v>
      </c>
      <c r="L1348" s="69">
        <v>146692</v>
      </c>
      <c r="M1348" s="69">
        <v>116786</v>
      </c>
      <c r="N1348" s="69">
        <v>93599</v>
      </c>
      <c r="O1348" s="69">
        <v>113879</v>
      </c>
      <c r="P1348" s="69">
        <v>182569</v>
      </c>
      <c r="Q1348" s="3">
        <f t="shared" ref="Q1348:Q1411" si="23">SUM(E1348:P1348)</f>
        <v>1583030</v>
      </c>
    </row>
    <row r="1349" spans="1:17" x14ac:dyDescent="0.45">
      <c r="A1349" s="93">
        <v>2022</v>
      </c>
      <c r="B1349" s="93" t="s">
        <v>217</v>
      </c>
      <c r="C1349" s="93" t="s">
        <v>225</v>
      </c>
      <c r="D1349" s="93" t="s">
        <v>176</v>
      </c>
      <c r="E1349" s="69">
        <v>5615661</v>
      </c>
      <c r="F1349" s="69">
        <v>5015034</v>
      </c>
      <c r="G1349" s="69">
        <v>4300834</v>
      </c>
      <c r="H1349" s="69">
        <v>3544629</v>
      </c>
      <c r="I1349" s="69">
        <v>2334854</v>
      </c>
      <c r="J1349" s="69">
        <v>2869822</v>
      </c>
      <c r="K1349" s="69">
        <v>3920726</v>
      </c>
      <c r="L1349" s="69">
        <v>3143966</v>
      </c>
      <c r="M1349" s="69">
        <v>3272544</v>
      </c>
      <c r="N1349" s="69">
        <v>2672233</v>
      </c>
      <c r="O1349" s="69">
        <v>2900062</v>
      </c>
      <c r="P1349" s="69">
        <v>5003419</v>
      </c>
      <c r="Q1349" s="3">
        <f t="shared" si="23"/>
        <v>44593784</v>
      </c>
    </row>
    <row r="1350" spans="1:17" x14ac:dyDescent="0.45">
      <c r="A1350" s="93">
        <v>2022</v>
      </c>
      <c r="B1350" s="93" t="s">
        <v>217</v>
      </c>
      <c r="C1350" s="93" t="s">
        <v>225</v>
      </c>
      <c r="D1350" s="93" t="s">
        <v>177</v>
      </c>
      <c r="E1350" s="69">
        <v>4603063</v>
      </c>
      <c r="F1350" s="69">
        <v>4296255</v>
      </c>
      <c r="G1350" s="69">
        <v>3765103</v>
      </c>
      <c r="H1350" s="69">
        <v>3124889</v>
      </c>
      <c r="I1350" s="69">
        <v>2734443</v>
      </c>
      <c r="J1350" s="69">
        <v>2842305</v>
      </c>
      <c r="K1350" s="69">
        <v>3680283</v>
      </c>
      <c r="L1350" s="69">
        <v>3925609</v>
      </c>
      <c r="M1350" s="69">
        <v>3555571</v>
      </c>
      <c r="N1350" s="69">
        <v>3070348</v>
      </c>
      <c r="O1350" s="69">
        <v>3113428</v>
      </c>
      <c r="P1350" s="69">
        <v>4094072</v>
      </c>
      <c r="Q1350" s="3">
        <f t="shared" si="23"/>
        <v>42805369</v>
      </c>
    </row>
    <row r="1351" spans="1:17" x14ac:dyDescent="0.45">
      <c r="A1351" s="93">
        <v>2022</v>
      </c>
      <c r="B1351" s="93" t="s">
        <v>217</v>
      </c>
      <c r="C1351" s="93" t="s">
        <v>225</v>
      </c>
      <c r="D1351" s="93" t="s">
        <v>178</v>
      </c>
      <c r="E1351" s="69">
        <v>54699644</v>
      </c>
      <c r="F1351" s="69">
        <v>53586056</v>
      </c>
      <c r="G1351" s="69">
        <v>45153299</v>
      </c>
      <c r="H1351" s="69">
        <v>41671877</v>
      </c>
      <c r="I1351" s="69">
        <v>39420678</v>
      </c>
      <c r="J1351" s="69">
        <v>43808666</v>
      </c>
      <c r="K1351" s="69">
        <v>51697969</v>
      </c>
      <c r="L1351" s="69">
        <v>57267148</v>
      </c>
      <c r="M1351" s="69">
        <v>50665826</v>
      </c>
      <c r="N1351" s="69">
        <v>42457942</v>
      </c>
      <c r="O1351" s="69">
        <v>40316857</v>
      </c>
      <c r="P1351" s="69">
        <v>46780342</v>
      </c>
      <c r="Q1351" s="3">
        <f t="shared" si="23"/>
        <v>567526304</v>
      </c>
    </row>
    <row r="1352" spans="1:17" x14ac:dyDescent="0.45">
      <c r="A1352" s="93">
        <v>2022</v>
      </c>
      <c r="B1352" s="93" t="s">
        <v>217</v>
      </c>
      <c r="C1352" s="93" t="s">
        <v>225</v>
      </c>
      <c r="D1352" s="93" t="s">
        <v>179</v>
      </c>
      <c r="E1352" s="69">
        <v>139118927</v>
      </c>
      <c r="F1352" s="69">
        <v>136721323</v>
      </c>
      <c r="G1352" s="69">
        <v>118459920</v>
      </c>
      <c r="H1352" s="69">
        <v>114418615</v>
      </c>
      <c r="I1352" s="69">
        <v>105759992</v>
      </c>
      <c r="J1352" s="69">
        <v>113428481</v>
      </c>
      <c r="K1352" s="69">
        <v>138896693</v>
      </c>
      <c r="L1352" s="69">
        <v>158365835</v>
      </c>
      <c r="M1352" s="69">
        <v>133849913</v>
      </c>
      <c r="N1352" s="69">
        <v>112335900</v>
      </c>
      <c r="O1352" s="69">
        <v>110833791</v>
      </c>
      <c r="P1352" s="69">
        <v>123202131</v>
      </c>
      <c r="Q1352" s="3">
        <f t="shared" si="23"/>
        <v>1505391521</v>
      </c>
    </row>
    <row r="1353" spans="1:17" x14ac:dyDescent="0.45">
      <c r="A1353" s="93">
        <v>2022</v>
      </c>
      <c r="B1353" s="93" t="s">
        <v>217</v>
      </c>
      <c r="C1353" s="93" t="s">
        <v>226</v>
      </c>
      <c r="D1353" s="93" t="s">
        <v>144</v>
      </c>
      <c r="E1353" s="69">
        <v>17177</v>
      </c>
      <c r="F1353" s="69">
        <v>16271</v>
      </c>
      <c r="G1353" s="69">
        <v>13221</v>
      </c>
      <c r="H1353" s="69">
        <v>11121</v>
      </c>
      <c r="I1353" s="69">
        <v>9280</v>
      </c>
      <c r="J1353" s="69">
        <v>10271</v>
      </c>
      <c r="K1353" s="69">
        <v>13028</v>
      </c>
      <c r="L1353" s="69">
        <v>14178</v>
      </c>
      <c r="M1353" s="69">
        <v>12592</v>
      </c>
      <c r="N1353" s="69">
        <v>9935</v>
      </c>
      <c r="O1353" s="69">
        <v>8853</v>
      </c>
      <c r="P1353" s="69">
        <v>11574</v>
      </c>
      <c r="Q1353" s="3">
        <f t="shared" si="23"/>
        <v>147501</v>
      </c>
    </row>
    <row r="1354" spans="1:17" x14ac:dyDescent="0.45">
      <c r="A1354" s="93">
        <v>2022</v>
      </c>
      <c r="B1354" s="93" t="s">
        <v>217</v>
      </c>
      <c r="C1354" s="93" t="s">
        <v>226</v>
      </c>
      <c r="D1354" s="93" t="s">
        <v>146</v>
      </c>
      <c r="E1354" s="69">
        <v>471</v>
      </c>
      <c r="F1354" s="69">
        <v>356</v>
      </c>
      <c r="G1354" s="69">
        <v>580</v>
      </c>
      <c r="H1354" s="69">
        <v>64</v>
      </c>
      <c r="I1354" s="69">
        <v>0</v>
      </c>
      <c r="J1354" s="69">
        <v>0</v>
      </c>
      <c r="K1354" s="69">
        <v>0</v>
      </c>
      <c r="L1354" s="69">
        <v>0</v>
      </c>
      <c r="M1354" s="69">
        <v>0</v>
      </c>
      <c r="N1354" s="69">
        <v>0</v>
      </c>
      <c r="O1354" s="69">
        <v>0</v>
      </c>
      <c r="P1354" s="69">
        <v>0</v>
      </c>
      <c r="Q1354" s="3">
        <f t="shared" si="23"/>
        <v>1471</v>
      </c>
    </row>
    <row r="1355" spans="1:17" x14ac:dyDescent="0.45">
      <c r="A1355" s="93">
        <v>2022</v>
      </c>
      <c r="B1355" s="93" t="s">
        <v>217</v>
      </c>
      <c r="C1355" s="93" t="s">
        <v>226</v>
      </c>
      <c r="D1355" s="93" t="s">
        <v>147</v>
      </c>
      <c r="E1355" s="69">
        <v>269085</v>
      </c>
      <c r="F1355" s="69">
        <v>274182</v>
      </c>
      <c r="G1355" s="69">
        <v>222636</v>
      </c>
      <c r="H1355" s="69">
        <v>232132</v>
      </c>
      <c r="I1355" s="69">
        <v>233870</v>
      </c>
      <c r="J1355" s="69">
        <v>250440</v>
      </c>
      <c r="K1355" s="69">
        <v>268141</v>
      </c>
      <c r="L1355" s="69">
        <v>293326</v>
      </c>
      <c r="M1355" s="69">
        <v>301088</v>
      </c>
      <c r="N1355" s="69">
        <v>254156</v>
      </c>
      <c r="O1355" s="69">
        <v>233735</v>
      </c>
      <c r="P1355" s="69">
        <v>222971</v>
      </c>
      <c r="Q1355" s="3">
        <f t="shared" si="23"/>
        <v>3055762</v>
      </c>
    </row>
    <row r="1356" spans="1:17" x14ac:dyDescent="0.45">
      <c r="A1356" s="93">
        <v>2022</v>
      </c>
      <c r="B1356" s="93" t="s">
        <v>217</v>
      </c>
      <c r="C1356" s="93" t="s">
        <v>226</v>
      </c>
      <c r="D1356" s="93" t="s">
        <v>148</v>
      </c>
      <c r="E1356" s="69">
        <v>2721</v>
      </c>
      <c r="F1356" s="69">
        <v>2802</v>
      </c>
      <c r="G1356" s="69">
        <v>2252</v>
      </c>
      <c r="H1356" s="69">
        <v>2148</v>
      </c>
      <c r="I1356" s="69">
        <v>1970</v>
      </c>
      <c r="J1356" s="69">
        <v>2248</v>
      </c>
      <c r="K1356" s="69">
        <v>2377</v>
      </c>
      <c r="L1356" s="69">
        <v>0</v>
      </c>
      <c r="M1356" s="69">
        <v>0</v>
      </c>
      <c r="N1356" s="69">
        <v>0</v>
      </c>
      <c r="O1356" s="69">
        <v>0</v>
      </c>
      <c r="P1356" s="69">
        <v>0</v>
      </c>
      <c r="Q1356" s="3">
        <f t="shared" si="23"/>
        <v>16518</v>
      </c>
    </row>
    <row r="1357" spans="1:17" x14ac:dyDescent="0.45">
      <c r="A1357" s="93">
        <v>2022</v>
      </c>
      <c r="B1357" s="93" t="s">
        <v>217</v>
      </c>
      <c r="C1357" s="93" t="s">
        <v>226</v>
      </c>
      <c r="D1357" s="93" t="s">
        <v>149</v>
      </c>
      <c r="E1357" s="69">
        <v>54002</v>
      </c>
      <c r="F1357" s="69">
        <v>51080</v>
      </c>
      <c r="G1357" s="69">
        <v>46418</v>
      </c>
      <c r="H1357" s="69">
        <v>42717</v>
      </c>
      <c r="I1357" s="69">
        <v>39426</v>
      </c>
      <c r="J1357" s="69">
        <v>43935</v>
      </c>
      <c r="K1357" s="69">
        <v>51278</v>
      </c>
      <c r="L1357" s="69">
        <v>49352</v>
      </c>
      <c r="M1357" s="69">
        <v>40154</v>
      </c>
      <c r="N1357" s="69">
        <v>40031</v>
      </c>
      <c r="O1357" s="69">
        <v>40626</v>
      </c>
      <c r="P1357" s="69">
        <v>49103</v>
      </c>
      <c r="Q1357" s="3">
        <f t="shared" si="23"/>
        <v>548122</v>
      </c>
    </row>
    <row r="1358" spans="1:17" x14ac:dyDescent="0.45">
      <c r="A1358" s="93">
        <v>2022</v>
      </c>
      <c r="B1358" s="93" t="s">
        <v>217</v>
      </c>
      <c r="C1358" s="93" t="s">
        <v>226</v>
      </c>
      <c r="D1358" s="93" t="s">
        <v>150</v>
      </c>
      <c r="E1358" s="69">
        <v>262211</v>
      </c>
      <c r="F1358" s="69">
        <v>279875</v>
      </c>
      <c r="G1358" s="69">
        <v>287848</v>
      </c>
      <c r="H1358" s="69">
        <v>278159</v>
      </c>
      <c r="I1358" s="69">
        <v>260586</v>
      </c>
      <c r="J1358" s="69">
        <v>285377</v>
      </c>
      <c r="K1358" s="69">
        <v>296442</v>
      </c>
      <c r="L1358" s="69">
        <v>305799</v>
      </c>
      <c r="M1358" s="69">
        <v>270180</v>
      </c>
      <c r="N1358" s="69">
        <v>245427</v>
      </c>
      <c r="O1358" s="69">
        <v>217437</v>
      </c>
      <c r="P1358" s="69">
        <v>215674</v>
      </c>
      <c r="Q1358" s="3">
        <f t="shared" si="23"/>
        <v>3205015</v>
      </c>
    </row>
    <row r="1359" spans="1:17" x14ac:dyDescent="0.45">
      <c r="A1359" s="93">
        <v>2022</v>
      </c>
      <c r="B1359" s="93" t="s">
        <v>217</v>
      </c>
      <c r="C1359" s="93" t="s">
        <v>226</v>
      </c>
      <c r="D1359" s="93" t="s">
        <v>151</v>
      </c>
      <c r="E1359" s="69">
        <v>46819</v>
      </c>
      <c r="F1359" s="69">
        <v>42601</v>
      </c>
      <c r="G1359" s="69">
        <v>34677</v>
      </c>
      <c r="H1359" s="69">
        <v>29622</v>
      </c>
      <c r="I1359" s="69">
        <v>22596</v>
      </c>
      <c r="J1359" s="69">
        <v>22981</v>
      </c>
      <c r="K1359" s="69">
        <v>26456</v>
      </c>
      <c r="L1359" s="69">
        <v>27516</v>
      </c>
      <c r="M1359" s="69">
        <v>26609</v>
      </c>
      <c r="N1359" s="69">
        <v>24010</v>
      </c>
      <c r="O1359" s="69">
        <v>28498</v>
      </c>
      <c r="P1359" s="69">
        <v>34841</v>
      </c>
      <c r="Q1359" s="3">
        <f t="shared" si="23"/>
        <v>367226</v>
      </c>
    </row>
    <row r="1360" spans="1:17" x14ac:dyDescent="0.45">
      <c r="A1360" s="93">
        <v>2022</v>
      </c>
      <c r="B1360" s="93" t="s">
        <v>217</v>
      </c>
      <c r="C1360" s="93" t="s">
        <v>226</v>
      </c>
      <c r="D1360" s="93" t="s">
        <v>152</v>
      </c>
      <c r="E1360" s="69">
        <v>5165</v>
      </c>
      <c r="F1360" s="69">
        <v>5647</v>
      </c>
      <c r="G1360" s="69">
        <v>4326</v>
      </c>
      <c r="H1360" s="69">
        <v>2324</v>
      </c>
      <c r="I1360" s="69">
        <v>1431</v>
      </c>
      <c r="J1360" s="69">
        <v>1375</v>
      </c>
      <c r="K1360" s="69">
        <v>2173</v>
      </c>
      <c r="L1360" s="69">
        <v>2011</v>
      </c>
      <c r="M1360" s="69">
        <v>1829</v>
      </c>
      <c r="N1360" s="69">
        <v>1167</v>
      </c>
      <c r="O1360" s="69">
        <v>1623</v>
      </c>
      <c r="P1360" s="69">
        <v>3392</v>
      </c>
      <c r="Q1360" s="3">
        <f t="shared" si="23"/>
        <v>32463</v>
      </c>
    </row>
    <row r="1361" spans="1:17" x14ac:dyDescent="0.45">
      <c r="A1361" s="93">
        <v>2022</v>
      </c>
      <c r="B1361" s="93" t="s">
        <v>217</v>
      </c>
      <c r="C1361" s="93" t="s">
        <v>226</v>
      </c>
      <c r="D1361" s="93" t="s">
        <v>153</v>
      </c>
      <c r="E1361" s="69">
        <v>27164</v>
      </c>
      <c r="F1361" s="69">
        <v>28077</v>
      </c>
      <c r="G1361" s="69">
        <v>24974</v>
      </c>
      <c r="H1361" s="69">
        <v>21335</v>
      </c>
      <c r="I1361" s="69">
        <v>18480</v>
      </c>
      <c r="J1361" s="69">
        <v>19649</v>
      </c>
      <c r="K1361" s="69">
        <v>20841</v>
      </c>
      <c r="L1361" s="69">
        <v>24641</v>
      </c>
      <c r="M1361" s="69">
        <v>21293</v>
      </c>
      <c r="N1361" s="69">
        <v>17395</v>
      </c>
      <c r="O1361" s="69">
        <v>17358</v>
      </c>
      <c r="P1361" s="69">
        <v>18660</v>
      </c>
      <c r="Q1361" s="3">
        <f t="shared" si="23"/>
        <v>259867</v>
      </c>
    </row>
    <row r="1362" spans="1:17" x14ac:dyDescent="0.45">
      <c r="A1362" s="93">
        <v>2022</v>
      </c>
      <c r="B1362" s="93" t="s">
        <v>217</v>
      </c>
      <c r="C1362" s="93" t="s">
        <v>226</v>
      </c>
      <c r="D1362" s="93" t="s">
        <v>154</v>
      </c>
      <c r="E1362" s="69">
        <v>465933</v>
      </c>
      <c r="F1362" s="69">
        <v>432198</v>
      </c>
      <c r="G1362" s="69">
        <v>437978</v>
      </c>
      <c r="H1362" s="69">
        <v>402958</v>
      </c>
      <c r="I1362" s="69">
        <v>416234</v>
      </c>
      <c r="J1362" s="69">
        <v>440735</v>
      </c>
      <c r="K1362" s="69">
        <v>520489</v>
      </c>
      <c r="L1362" s="69">
        <v>538532</v>
      </c>
      <c r="M1362" s="69">
        <v>450814</v>
      </c>
      <c r="N1362" s="69">
        <v>390446</v>
      </c>
      <c r="O1362" s="69">
        <v>389515</v>
      </c>
      <c r="P1362" s="69">
        <v>472684</v>
      </c>
      <c r="Q1362" s="3">
        <f t="shared" si="23"/>
        <v>5358516</v>
      </c>
    </row>
    <row r="1363" spans="1:17" x14ac:dyDescent="0.45">
      <c r="A1363" s="93">
        <v>2022</v>
      </c>
      <c r="B1363" s="93" t="s">
        <v>217</v>
      </c>
      <c r="C1363" s="93" t="s">
        <v>226</v>
      </c>
      <c r="D1363" s="93" t="s">
        <v>156</v>
      </c>
      <c r="E1363" s="69">
        <v>4478</v>
      </c>
      <c r="F1363" s="69">
        <v>4816</v>
      </c>
      <c r="G1363" s="69">
        <v>4707</v>
      </c>
      <c r="H1363" s="69">
        <v>4657</v>
      </c>
      <c r="I1363" s="69">
        <v>5510</v>
      </c>
      <c r="J1363" s="69">
        <v>5919</v>
      </c>
      <c r="K1363" s="69">
        <v>9252</v>
      </c>
      <c r="L1363" s="69">
        <v>9098</v>
      </c>
      <c r="M1363" s="69">
        <v>8643</v>
      </c>
      <c r="N1363" s="69">
        <v>10010</v>
      </c>
      <c r="O1363" s="69">
        <v>7811</v>
      </c>
      <c r="P1363" s="69">
        <v>10178</v>
      </c>
      <c r="Q1363" s="3">
        <f t="shared" si="23"/>
        <v>85079</v>
      </c>
    </row>
    <row r="1364" spans="1:17" x14ac:dyDescent="0.45">
      <c r="A1364" s="93">
        <v>2022</v>
      </c>
      <c r="B1364" s="93" t="s">
        <v>217</v>
      </c>
      <c r="C1364" s="93" t="s">
        <v>226</v>
      </c>
      <c r="D1364" s="93" t="s">
        <v>157</v>
      </c>
      <c r="E1364" s="69">
        <v>51213</v>
      </c>
      <c r="F1364" s="69">
        <v>50151</v>
      </c>
      <c r="G1364" s="69">
        <v>42757</v>
      </c>
      <c r="H1364" s="69">
        <v>42469</v>
      </c>
      <c r="I1364" s="69">
        <v>37236</v>
      </c>
      <c r="J1364" s="69">
        <v>35660</v>
      </c>
      <c r="K1364" s="69">
        <v>45168</v>
      </c>
      <c r="L1364" s="69">
        <v>46734</v>
      </c>
      <c r="M1364" s="69">
        <v>43763</v>
      </c>
      <c r="N1364" s="69">
        <v>29213</v>
      </c>
      <c r="O1364" s="69">
        <v>29906</v>
      </c>
      <c r="P1364" s="69">
        <v>35383</v>
      </c>
      <c r="Q1364" s="3">
        <f t="shared" si="23"/>
        <v>489653</v>
      </c>
    </row>
    <row r="1365" spans="1:17" x14ac:dyDescent="0.45">
      <c r="A1365" s="93">
        <v>2022</v>
      </c>
      <c r="B1365" s="93" t="s">
        <v>217</v>
      </c>
      <c r="C1365" s="93" t="s">
        <v>226</v>
      </c>
      <c r="D1365" s="93" t="s">
        <v>158</v>
      </c>
      <c r="E1365" s="69">
        <v>3236</v>
      </c>
      <c r="F1365" s="69">
        <v>3193</v>
      </c>
      <c r="G1365" s="69">
        <v>2731</v>
      </c>
      <c r="H1365" s="69">
        <v>2154</v>
      </c>
      <c r="I1365" s="69">
        <v>1339</v>
      </c>
      <c r="J1365" s="69">
        <v>1034</v>
      </c>
      <c r="K1365" s="69">
        <v>1722</v>
      </c>
      <c r="L1365" s="69">
        <v>2113</v>
      </c>
      <c r="M1365" s="69">
        <v>1667</v>
      </c>
      <c r="N1365" s="69">
        <v>1246</v>
      </c>
      <c r="O1365" s="69">
        <v>2591</v>
      </c>
      <c r="P1365" s="69">
        <v>3565</v>
      </c>
      <c r="Q1365" s="3">
        <f t="shared" si="23"/>
        <v>26591</v>
      </c>
    </row>
    <row r="1366" spans="1:17" x14ac:dyDescent="0.45">
      <c r="A1366" s="93">
        <v>2022</v>
      </c>
      <c r="B1366" s="93" t="s">
        <v>217</v>
      </c>
      <c r="C1366" s="93" t="s">
        <v>226</v>
      </c>
      <c r="D1366" s="93" t="s">
        <v>159</v>
      </c>
      <c r="E1366" s="69">
        <v>8677</v>
      </c>
      <c r="F1366" s="69">
        <v>9368</v>
      </c>
      <c r="G1366" s="69">
        <v>6088</v>
      </c>
      <c r="H1366" s="69">
        <v>7218</v>
      </c>
      <c r="I1366" s="69">
        <v>5980</v>
      </c>
      <c r="J1366" s="69">
        <v>6027</v>
      </c>
      <c r="K1366" s="69">
        <v>7294</v>
      </c>
      <c r="L1366" s="69">
        <v>8176</v>
      </c>
      <c r="M1366" s="69">
        <v>7460</v>
      </c>
      <c r="N1366" s="69">
        <v>5053</v>
      </c>
      <c r="O1366" s="69">
        <v>6352</v>
      </c>
      <c r="P1366" s="69">
        <v>8493</v>
      </c>
      <c r="Q1366" s="3">
        <f t="shared" si="23"/>
        <v>86186</v>
      </c>
    </row>
    <row r="1367" spans="1:17" x14ac:dyDescent="0.45">
      <c r="A1367" s="93">
        <v>2022</v>
      </c>
      <c r="B1367" s="93" t="s">
        <v>217</v>
      </c>
      <c r="C1367" s="93" t="s">
        <v>226</v>
      </c>
      <c r="D1367" s="93" t="s">
        <v>160</v>
      </c>
      <c r="E1367" s="69">
        <v>1550</v>
      </c>
      <c r="F1367" s="69">
        <v>1589</v>
      </c>
      <c r="G1367" s="69">
        <v>1554</v>
      </c>
      <c r="H1367" s="69">
        <v>1201</v>
      </c>
      <c r="I1367" s="69">
        <v>562</v>
      </c>
      <c r="J1367" s="69">
        <v>629</v>
      </c>
      <c r="K1367" s="69">
        <v>733</v>
      </c>
      <c r="L1367" s="69">
        <v>1134</v>
      </c>
      <c r="M1367" s="69">
        <v>990</v>
      </c>
      <c r="N1367" s="69">
        <v>546</v>
      </c>
      <c r="O1367" s="69">
        <v>482</v>
      </c>
      <c r="P1367" s="69">
        <v>713</v>
      </c>
      <c r="Q1367" s="3">
        <f t="shared" si="23"/>
        <v>11683</v>
      </c>
    </row>
    <row r="1368" spans="1:17" x14ac:dyDescent="0.45">
      <c r="A1368" s="93">
        <v>2022</v>
      </c>
      <c r="B1368" s="93" t="s">
        <v>217</v>
      </c>
      <c r="C1368" s="93" t="s">
        <v>226</v>
      </c>
      <c r="D1368" s="93" t="s">
        <v>161</v>
      </c>
      <c r="E1368" s="69">
        <v>9687</v>
      </c>
      <c r="F1368" s="69">
        <v>10324</v>
      </c>
      <c r="G1368" s="69">
        <v>8067</v>
      </c>
      <c r="H1368" s="69">
        <v>6391</v>
      </c>
      <c r="I1368" s="69">
        <v>4483</v>
      </c>
      <c r="J1368" s="69">
        <v>4288</v>
      </c>
      <c r="K1368" s="69">
        <v>5927</v>
      </c>
      <c r="L1368" s="69">
        <v>7690</v>
      </c>
      <c r="M1368" s="69">
        <v>5619</v>
      </c>
      <c r="N1368" s="69">
        <v>4411</v>
      </c>
      <c r="O1368" s="69">
        <v>6007</v>
      </c>
      <c r="P1368" s="69">
        <v>9005</v>
      </c>
      <c r="Q1368" s="3">
        <f t="shared" si="23"/>
        <v>81899</v>
      </c>
    </row>
    <row r="1369" spans="1:17" x14ac:dyDescent="0.45">
      <c r="A1369" s="93">
        <v>2022</v>
      </c>
      <c r="B1369" s="93" t="s">
        <v>217</v>
      </c>
      <c r="C1369" s="93" t="s">
        <v>226</v>
      </c>
      <c r="D1369" s="93" t="s">
        <v>162</v>
      </c>
      <c r="E1369" s="69">
        <v>16923</v>
      </c>
      <c r="F1369" s="69">
        <v>15889</v>
      </c>
      <c r="G1369" s="69">
        <v>16103</v>
      </c>
      <c r="H1369" s="69">
        <v>17210</v>
      </c>
      <c r="I1369" s="69">
        <v>14167</v>
      </c>
      <c r="J1369" s="69">
        <v>14957</v>
      </c>
      <c r="K1369" s="69">
        <v>20685</v>
      </c>
      <c r="L1369" s="69">
        <v>20038</v>
      </c>
      <c r="M1369" s="69">
        <v>18292</v>
      </c>
      <c r="N1369" s="69">
        <v>14384</v>
      </c>
      <c r="O1369" s="69">
        <v>13653</v>
      </c>
      <c r="P1369" s="69">
        <v>15194</v>
      </c>
      <c r="Q1369" s="3">
        <f t="shared" si="23"/>
        <v>197495</v>
      </c>
    </row>
    <row r="1370" spans="1:17" x14ac:dyDescent="0.45">
      <c r="A1370" s="93">
        <v>2022</v>
      </c>
      <c r="B1370" s="93" t="s">
        <v>217</v>
      </c>
      <c r="C1370" s="93" t="s">
        <v>226</v>
      </c>
      <c r="D1370" s="93" t="s">
        <v>181</v>
      </c>
      <c r="E1370" s="69">
        <v>12545</v>
      </c>
      <c r="F1370" s="69">
        <v>9305</v>
      </c>
      <c r="G1370" s="69">
        <v>6318</v>
      </c>
      <c r="H1370" s="69">
        <v>5107</v>
      </c>
      <c r="I1370" s="69">
        <v>2738</v>
      </c>
      <c r="J1370" s="69">
        <v>2960</v>
      </c>
      <c r="K1370" s="69">
        <v>4363</v>
      </c>
      <c r="L1370" s="69">
        <v>7164</v>
      </c>
      <c r="M1370" s="69">
        <v>3499</v>
      </c>
      <c r="N1370" s="69">
        <v>4743</v>
      </c>
      <c r="O1370" s="69">
        <v>7017</v>
      </c>
      <c r="P1370" s="69">
        <v>11786</v>
      </c>
      <c r="Q1370" s="3">
        <f t="shared" si="23"/>
        <v>77545</v>
      </c>
    </row>
    <row r="1371" spans="1:17" x14ac:dyDescent="0.45">
      <c r="A1371" s="93">
        <v>2022</v>
      </c>
      <c r="B1371" s="93" t="s">
        <v>217</v>
      </c>
      <c r="C1371" s="93" t="s">
        <v>226</v>
      </c>
      <c r="D1371" s="93" t="s">
        <v>163</v>
      </c>
      <c r="E1371" s="69">
        <v>440</v>
      </c>
      <c r="F1371" s="69">
        <v>481</v>
      </c>
      <c r="G1371" s="69">
        <v>304</v>
      </c>
      <c r="H1371" s="69">
        <v>241</v>
      </c>
      <c r="I1371" s="69">
        <v>254</v>
      </c>
      <c r="J1371" s="69">
        <v>259</v>
      </c>
      <c r="K1371" s="69">
        <v>286</v>
      </c>
      <c r="L1371" s="69">
        <v>321</v>
      </c>
      <c r="M1371" s="69">
        <v>260</v>
      </c>
      <c r="N1371" s="69">
        <v>231</v>
      </c>
      <c r="O1371" s="69">
        <v>307</v>
      </c>
      <c r="P1371" s="69">
        <v>354</v>
      </c>
      <c r="Q1371" s="3">
        <f t="shared" si="23"/>
        <v>3738</v>
      </c>
    </row>
    <row r="1372" spans="1:17" x14ac:dyDescent="0.45">
      <c r="A1372" s="93">
        <v>2022</v>
      </c>
      <c r="B1372" s="93" t="s">
        <v>217</v>
      </c>
      <c r="C1372" s="93" t="s">
        <v>226</v>
      </c>
      <c r="D1372" s="93" t="s">
        <v>164</v>
      </c>
      <c r="E1372" s="69">
        <v>7094</v>
      </c>
      <c r="F1372" s="69">
        <v>6145</v>
      </c>
      <c r="G1372" s="69">
        <v>4608</v>
      </c>
      <c r="H1372" s="69">
        <v>4131</v>
      </c>
      <c r="I1372" s="69">
        <v>4436</v>
      </c>
      <c r="J1372" s="69">
        <v>5340</v>
      </c>
      <c r="K1372" s="69">
        <v>6217</v>
      </c>
      <c r="L1372" s="69">
        <v>7934</v>
      </c>
      <c r="M1372" s="69">
        <v>6500</v>
      </c>
      <c r="N1372" s="69">
        <v>5721</v>
      </c>
      <c r="O1372" s="69">
        <v>5290</v>
      </c>
      <c r="P1372" s="69">
        <v>7044</v>
      </c>
      <c r="Q1372" s="3">
        <f t="shared" si="23"/>
        <v>70460</v>
      </c>
    </row>
    <row r="1373" spans="1:17" x14ac:dyDescent="0.45">
      <c r="A1373" s="93">
        <v>2022</v>
      </c>
      <c r="B1373" s="93" t="s">
        <v>217</v>
      </c>
      <c r="C1373" s="93" t="s">
        <v>226</v>
      </c>
      <c r="D1373" s="93" t="s">
        <v>165</v>
      </c>
      <c r="E1373" s="69">
        <v>55752</v>
      </c>
      <c r="F1373" s="69">
        <v>54123</v>
      </c>
      <c r="G1373" s="69">
        <v>45903</v>
      </c>
      <c r="H1373" s="69">
        <v>35892</v>
      </c>
      <c r="I1373" s="69">
        <v>26670</v>
      </c>
      <c r="J1373" s="69">
        <v>31826</v>
      </c>
      <c r="K1373" s="69">
        <v>39388</v>
      </c>
      <c r="L1373" s="69">
        <v>41628</v>
      </c>
      <c r="M1373" s="69">
        <v>35486</v>
      </c>
      <c r="N1373" s="69">
        <v>26983</v>
      </c>
      <c r="O1373" s="69">
        <v>33168</v>
      </c>
      <c r="P1373" s="69">
        <v>43821</v>
      </c>
      <c r="Q1373" s="3">
        <f t="shared" si="23"/>
        <v>470640</v>
      </c>
    </row>
    <row r="1374" spans="1:17" x14ac:dyDescent="0.45">
      <c r="A1374" s="93">
        <v>2022</v>
      </c>
      <c r="B1374" s="93" t="s">
        <v>217</v>
      </c>
      <c r="C1374" s="93" t="s">
        <v>226</v>
      </c>
      <c r="D1374" s="93" t="s">
        <v>166</v>
      </c>
      <c r="E1374" s="69">
        <v>8392</v>
      </c>
      <c r="F1374" s="69">
        <v>8334</v>
      </c>
      <c r="G1374" s="69">
        <v>7644</v>
      </c>
      <c r="H1374" s="69">
        <v>7188</v>
      </c>
      <c r="I1374" s="69">
        <v>5278</v>
      </c>
      <c r="J1374" s="69">
        <v>4876</v>
      </c>
      <c r="K1374" s="69">
        <v>5128</v>
      </c>
      <c r="L1374" s="69">
        <v>5712</v>
      </c>
      <c r="M1374" s="69">
        <v>6180</v>
      </c>
      <c r="N1374" s="69">
        <v>5532</v>
      </c>
      <c r="O1374" s="69">
        <v>8020</v>
      </c>
      <c r="P1374" s="69">
        <v>8992</v>
      </c>
      <c r="Q1374" s="3">
        <f t="shared" si="23"/>
        <v>81276</v>
      </c>
    </row>
    <row r="1375" spans="1:17" x14ac:dyDescent="0.45">
      <c r="A1375" s="93">
        <v>2022</v>
      </c>
      <c r="B1375" s="93" t="s">
        <v>217</v>
      </c>
      <c r="C1375" s="93" t="s">
        <v>226</v>
      </c>
      <c r="D1375" s="93" t="s">
        <v>168</v>
      </c>
      <c r="E1375" s="69">
        <v>24622</v>
      </c>
      <c r="F1375" s="69">
        <v>26870</v>
      </c>
      <c r="G1375" s="69">
        <v>25069</v>
      </c>
      <c r="H1375" s="69">
        <v>22854</v>
      </c>
      <c r="I1375" s="69">
        <v>17900</v>
      </c>
      <c r="J1375" s="69">
        <v>19887</v>
      </c>
      <c r="K1375" s="69">
        <v>22684</v>
      </c>
      <c r="L1375" s="69">
        <v>27330</v>
      </c>
      <c r="M1375" s="69">
        <v>21943</v>
      </c>
      <c r="N1375" s="69">
        <v>20088</v>
      </c>
      <c r="O1375" s="69">
        <v>19931</v>
      </c>
      <c r="P1375" s="69">
        <v>23152</v>
      </c>
      <c r="Q1375" s="3">
        <f t="shared" si="23"/>
        <v>272330</v>
      </c>
    </row>
    <row r="1376" spans="1:17" x14ac:dyDescent="0.45">
      <c r="A1376" s="93">
        <v>2022</v>
      </c>
      <c r="B1376" s="93" t="s">
        <v>217</v>
      </c>
      <c r="C1376" s="93" t="s">
        <v>226</v>
      </c>
      <c r="D1376" s="93" t="s">
        <v>169</v>
      </c>
      <c r="E1376" s="69">
        <v>12956</v>
      </c>
      <c r="F1376" s="69">
        <v>12889</v>
      </c>
      <c r="G1376" s="69">
        <v>11509</v>
      </c>
      <c r="H1376" s="69">
        <v>12674</v>
      </c>
      <c r="I1376" s="69">
        <v>11775</v>
      </c>
      <c r="J1376" s="69">
        <v>12446</v>
      </c>
      <c r="K1376" s="69">
        <v>12468</v>
      </c>
      <c r="L1376" s="69">
        <v>12952</v>
      </c>
      <c r="M1376" s="69">
        <v>12651</v>
      </c>
      <c r="N1376" s="69">
        <v>11847</v>
      </c>
      <c r="O1376" s="69">
        <v>11911</v>
      </c>
      <c r="P1376" s="69">
        <v>11587</v>
      </c>
      <c r="Q1376" s="3">
        <f t="shared" si="23"/>
        <v>147665</v>
      </c>
    </row>
    <row r="1377" spans="1:17" x14ac:dyDescent="0.45">
      <c r="A1377" s="93">
        <v>2022</v>
      </c>
      <c r="B1377" s="93" t="s">
        <v>217</v>
      </c>
      <c r="C1377" s="93" t="s">
        <v>226</v>
      </c>
      <c r="D1377" s="93" t="s">
        <v>170</v>
      </c>
      <c r="E1377" s="69">
        <v>1062732</v>
      </c>
      <c r="F1377" s="69">
        <v>1044267</v>
      </c>
      <c r="G1377" s="69">
        <v>985803</v>
      </c>
      <c r="H1377" s="69">
        <v>1054571</v>
      </c>
      <c r="I1377" s="69">
        <v>1045501</v>
      </c>
      <c r="J1377" s="69">
        <v>1090024</v>
      </c>
      <c r="K1377" s="69">
        <v>1074976</v>
      </c>
      <c r="L1377" s="69">
        <v>1095108</v>
      </c>
      <c r="M1377" s="69">
        <v>1074022</v>
      </c>
      <c r="N1377" s="69">
        <v>1055228</v>
      </c>
      <c r="O1377" s="69">
        <v>1073879</v>
      </c>
      <c r="P1377" s="69">
        <v>1059488</v>
      </c>
      <c r="Q1377" s="3">
        <f t="shared" si="23"/>
        <v>12715599</v>
      </c>
    </row>
    <row r="1378" spans="1:17" x14ac:dyDescent="0.45">
      <c r="A1378" s="93">
        <v>2022</v>
      </c>
      <c r="B1378" s="93" t="s">
        <v>217</v>
      </c>
      <c r="C1378" s="93" t="s">
        <v>226</v>
      </c>
      <c r="D1378" s="93" t="s">
        <v>171</v>
      </c>
      <c r="E1378" s="69">
        <v>98848</v>
      </c>
      <c r="F1378" s="69">
        <v>95407</v>
      </c>
      <c r="G1378" s="69">
        <v>87879</v>
      </c>
      <c r="H1378" s="69">
        <v>83460</v>
      </c>
      <c r="I1378" s="69">
        <v>81770</v>
      </c>
      <c r="J1378" s="69">
        <v>92063</v>
      </c>
      <c r="K1378" s="69">
        <v>112695</v>
      </c>
      <c r="L1378" s="69">
        <v>125683</v>
      </c>
      <c r="M1378" s="69">
        <v>116915</v>
      </c>
      <c r="N1378" s="69">
        <v>105359</v>
      </c>
      <c r="O1378" s="69">
        <v>100126</v>
      </c>
      <c r="P1378" s="69">
        <v>94245</v>
      </c>
      <c r="Q1378" s="3">
        <f t="shared" si="23"/>
        <v>1194450</v>
      </c>
    </row>
    <row r="1379" spans="1:17" x14ac:dyDescent="0.45">
      <c r="A1379" s="93">
        <v>2022</v>
      </c>
      <c r="B1379" s="93" t="s">
        <v>217</v>
      </c>
      <c r="C1379" s="93" t="s">
        <v>226</v>
      </c>
      <c r="D1379" s="93" t="s">
        <v>173</v>
      </c>
      <c r="E1379" s="69">
        <v>40973282</v>
      </c>
      <c r="F1379" s="69">
        <v>39840889</v>
      </c>
      <c r="G1379" s="69">
        <v>36179369</v>
      </c>
      <c r="H1379" s="69">
        <v>35370867</v>
      </c>
      <c r="I1379" s="69">
        <v>32982357</v>
      </c>
      <c r="J1379" s="69">
        <v>35110873</v>
      </c>
      <c r="K1379" s="69">
        <v>46159093</v>
      </c>
      <c r="L1379" s="69">
        <v>53273695</v>
      </c>
      <c r="M1379" s="69">
        <v>41269813</v>
      </c>
      <c r="N1379" s="69">
        <v>35050771</v>
      </c>
      <c r="O1379" s="69">
        <v>34980153</v>
      </c>
      <c r="P1379" s="69">
        <v>38107990</v>
      </c>
      <c r="Q1379" s="3">
        <f t="shared" si="23"/>
        <v>469299152</v>
      </c>
    </row>
    <row r="1380" spans="1:17" x14ac:dyDescent="0.45">
      <c r="A1380" s="93">
        <v>2022</v>
      </c>
      <c r="B1380" s="93" t="s">
        <v>217</v>
      </c>
      <c r="C1380" s="93" t="s">
        <v>226</v>
      </c>
      <c r="D1380" s="93" t="s">
        <v>174</v>
      </c>
      <c r="E1380" s="69">
        <v>174279</v>
      </c>
      <c r="F1380" s="69">
        <v>171195</v>
      </c>
      <c r="G1380" s="69">
        <v>134003</v>
      </c>
      <c r="H1380" s="69">
        <v>121658</v>
      </c>
      <c r="I1380" s="69">
        <v>103194</v>
      </c>
      <c r="J1380" s="69">
        <v>122301</v>
      </c>
      <c r="K1380" s="69">
        <v>161467</v>
      </c>
      <c r="L1380" s="69">
        <v>189176</v>
      </c>
      <c r="M1380" s="69">
        <v>152147</v>
      </c>
      <c r="N1380" s="69">
        <v>117848</v>
      </c>
      <c r="O1380" s="69">
        <v>124632</v>
      </c>
      <c r="P1380" s="69">
        <v>158096</v>
      </c>
      <c r="Q1380" s="3">
        <f t="shared" si="23"/>
        <v>1729996</v>
      </c>
    </row>
    <row r="1381" spans="1:17" x14ac:dyDescent="0.45">
      <c r="A1381" s="93">
        <v>2022</v>
      </c>
      <c r="B1381" s="93" t="s">
        <v>217</v>
      </c>
      <c r="C1381" s="93" t="s">
        <v>226</v>
      </c>
      <c r="D1381" s="93" t="s">
        <v>176</v>
      </c>
      <c r="E1381" s="69">
        <v>18590685</v>
      </c>
      <c r="F1381" s="69">
        <v>16529255</v>
      </c>
      <c r="G1381" s="69">
        <v>15295389</v>
      </c>
      <c r="H1381" s="69">
        <v>12723048</v>
      </c>
      <c r="I1381" s="69">
        <v>13054886</v>
      </c>
      <c r="J1381" s="69">
        <v>14890668</v>
      </c>
      <c r="K1381" s="69">
        <v>17806092</v>
      </c>
      <c r="L1381" s="69">
        <v>17412444</v>
      </c>
      <c r="M1381" s="69">
        <v>15877101</v>
      </c>
      <c r="N1381" s="69">
        <v>13543066</v>
      </c>
      <c r="O1381" s="69">
        <v>14094234</v>
      </c>
      <c r="P1381" s="69">
        <v>19980155</v>
      </c>
      <c r="Q1381" s="3">
        <f t="shared" si="23"/>
        <v>189797023</v>
      </c>
    </row>
    <row r="1382" spans="1:17" x14ac:dyDescent="0.45">
      <c r="A1382" s="93">
        <v>2022</v>
      </c>
      <c r="B1382" s="93" t="s">
        <v>217</v>
      </c>
      <c r="C1382" s="93" t="s">
        <v>226</v>
      </c>
      <c r="D1382" s="93" t="s">
        <v>177</v>
      </c>
      <c r="E1382" s="69">
        <v>3434749</v>
      </c>
      <c r="F1382" s="69">
        <v>3445527</v>
      </c>
      <c r="G1382" s="69">
        <v>2753282</v>
      </c>
      <c r="H1382" s="69">
        <v>2474452</v>
      </c>
      <c r="I1382" s="69">
        <v>2247623</v>
      </c>
      <c r="J1382" s="69">
        <v>2578202</v>
      </c>
      <c r="K1382" s="69">
        <v>3328565</v>
      </c>
      <c r="L1382" s="69">
        <v>3583994</v>
      </c>
      <c r="M1382" s="69">
        <v>3022676</v>
      </c>
      <c r="N1382" s="69">
        <v>2484137</v>
      </c>
      <c r="O1382" s="69">
        <v>2342776</v>
      </c>
      <c r="P1382" s="69">
        <v>2927057</v>
      </c>
      <c r="Q1382" s="3">
        <f t="shared" si="23"/>
        <v>34623040</v>
      </c>
    </row>
    <row r="1383" spans="1:17" x14ac:dyDescent="0.45">
      <c r="A1383" s="93">
        <v>2022</v>
      </c>
      <c r="B1383" s="93" t="s">
        <v>217</v>
      </c>
      <c r="C1383" s="93" t="s">
        <v>226</v>
      </c>
      <c r="D1383" s="93" t="s">
        <v>178</v>
      </c>
      <c r="E1383" s="69">
        <v>54062728</v>
      </c>
      <c r="F1383" s="69">
        <v>51647434</v>
      </c>
      <c r="G1383" s="69">
        <v>44715551</v>
      </c>
      <c r="H1383" s="69">
        <v>41282283</v>
      </c>
      <c r="I1383" s="69">
        <v>40689710</v>
      </c>
      <c r="J1383" s="69">
        <v>45977393</v>
      </c>
      <c r="K1383" s="69">
        <v>54434796</v>
      </c>
      <c r="L1383" s="69">
        <v>57991766</v>
      </c>
      <c r="M1383" s="69">
        <v>50106153</v>
      </c>
      <c r="N1383" s="69">
        <v>42348118</v>
      </c>
      <c r="O1383" s="69">
        <v>40595232</v>
      </c>
      <c r="P1383" s="69">
        <v>49229845</v>
      </c>
      <c r="Q1383" s="3">
        <f t="shared" si="23"/>
        <v>573081009</v>
      </c>
    </row>
    <row r="1384" spans="1:17" x14ac:dyDescent="0.45">
      <c r="A1384" s="93">
        <v>2022</v>
      </c>
      <c r="B1384" s="93" t="s">
        <v>217</v>
      </c>
      <c r="C1384" s="93" t="s">
        <v>226</v>
      </c>
      <c r="D1384" s="93" t="s">
        <v>179</v>
      </c>
      <c r="E1384" s="69">
        <v>119765616</v>
      </c>
      <c r="F1384" s="69">
        <v>114120540</v>
      </c>
      <c r="G1384" s="69">
        <v>101409548</v>
      </c>
      <c r="H1384" s="69">
        <v>94302306</v>
      </c>
      <c r="I1384" s="69">
        <v>91347242</v>
      </c>
      <c r="J1384" s="69">
        <v>101084643</v>
      </c>
      <c r="K1384" s="69">
        <v>124460224</v>
      </c>
      <c r="L1384" s="69">
        <v>135125245</v>
      </c>
      <c r="M1384" s="69">
        <v>112916339</v>
      </c>
      <c r="N1384" s="69">
        <v>95827102</v>
      </c>
      <c r="O1384" s="69">
        <v>94401123</v>
      </c>
      <c r="P1384" s="69">
        <v>112775042</v>
      </c>
      <c r="Q1384" s="3">
        <f t="shared" si="23"/>
        <v>1297534970</v>
      </c>
    </row>
    <row r="1385" spans="1:17" x14ac:dyDescent="0.45">
      <c r="A1385" s="93">
        <v>2022</v>
      </c>
      <c r="B1385" s="93" t="s">
        <v>217</v>
      </c>
      <c r="C1385" s="93" t="s">
        <v>227</v>
      </c>
      <c r="D1385" s="93" t="s">
        <v>144</v>
      </c>
      <c r="E1385" s="69">
        <v>28101</v>
      </c>
      <c r="F1385" s="69">
        <v>26044</v>
      </c>
      <c r="G1385" s="69">
        <v>21549</v>
      </c>
      <c r="H1385" s="69">
        <v>19407</v>
      </c>
      <c r="I1385" s="69">
        <v>17785</v>
      </c>
      <c r="J1385" s="69">
        <v>19517</v>
      </c>
      <c r="K1385" s="69">
        <v>22591</v>
      </c>
      <c r="L1385" s="69">
        <v>25441</v>
      </c>
      <c r="M1385" s="69">
        <v>28848</v>
      </c>
      <c r="N1385" s="69">
        <v>24924</v>
      </c>
      <c r="O1385" s="69">
        <v>22933</v>
      </c>
      <c r="P1385" s="69">
        <v>23284</v>
      </c>
      <c r="Q1385" s="3">
        <f t="shared" si="23"/>
        <v>280424</v>
      </c>
    </row>
    <row r="1386" spans="1:17" x14ac:dyDescent="0.45">
      <c r="A1386" s="93">
        <v>2022</v>
      </c>
      <c r="B1386" s="93" t="s">
        <v>217</v>
      </c>
      <c r="C1386" s="93" t="s">
        <v>227</v>
      </c>
      <c r="D1386" s="93" t="s">
        <v>145</v>
      </c>
      <c r="E1386" s="69">
        <v>1759</v>
      </c>
      <c r="F1386" s="69">
        <v>1916</v>
      </c>
      <c r="G1386" s="69">
        <v>1386</v>
      </c>
      <c r="H1386" s="69">
        <v>1211</v>
      </c>
      <c r="I1386" s="69">
        <v>482</v>
      </c>
      <c r="J1386" s="69">
        <v>219</v>
      </c>
      <c r="K1386" s="69">
        <v>240</v>
      </c>
      <c r="L1386" s="69">
        <v>359</v>
      </c>
      <c r="M1386" s="69">
        <v>280</v>
      </c>
      <c r="N1386" s="69">
        <v>206</v>
      </c>
      <c r="O1386" s="69">
        <v>619</v>
      </c>
      <c r="P1386" s="69">
        <v>868</v>
      </c>
      <c r="Q1386" s="3">
        <f t="shared" si="23"/>
        <v>9545</v>
      </c>
    </row>
    <row r="1387" spans="1:17" x14ac:dyDescent="0.45">
      <c r="A1387" s="93">
        <v>2022</v>
      </c>
      <c r="B1387" s="93" t="s">
        <v>217</v>
      </c>
      <c r="C1387" s="93" t="s">
        <v>227</v>
      </c>
      <c r="D1387" s="93" t="s">
        <v>146</v>
      </c>
      <c r="E1387" s="69">
        <v>0</v>
      </c>
      <c r="F1387" s="69">
        <v>0</v>
      </c>
      <c r="G1387" s="69">
        <v>0</v>
      </c>
      <c r="H1387" s="69">
        <v>0</v>
      </c>
      <c r="I1387" s="69">
        <v>0</v>
      </c>
      <c r="J1387" s="69">
        <v>0</v>
      </c>
      <c r="K1387" s="69">
        <v>0</v>
      </c>
      <c r="L1387" s="69">
        <v>0</v>
      </c>
      <c r="M1387" s="69">
        <v>0</v>
      </c>
      <c r="N1387" s="69">
        <v>0</v>
      </c>
      <c r="O1387" s="69">
        <v>0</v>
      </c>
      <c r="P1387" s="69">
        <v>0</v>
      </c>
      <c r="Q1387" s="3">
        <f t="shared" si="23"/>
        <v>0</v>
      </c>
    </row>
    <row r="1388" spans="1:17" x14ac:dyDescent="0.45">
      <c r="A1388" s="93">
        <v>2022</v>
      </c>
      <c r="B1388" s="93" t="s">
        <v>217</v>
      </c>
      <c r="C1388" s="93" t="s">
        <v>227</v>
      </c>
      <c r="D1388" s="93" t="s">
        <v>147</v>
      </c>
      <c r="E1388" s="69">
        <v>267027</v>
      </c>
      <c r="F1388" s="69">
        <v>257154</v>
      </c>
      <c r="G1388" s="69">
        <v>215524</v>
      </c>
      <c r="H1388" s="69">
        <v>232786</v>
      </c>
      <c r="I1388" s="69">
        <v>238390</v>
      </c>
      <c r="J1388" s="69">
        <v>261433</v>
      </c>
      <c r="K1388" s="69">
        <v>288061</v>
      </c>
      <c r="L1388" s="69">
        <v>310869</v>
      </c>
      <c r="M1388" s="69">
        <v>301510</v>
      </c>
      <c r="N1388" s="69">
        <v>245410</v>
      </c>
      <c r="O1388" s="69">
        <v>229583</v>
      </c>
      <c r="P1388" s="69">
        <v>226016</v>
      </c>
      <c r="Q1388" s="3">
        <f t="shared" si="23"/>
        <v>3073763</v>
      </c>
    </row>
    <row r="1389" spans="1:17" x14ac:dyDescent="0.45">
      <c r="A1389" s="93">
        <v>2022</v>
      </c>
      <c r="B1389" s="93" t="s">
        <v>217</v>
      </c>
      <c r="C1389" s="93" t="s">
        <v>227</v>
      </c>
      <c r="D1389" s="93" t="s">
        <v>148</v>
      </c>
      <c r="E1389" s="69">
        <v>556</v>
      </c>
      <c r="F1389" s="69">
        <v>533</v>
      </c>
      <c r="G1389" s="69">
        <v>452</v>
      </c>
      <c r="H1389" s="69">
        <v>574</v>
      </c>
      <c r="I1389" s="69">
        <v>661</v>
      </c>
      <c r="J1389" s="69">
        <v>862</v>
      </c>
      <c r="K1389" s="69">
        <v>1024</v>
      </c>
      <c r="L1389" s="69">
        <v>1284</v>
      </c>
      <c r="M1389" s="69">
        <v>1175</v>
      </c>
      <c r="N1389" s="69">
        <v>961</v>
      </c>
      <c r="O1389" s="69">
        <v>717</v>
      </c>
      <c r="P1389" s="69">
        <v>631</v>
      </c>
      <c r="Q1389" s="3">
        <f t="shared" si="23"/>
        <v>9430</v>
      </c>
    </row>
    <row r="1390" spans="1:17" x14ac:dyDescent="0.45">
      <c r="A1390" s="93">
        <v>2022</v>
      </c>
      <c r="B1390" s="93" t="s">
        <v>217</v>
      </c>
      <c r="C1390" s="93" t="s">
        <v>227</v>
      </c>
      <c r="D1390" s="93" t="s">
        <v>149</v>
      </c>
      <c r="E1390" s="69">
        <v>33331</v>
      </c>
      <c r="F1390" s="69">
        <v>35390</v>
      </c>
      <c r="G1390" s="69">
        <v>37105</v>
      </c>
      <c r="H1390" s="69">
        <v>37595</v>
      </c>
      <c r="I1390" s="69">
        <v>33451</v>
      </c>
      <c r="J1390" s="69">
        <v>37825</v>
      </c>
      <c r="K1390" s="69">
        <v>42156</v>
      </c>
      <c r="L1390" s="69">
        <v>41394</v>
      </c>
      <c r="M1390" s="69">
        <v>38267</v>
      </c>
      <c r="N1390" s="69">
        <v>31955</v>
      </c>
      <c r="O1390" s="69">
        <v>31550</v>
      </c>
      <c r="P1390" s="69">
        <v>34823</v>
      </c>
      <c r="Q1390" s="3">
        <f t="shared" si="23"/>
        <v>434842</v>
      </c>
    </row>
    <row r="1391" spans="1:17" x14ac:dyDescent="0.45">
      <c r="A1391" s="93">
        <v>2022</v>
      </c>
      <c r="B1391" s="93" t="s">
        <v>217</v>
      </c>
      <c r="C1391" s="93" t="s">
        <v>227</v>
      </c>
      <c r="D1391" s="93" t="s">
        <v>150</v>
      </c>
      <c r="E1391" s="69">
        <v>739607</v>
      </c>
      <c r="F1391" s="69">
        <v>792416</v>
      </c>
      <c r="G1391" s="69">
        <v>803554</v>
      </c>
      <c r="H1391" s="69">
        <v>798493</v>
      </c>
      <c r="I1391" s="69">
        <v>727965</v>
      </c>
      <c r="J1391" s="69">
        <v>782741</v>
      </c>
      <c r="K1391" s="69">
        <v>866112</v>
      </c>
      <c r="L1391" s="69">
        <v>848499</v>
      </c>
      <c r="M1391" s="69">
        <v>784766</v>
      </c>
      <c r="N1391" s="69">
        <v>704905</v>
      </c>
      <c r="O1391" s="69">
        <v>638263</v>
      </c>
      <c r="P1391" s="69">
        <v>629415</v>
      </c>
      <c r="Q1391" s="3">
        <f t="shared" si="23"/>
        <v>9116736</v>
      </c>
    </row>
    <row r="1392" spans="1:17" x14ac:dyDescent="0.45">
      <c r="A1392" s="93">
        <v>2022</v>
      </c>
      <c r="B1392" s="93" t="s">
        <v>217</v>
      </c>
      <c r="C1392" s="93" t="s">
        <v>227</v>
      </c>
      <c r="D1392" s="93" t="s">
        <v>151</v>
      </c>
      <c r="E1392" s="69">
        <v>26743</v>
      </c>
      <c r="F1392" s="69">
        <v>24747</v>
      </c>
      <c r="G1392" s="69">
        <v>21997</v>
      </c>
      <c r="H1392" s="69">
        <v>14615</v>
      </c>
      <c r="I1392" s="69">
        <v>9833</v>
      </c>
      <c r="J1392" s="69">
        <v>10956</v>
      </c>
      <c r="K1392" s="69">
        <v>14005</v>
      </c>
      <c r="L1392" s="69">
        <v>15616</v>
      </c>
      <c r="M1392" s="69">
        <v>13154</v>
      </c>
      <c r="N1392" s="69">
        <v>11387</v>
      </c>
      <c r="O1392" s="69">
        <v>10733</v>
      </c>
      <c r="P1392" s="69">
        <v>14828</v>
      </c>
      <c r="Q1392" s="3">
        <f t="shared" si="23"/>
        <v>188614</v>
      </c>
    </row>
    <row r="1393" spans="1:17" x14ac:dyDescent="0.45">
      <c r="A1393" s="93">
        <v>2022</v>
      </c>
      <c r="B1393" s="93" t="s">
        <v>217</v>
      </c>
      <c r="C1393" s="93" t="s">
        <v>227</v>
      </c>
      <c r="D1393" s="93" t="s">
        <v>152</v>
      </c>
      <c r="E1393" s="69">
        <v>4980</v>
      </c>
      <c r="F1393" s="69">
        <v>4113</v>
      </c>
      <c r="G1393" s="69">
        <v>3912</v>
      </c>
      <c r="H1393" s="69">
        <v>2943</v>
      </c>
      <c r="I1393" s="69">
        <v>2261</v>
      </c>
      <c r="J1393" s="69">
        <v>2278</v>
      </c>
      <c r="K1393" s="69">
        <v>2417</v>
      </c>
      <c r="L1393" s="69">
        <v>3015</v>
      </c>
      <c r="M1393" s="69">
        <v>2637</v>
      </c>
      <c r="N1393" s="69">
        <v>2210</v>
      </c>
      <c r="O1393" s="69">
        <v>2310</v>
      </c>
      <c r="P1393" s="69">
        <v>2026</v>
      </c>
      <c r="Q1393" s="3">
        <f t="shared" si="23"/>
        <v>35102</v>
      </c>
    </row>
    <row r="1394" spans="1:17" x14ac:dyDescent="0.45">
      <c r="A1394" s="93">
        <v>2022</v>
      </c>
      <c r="B1394" s="93" t="s">
        <v>217</v>
      </c>
      <c r="C1394" s="93" t="s">
        <v>227</v>
      </c>
      <c r="D1394" s="93" t="s">
        <v>153</v>
      </c>
      <c r="E1394" s="69">
        <v>28677</v>
      </c>
      <c r="F1394" s="69">
        <v>26521</v>
      </c>
      <c r="G1394" s="69">
        <v>20112</v>
      </c>
      <c r="H1394" s="69">
        <v>15594</v>
      </c>
      <c r="I1394" s="69">
        <v>12275</v>
      </c>
      <c r="J1394" s="69">
        <v>12503</v>
      </c>
      <c r="K1394" s="69">
        <v>18873</v>
      </c>
      <c r="L1394" s="69">
        <v>19428</v>
      </c>
      <c r="M1394" s="69">
        <v>14276</v>
      </c>
      <c r="N1394" s="69">
        <v>11298</v>
      </c>
      <c r="O1394" s="69">
        <v>11992</v>
      </c>
      <c r="P1394" s="69">
        <v>17449</v>
      </c>
      <c r="Q1394" s="3">
        <f t="shared" si="23"/>
        <v>208998</v>
      </c>
    </row>
    <row r="1395" spans="1:17" x14ac:dyDescent="0.45">
      <c r="A1395" s="93">
        <v>2022</v>
      </c>
      <c r="B1395" s="93" t="s">
        <v>217</v>
      </c>
      <c r="C1395" s="93" t="s">
        <v>227</v>
      </c>
      <c r="D1395" s="93" t="s">
        <v>154</v>
      </c>
      <c r="E1395" s="69">
        <v>309558</v>
      </c>
      <c r="F1395" s="69">
        <v>293782</v>
      </c>
      <c r="G1395" s="69">
        <v>278032</v>
      </c>
      <c r="H1395" s="69">
        <v>258339</v>
      </c>
      <c r="I1395" s="69">
        <v>282414</v>
      </c>
      <c r="J1395" s="69">
        <v>305311</v>
      </c>
      <c r="K1395" s="69">
        <v>349568</v>
      </c>
      <c r="L1395" s="69">
        <v>358674</v>
      </c>
      <c r="M1395" s="69">
        <v>278943</v>
      </c>
      <c r="N1395" s="69">
        <v>254519</v>
      </c>
      <c r="O1395" s="69">
        <v>257034</v>
      </c>
      <c r="P1395" s="69">
        <v>298152</v>
      </c>
      <c r="Q1395" s="3">
        <f t="shared" si="23"/>
        <v>3524326</v>
      </c>
    </row>
    <row r="1396" spans="1:17" x14ac:dyDescent="0.45">
      <c r="A1396" s="93">
        <v>2022</v>
      </c>
      <c r="B1396" s="93" t="s">
        <v>217</v>
      </c>
      <c r="C1396" s="93" t="s">
        <v>227</v>
      </c>
      <c r="D1396" s="93" t="s">
        <v>156</v>
      </c>
      <c r="E1396" s="69">
        <v>19247</v>
      </c>
      <c r="F1396" s="69">
        <v>19360</v>
      </c>
      <c r="G1396" s="69">
        <v>13491</v>
      </c>
      <c r="H1396" s="69">
        <v>12263</v>
      </c>
      <c r="I1396" s="69">
        <v>8397</v>
      </c>
      <c r="J1396" s="69">
        <v>9878</v>
      </c>
      <c r="K1396" s="69">
        <v>11327</v>
      </c>
      <c r="L1396" s="69">
        <v>12915</v>
      </c>
      <c r="M1396" s="69">
        <v>10756</v>
      </c>
      <c r="N1396" s="69">
        <v>8223</v>
      </c>
      <c r="O1396" s="69">
        <v>9949</v>
      </c>
      <c r="P1396" s="69">
        <v>13212</v>
      </c>
      <c r="Q1396" s="3">
        <f t="shared" si="23"/>
        <v>149018</v>
      </c>
    </row>
    <row r="1397" spans="1:17" x14ac:dyDescent="0.45">
      <c r="A1397" s="93">
        <v>2022</v>
      </c>
      <c r="B1397" s="93" t="s">
        <v>217</v>
      </c>
      <c r="C1397" s="93" t="s">
        <v>227</v>
      </c>
      <c r="D1397" s="93" t="s">
        <v>157</v>
      </c>
      <c r="E1397" s="69">
        <v>7318</v>
      </c>
      <c r="F1397" s="69">
        <v>7343</v>
      </c>
      <c r="G1397" s="69">
        <v>6244</v>
      </c>
      <c r="H1397" s="69">
        <v>6884</v>
      </c>
      <c r="I1397" s="69">
        <v>5376</v>
      </c>
      <c r="J1397" s="69">
        <v>4400</v>
      </c>
      <c r="K1397" s="69">
        <v>5423</v>
      </c>
      <c r="L1397" s="69">
        <v>5774</v>
      </c>
      <c r="M1397" s="69">
        <v>4924</v>
      </c>
      <c r="N1397" s="69">
        <v>5721</v>
      </c>
      <c r="O1397" s="69">
        <v>5962</v>
      </c>
      <c r="P1397" s="69">
        <v>6642</v>
      </c>
      <c r="Q1397" s="3">
        <f t="shared" si="23"/>
        <v>72011</v>
      </c>
    </row>
    <row r="1398" spans="1:17" x14ac:dyDescent="0.45">
      <c r="A1398" s="93">
        <v>2022</v>
      </c>
      <c r="B1398" s="93" t="s">
        <v>217</v>
      </c>
      <c r="C1398" s="93" t="s">
        <v>227</v>
      </c>
      <c r="D1398" s="93" t="s">
        <v>158</v>
      </c>
      <c r="E1398" s="69">
        <v>2759</v>
      </c>
      <c r="F1398" s="69">
        <v>2189</v>
      </c>
      <c r="G1398" s="69">
        <v>1597</v>
      </c>
      <c r="H1398" s="69">
        <v>1310</v>
      </c>
      <c r="I1398" s="69">
        <v>1048</v>
      </c>
      <c r="J1398" s="69">
        <v>1013</v>
      </c>
      <c r="K1398" s="69">
        <v>1436</v>
      </c>
      <c r="L1398" s="69">
        <v>1367</v>
      </c>
      <c r="M1398" s="69">
        <v>1126</v>
      </c>
      <c r="N1398" s="69">
        <v>1055</v>
      </c>
      <c r="O1398" s="69">
        <v>1387</v>
      </c>
      <c r="P1398" s="69">
        <v>2174</v>
      </c>
      <c r="Q1398" s="3">
        <f t="shared" si="23"/>
        <v>18461</v>
      </c>
    </row>
    <row r="1399" spans="1:17" x14ac:dyDescent="0.45">
      <c r="A1399" s="93">
        <v>2022</v>
      </c>
      <c r="B1399" s="93" t="s">
        <v>217</v>
      </c>
      <c r="C1399" s="93" t="s">
        <v>227</v>
      </c>
      <c r="D1399" s="93" t="s">
        <v>159</v>
      </c>
      <c r="E1399" s="69">
        <v>144987</v>
      </c>
      <c r="F1399" s="69">
        <v>132857</v>
      </c>
      <c r="G1399" s="69">
        <v>131976</v>
      </c>
      <c r="H1399" s="69">
        <v>132343</v>
      </c>
      <c r="I1399" s="69">
        <v>127553</v>
      </c>
      <c r="J1399" s="69">
        <v>103060</v>
      </c>
      <c r="K1399" s="69">
        <v>120474</v>
      </c>
      <c r="L1399" s="69">
        <v>111358</v>
      </c>
      <c r="M1399" s="69">
        <v>106337</v>
      </c>
      <c r="N1399" s="69">
        <v>121319</v>
      </c>
      <c r="O1399" s="69">
        <v>130942</v>
      </c>
      <c r="P1399" s="69">
        <v>135830</v>
      </c>
      <c r="Q1399" s="3">
        <f t="shared" si="23"/>
        <v>1499036</v>
      </c>
    </row>
    <row r="1400" spans="1:17" x14ac:dyDescent="0.45">
      <c r="A1400" s="93">
        <v>2022</v>
      </c>
      <c r="B1400" s="93" t="s">
        <v>217</v>
      </c>
      <c r="C1400" s="93" t="s">
        <v>227</v>
      </c>
      <c r="D1400" s="93" t="s">
        <v>160</v>
      </c>
      <c r="E1400" s="69">
        <v>9271</v>
      </c>
      <c r="F1400" s="69">
        <v>8832</v>
      </c>
      <c r="G1400" s="69">
        <v>5691</v>
      </c>
      <c r="H1400" s="69">
        <v>3870</v>
      </c>
      <c r="I1400" s="69">
        <v>2891</v>
      </c>
      <c r="J1400" s="69">
        <v>2793</v>
      </c>
      <c r="K1400" s="69">
        <v>3947</v>
      </c>
      <c r="L1400" s="69">
        <v>4093</v>
      </c>
      <c r="M1400" s="69">
        <v>3025</v>
      </c>
      <c r="N1400" s="69">
        <v>2304</v>
      </c>
      <c r="O1400" s="69">
        <v>2817</v>
      </c>
      <c r="P1400" s="69">
        <v>4152</v>
      </c>
      <c r="Q1400" s="3">
        <f t="shared" si="23"/>
        <v>53686</v>
      </c>
    </row>
    <row r="1401" spans="1:17" x14ac:dyDescent="0.45">
      <c r="A1401" s="93">
        <v>2022</v>
      </c>
      <c r="B1401" s="93" t="s">
        <v>217</v>
      </c>
      <c r="C1401" s="93" t="s">
        <v>227</v>
      </c>
      <c r="D1401" s="93" t="s">
        <v>161</v>
      </c>
      <c r="E1401" s="69">
        <v>3079</v>
      </c>
      <c r="F1401" s="69">
        <v>3408</v>
      </c>
      <c r="G1401" s="69">
        <v>2189</v>
      </c>
      <c r="H1401" s="69">
        <v>1299</v>
      </c>
      <c r="I1401" s="69">
        <v>684</v>
      </c>
      <c r="J1401" s="69">
        <v>626</v>
      </c>
      <c r="K1401" s="69">
        <v>781</v>
      </c>
      <c r="L1401" s="69">
        <v>800</v>
      </c>
      <c r="M1401" s="69">
        <v>666</v>
      </c>
      <c r="N1401" s="69">
        <v>655</v>
      </c>
      <c r="O1401" s="69">
        <v>786</v>
      </c>
      <c r="P1401" s="69">
        <v>1959</v>
      </c>
      <c r="Q1401" s="3">
        <f t="shared" si="23"/>
        <v>16932</v>
      </c>
    </row>
    <row r="1402" spans="1:17" x14ac:dyDescent="0.45">
      <c r="A1402" s="93">
        <v>2022</v>
      </c>
      <c r="B1402" s="93" t="s">
        <v>217</v>
      </c>
      <c r="C1402" s="93" t="s">
        <v>227</v>
      </c>
      <c r="D1402" s="93" t="s">
        <v>162</v>
      </c>
      <c r="E1402" s="69">
        <v>12679</v>
      </c>
      <c r="F1402" s="69">
        <v>10942</v>
      </c>
      <c r="G1402" s="69">
        <v>11411</v>
      </c>
      <c r="H1402" s="69">
        <v>9337</v>
      </c>
      <c r="I1402" s="69">
        <v>6519</v>
      </c>
      <c r="J1402" s="69">
        <v>7739</v>
      </c>
      <c r="K1402" s="69">
        <v>8473</v>
      </c>
      <c r="L1402" s="69">
        <v>8006</v>
      </c>
      <c r="M1402" s="69">
        <v>8193</v>
      </c>
      <c r="N1402" s="69">
        <v>6742</v>
      </c>
      <c r="O1402" s="69">
        <v>6808</v>
      </c>
      <c r="P1402" s="69">
        <v>7155</v>
      </c>
      <c r="Q1402" s="3">
        <f t="shared" si="23"/>
        <v>104004</v>
      </c>
    </row>
    <row r="1403" spans="1:17" x14ac:dyDescent="0.45">
      <c r="A1403" s="93">
        <v>2022</v>
      </c>
      <c r="B1403" s="93" t="s">
        <v>217</v>
      </c>
      <c r="C1403" s="93" t="s">
        <v>227</v>
      </c>
      <c r="D1403" s="93" t="s">
        <v>181</v>
      </c>
      <c r="E1403" s="69">
        <v>645</v>
      </c>
      <c r="F1403" s="69">
        <v>753</v>
      </c>
      <c r="G1403" s="69">
        <v>720</v>
      </c>
      <c r="H1403" s="69">
        <v>726</v>
      </c>
      <c r="I1403" s="69">
        <v>599</v>
      </c>
      <c r="J1403" s="69">
        <v>485</v>
      </c>
      <c r="K1403" s="69">
        <v>489</v>
      </c>
      <c r="L1403" s="69">
        <v>575</v>
      </c>
      <c r="M1403" s="69">
        <v>502</v>
      </c>
      <c r="N1403" s="69">
        <v>422</v>
      </c>
      <c r="O1403" s="69">
        <v>443</v>
      </c>
      <c r="P1403" s="69">
        <v>468</v>
      </c>
      <c r="Q1403" s="3">
        <f t="shared" si="23"/>
        <v>6827</v>
      </c>
    </row>
    <row r="1404" spans="1:17" x14ac:dyDescent="0.45">
      <c r="A1404" s="93">
        <v>2022</v>
      </c>
      <c r="B1404" s="93" t="s">
        <v>217</v>
      </c>
      <c r="C1404" s="93" t="s">
        <v>227</v>
      </c>
      <c r="D1404" s="93" t="s">
        <v>163</v>
      </c>
      <c r="E1404" s="69">
        <v>11934</v>
      </c>
      <c r="F1404" s="69">
        <v>12310</v>
      </c>
      <c r="G1404" s="69">
        <v>10772</v>
      </c>
      <c r="H1404" s="69">
        <v>10364</v>
      </c>
      <c r="I1404" s="69">
        <v>9386</v>
      </c>
      <c r="J1404" s="69">
        <v>9353</v>
      </c>
      <c r="K1404" s="69">
        <v>10826</v>
      </c>
      <c r="L1404" s="69">
        <v>12208</v>
      </c>
      <c r="M1404" s="69">
        <v>10455</v>
      </c>
      <c r="N1404" s="69">
        <v>9699</v>
      </c>
      <c r="O1404" s="69">
        <v>10212</v>
      </c>
      <c r="P1404" s="69">
        <v>11614</v>
      </c>
      <c r="Q1404" s="3">
        <f t="shared" si="23"/>
        <v>129133</v>
      </c>
    </row>
    <row r="1405" spans="1:17" x14ac:dyDescent="0.45">
      <c r="A1405" s="93">
        <v>2022</v>
      </c>
      <c r="B1405" s="93" t="s">
        <v>217</v>
      </c>
      <c r="C1405" s="93" t="s">
        <v>227</v>
      </c>
      <c r="D1405" s="93" t="s">
        <v>164</v>
      </c>
      <c r="E1405" s="69">
        <v>4748</v>
      </c>
      <c r="F1405" s="69">
        <v>4724</v>
      </c>
      <c r="G1405" s="69">
        <v>3462</v>
      </c>
      <c r="H1405" s="69">
        <v>2246</v>
      </c>
      <c r="I1405" s="69">
        <v>1305</v>
      </c>
      <c r="J1405" s="69">
        <v>1862</v>
      </c>
      <c r="K1405" s="69">
        <v>2758</v>
      </c>
      <c r="L1405" s="69">
        <v>4434</v>
      </c>
      <c r="M1405" s="69">
        <v>3573</v>
      </c>
      <c r="N1405" s="69">
        <v>2853</v>
      </c>
      <c r="O1405" s="69">
        <v>2676</v>
      </c>
      <c r="P1405" s="69">
        <v>5332</v>
      </c>
      <c r="Q1405" s="3">
        <f t="shared" si="23"/>
        <v>39973</v>
      </c>
    </row>
    <row r="1406" spans="1:17" x14ac:dyDescent="0.45">
      <c r="A1406" s="93">
        <v>2022</v>
      </c>
      <c r="B1406" s="93" t="s">
        <v>217</v>
      </c>
      <c r="C1406" s="93" t="s">
        <v>227</v>
      </c>
      <c r="D1406" s="93" t="s">
        <v>165</v>
      </c>
      <c r="E1406" s="69">
        <v>50292</v>
      </c>
      <c r="F1406" s="69">
        <v>46525</v>
      </c>
      <c r="G1406" s="69">
        <v>34273</v>
      </c>
      <c r="H1406" s="69">
        <v>28212</v>
      </c>
      <c r="I1406" s="69">
        <v>23528</v>
      </c>
      <c r="J1406" s="69">
        <v>30130</v>
      </c>
      <c r="K1406" s="69">
        <v>38308</v>
      </c>
      <c r="L1406" s="69">
        <v>44320</v>
      </c>
      <c r="M1406" s="69">
        <v>36224</v>
      </c>
      <c r="N1406" s="69">
        <v>28727</v>
      </c>
      <c r="O1406" s="69">
        <v>30503</v>
      </c>
      <c r="P1406" s="69">
        <v>42489</v>
      </c>
      <c r="Q1406" s="3">
        <f t="shared" si="23"/>
        <v>433531</v>
      </c>
    </row>
    <row r="1407" spans="1:17" x14ac:dyDescent="0.45">
      <c r="A1407" s="93">
        <v>2022</v>
      </c>
      <c r="B1407" s="93" t="s">
        <v>217</v>
      </c>
      <c r="C1407" s="93" t="s">
        <v>227</v>
      </c>
      <c r="D1407" s="93" t="s">
        <v>166</v>
      </c>
      <c r="E1407" s="69">
        <v>42660</v>
      </c>
      <c r="F1407" s="69">
        <v>41779</v>
      </c>
      <c r="G1407" s="69">
        <v>31485</v>
      </c>
      <c r="H1407" s="69">
        <v>33307</v>
      </c>
      <c r="I1407" s="69">
        <v>29999</v>
      </c>
      <c r="J1407" s="69">
        <v>24557</v>
      </c>
      <c r="K1407" s="69">
        <v>38585</v>
      </c>
      <c r="L1407" s="69">
        <v>39948</v>
      </c>
      <c r="M1407" s="69">
        <v>32862</v>
      </c>
      <c r="N1407" s="69">
        <v>29559</v>
      </c>
      <c r="O1407" s="69">
        <v>37293</v>
      </c>
      <c r="P1407" s="69">
        <v>41302</v>
      </c>
      <c r="Q1407" s="3">
        <f t="shared" si="23"/>
        <v>423336</v>
      </c>
    </row>
    <row r="1408" spans="1:17" x14ac:dyDescent="0.45">
      <c r="A1408" s="93">
        <v>2022</v>
      </c>
      <c r="B1408" s="93" t="s">
        <v>217</v>
      </c>
      <c r="C1408" s="93" t="s">
        <v>227</v>
      </c>
      <c r="D1408" s="93" t="s">
        <v>168</v>
      </c>
      <c r="E1408" s="69">
        <v>57634</v>
      </c>
      <c r="F1408" s="69">
        <v>61379</v>
      </c>
      <c r="G1408" s="69">
        <v>54992</v>
      </c>
      <c r="H1408" s="69">
        <v>42213</v>
      </c>
      <c r="I1408" s="69">
        <v>32497</v>
      </c>
      <c r="J1408" s="69">
        <v>35630</v>
      </c>
      <c r="K1408" s="69">
        <v>44184</v>
      </c>
      <c r="L1408" s="69">
        <v>53615</v>
      </c>
      <c r="M1408" s="69">
        <v>44263</v>
      </c>
      <c r="N1408" s="69">
        <v>33559</v>
      </c>
      <c r="O1408" s="69">
        <v>34143</v>
      </c>
      <c r="P1408" s="69">
        <v>40493</v>
      </c>
      <c r="Q1408" s="3">
        <f t="shared" si="23"/>
        <v>534602</v>
      </c>
    </row>
    <row r="1409" spans="1:17" x14ac:dyDescent="0.45">
      <c r="A1409" s="93">
        <v>2022</v>
      </c>
      <c r="B1409" s="93" t="s">
        <v>217</v>
      </c>
      <c r="C1409" s="93" t="s">
        <v>227</v>
      </c>
      <c r="D1409" s="93" t="s">
        <v>169</v>
      </c>
      <c r="E1409" s="69">
        <v>1900</v>
      </c>
      <c r="F1409" s="69">
        <v>2100</v>
      </c>
      <c r="G1409" s="69">
        <v>1441</v>
      </c>
      <c r="H1409" s="69">
        <v>1148</v>
      </c>
      <c r="I1409" s="69">
        <v>485</v>
      </c>
      <c r="J1409" s="69">
        <v>700</v>
      </c>
      <c r="K1409" s="69">
        <v>631</v>
      </c>
      <c r="L1409" s="69">
        <v>966</v>
      </c>
      <c r="M1409" s="69">
        <v>827</v>
      </c>
      <c r="N1409" s="69">
        <v>970</v>
      </c>
      <c r="O1409" s="69">
        <v>883</v>
      </c>
      <c r="P1409" s="69">
        <v>1139</v>
      </c>
      <c r="Q1409" s="3">
        <f t="shared" si="23"/>
        <v>13190</v>
      </c>
    </row>
    <row r="1410" spans="1:17" x14ac:dyDescent="0.45">
      <c r="A1410" s="93">
        <v>2022</v>
      </c>
      <c r="B1410" s="93" t="s">
        <v>217</v>
      </c>
      <c r="C1410" s="93" t="s">
        <v>227</v>
      </c>
      <c r="D1410" s="93" t="s">
        <v>170</v>
      </c>
      <c r="E1410" s="69">
        <v>1146641</v>
      </c>
      <c r="F1410" s="69">
        <v>1129677</v>
      </c>
      <c r="G1410" s="69">
        <v>1044448</v>
      </c>
      <c r="H1410" s="69">
        <v>1122476</v>
      </c>
      <c r="I1410" s="69">
        <v>1093296</v>
      </c>
      <c r="J1410" s="69">
        <v>1121983</v>
      </c>
      <c r="K1410" s="69">
        <v>1128736</v>
      </c>
      <c r="L1410" s="69">
        <v>1154187</v>
      </c>
      <c r="M1410" s="69">
        <v>1148399</v>
      </c>
      <c r="N1410" s="69">
        <v>1112675</v>
      </c>
      <c r="O1410" s="69">
        <v>1128462</v>
      </c>
      <c r="P1410" s="69">
        <v>1122640</v>
      </c>
      <c r="Q1410" s="3">
        <f t="shared" si="23"/>
        <v>13453620</v>
      </c>
    </row>
    <row r="1411" spans="1:17" x14ac:dyDescent="0.45">
      <c r="A1411" s="93">
        <v>2022</v>
      </c>
      <c r="B1411" s="93" t="s">
        <v>217</v>
      </c>
      <c r="C1411" s="93" t="s">
        <v>227</v>
      </c>
      <c r="D1411" s="93" t="s">
        <v>171</v>
      </c>
      <c r="E1411" s="69">
        <v>478268</v>
      </c>
      <c r="F1411" s="69">
        <v>463020</v>
      </c>
      <c r="G1411" s="69">
        <v>406906</v>
      </c>
      <c r="H1411" s="69">
        <v>452781</v>
      </c>
      <c r="I1411" s="69">
        <v>450005</v>
      </c>
      <c r="J1411" s="69">
        <v>527692</v>
      </c>
      <c r="K1411" s="69">
        <v>552209</v>
      </c>
      <c r="L1411" s="69">
        <v>611098</v>
      </c>
      <c r="M1411" s="69">
        <v>571288</v>
      </c>
      <c r="N1411" s="69">
        <v>516800</v>
      </c>
      <c r="O1411" s="69">
        <v>470306</v>
      </c>
      <c r="P1411" s="69">
        <v>470497</v>
      </c>
      <c r="Q1411" s="3">
        <f t="shared" si="23"/>
        <v>5970870</v>
      </c>
    </row>
    <row r="1412" spans="1:17" x14ac:dyDescent="0.45">
      <c r="A1412" s="93">
        <v>2022</v>
      </c>
      <c r="B1412" s="93" t="s">
        <v>217</v>
      </c>
      <c r="C1412" s="93" t="s">
        <v>227</v>
      </c>
      <c r="D1412" s="93" t="s">
        <v>172</v>
      </c>
      <c r="E1412" s="69">
        <v>1007772</v>
      </c>
      <c r="F1412" s="69">
        <v>892821</v>
      </c>
      <c r="G1412" s="69">
        <v>950267</v>
      </c>
      <c r="H1412" s="69">
        <v>927637</v>
      </c>
      <c r="I1412" s="69">
        <v>996327</v>
      </c>
      <c r="J1412" s="69">
        <v>1278591</v>
      </c>
      <c r="K1412" s="69">
        <v>1765550</v>
      </c>
      <c r="L1412" s="69">
        <v>1758789</v>
      </c>
      <c r="M1412" s="69">
        <v>1598944</v>
      </c>
      <c r="N1412" s="69">
        <v>1351254</v>
      </c>
      <c r="O1412" s="69">
        <v>1017492</v>
      </c>
      <c r="P1412" s="69">
        <v>845653</v>
      </c>
      <c r="Q1412" s="3">
        <f t="shared" ref="Q1412:Q1475" si="24">SUM(E1412:P1412)</f>
        <v>14391097</v>
      </c>
    </row>
    <row r="1413" spans="1:17" x14ac:dyDescent="0.45">
      <c r="A1413" s="93">
        <v>2022</v>
      </c>
      <c r="B1413" s="93" t="s">
        <v>217</v>
      </c>
      <c r="C1413" s="93" t="s">
        <v>227</v>
      </c>
      <c r="D1413" s="93" t="s">
        <v>173</v>
      </c>
      <c r="E1413" s="69">
        <v>53246216</v>
      </c>
      <c r="F1413" s="69">
        <v>51921633</v>
      </c>
      <c r="G1413" s="69">
        <v>45712880</v>
      </c>
      <c r="H1413" s="69">
        <v>45079874</v>
      </c>
      <c r="I1413" s="69">
        <v>43285677</v>
      </c>
      <c r="J1413" s="69">
        <v>45579648</v>
      </c>
      <c r="K1413" s="69">
        <v>60219051</v>
      </c>
      <c r="L1413" s="69">
        <v>70490928</v>
      </c>
      <c r="M1413" s="69">
        <v>55160537</v>
      </c>
      <c r="N1413" s="69">
        <v>45049715</v>
      </c>
      <c r="O1413" s="69">
        <v>44373748</v>
      </c>
      <c r="P1413" s="69">
        <v>48154194</v>
      </c>
      <c r="Q1413" s="3">
        <f t="shared" si="24"/>
        <v>608274101</v>
      </c>
    </row>
    <row r="1414" spans="1:17" x14ac:dyDescent="0.45">
      <c r="A1414" s="93">
        <v>2022</v>
      </c>
      <c r="B1414" s="93" t="s">
        <v>217</v>
      </c>
      <c r="C1414" s="93" t="s">
        <v>227</v>
      </c>
      <c r="D1414" s="93" t="s">
        <v>174</v>
      </c>
      <c r="E1414" s="69">
        <v>38444</v>
      </c>
      <c r="F1414" s="69">
        <v>40341</v>
      </c>
      <c r="G1414" s="69">
        <v>32704</v>
      </c>
      <c r="H1414" s="69">
        <v>30336</v>
      </c>
      <c r="I1414" s="69">
        <v>26668</v>
      </c>
      <c r="J1414" s="69">
        <v>27818</v>
      </c>
      <c r="K1414" s="69">
        <v>31947</v>
      </c>
      <c r="L1414" s="69">
        <v>34323</v>
      </c>
      <c r="M1414" s="69">
        <v>28360</v>
      </c>
      <c r="N1414" s="69">
        <v>24665</v>
      </c>
      <c r="O1414" s="69">
        <v>26671</v>
      </c>
      <c r="P1414" s="69">
        <v>32373</v>
      </c>
      <c r="Q1414" s="3">
        <f t="shared" si="24"/>
        <v>374650</v>
      </c>
    </row>
    <row r="1415" spans="1:17" x14ac:dyDescent="0.45">
      <c r="A1415" s="93">
        <v>2022</v>
      </c>
      <c r="B1415" s="93" t="s">
        <v>217</v>
      </c>
      <c r="C1415" s="93" t="s">
        <v>227</v>
      </c>
      <c r="D1415" s="93" t="s">
        <v>176</v>
      </c>
      <c r="E1415" s="69">
        <v>10152248</v>
      </c>
      <c r="F1415" s="69">
        <v>9072250</v>
      </c>
      <c r="G1415" s="69">
        <v>8638121</v>
      </c>
      <c r="H1415" s="69">
        <v>7577297</v>
      </c>
      <c r="I1415" s="69">
        <v>7307093</v>
      </c>
      <c r="J1415" s="69">
        <v>7982092</v>
      </c>
      <c r="K1415" s="69">
        <v>9009634</v>
      </c>
      <c r="L1415" s="69">
        <v>8504741</v>
      </c>
      <c r="M1415" s="69">
        <v>8223271</v>
      </c>
      <c r="N1415" s="69">
        <v>7314206</v>
      </c>
      <c r="O1415" s="69">
        <v>7521943</v>
      </c>
      <c r="P1415" s="69">
        <v>10221597</v>
      </c>
      <c r="Q1415" s="3">
        <f t="shared" si="24"/>
        <v>101524493</v>
      </c>
    </row>
    <row r="1416" spans="1:17" x14ac:dyDescent="0.45">
      <c r="A1416" s="93">
        <v>2022</v>
      </c>
      <c r="B1416" s="93" t="s">
        <v>217</v>
      </c>
      <c r="C1416" s="93" t="s">
        <v>227</v>
      </c>
      <c r="D1416" s="93" t="s">
        <v>177</v>
      </c>
      <c r="E1416" s="69">
        <v>3626633</v>
      </c>
      <c r="F1416" s="69">
        <v>3526424</v>
      </c>
      <c r="G1416" s="69">
        <v>2951187</v>
      </c>
      <c r="H1416" s="69">
        <v>2723904</v>
      </c>
      <c r="I1416" s="69">
        <v>2422690</v>
      </c>
      <c r="J1416" s="69">
        <v>2738774</v>
      </c>
      <c r="K1416" s="69">
        <v>3345952</v>
      </c>
      <c r="L1416" s="69">
        <v>3673456</v>
      </c>
      <c r="M1416" s="69">
        <v>3636237</v>
      </c>
      <c r="N1416" s="69">
        <v>2758261</v>
      </c>
      <c r="O1416" s="69">
        <v>2711162</v>
      </c>
      <c r="P1416" s="69">
        <v>3223861</v>
      </c>
      <c r="Q1416" s="3">
        <f t="shared" si="24"/>
        <v>37338541</v>
      </c>
    </row>
    <row r="1417" spans="1:17" x14ac:dyDescent="0.45">
      <c r="A1417" s="93">
        <v>2022</v>
      </c>
      <c r="B1417" s="93" t="s">
        <v>217</v>
      </c>
      <c r="C1417" s="93" t="s">
        <v>227</v>
      </c>
      <c r="D1417" s="93" t="s">
        <v>178</v>
      </c>
      <c r="E1417" s="69">
        <v>135655255</v>
      </c>
      <c r="F1417" s="69">
        <v>125639794</v>
      </c>
      <c r="G1417" s="69">
        <v>112591793</v>
      </c>
      <c r="H1417" s="69">
        <v>105466358</v>
      </c>
      <c r="I1417" s="69">
        <v>107060016</v>
      </c>
      <c r="J1417" s="69">
        <v>119901327</v>
      </c>
      <c r="K1417" s="69">
        <v>139248548</v>
      </c>
      <c r="L1417" s="69">
        <v>146847507</v>
      </c>
      <c r="M1417" s="69">
        <v>129383265</v>
      </c>
      <c r="N1417" s="69">
        <v>112535469</v>
      </c>
      <c r="O1417" s="69">
        <v>106633100</v>
      </c>
      <c r="P1417" s="69">
        <v>123287247</v>
      </c>
      <c r="Q1417" s="3">
        <f t="shared" si="24"/>
        <v>1464249679</v>
      </c>
    </row>
    <row r="1418" spans="1:17" x14ac:dyDescent="0.45">
      <c r="A1418" s="93">
        <v>2022</v>
      </c>
      <c r="B1418" s="93" t="s">
        <v>217</v>
      </c>
      <c r="C1418" s="93" t="s">
        <v>227</v>
      </c>
      <c r="D1418" s="93" t="s">
        <v>179</v>
      </c>
      <c r="E1418" s="69">
        <v>207160969</v>
      </c>
      <c r="F1418" s="69">
        <v>194503077</v>
      </c>
      <c r="G1418" s="69">
        <v>174041673</v>
      </c>
      <c r="H1418" s="69">
        <v>165047742</v>
      </c>
      <c r="I1418" s="69">
        <v>164217556</v>
      </c>
      <c r="J1418" s="69">
        <v>180823796</v>
      </c>
      <c r="K1418" s="69">
        <v>217194316</v>
      </c>
      <c r="L1418" s="69">
        <v>234999987</v>
      </c>
      <c r="M1418" s="69">
        <v>201477890</v>
      </c>
      <c r="N1418" s="69">
        <v>172202628</v>
      </c>
      <c r="O1418" s="69">
        <v>165363422</v>
      </c>
      <c r="P1418" s="69">
        <v>188919515</v>
      </c>
      <c r="Q1418" s="3">
        <f t="shared" si="24"/>
        <v>2265952571</v>
      </c>
    </row>
    <row r="1419" spans="1:17" x14ac:dyDescent="0.45">
      <c r="A1419" s="93">
        <v>2022</v>
      </c>
      <c r="B1419" s="93" t="s">
        <v>217</v>
      </c>
      <c r="C1419" s="93" t="s">
        <v>228</v>
      </c>
      <c r="D1419" s="93" t="s">
        <v>144</v>
      </c>
      <c r="E1419" s="69">
        <v>140705</v>
      </c>
      <c r="F1419" s="69">
        <v>162415</v>
      </c>
      <c r="G1419" s="69">
        <v>165196</v>
      </c>
      <c r="H1419" s="69">
        <v>112212</v>
      </c>
      <c r="I1419" s="69">
        <v>99755</v>
      </c>
      <c r="J1419" s="69">
        <v>105574</v>
      </c>
      <c r="K1419" s="69">
        <v>108124</v>
      </c>
      <c r="L1419" s="69">
        <v>133704</v>
      </c>
      <c r="M1419" s="69">
        <v>142269</v>
      </c>
      <c r="N1419" s="69">
        <v>113666</v>
      </c>
      <c r="O1419" s="69">
        <v>243296</v>
      </c>
      <c r="P1419" s="69">
        <v>132579</v>
      </c>
      <c r="Q1419" s="3">
        <f t="shared" si="24"/>
        <v>1659495</v>
      </c>
    </row>
    <row r="1420" spans="1:17" x14ac:dyDescent="0.45">
      <c r="A1420" s="93">
        <v>2022</v>
      </c>
      <c r="B1420" s="93" t="s">
        <v>217</v>
      </c>
      <c r="C1420" s="93" t="s">
        <v>228</v>
      </c>
      <c r="D1420" s="93" t="s">
        <v>145</v>
      </c>
      <c r="E1420" s="69">
        <v>1249</v>
      </c>
      <c r="F1420" s="69">
        <v>1314</v>
      </c>
      <c r="G1420" s="69">
        <v>1437</v>
      </c>
      <c r="H1420" s="69">
        <v>1144</v>
      </c>
      <c r="I1420" s="69">
        <v>641</v>
      </c>
      <c r="J1420" s="69">
        <v>641</v>
      </c>
      <c r="K1420" s="69">
        <v>579</v>
      </c>
      <c r="L1420" s="69">
        <v>818</v>
      </c>
      <c r="M1420" s="69">
        <v>654</v>
      </c>
      <c r="N1420" s="69">
        <v>609</v>
      </c>
      <c r="O1420" s="69">
        <v>609</v>
      </c>
      <c r="P1420" s="69">
        <v>634</v>
      </c>
      <c r="Q1420" s="3">
        <f t="shared" si="24"/>
        <v>10329</v>
      </c>
    </row>
    <row r="1421" spans="1:17" x14ac:dyDescent="0.45">
      <c r="A1421" s="93">
        <v>2022</v>
      </c>
      <c r="B1421" s="93" t="s">
        <v>217</v>
      </c>
      <c r="C1421" s="93" t="s">
        <v>228</v>
      </c>
      <c r="D1421" s="93" t="s">
        <v>146</v>
      </c>
      <c r="E1421" s="69">
        <v>5587</v>
      </c>
      <c r="F1421" s="69">
        <v>3989</v>
      </c>
      <c r="G1421" s="69">
        <v>4223</v>
      </c>
      <c r="H1421" s="69">
        <v>3866</v>
      </c>
      <c r="I1421" s="69">
        <v>3355</v>
      </c>
      <c r="J1421" s="69">
        <v>3697</v>
      </c>
      <c r="K1421" s="69">
        <v>3183</v>
      </c>
      <c r="L1421" s="69">
        <v>3045</v>
      </c>
      <c r="M1421" s="69">
        <v>3143</v>
      </c>
      <c r="N1421" s="69">
        <v>3010</v>
      </c>
      <c r="O1421" s="69">
        <v>3859</v>
      </c>
      <c r="P1421" s="69">
        <v>4288</v>
      </c>
      <c r="Q1421" s="3">
        <f t="shared" si="24"/>
        <v>45245</v>
      </c>
    </row>
    <row r="1422" spans="1:17" x14ac:dyDescent="0.45">
      <c r="A1422" s="93">
        <v>2022</v>
      </c>
      <c r="B1422" s="93" t="s">
        <v>217</v>
      </c>
      <c r="C1422" s="93" t="s">
        <v>228</v>
      </c>
      <c r="D1422" s="93" t="s">
        <v>147</v>
      </c>
      <c r="E1422" s="69">
        <v>725148</v>
      </c>
      <c r="F1422" s="69">
        <v>657732</v>
      </c>
      <c r="G1422" s="69">
        <v>657633</v>
      </c>
      <c r="H1422" s="69">
        <v>679384</v>
      </c>
      <c r="I1422" s="69">
        <v>763919</v>
      </c>
      <c r="J1422" s="69">
        <v>922268</v>
      </c>
      <c r="K1422" s="69">
        <v>1157792</v>
      </c>
      <c r="L1422" s="69">
        <v>1133229</v>
      </c>
      <c r="M1422" s="69">
        <v>980854</v>
      </c>
      <c r="N1422" s="69">
        <v>850450</v>
      </c>
      <c r="O1422" s="69">
        <v>753400</v>
      </c>
      <c r="P1422" s="69">
        <v>793848</v>
      </c>
      <c r="Q1422" s="3">
        <f t="shared" si="24"/>
        <v>10075657</v>
      </c>
    </row>
    <row r="1423" spans="1:17" x14ac:dyDescent="0.45">
      <c r="A1423" s="93">
        <v>2022</v>
      </c>
      <c r="B1423" s="93" t="s">
        <v>217</v>
      </c>
      <c r="C1423" s="93" t="s">
        <v>228</v>
      </c>
      <c r="D1423" s="93" t="s">
        <v>149</v>
      </c>
      <c r="E1423" s="69">
        <v>42160</v>
      </c>
      <c r="F1423" s="69">
        <v>41077</v>
      </c>
      <c r="G1423" s="69">
        <v>36018</v>
      </c>
      <c r="H1423" s="69">
        <v>27697</v>
      </c>
      <c r="I1423" s="69">
        <v>23969</v>
      </c>
      <c r="J1423" s="69">
        <v>27103</v>
      </c>
      <c r="K1423" s="69">
        <v>30182</v>
      </c>
      <c r="L1423" s="69">
        <v>36375</v>
      </c>
      <c r="M1423" s="69">
        <v>31108</v>
      </c>
      <c r="N1423" s="69">
        <v>21905</v>
      </c>
      <c r="O1423" s="69">
        <v>22616</v>
      </c>
      <c r="P1423" s="69">
        <v>30562</v>
      </c>
      <c r="Q1423" s="3">
        <f t="shared" si="24"/>
        <v>370772</v>
      </c>
    </row>
    <row r="1424" spans="1:17" x14ac:dyDescent="0.45">
      <c r="A1424" s="93">
        <v>2022</v>
      </c>
      <c r="B1424" s="93" t="s">
        <v>217</v>
      </c>
      <c r="C1424" s="93" t="s">
        <v>228</v>
      </c>
      <c r="D1424" s="93" t="s">
        <v>150</v>
      </c>
      <c r="E1424" s="69">
        <v>345573</v>
      </c>
      <c r="F1424" s="69">
        <v>306909</v>
      </c>
      <c r="G1424" s="69">
        <v>278273</v>
      </c>
      <c r="H1424" s="69">
        <v>245402</v>
      </c>
      <c r="I1424" s="69">
        <v>231207</v>
      </c>
      <c r="J1424" s="69">
        <v>253151</v>
      </c>
      <c r="K1424" s="69">
        <v>298107</v>
      </c>
      <c r="L1424" s="69">
        <v>315264</v>
      </c>
      <c r="M1424" s="69">
        <v>276442</v>
      </c>
      <c r="N1424" s="69">
        <v>247581</v>
      </c>
      <c r="O1424" s="69">
        <v>250292</v>
      </c>
      <c r="P1424" s="69">
        <v>302819</v>
      </c>
      <c r="Q1424" s="3">
        <f t="shared" si="24"/>
        <v>3351020</v>
      </c>
    </row>
    <row r="1425" spans="1:17" x14ac:dyDescent="0.45">
      <c r="A1425" s="93">
        <v>2022</v>
      </c>
      <c r="B1425" s="93" t="s">
        <v>217</v>
      </c>
      <c r="C1425" s="93" t="s">
        <v>228</v>
      </c>
      <c r="D1425" s="93" t="s">
        <v>151</v>
      </c>
      <c r="E1425" s="69">
        <v>80277</v>
      </c>
      <c r="F1425" s="69">
        <v>85357</v>
      </c>
      <c r="G1425" s="69">
        <v>72031</v>
      </c>
      <c r="H1425" s="69">
        <v>52021</v>
      </c>
      <c r="I1425" s="69">
        <v>34285</v>
      </c>
      <c r="J1425" s="69">
        <v>32074</v>
      </c>
      <c r="K1425" s="69">
        <v>44599</v>
      </c>
      <c r="L1425" s="69">
        <v>60571</v>
      </c>
      <c r="M1425" s="69">
        <v>50515</v>
      </c>
      <c r="N1425" s="69">
        <v>37134</v>
      </c>
      <c r="O1425" s="69">
        <v>37475</v>
      </c>
      <c r="P1425" s="69">
        <v>50159</v>
      </c>
      <c r="Q1425" s="3">
        <f t="shared" si="24"/>
        <v>636498</v>
      </c>
    </row>
    <row r="1426" spans="1:17" x14ac:dyDescent="0.45">
      <c r="A1426" s="93">
        <v>2022</v>
      </c>
      <c r="B1426" s="93" t="s">
        <v>217</v>
      </c>
      <c r="C1426" s="93" t="s">
        <v>228</v>
      </c>
      <c r="D1426" s="93" t="s">
        <v>152</v>
      </c>
      <c r="E1426" s="69">
        <v>2574</v>
      </c>
      <c r="F1426" s="69">
        <v>2703</v>
      </c>
      <c r="G1426" s="69">
        <v>2772</v>
      </c>
      <c r="H1426" s="69">
        <v>2218</v>
      </c>
      <c r="I1426" s="69">
        <v>1618</v>
      </c>
      <c r="J1426" s="69">
        <v>1567</v>
      </c>
      <c r="K1426" s="69">
        <v>1799</v>
      </c>
      <c r="L1426" s="69">
        <v>2060</v>
      </c>
      <c r="M1426" s="69">
        <v>2575</v>
      </c>
      <c r="N1426" s="69">
        <v>2030</v>
      </c>
      <c r="O1426" s="69">
        <v>2001</v>
      </c>
      <c r="P1426" s="69">
        <v>2836</v>
      </c>
      <c r="Q1426" s="3">
        <f t="shared" si="24"/>
        <v>26753</v>
      </c>
    </row>
    <row r="1427" spans="1:17" x14ac:dyDescent="0.45">
      <c r="A1427" s="93">
        <v>2022</v>
      </c>
      <c r="B1427" s="93" t="s">
        <v>217</v>
      </c>
      <c r="C1427" s="93" t="s">
        <v>228</v>
      </c>
      <c r="D1427" s="93" t="s">
        <v>153</v>
      </c>
      <c r="E1427" s="69">
        <v>25069</v>
      </c>
      <c r="F1427" s="69">
        <v>24804</v>
      </c>
      <c r="G1427" s="69">
        <v>18455</v>
      </c>
      <c r="H1427" s="69">
        <v>15095</v>
      </c>
      <c r="I1427" s="69">
        <v>11788</v>
      </c>
      <c r="J1427" s="69">
        <v>13512</v>
      </c>
      <c r="K1427" s="69">
        <v>13614</v>
      </c>
      <c r="L1427" s="69">
        <v>15048</v>
      </c>
      <c r="M1427" s="69">
        <v>12664</v>
      </c>
      <c r="N1427" s="69">
        <v>9668</v>
      </c>
      <c r="O1427" s="69">
        <v>12239</v>
      </c>
      <c r="P1427" s="69">
        <v>17898</v>
      </c>
      <c r="Q1427" s="3">
        <f t="shared" si="24"/>
        <v>189854</v>
      </c>
    </row>
    <row r="1428" spans="1:17" x14ac:dyDescent="0.45">
      <c r="A1428" s="93">
        <v>2022</v>
      </c>
      <c r="B1428" s="93" t="s">
        <v>217</v>
      </c>
      <c r="C1428" s="93" t="s">
        <v>228</v>
      </c>
      <c r="D1428" s="93" t="s">
        <v>154</v>
      </c>
      <c r="E1428" s="69">
        <v>98185</v>
      </c>
      <c r="F1428" s="69">
        <v>98797</v>
      </c>
      <c r="G1428" s="69">
        <v>87217</v>
      </c>
      <c r="H1428" s="69">
        <v>68886</v>
      </c>
      <c r="I1428" s="69">
        <v>57611</v>
      </c>
      <c r="J1428" s="69">
        <v>61662</v>
      </c>
      <c r="K1428" s="69">
        <v>90660</v>
      </c>
      <c r="L1428" s="69">
        <v>83180</v>
      </c>
      <c r="M1428" s="69">
        <v>88082</v>
      </c>
      <c r="N1428" s="69">
        <v>71804</v>
      </c>
      <c r="O1428" s="69">
        <v>74892</v>
      </c>
      <c r="P1428" s="69">
        <v>80361</v>
      </c>
      <c r="Q1428" s="3">
        <f t="shared" si="24"/>
        <v>961337</v>
      </c>
    </row>
    <row r="1429" spans="1:17" x14ac:dyDescent="0.45">
      <c r="A1429" s="93">
        <v>2022</v>
      </c>
      <c r="B1429" s="93" t="s">
        <v>217</v>
      </c>
      <c r="C1429" s="93" t="s">
        <v>228</v>
      </c>
      <c r="D1429" s="93" t="s">
        <v>156</v>
      </c>
      <c r="E1429" s="69">
        <v>236932</v>
      </c>
      <c r="F1429" s="69">
        <v>212205</v>
      </c>
      <c r="G1429" s="69">
        <v>194027</v>
      </c>
      <c r="H1429" s="69">
        <v>195960</v>
      </c>
      <c r="I1429" s="69">
        <v>132945</v>
      </c>
      <c r="J1429" s="69">
        <v>137156</v>
      </c>
      <c r="K1429" s="69">
        <v>166710</v>
      </c>
      <c r="L1429" s="69">
        <v>183440</v>
      </c>
      <c r="M1429" s="69">
        <v>168658</v>
      </c>
      <c r="N1429" s="69">
        <v>137091</v>
      </c>
      <c r="O1429" s="69">
        <v>180778</v>
      </c>
      <c r="P1429" s="69">
        <v>157287</v>
      </c>
      <c r="Q1429" s="3">
        <f t="shared" si="24"/>
        <v>2103189</v>
      </c>
    </row>
    <row r="1430" spans="1:17" x14ac:dyDescent="0.45">
      <c r="A1430" s="93">
        <v>2022</v>
      </c>
      <c r="B1430" s="93" t="s">
        <v>217</v>
      </c>
      <c r="C1430" s="93" t="s">
        <v>228</v>
      </c>
      <c r="D1430" s="93" t="s">
        <v>157</v>
      </c>
      <c r="E1430" s="69">
        <v>49437</v>
      </c>
      <c r="F1430" s="69">
        <v>54118</v>
      </c>
      <c r="G1430" s="69">
        <v>49920</v>
      </c>
      <c r="H1430" s="69">
        <v>46048</v>
      </c>
      <c r="I1430" s="69">
        <v>33627</v>
      </c>
      <c r="J1430" s="69">
        <v>33575</v>
      </c>
      <c r="K1430" s="69">
        <v>38375</v>
      </c>
      <c r="L1430" s="69">
        <v>43752</v>
      </c>
      <c r="M1430" s="69">
        <v>40107</v>
      </c>
      <c r="N1430" s="69">
        <v>40174</v>
      </c>
      <c r="O1430" s="69">
        <v>44301</v>
      </c>
      <c r="P1430" s="69">
        <v>50409</v>
      </c>
      <c r="Q1430" s="3">
        <f t="shared" si="24"/>
        <v>523843</v>
      </c>
    </row>
    <row r="1431" spans="1:17" x14ac:dyDescent="0.45">
      <c r="A1431" s="93">
        <v>2022</v>
      </c>
      <c r="B1431" s="93" t="s">
        <v>217</v>
      </c>
      <c r="C1431" s="93" t="s">
        <v>228</v>
      </c>
      <c r="D1431" s="93" t="s">
        <v>158</v>
      </c>
      <c r="E1431" s="69">
        <v>10115</v>
      </c>
      <c r="F1431" s="69">
        <v>8705</v>
      </c>
      <c r="G1431" s="69">
        <v>7176</v>
      </c>
      <c r="H1431" s="69">
        <v>6927</v>
      </c>
      <c r="I1431" s="69">
        <v>4788</v>
      </c>
      <c r="J1431" s="69">
        <v>4852</v>
      </c>
      <c r="K1431" s="69">
        <v>4739</v>
      </c>
      <c r="L1431" s="69">
        <v>4689</v>
      </c>
      <c r="M1431" s="69">
        <v>4992</v>
      </c>
      <c r="N1431" s="69">
        <v>6238</v>
      </c>
      <c r="O1431" s="69">
        <v>8170</v>
      </c>
      <c r="P1431" s="69">
        <v>9835</v>
      </c>
      <c r="Q1431" s="3">
        <f t="shared" si="24"/>
        <v>81226</v>
      </c>
    </row>
    <row r="1432" spans="1:17" x14ac:dyDescent="0.45">
      <c r="A1432" s="93">
        <v>2022</v>
      </c>
      <c r="B1432" s="93" t="s">
        <v>217</v>
      </c>
      <c r="C1432" s="93" t="s">
        <v>228</v>
      </c>
      <c r="D1432" s="93" t="s">
        <v>159</v>
      </c>
      <c r="E1432" s="69">
        <v>117956</v>
      </c>
      <c r="F1432" s="69">
        <v>112905</v>
      </c>
      <c r="G1432" s="69">
        <v>100514</v>
      </c>
      <c r="H1432" s="69">
        <v>110083</v>
      </c>
      <c r="I1432" s="69">
        <v>108871</v>
      </c>
      <c r="J1432" s="69">
        <v>111303</v>
      </c>
      <c r="K1432" s="69">
        <v>104230</v>
      </c>
      <c r="L1432" s="69">
        <v>111520</v>
      </c>
      <c r="M1432" s="69">
        <v>111454</v>
      </c>
      <c r="N1432" s="69">
        <v>111585</v>
      </c>
      <c r="O1432" s="69">
        <v>116787</v>
      </c>
      <c r="P1432" s="69">
        <v>116204</v>
      </c>
      <c r="Q1432" s="3">
        <f t="shared" si="24"/>
        <v>1333412</v>
      </c>
    </row>
    <row r="1433" spans="1:17" x14ac:dyDescent="0.45">
      <c r="A1433" s="93">
        <v>2022</v>
      </c>
      <c r="B1433" s="93" t="s">
        <v>217</v>
      </c>
      <c r="C1433" s="93" t="s">
        <v>228</v>
      </c>
      <c r="D1433" s="93" t="s">
        <v>160</v>
      </c>
      <c r="E1433" s="69">
        <v>78217</v>
      </c>
      <c r="F1433" s="69">
        <v>76155</v>
      </c>
      <c r="G1433" s="69">
        <v>64589</v>
      </c>
      <c r="H1433" s="69">
        <v>59466</v>
      </c>
      <c r="I1433" s="69">
        <v>49478</v>
      </c>
      <c r="J1433" s="69">
        <v>48507</v>
      </c>
      <c r="K1433" s="69">
        <v>52310</v>
      </c>
      <c r="L1433" s="69">
        <v>51875</v>
      </c>
      <c r="M1433" s="69">
        <v>49310</v>
      </c>
      <c r="N1433" s="69">
        <v>49695</v>
      </c>
      <c r="O1433" s="69">
        <v>52723</v>
      </c>
      <c r="P1433" s="69">
        <v>59664</v>
      </c>
      <c r="Q1433" s="3">
        <f t="shared" si="24"/>
        <v>691989</v>
      </c>
    </row>
    <row r="1434" spans="1:17" x14ac:dyDescent="0.45">
      <c r="A1434" s="93">
        <v>2022</v>
      </c>
      <c r="B1434" s="93" t="s">
        <v>217</v>
      </c>
      <c r="C1434" s="93" t="s">
        <v>228</v>
      </c>
      <c r="D1434" s="93" t="s">
        <v>161</v>
      </c>
      <c r="E1434" s="69">
        <v>41293</v>
      </c>
      <c r="F1434" s="69">
        <v>37160</v>
      </c>
      <c r="G1434" s="69">
        <v>32976</v>
      </c>
      <c r="H1434" s="69">
        <v>29601</v>
      </c>
      <c r="I1434" s="69">
        <v>23815</v>
      </c>
      <c r="J1434" s="69">
        <v>25353</v>
      </c>
      <c r="K1434" s="69">
        <v>28319</v>
      </c>
      <c r="L1434" s="69">
        <v>27490</v>
      </c>
      <c r="M1434" s="69">
        <v>26888</v>
      </c>
      <c r="N1434" s="69">
        <v>23326</v>
      </c>
      <c r="O1434" s="69">
        <v>28642</v>
      </c>
      <c r="P1434" s="69">
        <v>22761</v>
      </c>
      <c r="Q1434" s="3">
        <f t="shared" si="24"/>
        <v>347624</v>
      </c>
    </row>
    <row r="1435" spans="1:17" x14ac:dyDescent="0.45">
      <c r="A1435" s="93">
        <v>2022</v>
      </c>
      <c r="B1435" s="93" t="s">
        <v>217</v>
      </c>
      <c r="C1435" s="93" t="s">
        <v>228</v>
      </c>
      <c r="D1435" s="93" t="s">
        <v>162</v>
      </c>
      <c r="E1435" s="69">
        <v>243295</v>
      </c>
      <c r="F1435" s="69">
        <v>250663</v>
      </c>
      <c r="G1435" s="69">
        <v>235438</v>
      </c>
      <c r="H1435" s="69">
        <v>218403</v>
      </c>
      <c r="I1435" s="69">
        <v>206241</v>
      </c>
      <c r="J1435" s="69">
        <v>232327</v>
      </c>
      <c r="K1435" s="69">
        <v>271440</v>
      </c>
      <c r="L1435" s="69">
        <v>289270</v>
      </c>
      <c r="M1435" s="69">
        <v>265749</v>
      </c>
      <c r="N1435" s="69">
        <v>192087</v>
      </c>
      <c r="O1435" s="69">
        <v>186375</v>
      </c>
      <c r="P1435" s="69">
        <v>228800</v>
      </c>
      <c r="Q1435" s="3">
        <f t="shared" si="24"/>
        <v>2820088</v>
      </c>
    </row>
    <row r="1436" spans="1:17" x14ac:dyDescent="0.45">
      <c r="A1436" s="93">
        <v>2022</v>
      </c>
      <c r="B1436" s="93" t="s">
        <v>217</v>
      </c>
      <c r="C1436" s="93" t="s">
        <v>228</v>
      </c>
      <c r="D1436" s="93" t="s">
        <v>181</v>
      </c>
      <c r="E1436" s="69">
        <v>3883</v>
      </c>
      <c r="F1436" s="69">
        <v>3849</v>
      </c>
      <c r="G1436" s="69">
        <v>3163</v>
      </c>
      <c r="H1436" s="69">
        <v>2624</v>
      </c>
      <c r="I1436" s="69">
        <v>1405</v>
      </c>
      <c r="J1436" s="69">
        <v>1155</v>
      </c>
      <c r="K1436" s="69">
        <v>1474</v>
      </c>
      <c r="L1436" s="69">
        <v>4998</v>
      </c>
      <c r="M1436" s="69">
        <v>5091</v>
      </c>
      <c r="N1436" s="69">
        <v>3591</v>
      </c>
      <c r="O1436" s="69">
        <v>4013</v>
      </c>
      <c r="P1436" s="69">
        <v>5623</v>
      </c>
      <c r="Q1436" s="3">
        <f t="shared" si="24"/>
        <v>40869</v>
      </c>
    </row>
    <row r="1437" spans="1:17" x14ac:dyDescent="0.45">
      <c r="A1437" s="93">
        <v>2022</v>
      </c>
      <c r="B1437" s="93" t="s">
        <v>217</v>
      </c>
      <c r="C1437" s="93" t="s">
        <v>228</v>
      </c>
      <c r="D1437" s="93" t="s">
        <v>163</v>
      </c>
      <c r="E1437" s="69">
        <v>22214</v>
      </c>
      <c r="F1437" s="69">
        <v>20268</v>
      </c>
      <c r="G1437" s="69">
        <v>14836</v>
      </c>
      <c r="H1437" s="69">
        <v>10163</v>
      </c>
      <c r="I1437" s="69">
        <v>7456</v>
      </c>
      <c r="J1437" s="69">
        <v>8731</v>
      </c>
      <c r="K1437" s="69">
        <v>13014</v>
      </c>
      <c r="L1437" s="69">
        <v>12106</v>
      </c>
      <c r="M1437" s="69">
        <v>12097</v>
      </c>
      <c r="N1437" s="69">
        <v>9071</v>
      </c>
      <c r="O1437" s="69">
        <v>8401</v>
      </c>
      <c r="P1437" s="69">
        <v>14266</v>
      </c>
      <c r="Q1437" s="3">
        <f t="shared" si="24"/>
        <v>152623</v>
      </c>
    </row>
    <row r="1438" spans="1:17" x14ac:dyDescent="0.45">
      <c r="A1438" s="93">
        <v>2022</v>
      </c>
      <c r="B1438" s="93" t="s">
        <v>217</v>
      </c>
      <c r="C1438" s="93" t="s">
        <v>228</v>
      </c>
      <c r="D1438" s="93" t="s">
        <v>164</v>
      </c>
      <c r="E1438" s="69">
        <v>310425</v>
      </c>
      <c r="F1438" s="69">
        <v>287390</v>
      </c>
      <c r="G1438" s="69">
        <v>228516</v>
      </c>
      <c r="H1438" s="69">
        <v>180414</v>
      </c>
      <c r="I1438" s="69">
        <v>140581</v>
      </c>
      <c r="J1438" s="69">
        <v>168808</v>
      </c>
      <c r="K1438" s="69">
        <v>224907</v>
      </c>
      <c r="L1438" s="69">
        <v>223993</v>
      </c>
      <c r="M1438" s="69">
        <v>199744</v>
      </c>
      <c r="N1438" s="69">
        <v>157536</v>
      </c>
      <c r="O1438" s="69">
        <v>170367</v>
      </c>
      <c r="P1438" s="69">
        <v>217237</v>
      </c>
      <c r="Q1438" s="3">
        <f t="shared" si="24"/>
        <v>2509918</v>
      </c>
    </row>
    <row r="1439" spans="1:17" x14ac:dyDescent="0.45">
      <c r="A1439" s="93">
        <v>2022</v>
      </c>
      <c r="B1439" s="93" t="s">
        <v>217</v>
      </c>
      <c r="C1439" s="93" t="s">
        <v>228</v>
      </c>
      <c r="D1439" s="93" t="s">
        <v>165</v>
      </c>
      <c r="E1439" s="69">
        <v>212020</v>
      </c>
      <c r="F1439" s="69">
        <v>205531</v>
      </c>
      <c r="G1439" s="69">
        <v>173216</v>
      </c>
      <c r="H1439" s="69">
        <v>165317</v>
      </c>
      <c r="I1439" s="69">
        <v>161207</v>
      </c>
      <c r="J1439" s="69">
        <v>187324</v>
      </c>
      <c r="K1439" s="69">
        <v>228178</v>
      </c>
      <c r="L1439" s="69">
        <v>240278</v>
      </c>
      <c r="M1439" s="69">
        <v>203945</v>
      </c>
      <c r="N1439" s="69">
        <v>163577</v>
      </c>
      <c r="O1439" s="69">
        <v>192277</v>
      </c>
      <c r="P1439" s="69">
        <v>196631</v>
      </c>
      <c r="Q1439" s="3">
        <f t="shared" si="24"/>
        <v>2329501</v>
      </c>
    </row>
    <row r="1440" spans="1:17" x14ac:dyDescent="0.45">
      <c r="A1440" s="93">
        <v>2022</v>
      </c>
      <c r="B1440" s="93" t="s">
        <v>217</v>
      </c>
      <c r="C1440" s="93" t="s">
        <v>228</v>
      </c>
      <c r="D1440" s="93" t="s">
        <v>166</v>
      </c>
      <c r="E1440" s="69">
        <v>321137</v>
      </c>
      <c r="F1440" s="69">
        <v>296617</v>
      </c>
      <c r="G1440" s="69">
        <v>223123</v>
      </c>
      <c r="H1440" s="69">
        <v>198414</v>
      </c>
      <c r="I1440" s="69">
        <v>157528</v>
      </c>
      <c r="J1440" s="69">
        <v>157865</v>
      </c>
      <c r="K1440" s="69">
        <v>149155</v>
      </c>
      <c r="L1440" s="69">
        <v>158270</v>
      </c>
      <c r="M1440" s="69">
        <v>161223</v>
      </c>
      <c r="N1440" s="69">
        <v>173619</v>
      </c>
      <c r="O1440" s="69">
        <v>221187</v>
      </c>
      <c r="P1440" s="69">
        <v>303288</v>
      </c>
      <c r="Q1440" s="3">
        <f t="shared" si="24"/>
        <v>2521426</v>
      </c>
    </row>
    <row r="1441" spans="1:17" x14ac:dyDescent="0.45">
      <c r="A1441" s="93">
        <v>2022</v>
      </c>
      <c r="B1441" s="93" t="s">
        <v>217</v>
      </c>
      <c r="C1441" s="93" t="s">
        <v>228</v>
      </c>
      <c r="D1441" s="93" t="s">
        <v>167</v>
      </c>
      <c r="E1441" s="69">
        <v>1058877</v>
      </c>
      <c r="F1441" s="69">
        <v>922640</v>
      </c>
      <c r="G1441" s="69">
        <v>964123</v>
      </c>
      <c r="H1441" s="69">
        <v>862797</v>
      </c>
      <c r="I1441" s="69">
        <v>869617</v>
      </c>
      <c r="J1441" s="69">
        <v>982430</v>
      </c>
      <c r="K1441" s="69">
        <v>1177980</v>
      </c>
      <c r="L1441" s="69">
        <v>1174519</v>
      </c>
      <c r="M1441" s="69">
        <v>976602</v>
      </c>
      <c r="N1441" s="69">
        <v>927835</v>
      </c>
      <c r="O1441" s="69">
        <v>962989</v>
      </c>
      <c r="P1441" s="69">
        <v>1139712</v>
      </c>
      <c r="Q1441" s="3">
        <f t="shared" si="24"/>
        <v>12020121</v>
      </c>
    </row>
    <row r="1442" spans="1:17" x14ac:dyDescent="0.45">
      <c r="A1442" s="93">
        <v>2022</v>
      </c>
      <c r="B1442" s="93" t="s">
        <v>217</v>
      </c>
      <c r="C1442" s="93" t="s">
        <v>228</v>
      </c>
      <c r="D1442" s="93" t="s">
        <v>168</v>
      </c>
      <c r="E1442" s="69">
        <v>214935</v>
      </c>
      <c r="F1442" s="69">
        <v>203730</v>
      </c>
      <c r="G1442" s="69">
        <v>186582</v>
      </c>
      <c r="H1442" s="69">
        <v>179672</v>
      </c>
      <c r="I1442" s="69">
        <v>187672</v>
      </c>
      <c r="J1442" s="69">
        <v>176705</v>
      </c>
      <c r="K1442" s="69">
        <v>199638</v>
      </c>
      <c r="L1442" s="69">
        <v>213944</v>
      </c>
      <c r="M1442" s="69">
        <v>191567</v>
      </c>
      <c r="N1442" s="69">
        <v>179990</v>
      </c>
      <c r="O1442" s="69">
        <v>176828</v>
      </c>
      <c r="P1442" s="69">
        <v>190968</v>
      </c>
      <c r="Q1442" s="3">
        <f t="shared" si="24"/>
        <v>2302231</v>
      </c>
    </row>
    <row r="1443" spans="1:17" x14ac:dyDescent="0.45">
      <c r="A1443" s="93">
        <v>2022</v>
      </c>
      <c r="B1443" s="93" t="s">
        <v>217</v>
      </c>
      <c r="C1443" s="93" t="s">
        <v>228</v>
      </c>
      <c r="D1443" s="93" t="s">
        <v>169</v>
      </c>
      <c r="E1443" s="69">
        <v>27201</v>
      </c>
      <c r="F1443" s="69">
        <v>25247</v>
      </c>
      <c r="G1443" s="69">
        <v>20632</v>
      </c>
      <c r="H1443" s="69">
        <v>20124</v>
      </c>
      <c r="I1443" s="69">
        <v>17366</v>
      </c>
      <c r="J1443" s="69">
        <v>16404</v>
      </c>
      <c r="K1443" s="69">
        <v>15876</v>
      </c>
      <c r="L1443" s="69">
        <v>15753</v>
      </c>
      <c r="M1443" s="69">
        <v>16042</v>
      </c>
      <c r="N1443" s="69">
        <v>16971</v>
      </c>
      <c r="O1443" s="69">
        <v>19840</v>
      </c>
      <c r="P1443" s="69">
        <v>27979</v>
      </c>
      <c r="Q1443" s="3">
        <f t="shared" si="24"/>
        <v>239435</v>
      </c>
    </row>
    <row r="1444" spans="1:17" x14ac:dyDescent="0.45">
      <c r="A1444" s="93">
        <v>2022</v>
      </c>
      <c r="B1444" s="93" t="s">
        <v>217</v>
      </c>
      <c r="C1444" s="93" t="s">
        <v>228</v>
      </c>
      <c r="D1444" s="93" t="s">
        <v>170</v>
      </c>
      <c r="E1444" s="69">
        <v>558722</v>
      </c>
      <c r="F1444" s="69">
        <v>547249</v>
      </c>
      <c r="G1444" s="69">
        <v>503527</v>
      </c>
      <c r="H1444" s="69">
        <v>549233</v>
      </c>
      <c r="I1444" s="69">
        <v>538123</v>
      </c>
      <c r="J1444" s="69">
        <v>555523</v>
      </c>
      <c r="K1444" s="69">
        <v>553350</v>
      </c>
      <c r="L1444" s="69">
        <v>570291</v>
      </c>
      <c r="M1444" s="69">
        <v>565252</v>
      </c>
      <c r="N1444" s="69">
        <v>542553</v>
      </c>
      <c r="O1444" s="69">
        <v>543881</v>
      </c>
      <c r="P1444" s="69">
        <v>531649</v>
      </c>
      <c r="Q1444" s="3">
        <f t="shared" si="24"/>
        <v>6559353</v>
      </c>
    </row>
    <row r="1445" spans="1:17" x14ac:dyDescent="0.45">
      <c r="A1445" s="93">
        <v>2022</v>
      </c>
      <c r="B1445" s="93" t="s">
        <v>217</v>
      </c>
      <c r="C1445" s="93" t="s">
        <v>228</v>
      </c>
      <c r="D1445" s="93" t="s">
        <v>171</v>
      </c>
      <c r="E1445" s="69">
        <v>360404</v>
      </c>
      <c r="F1445" s="69">
        <v>340441</v>
      </c>
      <c r="G1445" s="69">
        <v>295077</v>
      </c>
      <c r="H1445" s="69">
        <v>326585</v>
      </c>
      <c r="I1445" s="69">
        <v>345886</v>
      </c>
      <c r="J1445" s="69">
        <v>364451</v>
      </c>
      <c r="K1445" s="69">
        <v>373767</v>
      </c>
      <c r="L1445" s="69">
        <v>393360</v>
      </c>
      <c r="M1445" s="69">
        <v>377205</v>
      </c>
      <c r="N1445" s="69">
        <v>357807</v>
      </c>
      <c r="O1445" s="69">
        <v>357506</v>
      </c>
      <c r="P1445" s="69">
        <v>370443</v>
      </c>
      <c r="Q1445" s="3">
        <f t="shared" si="24"/>
        <v>4262932</v>
      </c>
    </row>
    <row r="1446" spans="1:17" x14ac:dyDescent="0.45">
      <c r="A1446" s="93">
        <v>2022</v>
      </c>
      <c r="B1446" s="93" t="s">
        <v>217</v>
      </c>
      <c r="C1446" s="93" t="s">
        <v>228</v>
      </c>
      <c r="D1446" s="93" t="s">
        <v>172</v>
      </c>
      <c r="E1446" s="69">
        <v>3338348</v>
      </c>
      <c r="F1446" s="69">
        <v>3436965</v>
      </c>
      <c r="G1446" s="69">
        <v>2972964</v>
      </c>
      <c r="H1446" s="69">
        <v>2903608</v>
      </c>
      <c r="I1446" s="69">
        <v>2659917</v>
      </c>
      <c r="J1446" s="69">
        <v>2808845</v>
      </c>
      <c r="K1446" s="69">
        <v>3093770</v>
      </c>
      <c r="L1446" s="69">
        <v>3617223</v>
      </c>
      <c r="M1446" s="69">
        <v>3410796</v>
      </c>
      <c r="N1446" s="69">
        <v>2952642</v>
      </c>
      <c r="O1446" s="69">
        <v>2947169</v>
      </c>
      <c r="P1446" s="69">
        <v>3043814</v>
      </c>
      <c r="Q1446" s="3">
        <f t="shared" si="24"/>
        <v>37186061</v>
      </c>
    </row>
    <row r="1447" spans="1:17" x14ac:dyDescent="0.45">
      <c r="A1447" s="93">
        <v>2022</v>
      </c>
      <c r="B1447" s="93" t="s">
        <v>217</v>
      </c>
      <c r="C1447" s="93" t="s">
        <v>228</v>
      </c>
      <c r="D1447" s="93" t="s">
        <v>173</v>
      </c>
      <c r="E1447" s="69">
        <v>73849269</v>
      </c>
      <c r="F1447" s="69">
        <v>73351572</v>
      </c>
      <c r="G1447" s="69">
        <v>65272776</v>
      </c>
      <c r="H1447" s="69">
        <v>64984195</v>
      </c>
      <c r="I1447" s="69">
        <v>61533143</v>
      </c>
      <c r="J1447" s="69">
        <v>63812917</v>
      </c>
      <c r="K1447" s="69">
        <v>81305846</v>
      </c>
      <c r="L1447" s="69">
        <v>97986732</v>
      </c>
      <c r="M1447" s="69">
        <v>79884160</v>
      </c>
      <c r="N1447" s="69">
        <v>65423925</v>
      </c>
      <c r="O1447" s="69">
        <v>63617831</v>
      </c>
      <c r="P1447" s="69">
        <v>66915136</v>
      </c>
      <c r="Q1447" s="3">
        <f t="shared" si="24"/>
        <v>857937502</v>
      </c>
    </row>
    <row r="1448" spans="1:17" x14ac:dyDescent="0.45">
      <c r="A1448" s="93">
        <v>2022</v>
      </c>
      <c r="B1448" s="93" t="s">
        <v>217</v>
      </c>
      <c r="C1448" s="93" t="s">
        <v>228</v>
      </c>
      <c r="D1448" s="93" t="s">
        <v>174</v>
      </c>
      <c r="E1448" s="69">
        <v>676930</v>
      </c>
      <c r="F1448" s="69">
        <v>693355</v>
      </c>
      <c r="G1448" s="69">
        <v>568145</v>
      </c>
      <c r="H1448" s="69">
        <v>437002</v>
      </c>
      <c r="I1448" s="69">
        <v>298926</v>
      </c>
      <c r="J1448" s="69">
        <v>332673</v>
      </c>
      <c r="K1448" s="69">
        <v>432776</v>
      </c>
      <c r="L1448" s="69">
        <v>558134</v>
      </c>
      <c r="M1448" s="69">
        <v>481376</v>
      </c>
      <c r="N1448" s="69">
        <v>334304</v>
      </c>
      <c r="O1448" s="69">
        <v>363181</v>
      </c>
      <c r="P1448" s="69">
        <v>494481</v>
      </c>
      <c r="Q1448" s="3">
        <f t="shared" si="24"/>
        <v>5671283</v>
      </c>
    </row>
    <row r="1449" spans="1:17" x14ac:dyDescent="0.45">
      <c r="A1449" s="93">
        <v>2022</v>
      </c>
      <c r="B1449" s="93" t="s">
        <v>217</v>
      </c>
      <c r="C1449" s="93" t="s">
        <v>228</v>
      </c>
      <c r="D1449" s="93" t="s">
        <v>176</v>
      </c>
      <c r="E1449" s="69">
        <v>6167404</v>
      </c>
      <c r="F1449" s="69">
        <v>5214666</v>
      </c>
      <c r="G1449" s="69">
        <v>4630062</v>
      </c>
      <c r="H1449" s="69">
        <v>4064893</v>
      </c>
      <c r="I1449" s="69">
        <v>2742621</v>
      </c>
      <c r="J1449" s="69">
        <v>3150060</v>
      </c>
      <c r="K1449" s="69">
        <v>4280371</v>
      </c>
      <c r="L1449" s="69">
        <v>3412757</v>
      </c>
      <c r="M1449" s="69">
        <v>3789182</v>
      </c>
      <c r="N1449" s="69">
        <v>3144393</v>
      </c>
      <c r="O1449" s="69">
        <v>3399198</v>
      </c>
      <c r="P1449" s="69">
        <v>5120929</v>
      </c>
      <c r="Q1449" s="3">
        <f t="shared" si="24"/>
        <v>49116536</v>
      </c>
    </row>
    <row r="1450" spans="1:17" x14ac:dyDescent="0.45">
      <c r="A1450" s="93">
        <v>2022</v>
      </c>
      <c r="B1450" s="93" t="s">
        <v>217</v>
      </c>
      <c r="C1450" s="93" t="s">
        <v>228</v>
      </c>
      <c r="D1450" s="93" t="s">
        <v>177</v>
      </c>
      <c r="E1450" s="69">
        <v>22147182</v>
      </c>
      <c r="F1450" s="69">
        <v>20222307</v>
      </c>
      <c r="G1450" s="69">
        <v>21554106</v>
      </c>
      <c r="H1450" s="69">
        <v>20194038</v>
      </c>
      <c r="I1450" s="69">
        <v>20272484</v>
      </c>
      <c r="J1450" s="69">
        <v>19430720</v>
      </c>
      <c r="K1450" s="69">
        <v>20639628</v>
      </c>
      <c r="L1450" s="69">
        <v>20734333</v>
      </c>
      <c r="M1450" s="69">
        <v>19892132</v>
      </c>
      <c r="N1450" s="69">
        <v>19701311</v>
      </c>
      <c r="O1450" s="69">
        <v>19110875</v>
      </c>
      <c r="P1450" s="69">
        <v>15463891</v>
      </c>
      <c r="Q1450" s="3">
        <f t="shared" si="24"/>
        <v>239363007</v>
      </c>
    </row>
    <row r="1451" spans="1:17" x14ac:dyDescent="0.45">
      <c r="A1451" s="93">
        <v>2022</v>
      </c>
      <c r="B1451" s="93" t="s">
        <v>217</v>
      </c>
      <c r="C1451" s="93" t="s">
        <v>228</v>
      </c>
      <c r="D1451" s="93" t="s">
        <v>178</v>
      </c>
      <c r="E1451" s="69">
        <v>136796929</v>
      </c>
      <c r="F1451" s="69">
        <v>128668446</v>
      </c>
      <c r="G1451" s="69">
        <v>114406652</v>
      </c>
      <c r="H1451" s="69">
        <v>107468455</v>
      </c>
      <c r="I1451" s="69">
        <v>111502150</v>
      </c>
      <c r="J1451" s="69">
        <v>117435157</v>
      </c>
      <c r="K1451" s="69">
        <v>145053729</v>
      </c>
      <c r="L1451" s="69">
        <v>153595518</v>
      </c>
      <c r="M1451" s="69">
        <v>131741461</v>
      </c>
      <c r="N1451" s="69">
        <v>113800651</v>
      </c>
      <c r="O1451" s="69">
        <v>112115457</v>
      </c>
      <c r="P1451" s="69">
        <v>132701154</v>
      </c>
      <c r="Q1451" s="3">
        <f t="shared" si="24"/>
        <v>1505285759</v>
      </c>
    </row>
    <row r="1452" spans="1:17" x14ac:dyDescent="0.45">
      <c r="A1452" s="93">
        <v>2022</v>
      </c>
      <c r="B1452" s="93" t="s">
        <v>217</v>
      </c>
      <c r="C1452" s="93" t="s">
        <v>228</v>
      </c>
      <c r="D1452" s="93" t="s">
        <v>179</v>
      </c>
      <c r="E1452" s="69">
        <v>248309652</v>
      </c>
      <c r="F1452" s="69">
        <v>236577281</v>
      </c>
      <c r="G1452" s="69">
        <v>214025395</v>
      </c>
      <c r="H1452" s="69">
        <v>204421947</v>
      </c>
      <c r="I1452" s="69">
        <v>203223995</v>
      </c>
      <c r="J1452" s="69">
        <v>211604090</v>
      </c>
      <c r="K1452" s="69">
        <v>260158221</v>
      </c>
      <c r="L1452" s="69">
        <v>285407539</v>
      </c>
      <c r="M1452" s="69">
        <v>244163339</v>
      </c>
      <c r="N1452" s="69">
        <v>209807829</v>
      </c>
      <c r="O1452" s="69">
        <v>206229455</v>
      </c>
      <c r="P1452" s="69">
        <v>228798145</v>
      </c>
      <c r="Q1452" s="3">
        <f t="shared" si="24"/>
        <v>2752726888</v>
      </c>
    </row>
    <row r="1453" spans="1:17" x14ac:dyDescent="0.45">
      <c r="A1453" s="93">
        <v>2022</v>
      </c>
      <c r="B1453" s="93" t="s">
        <v>217</v>
      </c>
      <c r="C1453" s="93" t="s">
        <v>229</v>
      </c>
      <c r="D1453" s="93" t="s">
        <v>144</v>
      </c>
      <c r="E1453" s="69">
        <v>61856</v>
      </c>
      <c r="F1453" s="69">
        <v>59196</v>
      </c>
      <c r="G1453" s="69">
        <v>44691</v>
      </c>
      <c r="H1453" s="69">
        <v>41944</v>
      </c>
      <c r="I1453" s="69">
        <v>43749</v>
      </c>
      <c r="J1453" s="69">
        <v>46872</v>
      </c>
      <c r="K1453" s="69">
        <v>49609</v>
      </c>
      <c r="L1453" s="69">
        <v>54904</v>
      </c>
      <c r="M1453" s="69">
        <v>54521</v>
      </c>
      <c r="N1453" s="69">
        <v>46471</v>
      </c>
      <c r="O1453" s="69">
        <v>46159</v>
      </c>
      <c r="P1453" s="69">
        <v>50327</v>
      </c>
      <c r="Q1453" s="3">
        <f t="shared" si="24"/>
        <v>600299</v>
      </c>
    </row>
    <row r="1454" spans="1:17" x14ac:dyDescent="0.45">
      <c r="A1454" s="93">
        <v>2022</v>
      </c>
      <c r="B1454" s="93" t="s">
        <v>217</v>
      </c>
      <c r="C1454" s="93" t="s">
        <v>229</v>
      </c>
      <c r="D1454" s="93" t="s">
        <v>145</v>
      </c>
      <c r="E1454" s="69">
        <v>13299</v>
      </c>
      <c r="F1454" s="69">
        <v>12309</v>
      </c>
      <c r="G1454" s="69">
        <v>8471</v>
      </c>
      <c r="H1454" s="69">
        <v>8009</v>
      </c>
      <c r="I1454" s="69">
        <v>7343</v>
      </c>
      <c r="J1454" s="69">
        <v>6803</v>
      </c>
      <c r="K1454" s="69">
        <v>7249</v>
      </c>
      <c r="L1454" s="69">
        <v>7379</v>
      </c>
      <c r="M1454" s="69">
        <v>6853</v>
      </c>
      <c r="N1454" s="69">
        <v>6875</v>
      </c>
      <c r="O1454" s="69">
        <v>8154</v>
      </c>
      <c r="P1454" s="69">
        <v>9459</v>
      </c>
      <c r="Q1454" s="3">
        <f t="shared" si="24"/>
        <v>102203</v>
      </c>
    </row>
    <row r="1455" spans="1:17" x14ac:dyDescent="0.45">
      <c r="A1455" s="93">
        <v>2022</v>
      </c>
      <c r="B1455" s="93" t="s">
        <v>217</v>
      </c>
      <c r="C1455" s="93" t="s">
        <v>229</v>
      </c>
      <c r="D1455" s="93" t="s">
        <v>146</v>
      </c>
      <c r="E1455" s="69">
        <v>39498</v>
      </c>
      <c r="F1455" s="69">
        <v>37165</v>
      </c>
      <c r="G1455" s="69">
        <v>33553</v>
      </c>
      <c r="H1455" s="69">
        <v>32654</v>
      </c>
      <c r="I1455" s="69">
        <v>27094</v>
      </c>
      <c r="J1455" s="69">
        <v>28864</v>
      </c>
      <c r="K1455" s="69">
        <v>26802</v>
      </c>
      <c r="L1455" s="69">
        <v>26442</v>
      </c>
      <c r="M1455" s="69">
        <v>29783</v>
      </c>
      <c r="N1455" s="69">
        <v>26470</v>
      </c>
      <c r="O1455" s="69">
        <v>34095</v>
      </c>
      <c r="P1455" s="69">
        <v>33775</v>
      </c>
      <c r="Q1455" s="3">
        <f t="shared" si="24"/>
        <v>376195</v>
      </c>
    </row>
    <row r="1456" spans="1:17" x14ac:dyDescent="0.45">
      <c r="A1456" s="93">
        <v>2022</v>
      </c>
      <c r="B1456" s="93" t="s">
        <v>217</v>
      </c>
      <c r="C1456" s="93" t="s">
        <v>229</v>
      </c>
      <c r="D1456" s="93" t="s">
        <v>147</v>
      </c>
      <c r="E1456" s="69">
        <v>2900104</v>
      </c>
      <c r="F1456" s="69">
        <v>2236436</v>
      </c>
      <c r="G1456" s="69">
        <v>2612442</v>
      </c>
      <c r="H1456" s="69">
        <v>2457218</v>
      </c>
      <c r="I1456" s="69">
        <v>2390455</v>
      </c>
      <c r="J1456" s="69">
        <v>2492534</v>
      </c>
      <c r="K1456" s="69">
        <v>2727526</v>
      </c>
      <c r="L1456" s="69">
        <v>2633059</v>
      </c>
      <c r="M1456" s="69">
        <v>2534523</v>
      </c>
      <c r="N1456" s="69">
        <v>2322943</v>
      </c>
      <c r="O1456" s="69">
        <v>2573460</v>
      </c>
      <c r="P1456" s="69">
        <v>2431217</v>
      </c>
      <c r="Q1456" s="3">
        <f t="shared" si="24"/>
        <v>30311917</v>
      </c>
    </row>
    <row r="1457" spans="1:17" x14ac:dyDescent="0.45">
      <c r="A1457" s="93">
        <v>2022</v>
      </c>
      <c r="B1457" s="93" t="s">
        <v>217</v>
      </c>
      <c r="C1457" s="93" t="s">
        <v>229</v>
      </c>
      <c r="D1457" s="93" t="s">
        <v>148</v>
      </c>
      <c r="E1457" s="69">
        <v>241</v>
      </c>
      <c r="F1457" s="69">
        <v>235</v>
      </c>
      <c r="G1457" s="69">
        <v>210</v>
      </c>
      <c r="H1457" s="69">
        <v>241</v>
      </c>
      <c r="I1457" s="69">
        <v>246</v>
      </c>
      <c r="J1457" s="69">
        <v>261</v>
      </c>
      <c r="K1457" s="69">
        <v>267</v>
      </c>
      <c r="L1457" s="69">
        <v>276</v>
      </c>
      <c r="M1457" s="69">
        <v>257</v>
      </c>
      <c r="N1457" s="69">
        <v>233</v>
      </c>
      <c r="O1457" s="69">
        <v>251</v>
      </c>
      <c r="P1457" s="69">
        <v>294</v>
      </c>
      <c r="Q1457" s="3">
        <f t="shared" si="24"/>
        <v>3012</v>
      </c>
    </row>
    <row r="1458" spans="1:17" x14ac:dyDescent="0.45">
      <c r="A1458" s="93">
        <v>2022</v>
      </c>
      <c r="B1458" s="93" t="s">
        <v>217</v>
      </c>
      <c r="C1458" s="93" t="s">
        <v>229</v>
      </c>
      <c r="D1458" s="93" t="s">
        <v>149</v>
      </c>
      <c r="E1458" s="69">
        <v>66127</v>
      </c>
      <c r="F1458" s="69">
        <v>60946</v>
      </c>
      <c r="G1458" s="69">
        <v>53728</v>
      </c>
      <c r="H1458" s="69">
        <v>41854</v>
      </c>
      <c r="I1458" s="69">
        <v>37157</v>
      </c>
      <c r="J1458" s="69">
        <v>42178</v>
      </c>
      <c r="K1458" s="69">
        <v>48011</v>
      </c>
      <c r="L1458" s="69">
        <v>54834</v>
      </c>
      <c r="M1458" s="69">
        <v>46729</v>
      </c>
      <c r="N1458" s="69">
        <v>37057</v>
      </c>
      <c r="O1458" s="69">
        <v>35737</v>
      </c>
      <c r="P1458" s="69">
        <v>45131</v>
      </c>
      <c r="Q1458" s="3">
        <f t="shared" si="24"/>
        <v>569489</v>
      </c>
    </row>
    <row r="1459" spans="1:17" x14ac:dyDescent="0.45">
      <c r="A1459" s="93">
        <v>2022</v>
      </c>
      <c r="B1459" s="93" t="s">
        <v>217</v>
      </c>
      <c r="C1459" s="93" t="s">
        <v>229</v>
      </c>
      <c r="D1459" s="93" t="s">
        <v>150</v>
      </c>
      <c r="E1459" s="69">
        <v>303443</v>
      </c>
      <c r="F1459" s="69">
        <v>280998</v>
      </c>
      <c r="G1459" s="69">
        <v>261292</v>
      </c>
      <c r="H1459" s="69">
        <v>244074</v>
      </c>
      <c r="I1459" s="69">
        <v>197219</v>
      </c>
      <c r="J1459" s="69">
        <v>205598</v>
      </c>
      <c r="K1459" s="69">
        <v>236529</v>
      </c>
      <c r="L1459" s="69">
        <v>243147</v>
      </c>
      <c r="M1459" s="69">
        <v>236924</v>
      </c>
      <c r="N1459" s="69">
        <v>193374</v>
      </c>
      <c r="O1459" s="69">
        <v>193588</v>
      </c>
      <c r="P1459" s="69">
        <v>256406</v>
      </c>
      <c r="Q1459" s="3">
        <f t="shared" si="24"/>
        <v>2852592</v>
      </c>
    </row>
    <row r="1460" spans="1:17" x14ac:dyDescent="0.45">
      <c r="A1460" s="93">
        <v>2022</v>
      </c>
      <c r="B1460" s="93" t="s">
        <v>217</v>
      </c>
      <c r="C1460" s="93" t="s">
        <v>229</v>
      </c>
      <c r="D1460" s="93" t="s">
        <v>151</v>
      </c>
      <c r="E1460" s="69">
        <v>152465</v>
      </c>
      <c r="F1460" s="69">
        <v>128347</v>
      </c>
      <c r="G1460" s="69">
        <v>76015</v>
      </c>
      <c r="H1460" s="69">
        <v>53093</v>
      </c>
      <c r="I1460" s="69">
        <v>42638</v>
      </c>
      <c r="J1460" s="69">
        <v>41454</v>
      </c>
      <c r="K1460" s="69">
        <v>45000</v>
      </c>
      <c r="L1460" s="69">
        <v>44652</v>
      </c>
      <c r="M1460" s="69">
        <v>41856</v>
      </c>
      <c r="N1460" s="69">
        <v>37970</v>
      </c>
      <c r="O1460" s="69">
        <v>44809</v>
      </c>
      <c r="P1460" s="69">
        <v>87328</v>
      </c>
      <c r="Q1460" s="3">
        <f t="shared" si="24"/>
        <v>795627</v>
      </c>
    </row>
    <row r="1461" spans="1:17" x14ac:dyDescent="0.45">
      <c r="A1461" s="93">
        <v>2022</v>
      </c>
      <c r="B1461" s="93" t="s">
        <v>217</v>
      </c>
      <c r="C1461" s="93" t="s">
        <v>229</v>
      </c>
      <c r="D1461" s="93" t="s">
        <v>152</v>
      </c>
      <c r="E1461" s="69">
        <v>22722</v>
      </c>
      <c r="F1461" s="69">
        <v>21330</v>
      </c>
      <c r="G1461" s="69">
        <v>19384</v>
      </c>
      <c r="H1461" s="69">
        <v>16593</v>
      </c>
      <c r="I1461" s="69">
        <v>13419</v>
      </c>
      <c r="J1461" s="69">
        <v>14067</v>
      </c>
      <c r="K1461" s="69">
        <v>14562</v>
      </c>
      <c r="L1461" s="69">
        <v>17371</v>
      </c>
      <c r="M1461" s="69">
        <v>16639</v>
      </c>
      <c r="N1461" s="69">
        <v>13374</v>
      </c>
      <c r="O1461" s="69">
        <v>14232</v>
      </c>
      <c r="P1461" s="69">
        <v>19472</v>
      </c>
      <c r="Q1461" s="3">
        <f t="shared" si="24"/>
        <v>203165</v>
      </c>
    </row>
    <row r="1462" spans="1:17" x14ac:dyDescent="0.45">
      <c r="A1462" s="93">
        <v>2022</v>
      </c>
      <c r="B1462" s="93" t="s">
        <v>217</v>
      </c>
      <c r="C1462" s="93" t="s">
        <v>229</v>
      </c>
      <c r="D1462" s="93" t="s">
        <v>153</v>
      </c>
      <c r="E1462" s="69">
        <v>117988</v>
      </c>
      <c r="F1462" s="69">
        <v>109219</v>
      </c>
      <c r="G1462" s="69">
        <v>104007</v>
      </c>
      <c r="H1462" s="69">
        <v>101606</v>
      </c>
      <c r="I1462" s="69">
        <v>79645</v>
      </c>
      <c r="J1462" s="69">
        <v>80148</v>
      </c>
      <c r="K1462" s="69">
        <v>80923</v>
      </c>
      <c r="L1462" s="69">
        <v>80569</v>
      </c>
      <c r="M1462" s="69">
        <v>75968</v>
      </c>
      <c r="N1462" s="69">
        <v>68442</v>
      </c>
      <c r="O1462" s="69">
        <v>69005</v>
      </c>
      <c r="P1462" s="69">
        <v>83774</v>
      </c>
      <c r="Q1462" s="3">
        <f t="shared" si="24"/>
        <v>1051294</v>
      </c>
    </row>
    <row r="1463" spans="1:17" x14ac:dyDescent="0.45">
      <c r="A1463" s="93">
        <v>2022</v>
      </c>
      <c r="B1463" s="93" t="s">
        <v>217</v>
      </c>
      <c r="C1463" s="93" t="s">
        <v>229</v>
      </c>
      <c r="D1463" s="93" t="s">
        <v>154</v>
      </c>
      <c r="E1463" s="69">
        <v>842383</v>
      </c>
      <c r="F1463" s="69">
        <v>769198</v>
      </c>
      <c r="G1463" s="69">
        <v>720526</v>
      </c>
      <c r="H1463" s="69">
        <v>713435</v>
      </c>
      <c r="I1463" s="69">
        <v>849980</v>
      </c>
      <c r="J1463" s="69">
        <v>826250</v>
      </c>
      <c r="K1463" s="69">
        <v>910868</v>
      </c>
      <c r="L1463" s="69">
        <v>774735</v>
      </c>
      <c r="M1463" s="69">
        <v>703782</v>
      </c>
      <c r="N1463" s="69">
        <v>709250</v>
      </c>
      <c r="O1463" s="69">
        <v>798096</v>
      </c>
      <c r="P1463" s="69">
        <v>825267</v>
      </c>
      <c r="Q1463" s="3">
        <f t="shared" si="24"/>
        <v>9443770</v>
      </c>
    </row>
    <row r="1464" spans="1:17" x14ac:dyDescent="0.45">
      <c r="A1464" s="93">
        <v>2022</v>
      </c>
      <c r="B1464" s="93" t="s">
        <v>217</v>
      </c>
      <c r="C1464" s="93" t="s">
        <v>229</v>
      </c>
      <c r="D1464" s="93" t="s">
        <v>155</v>
      </c>
      <c r="E1464" s="69">
        <v>4882</v>
      </c>
      <c r="F1464" s="69">
        <v>4758</v>
      </c>
      <c r="G1464" s="69">
        <v>4376</v>
      </c>
      <c r="H1464" s="69">
        <v>2739</v>
      </c>
      <c r="I1464" s="69">
        <v>1611</v>
      </c>
      <c r="J1464" s="69">
        <v>1817</v>
      </c>
      <c r="K1464" s="69">
        <v>1530</v>
      </c>
      <c r="L1464" s="69">
        <v>1367</v>
      </c>
      <c r="M1464" s="69">
        <v>1251</v>
      </c>
      <c r="N1464" s="69">
        <v>1440</v>
      </c>
      <c r="O1464" s="69">
        <v>1759</v>
      </c>
      <c r="P1464" s="69">
        <v>3877</v>
      </c>
      <c r="Q1464" s="3">
        <f t="shared" si="24"/>
        <v>31407</v>
      </c>
    </row>
    <row r="1465" spans="1:17" x14ac:dyDescent="0.45">
      <c r="A1465" s="93">
        <v>2022</v>
      </c>
      <c r="B1465" s="93" t="s">
        <v>217</v>
      </c>
      <c r="C1465" s="93" t="s">
        <v>229</v>
      </c>
      <c r="D1465" s="93" t="s">
        <v>156</v>
      </c>
      <c r="E1465" s="69">
        <v>335925</v>
      </c>
      <c r="F1465" s="69">
        <v>317403</v>
      </c>
      <c r="G1465" s="69">
        <v>254452</v>
      </c>
      <c r="H1465" s="69">
        <v>237245</v>
      </c>
      <c r="I1465" s="69">
        <v>225103</v>
      </c>
      <c r="J1465" s="69">
        <v>270634</v>
      </c>
      <c r="K1465" s="69">
        <v>262995</v>
      </c>
      <c r="L1465" s="69">
        <v>216806</v>
      </c>
      <c r="M1465" s="69">
        <v>221388</v>
      </c>
      <c r="N1465" s="69">
        <v>192740</v>
      </c>
      <c r="O1465" s="69">
        <v>219591</v>
      </c>
      <c r="P1465" s="69">
        <v>293506</v>
      </c>
      <c r="Q1465" s="3">
        <f t="shared" si="24"/>
        <v>3047788</v>
      </c>
    </row>
    <row r="1466" spans="1:17" x14ac:dyDescent="0.45">
      <c r="A1466" s="93">
        <v>2022</v>
      </c>
      <c r="B1466" s="93" t="s">
        <v>217</v>
      </c>
      <c r="C1466" s="93" t="s">
        <v>229</v>
      </c>
      <c r="D1466" s="93" t="s">
        <v>157</v>
      </c>
      <c r="E1466" s="69">
        <v>299060</v>
      </c>
      <c r="F1466" s="69">
        <v>286016</v>
      </c>
      <c r="G1466" s="69">
        <v>230201</v>
      </c>
      <c r="H1466" s="69">
        <v>203437</v>
      </c>
      <c r="I1466" s="69">
        <v>162981</v>
      </c>
      <c r="J1466" s="69">
        <v>163938</v>
      </c>
      <c r="K1466" s="69">
        <v>191621</v>
      </c>
      <c r="L1466" s="69">
        <v>205692</v>
      </c>
      <c r="M1466" s="69">
        <v>183828</v>
      </c>
      <c r="N1466" s="69">
        <v>159524</v>
      </c>
      <c r="O1466" s="69">
        <v>183583</v>
      </c>
      <c r="P1466" s="69">
        <v>232377</v>
      </c>
      <c r="Q1466" s="3">
        <f t="shared" si="24"/>
        <v>2502258</v>
      </c>
    </row>
    <row r="1467" spans="1:17" x14ac:dyDescent="0.45">
      <c r="A1467" s="93">
        <v>2022</v>
      </c>
      <c r="B1467" s="93" t="s">
        <v>217</v>
      </c>
      <c r="C1467" s="93" t="s">
        <v>229</v>
      </c>
      <c r="D1467" s="93" t="s">
        <v>158</v>
      </c>
      <c r="E1467" s="69">
        <v>10032</v>
      </c>
      <c r="F1467" s="69">
        <v>8275</v>
      </c>
      <c r="G1467" s="69">
        <v>6781</v>
      </c>
      <c r="H1467" s="69">
        <v>5022</v>
      </c>
      <c r="I1467" s="69">
        <v>2661</v>
      </c>
      <c r="J1467" s="69">
        <v>2422</v>
      </c>
      <c r="K1467" s="69">
        <v>4302</v>
      </c>
      <c r="L1467" s="69">
        <v>4343</v>
      </c>
      <c r="M1467" s="69">
        <v>3432</v>
      </c>
      <c r="N1467" s="69">
        <v>2682</v>
      </c>
      <c r="O1467" s="69">
        <v>3436</v>
      </c>
      <c r="P1467" s="69">
        <v>5736</v>
      </c>
      <c r="Q1467" s="3">
        <f t="shared" si="24"/>
        <v>59124</v>
      </c>
    </row>
    <row r="1468" spans="1:17" x14ac:dyDescent="0.45">
      <c r="A1468" s="93">
        <v>2022</v>
      </c>
      <c r="B1468" s="93" t="s">
        <v>217</v>
      </c>
      <c r="C1468" s="93" t="s">
        <v>229</v>
      </c>
      <c r="D1468" s="93" t="s">
        <v>159</v>
      </c>
      <c r="E1468" s="69">
        <v>54660</v>
      </c>
      <c r="F1468" s="69">
        <v>50058</v>
      </c>
      <c r="G1468" s="69">
        <v>42816</v>
      </c>
      <c r="H1468" s="69">
        <v>40966</v>
      </c>
      <c r="I1468" s="69">
        <v>37442</v>
      </c>
      <c r="J1468" s="69">
        <v>38712</v>
      </c>
      <c r="K1468" s="69">
        <v>38422</v>
      </c>
      <c r="L1468" s="69">
        <v>36441</v>
      </c>
      <c r="M1468" s="69">
        <v>35298</v>
      </c>
      <c r="N1468" s="69">
        <v>36290</v>
      </c>
      <c r="O1468" s="69">
        <v>42355</v>
      </c>
      <c r="P1468" s="69">
        <v>45094</v>
      </c>
      <c r="Q1468" s="3">
        <f t="shared" si="24"/>
        <v>498554</v>
      </c>
    </row>
    <row r="1469" spans="1:17" x14ac:dyDescent="0.45">
      <c r="A1469" s="93">
        <v>2022</v>
      </c>
      <c r="B1469" s="93" t="s">
        <v>217</v>
      </c>
      <c r="C1469" s="93" t="s">
        <v>229</v>
      </c>
      <c r="D1469" s="93" t="s">
        <v>160</v>
      </c>
      <c r="E1469" s="69">
        <v>202609</v>
      </c>
      <c r="F1469" s="69">
        <v>194076</v>
      </c>
      <c r="G1469" s="69">
        <v>147496</v>
      </c>
      <c r="H1469" s="69">
        <v>126030</v>
      </c>
      <c r="I1469" s="69">
        <v>108588</v>
      </c>
      <c r="J1469" s="69">
        <v>118384</v>
      </c>
      <c r="K1469" s="69">
        <v>138287</v>
      </c>
      <c r="L1469" s="69">
        <v>146143</v>
      </c>
      <c r="M1469" s="69">
        <v>129519</v>
      </c>
      <c r="N1469" s="69">
        <v>113626</v>
      </c>
      <c r="O1469" s="69">
        <v>137435</v>
      </c>
      <c r="P1469" s="69">
        <v>176416</v>
      </c>
      <c r="Q1469" s="3">
        <f t="shared" si="24"/>
        <v>1738609</v>
      </c>
    </row>
    <row r="1470" spans="1:17" x14ac:dyDescent="0.45">
      <c r="A1470" s="93">
        <v>2022</v>
      </c>
      <c r="B1470" s="93" t="s">
        <v>217</v>
      </c>
      <c r="C1470" s="93" t="s">
        <v>229</v>
      </c>
      <c r="D1470" s="93" t="s">
        <v>161</v>
      </c>
      <c r="E1470" s="69">
        <v>885964</v>
      </c>
      <c r="F1470" s="69">
        <v>847355</v>
      </c>
      <c r="G1470" s="69">
        <v>684900</v>
      </c>
      <c r="H1470" s="69">
        <v>608094</v>
      </c>
      <c r="I1470" s="69">
        <v>485720</v>
      </c>
      <c r="J1470" s="69">
        <v>524082</v>
      </c>
      <c r="K1470" s="69">
        <v>594720</v>
      </c>
      <c r="L1470" s="69">
        <v>588416</v>
      </c>
      <c r="M1470" s="69">
        <v>547615</v>
      </c>
      <c r="N1470" s="69">
        <v>480308</v>
      </c>
      <c r="O1470" s="69">
        <v>574588</v>
      </c>
      <c r="P1470" s="69">
        <v>687335</v>
      </c>
      <c r="Q1470" s="3">
        <f t="shared" si="24"/>
        <v>7509097</v>
      </c>
    </row>
    <row r="1471" spans="1:17" x14ac:dyDescent="0.45">
      <c r="A1471" s="93">
        <v>2022</v>
      </c>
      <c r="B1471" s="93" t="s">
        <v>217</v>
      </c>
      <c r="C1471" s="93" t="s">
        <v>229</v>
      </c>
      <c r="D1471" s="93" t="s">
        <v>162</v>
      </c>
      <c r="E1471" s="69">
        <v>2068169</v>
      </c>
      <c r="F1471" s="69">
        <v>1937775</v>
      </c>
      <c r="G1471" s="69">
        <v>1579650</v>
      </c>
      <c r="H1471" s="69">
        <v>1345073</v>
      </c>
      <c r="I1471" s="69">
        <v>1105579</v>
      </c>
      <c r="J1471" s="69">
        <v>1150258</v>
      </c>
      <c r="K1471" s="69">
        <v>1340072</v>
      </c>
      <c r="L1471" s="69">
        <v>1295080</v>
      </c>
      <c r="M1471" s="69">
        <v>1162114</v>
      </c>
      <c r="N1471" s="69">
        <v>1054194</v>
      </c>
      <c r="O1471" s="69">
        <v>1248078</v>
      </c>
      <c r="P1471" s="69">
        <v>1688457</v>
      </c>
      <c r="Q1471" s="3">
        <f t="shared" si="24"/>
        <v>16974499</v>
      </c>
    </row>
    <row r="1472" spans="1:17" x14ac:dyDescent="0.45">
      <c r="A1472" s="93">
        <v>2022</v>
      </c>
      <c r="B1472" s="93" t="s">
        <v>217</v>
      </c>
      <c r="C1472" s="93" t="s">
        <v>229</v>
      </c>
      <c r="D1472" s="93" t="s">
        <v>181</v>
      </c>
      <c r="E1472" s="69">
        <v>10617</v>
      </c>
      <c r="F1472" s="69">
        <v>11169</v>
      </c>
      <c r="G1472" s="69">
        <v>7625</v>
      </c>
      <c r="H1472" s="69">
        <v>6290</v>
      </c>
      <c r="I1472" s="69">
        <v>7224</v>
      </c>
      <c r="J1472" s="69">
        <v>9598</v>
      </c>
      <c r="K1472" s="69">
        <v>12689</v>
      </c>
      <c r="L1472" s="69">
        <v>12032</v>
      </c>
      <c r="M1472" s="69">
        <v>8227</v>
      </c>
      <c r="N1472" s="69">
        <v>5451</v>
      </c>
      <c r="O1472" s="69">
        <v>5507</v>
      </c>
      <c r="P1472" s="69">
        <v>9775</v>
      </c>
      <c r="Q1472" s="3">
        <f t="shared" si="24"/>
        <v>106204</v>
      </c>
    </row>
    <row r="1473" spans="1:17" x14ac:dyDescent="0.45">
      <c r="A1473" s="93">
        <v>2022</v>
      </c>
      <c r="B1473" s="93" t="s">
        <v>217</v>
      </c>
      <c r="C1473" s="93" t="s">
        <v>229</v>
      </c>
      <c r="D1473" s="93" t="s">
        <v>163</v>
      </c>
      <c r="E1473" s="69">
        <v>70285</v>
      </c>
      <c r="F1473" s="69">
        <v>68892</v>
      </c>
      <c r="G1473" s="69">
        <v>51491</v>
      </c>
      <c r="H1473" s="69">
        <v>37748</v>
      </c>
      <c r="I1473" s="69">
        <v>29009</v>
      </c>
      <c r="J1473" s="69">
        <v>28217</v>
      </c>
      <c r="K1473" s="69">
        <v>37598</v>
      </c>
      <c r="L1473" s="69">
        <v>39292</v>
      </c>
      <c r="M1473" s="69">
        <v>33084</v>
      </c>
      <c r="N1473" s="69">
        <v>28955</v>
      </c>
      <c r="O1473" s="69">
        <v>34784</v>
      </c>
      <c r="P1473" s="69">
        <v>61337</v>
      </c>
      <c r="Q1473" s="3">
        <f t="shared" si="24"/>
        <v>520692</v>
      </c>
    </row>
    <row r="1474" spans="1:17" x14ac:dyDescent="0.45">
      <c r="A1474" s="93">
        <v>2022</v>
      </c>
      <c r="B1474" s="93" t="s">
        <v>217</v>
      </c>
      <c r="C1474" s="93" t="s">
        <v>229</v>
      </c>
      <c r="D1474" s="93" t="s">
        <v>164</v>
      </c>
      <c r="E1474" s="69">
        <v>533907</v>
      </c>
      <c r="F1474" s="69">
        <v>525775</v>
      </c>
      <c r="G1474" s="69">
        <v>424666</v>
      </c>
      <c r="H1474" s="69">
        <v>362310</v>
      </c>
      <c r="I1474" s="69">
        <v>310999</v>
      </c>
      <c r="J1474" s="69">
        <v>342964</v>
      </c>
      <c r="K1474" s="69">
        <v>404738</v>
      </c>
      <c r="L1474" s="69">
        <v>396793</v>
      </c>
      <c r="M1474" s="69">
        <v>359103</v>
      </c>
      <c r="N1474" s="69">
        <v>303694</v>
      </c>
      <c r="O1474" s="69">
        <v>321596</v>
      </c>
      <c r="P1474" s="69">
        <v>382274</v>
      </c>
      <c r="Q1474" s="3">
        <f t="shared" si="24"/>
        <v>4668819</v>
      </c>
    </row>
    <row r="1475" spans="1:17" x14ac:dyDescent="0.45">
      <c r="A1475" s="93">
        <v>2022</v>
      </c>
      <c r="B1475" s="93" t="s">
        <v>217</v>
      </c>
      <c r="C1475" s="93" t="s">
        <v>229</v>
      </c>
      <c r="D1475" s="93" t="s">
        <v>165</v>
      </c>
      <c r="E1475" s="69">
        <v>551536</v>
      </c>
      <c r="F1475" s="69">
        <v>502568</v>
      </c>
      <c r="G1475" s="69">
        <v>440725</v>
      </c>
      <c r="H1475" s="69">
        <v>436567</v>
      </c>
      <c r="I1475" s="69">
        <v>431108</v>
      </c>
      <c r="J1475" s="69">
        <v>570067</v>
      </c>
      <c r="K1475" s="69">
        <v>703001</v>
      </c>
      <c r="L1475" s="69">
        <v>651884</v>
      </c>
      <c r="M1475" s="69">
        <v>549493</v>
      </c>
      <c r="N1475" s="69">
        <v>433683</v>
      </c>
      <c r="O1475" s="69">
        <v>401934</v>
      </c>
      <c r="P1475" s="69">
        <v>458019</v>
      </c>
      <c r="Q1475" s="3">
        <f t="shared" si="24"/>
        <v>6130585</v>
      </c>
    </row>
    <row r="1476" spans="1:17" x14ac:dyDescent="0.45">
      <c r="A1476" s="93">
        <v>2022</v>
      </c>
      <c r="B1476" s="93" t="s">
        <v>217</v>
      </c>
      <c r="C1476" s="93" t="s">
        <v>229</v>
      </c>
      <c r="D1476" s="93" t="s">
        <v>166</v>
      </c>
      <c r="E1476" s="69">
        <v>132791</v>
      </c>
      <c r="F1476" s="69">
        <v>133659</v>
      </c>
      <c r="G1476" s="69">
        <v>114197</v>
      </c>
      <c r="H1476" s="69">
        <v>102137</v>
      </c>
      <c r="I1476" s="69">
        <v>85676</v>
      </c>
      <c r="J1476" s="69">
        <v>83428</v>
      </c>
      <c r="K1476" s="69">
        <v>84329</v>
      </c>
      <c r="L1476" s="69">
        <v>80298</v>
      </c>
      <c r="M1476" s="69">
        <v>53515</v>
      </c>
      <c r="N1476" s="69">
        <v>42739</v>
      </c>
      <c r="O1476" s="69">
        <v>52256</v>
      </c>
      <c r="P1476" s="69">
        <v>65049</v>
      </c>
      <c r="Q1476" s="3">
        <f t="shared" ref="Q1476:Q1539" si="25">SUM(E1476:P1476)</f>
        <v>1030074</v>
      </c>
    </row>
    <row r="1477" spans="1:17" x14ac:dyDescent="0.45">
      <c r="A1477" s="93">
        <v>2022</v>
      </c>
      <c r="B1477" s="93" t="s">
        <v>217</v>
      </c>
      <c r="C1477" s="93" t="s">
        <v>229</v>
      </c>
      <c r="D1477" s="93" t="s">
        <v>167</v>
      </c>
      <c r="E1477" s="69">
        <v>10347</v>
      </c>
      <c r="F1477" s="69">
        <v>7287</v>
      </c>
      <c r="G1477" s="69">
        <v>4792</v>
      </c>
      <c r="H1477" s="69">
        <v>3384</v>
      </c>
      <c r="I1477" s="69">
        <v>3139</v>
      </c>
      <c r="J1477" s="69">
        <v>3102</v>
      </c>
      <c r="K1477" s="69">
        <v>4307</v>
      </c>
      <c r="L1477" s="69">
        <v>4671</v>
      </c>
      <c r="M1477" s="69">
        <v>3403</v>
      </c>
      <c r="N1477" s="69">
        <v>2804</v>
      </c>
      <c r="O1477" s="69">
        <v>2031</v>
      </c>
      <c r="P1477" s="69">
        <v>3668</v>
      </c>
      <c r="Q1477" s="3">
        <f t="shared" si="25"/>
        <v>52935</v>
      </c>
    </row>
    <row r="1478" spans="1:17" x14ac:dyDescent="0.45">
      <c r="A1478" s="93">
        <v>2022</v>
      </c>
      <c r="B1478" s="93" t="s">
        <v>217</v>
      </c>
      <c r="C1478" s="93" t="s">
        <v>229</v>
      </c>
      <c r="D1478" s="93" t="s">
        <v>168</v>
      </c>
      <c r="E1478" s="69">
        <v>798933</v>
      </c>
      <c r="F1478" s="69">
        <v>747311</v>
      </c>
      <c r="G1478" s="69">
        <v>693236</v>
      </c>
      <c r="H1478" s="69">
        <v>672727</v>
      </c>
      <c r="I1478" s="69">
        <v>613384</v>
      </c>
      <c r="J1478" s="69">
        <v>684556</v>
      </c>
      <c r="K1478" s="69">
        <v>758668</v>
      </c>
      <c r="L1478" s="69">
        <v>714964</v>
      </c>
      <c r="M1478" s="69">
        <v>682947</v>
      </c>
      <c r="N1478" s="69">
        <v>568113</v>
      </c>
      <c r="O1478" s="69">
        <v>597406</v>
      </c>
      <c r="P1478" s="69">
        <v>698694</v>
      </c>
      <c r="Q1478" s="3">
        <f t="shared" si="25"/>
        <v>8230939</v>
      </c>
    </row>
    <row r="1479" spans="1:17" x14ac:dyDescent="0.45">
      <c r="A1479" s="93">
        <v>2022</v>
      </c>
      <c r="B1479" s="93" t="s">
        <v>217</v>
      </c>
      <c r="C1479" s="93" t="s">
        <v>229</v>
      </c>
      <c r="D1479" s="93" t="s">
        <v>170</v>
      </c>
      <c r="E1479" s="69">
        <v>768826</v>
      </c>
      <c r="F1479" s="69">
        <v>750892</v>
      </c>
      <c r="G1479" s="69">
        <v>698724</v>
      </c>
      <c r="H1479" s="69">
        <v>750326</v>
      </c>
      <c r="I1479" s="69">
        <v>718635</v>
      </c>
      <c r="J1479" s="69">
        <v>738651</v>
      </c>
      <c r="K1479" s="69">
        <v>751262</v>
      </c>
      <c r="L1479" s="69">
        <v>775374</v>
      </c>
      <c r="M1479" s="69">
        <v>756043</v>
      </c>
      <c r="N1479" s="69">
        <v>726102</v>
      </c>
      <c r="O1479" s="69">
        <v>724789</v>
      </c>
      <c r="P1479" s="69">
        <v>704591</v>
      </c>
      <c r="Q1479" s="3">
        <f t="shared" si="25"/>
        <v>8864215</v>
      </c>
    </row>
    <row r="1480" spans="1:17" x14ac:dyDescent="0.45">
      <c r="A1480" s="93">
        <v>2022</v>
      </c>
      <c r="B1480" s="93" t="s">
        <v>217</v>
      </c>
      <c r="C1480" s="93" t="s">
        <v>229</v>
      </c>
      <c r="D1480" s="93" t="s">
        <v>171</v>
      </c>
      <c r="E1480" s="69">
        <v>156769</v>
      </c>
      <c r="F1480" s="69">
        <v>149175</v>
      </c>
      <c r="G1480" s="69">
        <v>124735</v>
      </c>
      <c r="H1480" s="69">
        <v>127669</v>
      </c>
      <c r="I1480" s="69">
        <v>122268</v>
      </c>
      <c r="J1480" s="69">
        <v>120942</v>
      </c>
      <c r="K1480" s="69">
        <v>154107</v>
      </c>
      <c r="L1480" s="69">
        <v>168238</v>
      </c>
      <c r="M1480" s="69">
        <v>144173</v>
      </c>
      <c r="N1480" s="69">
        <v>135384</v>
      </c>
      <c r="O1480" s="69">
        <v>134311</v>
      </c>
      <c r="P1480" s="69">
        <v>144458</v>
      </c>
      <c r="Q1480" s="3">
        <f t="shared" si="25"/>
        <v>1682229</v>
      </c>
    </row>
    <row r="1481" spans="1:17" x14ac:dyDescent="0.45">
      <c r="A1481" s="93">
        <v>2022</v>
      </c>
      <c r="B1481" s="93" t="s">
        <v>217</v>
      </c>
      <c r="C1481" s="93" t="s">
        <v>229</v>
      </c>
      <c r="D1481" s="93" t="s">
        <v>172</v>
      </c>
      <c r="E1481" s="69">
        <v>22837487</v>
      </c>
      <c r="F1481" s="69">
        <v>22502173</v>
      </c>
      <c r="G1481" s="69">
        <v>17662701</v>
      </c>
      <c r="H1481" s="69">
        <v>17078440</v>
      </c>
      <c r="I1481" s="69">
        <v>16622419</v>
      </c>
      <c r="J1481" s="69">
        <v>17772276</v>
      </c>
      <c r="K1481" s="69">
        <v>18760744</v>
      </c>
      <c r="L1481" s="69">
        <v>20176979</v>
      </c>
      <c r="M1481" s="69">
        <v>18751159</v>
      </c>
      <c r="N1481" s="69">
        <v>16722569</v>
      </c>
      <c r="O1481" s="69">
        <v>17212375</v>
      </c>
      <c r="P1481" s="69">
        <v>19499610</v>
      </c>
      <c r="Q1481" s="3">
        <f t="shared" si="25"/>
        <v>225598932</v>
      </c>
    </row>
    <row r="1482" spans="1:17" x14ac:dyDescent="0.45">
      <c r="A1482" s="93">
        <v>2022</v>
      </c>
      <c r="B1482" s="93" t="s">
        <v>217</v>
      </c>
      <c r="C1482" s="93" t="s">
        <v>229</v>
      </c>
      <c r="D1482" s="93" t="s">
        <v>173</v>
      </c>
      <c r="E1482" s="69">
        <v>53718128</v>
      </c>
      <c r="F1482" s="69">
        <v>53086425</v>
      </c>
      <c r="G1482" s="69">
        <v>47108723</v>
      </c>
      <c r="H1482" s="69">
        <v>47352769</v>
      </c>
      <c r="I1482" s="69">
        <v>43328123</v>
      </c>
      <c r="J1482" s="69">
        <v>45390934</v>
      </c>
      <c r="K1482" s="69">
        <v>57699686</v>
      </c>
      <c r="L1482" s="69">
        <v>68691992</v>
      </c>
      <c r="M1482" s="69">
        <v>54491663</v>
      </c>
      <c r="N1482" s="69">
        <v>45125850</v>
      </c>
      <c r="O1482" s="69">
        <v>45439178</v>
      </c>
      <c r="P1482" s="69">
        <v>48889745</v>
      </c>
      <c r="Q1482" s="3">
        <f t="shared" si="25"/>
        <v>610323216</v>
      </c>
    </row>
    <row r="1483" spans="1:17" x14ac:dyDescent="0.45">
      <c r="A1483" s="93">
        <v>2022</v>
      </c>
      <c r="B1483" s="93" t="s">
        <v>217</v>
      </c>
      <c r="C1483" s="93" t="s">
        <v>229</v>
      </c>
      <c r="D1483" s="93" t="s">
        <v>176</v>
      </c>
      <c r="E1483" s="69">
        <v>5449735</v>
      </c>
      <c r="F1483" s="69">
        <v>4748176</v>
      </c>
      <c r="G1483" s="69">
        <v>4117763</v>
      </c>
      <c r="H1483" s="69">
        <v>3371773</v>
      </c>
      <c r="I1483" s="69">
        <v>2542847</v>
      </c>
      <c r="J1483" s="69">
        <v>2977453</v>
      </c>
      <c r="K1483" s="69">
        <v>3715734</v>
      </c>
      <c r="L1483" s="69">
        <v>3054388</v>
      </c>
      <c r="M1483" s="69">
        <v>3301203</v>
      </c>
      <c r="N1483" s="69">
        <v>2746661</v>
      </c>
      <c r="O1483" s="69">
        <v>3119479</v>
      </c>
      <c r="P1483" s="69">
        <v>5336404</v>
      </c>
      <c r="Q1483" s="3">
        <f t="shared" si="25"/>
        <v>44481616</v>
      </c>
    </row>
    <row r="1484" spans="1:17" x14ac:dyDescent="0.45">
      <c r="A1484" s="93">
        <v>2022</v>
      </c>
      <c r="B1484" s="93" t="s">
        <v>217</v>
      </c>
      <c r="C1484" s="93" t="s">
        <v>229</v>
      </c>
      <c r="D1484" s="93" t="s">
        <v>177</v>
      </c>
      <c r="E1484" s="69">
        <v>2533527</v>
      </c>
      <c r="F1484" s="69">
        <v>2577134</v>
      </c>
      <c r="G1484" s="69">
        <v>2089954</v>
      </c>
      <c r="H1484" s="69">
        <v>1744072</v>
      </c>
      <c r="I1484" s="69">
        <v>1342309</v>
      </c>
      <c r="J1484" s="69">
        <v>1407276</v>
      </c>
      <c r="K1484" s="69">
        <v>1906420</v>
      </c>
      <c r="L1484" s="69">
        <v>2445358</v>
      </c>
      <c r="M1484" s="69">
        <v>1985943</v>
      </c>
      <c r="N1484" s="69">
        <v>1486564</v>
      </c>
      <c r="O1484" s="69">
        <v>1492758</v>
      </c>
      <c r="P1484" s="69">
        <v>1957925</v>
      </c>
      <c r="Q1484" s="3">
        <f t="shared" si="25"/>
        <v>22969240</v>
      </c>
    </row>
    <row r="1485" spans="1:17" x14ac:dyDescent="0.45">
      <c r="A1485" s="93">
        <v>2022</v>
      </c>
      <c r="B1485" s="93" t="s">
        <v>217</v>
      </c>
      <c r="C1485" s="93" t="s">
        <v>229</v>
      </c>
      <c r="D1485" s="93" t="s">
        <v>178</v>
      </c>
      <c r="E1485" s="69">
        <v>88509120</v>
      </c>
      <c r="F1485" s="69">
        <v>82882988</v>
      </c>
      <c r="G1485" s="69">
        <v>70223947</v>
      </c>
      <c r="H1485" s="69">
        <v>63890810</v>
      </c>
      <c r="I1485" s="69">
        <v>64056553</v>
      </c>
      <c r="J1485" s="69">
        <v>72946103</v>
      </c>
      <c r="K1485" s="69">
        <v>88402474</v>
      </c>
      <c r="L1485" s="69">
        <v>93218168</v>
      </c>
      <c r="M1485" s="69">
        <v>78518367</v>
      </c>
      <c r="N1485" s="69">
        <v>65080389</v>
      </c>
      <c r="O1485" s="69">
        <v>63742443</v>
      </c>
      <c r="P1485" s="69">
        <v>82363263</v>
      </c>
      <c r="Q1485" s="3">
        <f t="shared" si="25"/>
        <v>913834625</v>
      </c>
    </row>
    <row r="1486" spans="1:17" x14ac:dyDescent="0.45">
      <c r="A1486" s="93">
        <v>2022</v>
      </c>
      <c r="B1486" s="93" t="s">
        <v>217</v>
      </c>
      <c r="C1486" s="93" t="s">
        <v>229</v>
      </c>
      <c r="D1486" s="93" t="s">
        <v>179</v>
      </c>
      <c r="E1486" s="69">
        <v>184463435</v>
      </c>
      <c r="F1486" s="69">
        <v>176054719</v>
      </c>
      <c r="G1486" s="69">
        <v>150648270</v>
      </c>
      <c r="H1486" s="69">
        <v>142216349</v>
      </c>
      <c r="I1486" s="69">
        <v>136032323</v>
      </c>
      <c r="J1486" s="69">
        <v>149130843</v>
      </c>
      <c r="K1486" s="69">
        <v>180115052</v>
      </c>
      <c r="L1486" s="69">
        <v>196862087</v>
      </c>
      <c r="M1486" s="69">
        <v>165670603</v>
      </c>
      <c r="N1486" s="69">
        <v>138912221</v>
      </c>
      <c r="O1486" s="69">
        <v>139509258</v>
      </c>
      <c r="P1486" s="69">
        <v>167550060</v>
      </c>
      <c r="Q1486" s="3">
        <f t="shared" si="25"/>
        <v>1927165220</v>
      </c>
    </row>
    <row r="1487" spans="1:17" x14ac:dyDescent="0.45">
      <c r="A1487" s="93">
        <v>2022</v>
      </c>
      <c r="B1487" s="93" t="s">
        <v>217</v>
      </c>
      <c r="C1487" s="93" t="s">
        <v>230</v>
      </c>
      <c r="D1487" s="93" t="s">
        <v>144</v>
      </c>
      <c r="E1487" s="69">
        <v>34390</v>
      </c>
      <c r="F1487" s="69">
        <v>37497</v>
      </c>
      <c r="G1487" s="69">
        <v>30501</v>
      </c>
      <c r="H1487" s="69">
        <v>26458</v>
      </c>
      <c r="I1487" s="69">
        <v>24641</v>
      </c>
      <c r="J1487" s="69">
        <v>27259</v>
      </c>
      <c r="K1487" s="69">
        <v>30841</v>
      </c>
      <c r="L1487" s="69">
        <v>36326</v>
      </c>
      <c r="M1487" s="69">
        <v>32471</v>
      </c>
      <c r="N1487" s="69">
        <v>26493</v>
      </c>
      <c r="O1487" s="69">
        <v>24441</v>
      </c>
      <c r="P1487" s="69">
        <v>27356</v>
      </c>
      <c r="Q1487" s="3">
        <f t="shared" si="25"/>
        <v>358674</v>
      </c>
    </row>
    <row r="1488" spans="1:17" x14ac:dyDescent="0.45">
      <c r="A1488" s="93">
        <v>2022</v>
      </c>
      <c r="B1488" s="93" t="s">
        <v>217</v>
      </c>
      <c r="C1488" s="93" t="s">
        <v>230</v>
      </c>
      <c r="D1488" s="93" t="s">
        <v>145</v>
      </c>
      <c r="E1488" s="69">
        <v>7161</v>
      </c>
      <c r="F1488" s="69">
        <v>7512</v>
      </c>
      <c r="G1488" s="69">
        <v>5552</v>
      </c>
      <c r="H1488" s="69">
        <v>4315</v>
      </c>
      <c r="I1488" s="69">
        <v>4595</v>
      </c>
      <c r="J1488" s="69">
        <v>5311</v>
      </c>
      <c r="K1488" s="69">
        <v>5970</v>
      </c>
      <c r="L1488" s="69">
        <v>6429</v>
      </c>
      <c r="M1488" s="69">
        <v>5741</v>
      </c>
      <c r="N1488" s="69">
        <v>5126</v>
      </c>
      <c r="O1488" s="69">
        <v>4304</v>
      </c>
      <c r="P1488" s="69">
        <v>4359</v>
      </c>
      <c r="Q1488" s="3">
        <f t="shared" si="25"/>
        <v>66375</v>
      </c>
    </row>
    <row r="1489" spans="1:17" x14ac:dyDescent="0.45">
      <c r="A1489" s="93">
        <v>2022</v>
      </c>
      <c r="B1489" s="93" t="s">
        <v>217</v>
      </c>
      <c r="C1489" s="93" t="s">
        <v>230</v>
      </c>
      <c r="D1489" s="93" t="s">
        <v>146</v>
      </c>
      <c r="E1489" s="69">
        <v>7259</v>
      </c>
      <c r="F1489" s="69">
        <v>7115</v>
      </c>
      <c r="G1489" s="69">
        <v>6638</v>
      </c>
      <c r="H1489" s="69">
        <v>4774</v>
      </c>
      <c r="I1489" s="69">
        <v>3052</v>
      </c>
      <c r="J1489" s="69">
        <v>2416</v>
      </c>
      <c r="K1489" s="69">
        <v>2841</v>
      </c>
      <c r="L1489" s="69">
        <v>3433</v>
      </c>
      <c r="M1489" s="69">
        <v>2859</v>
      </c>
      <c r="N1489" s="69">
        <v>1884</v>
      </c>
      <c r="O1489" s="69">
        <v>2919</v>
      </c>
      <c r="P1489" s="69">
        <v>4837</v>
      </c>
      <c r="Q1489" s="3">
        <f t="shared" si="25"/>
        <v>50027</v>
      </c>
    </row>
    <row r="1490" spans="1:17" x14ac:dyDescent="0.45">
      <c r="A1490" s="93">
        <v>2022</v>
      </c>
      <c r="B1490" s="93" t="s">
        <v>217</v>
      </c>
      <c r="C1490" s="93" t="s">
        <v>230</v>
      </c>
      <c r="D1490" s="93" t="s">
        <v>147</v>
      </c>
      <c r="E1490" s="69">
        <v>2620422</v>
      </c>
      <c r="F1490" s="69">
        <v>2288589</v>
      </c>
      <c r="G1490" s="69">
        <v>2818865</v>
      </c>
      <c r="H1490" s="69">
        <v>3018525</v>
      </c>
      <c r="I1490" s="69">
        <v>3184765</v>
      </c>
      <c r="J1490" s="69">
        <v>3349070</v>
      </c>
      <c r="K1490" s="69">
        <v>3877587</v>
      </c>
      <c r="L1490" s="69">
        <v>3696734</v>
      </c>
      <c r="M1490" s="69">
        <v>3327605</v>
      </c>
      <c r="N1490" s="69">
        <v>3058315</v>
      </c>
      <c r="O1490" s="69">
        <v>2754556</v>
      </c>
      <c r="P1490" s="69">
        <v>2364867</v>
      </c>
      <c r="Q1490" s="3">
        <f t="shared" si="25"/>
        <v>36359900</v>
      </c>
    </row>
    <row r="1491" spans="1:17" x14ac:dyDescent="0.45">
      <c r="A1491" s="93">
        <v>2022</v>
      </c>
      <c r="B1491" s="93" t="s">
        <v>217</v>
      </c>
      <c r="C1491" s="93" t="s">
        <v>230</v>
      </c>
      <c r="D1491" s="93" t="s">
        <v>148</v>
      </c>
      <c r="E1491" s="69">
        <v>6517</v>
      </c>
      <c r="F1491" s="69">
        <v>6954</v>
      </c>
      <c r="G1491" s="69">
        <v>6139</v>
      </c>
      <c r="H1491" s="69">
        <v>6084</v>
      </c>
      <c r="I1491" s="69">
        <v>5883</v>
      </c>
      <c r="J1491" s="69">
        <v>7242</v>
      </c>
      <c r="K1491" s="69">
        <v>8500</v>
      </c>
      <c r="L1491" s="69">
        <v>10959</v>
      </c>
      <c r="M1491" s="69">
        <v>9808</v>
      </c>
      <c r="N1491" s="69">
        <v>6748</v>
      </c>
      <c r="O1491" s="69">
        <v>6002</v>
      </c>
      <c r="P1491" s="69">
        <v>6360</v>
      </c>
      <c r="Q1491" s="3">
        <f t="shared" si="25"/>
        <v>87196</v>
      </c>
    </row>
    <row r="1492" spans="1:17" x14ac:dyDescent="0.45">
      <c r="A1492" s="93">
        <v>2022</v>
      </c>
      <c r="B1492" s="93" t="s">
        <v>217</v>
      </c>
      <c r="C1492" s="93" t="s">
        <v>230</v>
      </c>
      <c r="D1492" s="93" t="s">
        <v>149</v>
      </c>
      <c r="E1492" s="69">
        <v>67979</v>
      </c>
      <c r="F1492" s="69">
        <v>67614</v>
      </c>
      <c r="G1492" s="69">
        <v>58147</v>
      </c>
      <c r="H1492" s="69">
        <v>50118</v>
      </c>
      <c r="I1492" s="69">
        <v>41030</v>
      </c>
      <c r="J1492" s="69">
        <v>43724</v>
      </c>
      <c r="K1492" s="69">
        <v>56662</v>
      </c>
      <c r="L1492" s="69">
        <v>64936</v>
      </c>
      <c r="M1492" s="69">
        <v>51271</v>
      </c>
      <c r="N1492" s="69">
        <v>39688</v>
      </c>
      <c r="O1492" s="69">
        <v>41701</v>
      </c>
      <c r="P1492" s="69">
        <v>49043</v>
      </c>
      <c r="Q1492" s="3">
        <f t="shared" si="25"/>
        <v>631913</v>
      </c>
    </row>
    <row r="1493" spans="1:17" x14ac:dyDescent="0.45">
      <c r="A1493" s="93">
        <v>2022</v>
      </c>
      <c r="B1493" s="93" t="s">
        <v>217</v>
      </c>
      <c r="C1493" s="93" t="s">
        <v>230</v>
      </c>
      <c r="D1493" s="93" t="s">
        <v>150</v>
      </c>
      <c r="E1493" s="69">
        <v>186242</v>
      </c>
      <c r="F1493" s="69">
        <v>179894</v>
      </c>
      <c r="G1493" s="69">
        <v>144638</v>
      </c>
      <c r="H1493" s="69">
        <v>124157</v>
      </c>
      <c r="I1493" s="69">
        <v>101517</v>
      </c>
      <c r="J1493" s="69">
        <v>115160</v>
      </c>
      <c r="K1493" s="69">
        <v>156142</v>
      </c>
      <c r="L1493" s="69">
        <v>171374</v>
      </c>
      <c r="M1493" s="69">
        <v>140428</v>
      </c>
      <c r="N1493" s="69">
        <v>113642</v>
      </c>
      <c r="O1493" s="69">
        <v>113164</v>
      </c>
      <c r="P1493" s="69">
        <v>145061</v>
      </c>
      <c r="Q1493" s="3">
        <f t="shared" si="25"/>
        <v>1691419</v>
      </c>
    </row>
    <row r="1494" spans="1:17" x14ac:dyDescent="0.45">
      <c r="A1494" s="93">
        <v>2022</v>
      </c>
      <c r="B1494" s="93" t="s">
        <v>217</v>
      </c>
      <c r="C1494" s="93" t="s">
        <v>230</v>
      </c>
      <c r="D1494" s="93" t="s">
        <v>151</v>
      </c>
      <c r="E1494" s="69">
        <v>60559</v>
      </c>
      <c r="F1494" s="69">
        <v>54857</v>
      </c>
      <c r="G1494" s="69">
        <v>42800</v>
      </c>
      <c r="H1494" s="69">
        <v>34713</v>
      </c>
      <c r="I1494" s="69">
        <v>26669</v>
      </c>
      <c r="J1494" s="69">
        <v>26204</v>
      </c>
      <c r="K1494" s="69">
        <v>35505</v>
      </c>
      <c r="L1494" s="69">
        <v>42505</v>
      </c>
      <c r="M1494" s="69">
        <v>35810</v>
      </c>
      <c r="N1494" s="69">
        <v>29218</v>
      </c>
      <c r="O1494" s="69">
        <v>32126</v>
      </c>
      <c r="P1494" s="69">
        <v>44923</v>
      </c>
      <c r="Q1494" s="3">
        <f t="shared" si="25"/>
        <v>465889</v>
      </c>
    </row>
    <row r="1495" spans="1:17" x14ac:dyDescent="0.45">
      <c r="A1495" s="93">
        <v>2022</v>
      </c>
      <c r="B1495" s="93" t="s">
        <v>217</v>
      </c>
      <c r="C1495" s="93" t="s">
        <v>230</v>
      </c>
      <c r="D1495" s="93" t="s">
        <v>152</v>
      </c>
      <c r="E1495" s="69">
        <v>24079</v>
      </c>
      <c r="F1495" s="69">
        <v>24282</v>
      </c>
      <c r="G1495" s="69">
        <v>24044</v>
      </c>
      <c r="H1495" s="69">
        <v>20211</v>
      </c>
      <c r="I1495" s="69">
        <v>17807</v>
      </c>
      <c r="J1495" s="69">
        <v>17689</v>
      </c>
      <c r="K1495" s="69">
        <v>12825</v>
      </c>
      <c r="L1495" s="69">
        <v>12920</v>
      </c>
      <c r="M1495" s="69">
        <v>12133</v>
      </c>
      <c r="N1495" s="69">
        <v>8309</v>
      </c>
      <c r="O1495" s="69">
        <v>9881</v>
      </c>
      <c r="P1495" s="69">
        <v>12472</v>
      </c>
      <c r="Q1495" s="3">
        <f t="shared" si="25"/>
        <v>196652</v>
      </c>
    </row>
    <row r="1496" spans="1:17" x14ac:dyDescent="0.45">
      <c r="A1496" s="93">
        <v>2022</v>
      </c>
      <c r="B1496" s="93" t="s">
        <v>217</v>
      </c>
      <c r="C1496" s="93" t="s">
        <v>230</v>
      </c>
      <c r="D1496" s="93" t="s">
        <v>153</v>
      </c>
      <c r="E1496" s="69">
        <v>137285</v>
      </c>
      <c r="F1496" s="69">
        <v>135210</v>
      </c>
      <c r="G1496" s="69">
        <v>118688</v>
      </c>
      <c r="H1496" s="69">
        <v>104994</v>
      </c>
      <c r="I1496" s="69">
        <v>95792</v>
      </c>
      <c r="J1496" s="69">
        <v>93034</v>
      </c>
      <c r="K1496" s="69">
        <v>108174</v>
      </c>
      <c r="L1496" s="69">
        <v>119368</v>
      </c>
      <c r="M1496" s="69">
        <v>108794</v>
      </c>
      <c r="N1496" s="69">
        <v>89501</v>
      </c>
      <c r="O1496" s="69">
        <v>96052</v>
      </c>
      <c r="P1496" s="69">
        <v>114719</v>
      </c>
      <c r="Q1496" s="3">
        <f t="shared" si="25"/>
        <v>1321611</v>
      </c>
    </row>
    <row r="1497" spans="1:17" x14ac:dyDescent="0.45">
      <c r="A1497" s="93">
        <v>2022</v>
      </c>
      <c r="B1497" s="93" t="s">
        <v>217</v>
      </c>
      <c r="C1497" s="93" t="s">
        <v>230</v>
      </c>
      <c r="D1497" s="93" t="s">
        <v>154</v>
      </c>
      <c r="E1497" s="69">
        <v>771658</v>
      </c>
      <c r="F1497" s="69">
        <v>694555</v>
      </c>
      <c r="G1497" s="69">
        <v>651861</v>
      </c>
      <c r="H1497" s="69">
        <v>561117</v>
      </c>
      <c r="I1497" s="69">
        <v>504491</v>
      </c>
      <c r="J1497" s="69">
        <v>530700</v>
      </c>
      <c r="K1497" s="69">
        <v>622963</v>
      </c>
      <c r="L1497" s="69">
        <v>639646</v>
      </c>
      <c r="M1497" s="69">
        <v>580475</v>
      </c>
      <c r="N1497" s="69">
        <v>452927</v>
      </c>
      <c r="O1497" s="69">
        <v>520478</v>
      </c>
      <c r="P1497" s="69">
        <v>590954</v>
      </c>
      <c r="Q1497" s="3">
        <f t="shared" si="25"/>
        <v>7121825</v>
      </c>
    </row>
    <row r="1498" spans="1:17" x14ac:dyDescent="0.45">
      <c r="A1498" s="93">
        <v>2022</v>
      </c>
      <c r="B1498" s="93" t="s">
        <v>217</v>
      </c>
      <c r="C1498" s="93" t="s">
        <v>230</v>
      </c>
      <c r="D1498" s="93" t="s">
        <v>156</v>
      </c>
      <c r="E1498" s="69">
        <v>97662</v>
      </c>
      <c r="F1498" s="69">
        <v>103415</v>
      </c>
      <c r="G1498" s="69">
        <v>81204</v>
      </c>
      <c r="H1498" s="69">
        <v>72538</v>
      </c>
      <c r="I1498" s="69">
        <v>58210</v>
      </c>
      <c r="J1498" s="69">
        <v>59675</v>
      </c>
      <c r="K1498" s="69">
        <v>64292</v>
      </c>
      <c r="L1498" s="69">
        <v>65879</v>
      </c>
      <c r="M1498" s="69">
        <v>56071</v>
      </c>
      <c r="N1498" s="69">
        <v>47990</v>
      </c>
      <c r="O1498" s="69">
        <v>53252</v>
      </c>
      <c r="P1498" s="69">
        <v>67063</v>
      </c>
      <c r="Q1498" s="3">
        <f t="shared" si="25"/>
        <v>827251</v>
      </c>
    </row>
    <row r="1499" spans="1:17" x14ac:dyDescent="0.45">
      <c r="A1499" s="93">
        <v>2022</v>
      </c>
      <c r="B1499" s="93" t="s">
        <v>217</v>
      </c>
      <c r="C1499" s="93" t="s">
        <v>230</v>
      </c>
      <c r="D1499" s="93" t="s">
        <v>157</v>
      </c>
      <c r="E1499" s="69">
        <v>193966</v>
      </c>
      <c r="F1499" s="69">
        <v>203926</v>
      </c>
      <c r="G1499" s="69">
        <v>179964</v>
      </c>
      <c r="H1499" s="69">
        <v>150090</v>
      </c>
      <c r="I1499" s="69">
        <v>112195</v>
      </c>
      <c r="J1499" s="69">
        <v>109283</v>
      </c>
      <c r="K1499" s="69">
        <v>123145</v>
      </c>
      <c r="L1499" s="69">
        <v>134210</v>
      </c>
      <c r="M1499" s="69">
        <v>127457</v>
      </c>
      <c r="N1499" s="69">
        <v>96696</v>
      </c>
      <c r="O1499" s="69">
        <v>102385</v>
      </c>
      <c r="P1499" s="69">
        <v>130386</v>
      </c>
      <c r="Q1499" s="3">
        <f t="shared" si="25"/>
        <v>1663703</v>
      </c>
    </row>
    <row r="1500" spans="1:17" x14ac:dyDescent="0.45">
      <c r="A1500" s="93">
        <v>2022</v>
      </c>
      <c r="B1500" s="93" t="s">
        <v>217</v>
      </c>
      <c r="C1500" s="93" t="s">
        <v>230</v>
      </c>
      <c r="D1500" s="93" t="s">
        <v>158</v>
      </c>
      <c r="E1500" s="69">
        <v>145951</v>
      </c>
      <c r="F1500" s="69">
        <v>143041</v>
      </c>
      <c r="G1500" s="69">
        <v>133785</v>
      </c>
      <c r="H1500" s="69">
        <v>131000</v>
      </c>
      <c r="I1500" s="69">
        <v>119449</v>
      </c>
      <c r="J1500" s="69">
        <v>120527</v>
      </c>
      <c r="K1500" s="69">
        <v>118530</v>
      </c>
      <c r="L1500" s="69">
        <v>105975</v>
      </c>
      <c r="M1500" s="69">
        <v>118380</v>
      </c>
      <c r="N1500" s="69">
        <v>97213</v>
      </c>
      <c r="O1500" s="69">
        <v>124950</v>
      </c>
      <c r="P1500" s="69">
        <v>129075</v>
      </c>
      <c r="Q1500" s="3">
        <f t="shared" si="25"/>
        <v>1487876</v>
      </c>
    </row>
    <row r="1501" spans="1:17" x14ac:dyDescent="0.45">
      <c r="A1501" s="93">
        <v>2022</v>
      </c>
      <c r="B1501" s="93" t="s">
        <v>217</v>
      </c>
      <c r="C1501" s="93" t="s">
        <v>230</v>
      </c>
      <c r="D1501" s="93" t="s">
        <v>159</v>
      </c>
      <c r="E1501" s="69">
        <v>31192</v>
      </c>
      <c r="F1501" s="69">
        <v>31775</v>
      </c>
      <c r="G1501" s="69">
        <v>27978</v>
      </c>
      <c r="H1501" s="69">
        <v>21041</v>
      </c>
      <c r="I1501" s="69">
        <v>14241</v>
      </c>
      <c r="J1501" s="69">
        <v>11949</v>
      </c>
      <c r="K1501" s="69">
        <v>15644</v>
      </c>
      <c r="L1501" s="69">
        <v>20885</v>
      </c>
      <c r="M1501" s="69">
        <v>17795</v>
      </c>
      <c r="N1501" s="69">
        <v>11840</v>
      </c>
      <c r="O1501" s="69">
        <v>15386</v>
      </c>
      <c r="P1501" s="69">
        <v>22869</v>
      </c>
      <c r="Q1501" s="3">
        <f t="shared" si="25"/>
        <v>242595</v>
      </c>
    </row>
    <row r="1502" spans="1:17" x14ac:dyDescent="0.45">
      <c r="A1502" s="93">
        <v>2022</v>
      </c>
      <c r="B1502" s="93" t="s">
        <v>217</v>
      </c>
      <c r="C1502" s="93" t="s">
        <v>230</v>
      </c>
      <c r="D1502" s="93" t="s">
        <v>160</v>
      </c>
      <c r="E1502" s="69">
        <v>212692</v>
      </c>
      <c r="F1502" s="69">
        <v>214525</v>
      </c>
      <c r="G1502" s="69">
        <v>182995</v>
      </c>
      <c r="H1502" s="69">
        <v>156735</v>
      </c>
      <c r="I1502" s="69">
        <v>124008</v>
      </c>
      <c r="J1502" s="69">
        <v>129074</v>
      </c>
      <c r="K1502" s="69">
        <v>145486</v>
      </c>
      <c r="L1502" s="69">
        <v>160380</v>
      </c>
      <c r="M1502" s="69">
        <v>147736</v>
      </c>
      <c r="N1502" s="69">
        <v>126449</v>
      </c>
      <c r="O1502" s="69">
        <v>138308</v>
      </c>
      <c r="P1502" s="69">
        <v>176279</v>
      </c>
      <c r="Q1502" s="3">
        <f t="shared" si="25"/>
        <v>1914667</v>
      </c>
    </row>
    <row r="1503" spans="1:17" x14ac:dyDescent="0.45">
      <c r="A1503" s="93">
        <v>2022</v>
      </c>
      <c r="B1503" s="93" t="s">
        <v>217</v>
      </c>
      <c r="C1503" s="93" t="s">
        <v>230</v>
      </c>
      <c r="D1503" s="93" t="s">
        <v>161</v>
      </c>
      <c r="E1503" s="69">
        <v>1349566</v>
      </c>
      <c r="F1503" s="69">
        <v>1326540</v>
      </c>
      <c r="G1503" s="69">
        <v>1188445</v>
      </c>
      <c r="H1503" s="69">
        <v>1040073</v>
      </c>
      <c r="I1503" s="69">
        <v>875304</v>
      </c>
      <c r="J1503" s="69">
        <v>858185</v>
      </c>
      <c r="K1503" s="69">
        <v>889421</v>
      </c>
      <c r="L1503" s="69">
        <v>962421</v>
      </c>
      <c r="M1503" s="69">
        <v>932915</v>
      </c>
      <c r="N1503" s="69">
        <v>770183</v>
      </c>
      <c r="O1503" s="69">
        <v>858032</v>
      </c>
      <c r="P1503" s="69">
        <v>957876</v>
      </c>
      <c r="Q1503" s="3">
        <f t="shared" si="25"/>
        <v>12008961</v>
      </c>
    </row>
    <row r="1504" spans="1:17" x14ac:dyDescent="0.45">
      <c r="A1504" s="93">
        <v>2022</v>
      </c>
      <c r="B1504" s="93" t="s">
        <v>217</v>
      </c>
      <c r="C1504" s="93" t="s">
        <v>230</v>
      </c>
      <c r="D1504" s="93" t="s">
        <v>162</v>
      </c>
      <c r="E1504" s="69">
        <v>2432439</v>
      </c>
      <c r="F1504" s="69">
        <v>2500655</v>
      </c>
      <c r="G1504" s="69">
        <v>2139871</v>
      </c>
      <c r="H1504" s="69">
        <v>1696860</v>
      </c>
      <c r="I1504" s="69">
        <v>1243985</v>
      </c>
      <c r="J1504" s="69">
        <v>1243498</v>
      </c>
      <c r="K1504" s="69">
        <v>1489501</v>
      </c>
      <c r="L1504" s="69">
        <v>1681674</v>
      </c>
      <c r="M1504" s="69">
        <v>1558077</v>
      </c>
      <c r="N1504" s="69">
        <v>1192238</v>
      </c>
      <c r="O1504" s="69">
        <v>1293884</v>
      </c>
      <c r="P1504" s="69">
        <v>1676939</v>
      </c>
      <c r="Q1504" s="3">
        <f t="shared" si="25"/>
        <v>20149621</v>
      </c>
    </row>
    <row r="1505" spans="1:17" x14ac:dyDescent="0.45">
      <c r="A1505" s="93">
        <v>2022</v>
      </c>
      <c r="B1505" s="93" t="s">
        <v>217</v>
      </c>
      <c r="C1505" s="93" t="s">
        <v>230</v>
      </c>
      <c r="D1505" s="93" t="s">
        <v>163</v>
      </c>
      <c r="E1505" s="69">
        <v>75490</v>
      </c>
      <c r="F1505" s="69">
        <v>71129</v>
      </c>
      <c r="G1505" s="69">
        <v>65606</v>
      </c>
      <c r="H1505" s="69">
        <v>55137</v>
      </c>
      <c r="I1505" s="69">
        <v>42990</v>
      </c>
      <c r="J1505" s="69">
        <v>45048</v>
      </c>
      <c r="K1505" s="69">
        <v>52143</v>
      </c>
      <c r="L1505" s="69">
        <v>56347</v>
      </c>
      <c r="M1505" s="69">
        <v>51003</v>
      </c>
      <c r="N1505" s="69">
        <v>41158</v>
      </c>
      <c r="O1505" s="69">
        <v>46076</v>
      </c>
      <c r="P1505" s="69">
        <v>64267</v>
      </c>
      <c r="Q1505" s="3">
        <f t="shared" si="25"/>
        <v>666394</v>
      </c>
    </row>
    <row r="1506" spans="1:17" x14ac:dyDescent="0.45">
      <c r="A1506" s="93">
        <v>2022</v>
      </c>
      <c r="B1506" s="93" t="s">
        <v>217</v>
      </c>
      <c r="C1506" s="93" t="s">
        <v>230</v>
      </c>
      <c r="D1506" s="93" t="s">
        <v>164</v>
      </c>
      <c r="E1506" s="69">
        <v>172544</v>
      </c>
      <c r="F1506" s="69">
        <v>220419</v>
      </c>
      <c r="G1506" s="69">
        <v>205667</v>
      </c>
      <c r="H1506" s="69">
        <v>38897</v>
      </c>
      <c r="I1506" s="69">
        <v>94587</v>
      </c>
      <c r="J1506" s="69">
        <v>100670</v>
      </c>
      <c r="K1506" s="69">
        <v>125663</v>
      </c>
      <c r="L1506" s="69">
        <v>142365</v>
      </c>
      <c r="M1506" s="69">
        <v>126799</v>
      </c>
      <c r="N1506" s="69">
        <v>93566</v>
      </c>
      <c r="O1506" s="69">
        <v>104387</v>
      </c>
      <c r="P1506" s="69">
        <v>128752</v>
      </c>
      <c r="Q1506" s="3">
        <f t="shared" si="25"/>
        <v>1554316</v>
      </c>
    </row>
    <row r="1507" spans="1:17" x14ac:dyDescent="0.45">
      <c r="A1507" s="93">
        <v>2022</v>
      </c>
      <c r="B1507" s="93" t="s">
        <v>217</v>
      </c>
      <c r="C1507" s="93" t="s">
        <v>230</v>
      </c>
      <c r="D1507" s="93" t="s">
        <v>165</v>
      </c>
      <c r="E1507" s="69">
        <v>290281</v>
      </c>
      <c r="F1507" s="69">
        <v>287704</v>
      </c>
      <c r="G1507" s="69">
        <v>256609</v>
      </c>
      <c r="H1507" s="69">
        <v>210845</v>
      </c>
      <c r="I1507" s="69">
        <v>178047</v>
      </c>
      <c r="J1507" s="69">
        <v>172752</v>
      </c>
      <c r="K1507" s="69">
        <v>182088</v>
      </c>
      <c r="L1507" s="69">
        <v>160656</v>
      </c>
      <c r="M1507" s="69">
        <v>150036</v>
      </c>
      <c r="N1507" s="69">
        <v>122877</v>
      </c>
      <c r="O1507" s="69">
        <v>137836</v>
      </c>
      <c r="P1507" s="69">
        <v>161556</v>
      </c>
      <c r="Q1507" s="3">
        <f t="shared" si="25"/>
        <v>2311287</v>
      </c>
    </row>
    <row r="1508" spans="1:17" x14ac:dyDescent="0.45">
      <c r="A1508" s="93">
        <v>2022</v>
      </c>
      <c r="B1508" s="93" t="s">
        <v>217</v>
      </c>
      <c r="C1508" s="93" t="s">
        <v>230</v>
      </c>
      <c r="D1508" s="93" t="s">
        <v>166</v>
      </c>
      <c r="E1508" s="69">
        <v>147979</v>
      </c>
      <c r="F1508" s="69">
        <v>147014</v>
      </c>
      <c r="G1508" s="69">
        <v>124051</v>
      </c>
      <c r="H1508" s="69">
        <v>96883</v>
      </c>
      <c r="I1508" s="69">
        <v>72786</v>
      </c>
      <c r="J1508" s="69">
        <v>69478</v>
      </c>
      <c r="K1508" s="69">
        <v>77397</v>
      </c>
      <c r="L1508" s="69">
        <v>90269</v>
      </c>
      <c r="M1508" s="69">
        <v>81937</v>
      </c>
      <c r="N1508" s="69">
        <v>67726</v>
      </c>
      <c r="O1508" s="69">
        <v>87086</v>
      </c>
      <c r="P1508" s="69">
        <v>110509</v>
      </c>
      <c r="Q1508" s="3">
        <f t="shared" si="25"/>
        <v>1173115</v>
      </c>
    </row>
    <row r="1509" spans="1:17" x14ac:dyDescent="0.45">
      <c r="A1509" s="93">
        <v>2022</v>
      </c>
      <c r="B1509" s="93" t="s">
        <v>217</v>
      </c>
      <c r="C1509" s="93" t="s">
        <v>230</v>
      </c>
      <c r="D1509" s="93" t="s">
        <v>167</v>
      </c>
      <c r="E1509" s="69">
        <v>4852</v>
      </c>
      <c r="F1509" s="69">
        <v>4379</v>
      </c>
      <c r="G1509" s="69">
        <v>4529</v>
      </c>
      <c r="H1509" s="69">
        <v>4220</v>
      </c>
      <c r="I1509" s="69">
        <v>3480</v>
      </c>
      <c r="J1509" s="69">
        <v>3013</v>
      </c>
      <c r="K1509" s="69">
        <v>3567</v>
      </c>
      <c r="L1509" s="69">
        <v>3746</v>
      </c>
      <c r="M1509" s="69">
        <v>3785</v>
      </c>
      <c r="N1509" s="69">
        <v>2610</v>
      </c>
      <c r="O1509" s="69">
        <v>2429</v>
      </c>
      <c r="P1509" s="69">
        <v>2681</v>
      </c>
      <c r="Q1509" s="3">
        <f t="shared" si="25"/>
        <v>43291</v>
      </c>
    </row>
    <row r="1510" spans="1:17" x14ac:dyDescent="0.45">
      <c r="A1510" s="93">
        <v>2022</v>
      </c>
      <c r="B1510" s="93" t="s">
        <v>217</v>
      </c>
      <c r="C1510" s="93" t="s">
        <v>230</v>
      </c>
      <c r="D1510" s="93" t="s">
        <v>168</v>
      </c>
      <c r="E1510" s="69">
        <v>1204953</v>
      </c>
      <c r="F1510" s="69">
        <v>1128298</v>
      </c>
      <c r="G1510" s="69">
        <v>1020328</v>
      </c>
      <c r="H1510" s="69">
        <v>830877</v>
      </c>
      <c r="I1510" s="69">
        <v>723152</v>
      </c>
      <c r="J1510" s="69">
        <v>759057</v>
      </c>
      <c r="K1510" s="69">
        <v>867078</v>
      </c>
      <c r="L1510" s="69">
        <v>868574</v>
      </c>
      <c r="M1510" s="69">
        <v>731970</v>
      </c>
      <c r="N1510" s="69">
        <v>655707</v>
      </c>
      <c r="O1510" s="69">
        <v>719507</v>
      </c>
      <c r="P1510" s="69">
        <v>957228</v>
      </c>
      <c r="Q1510" s="3">
        <f t="shared" si="25"/>
        <v>10466729</v>
      </c>
    </row>
    <row r="1511" spans="1:17" x14ac:dyDescent="0.45">
      <c r="A1511" s="93">
        <v>2022</v>
      </c>
      <c r="B1511" s="93" t="s">
        <v>217</v>
      </c>
      <c r="C1511" s="93" t="s">
        <v>230</v>
      </c>
      <c r="D1511" s="93" t="s">
        <v>170</v>
      </c>
      <c r="E1511" s="69">
        <v>7783269</v>
      </c>
      <c r="F1511" s="69">
        <v>6970861</v>
      </c>
      <c r="G1511" s="69">
        <v>7495688</v>
      </c>
      <c r="H1511" s="69">
        <v>7440192</v>
      </c>
      <c r="I1511" s="69">
        <v>7697819</v>
      </c>
      <c r="J1511" s="69">
        <v>7679012</v>
      </c>
      <c r="K1511" s="69">
        <v>8182052</v>
      </c>
      <c r="L1511" s="69">
        <v>8071996</v>
      </c>
      <c r="M1511" s="69">
        <v>7627960</v>
      </c>
      <c r="N1511" s="69">
        <v>7376984</v>
      </c>
      <c r="O1511" s="69">
        <v>7189252</v>
      </c>
      <c r="P1511" s="69">
        <v>7517055</v>
      </c>
      <c r="Q1511" s="3">
        <f t="shared" si="25"/>
        <v>91032140</v>
      </c>
    </row>
    <row r="1512" spans="1:17" x14ac:dyDescent="0.45">
      <c r="A1512" s="93">
        <v>2022</v>
      </c>
      <c r="B1512" s="93" t="s">
        <v>217</v>
      </c>
      <c r="C1512" s="93" t="s">
        <v>230</v>
      </c>
      <c r="D1512" s="93" t="s">
        <v>171</v>
      </c>
      <c r="E1512" s="69">
        <v>860310</v>
      </c>
      <c r="F1512" s="69">
        <v>836060</v>
      </c>
      <c r="G1512" s="69">
        <v>736484</v>
      </c>
      <c r="H1512" s="69">
        <v>789682</v>
      </c>
      <c r="I1512" s="69">
        <v>772233</v>
      </c>
      <c r="J1512" s="69">
        <v>858078</v>
      </c>
      <c r="K1512" s="69">
        <v>967593</v>
      </c>
      <c r="L1512" s="69">
        <v>1029287</v>
      </c>
      <c r="M1512" s="69">
        <v>918483</v>
      </c>
      <c r="N1512" s="69">
        <v>798093</v>
      </c>
      <c r="O1512" s="69">
        <v>786737</v>
      </c>
      <c r="P1512" s="69">
        <v>834223</v>
      </c>
      <c r="Q1512" s="3">
        <f t="shared" si="25"/>
        <v>10187263</v>
      </c>
    </row>
    <row r="1513" spans="1:17" x14ac:dyDescent="0.45">
      <c r="A1513" s="93">
        <v>2022</v>
      </c>
      <c r="B1513" s="93" t="s">
        <v>217</v>
      </c>
      <c r="C1513" s="93" t="s">
        <v>230</v>
      </c>
      <c r="D1513" s="93" t="s">
        <v>172</v>
      </c>
      <c r="E1513" s="69">
        <v>1588367</v>
      </c>
      <c r="F1513" s="69">
        <v>1573585</v>
      </c>
      <c r="G1513" s="69">
        <v>1507533</v>
      </c>
      <c r="H1513" s="69">
        <v>1720617</v>
      </c>
      <c r="I1513" s="69">
        <v>1810260</v>
      </c>
      <c r="J1513" s="69">
        <v>1899776</v>
      </c>
      <c r="K1513" s="69">
        <v>1974820</v>
      </c>
      <c r="L1513" s="69">
        <v>2199302</v>
      </c>
      <c r="M1513" s="69">
        <v>2130875</v>
      </c>
      <c r="N1513" s="69">
        <v>1909343</v>
      </c>
      <c r="O1513" s="69">
        <v>1834915</v>
      </c>
      <c r="P1513" s="69">
        <v>1724808</v>
      </c>
      <c r="Q1513" s="3">
        <f t="shared" si="25"/>
        <v>21874201</v>
      </c>
    </row>
    <row r="1514" spans="1:17" x14ac:dyDescent="0.45">
      <c r="A1514" s="93">
        <v>2022</v>
      </c>
      <c r="B1514" s="93" t="s">
        <v>217</v>
      </c>
      <c r="C1514" s="93" t="s">
        <v>230</v>
      </c>
      <c r="D1514" s="93" t="s">
        <v>173</v>
      </c>
      <c r="E1514" s="69">
        <v>56476557</v>
      </c>
      <c r="F1514" s="69">
        <v>55002857</v>
      </c>
      <c r="G1514" s="69">
        <v>49681882</v>
      </c>
      <c r="H1514" s="69">
        <v>46543547</v>
      </c>
      <c r="I1514" s="69">
        <v>47223696</v>
      </c>
      <c r="J1514" s="69">
        <v>48338523</v>
      </c>
      <c r="K1514" s="69">
        <v>63591894</v>
      </c>
      <c r="L1514" s="69">
        <v>73598962</v>
      </c>
      <c r="M1514" s="69">
        <v>58390631</v>
      </c>
      <c r="N1514" s="69">
        <v>48439049</v>
      </c>
      <c r="O1514" s="69">
        <v>47258892</v>
      </c>
      <c r="P1514" s="69">
        <v>51507748</v>
      </c>
      <c r="Q1514" s="3">
        <f t="shared" si="25"/>
        <v>646054238</v>
      </c>
    </row>
    <row r="1515" spans="1:17" x14ac:dyDescent="0.45">
      <c r="A1515" s="93">
        <v>2022</v>
      </c>
      <c r="B1515" s="93" t="s">
        <v>217</v>
      </c>
      <c r="C1515" s="93" t="s">
        <v>230</v>
      </c>
      <c r="D1515" s="93" t="s">
        <v>174</v>
      </c>
      <c r="E1515" s="69">
        <v>199203</v>
      </c>
      <c r="F1515" s="69">
        <v>172370</v>
      </c>
      <c r="G1515" s="69">
        <v>143141</v>
      </c>
      <c r="H1515" s="69">
        <v>115868</v>
      </c>
      <c r="I1515" s="69">
        <v>112442</v>
      </c>
      <c r="J1515" s="69">
        <v>163930</v>
      </c>
      <c r="K1515" s="69">
        <v>219490</v>
      </c>
      <c r="L1515" s="69">
        <v>224218</v>
      </c>
      <c r="M1515" s="69">
        <v>154549</v>
      </c>
      <c r="N1515" s="69">
        <v>116432</v>
      </c>
      <c r="O1515" s="69">
        <v>131478</v>
      </c>
      <c r="P1515" s="69">
        <v>224646</v>
      </c>
      <c r="Q1515" s="3">
        <f t="shared" si="25"/>
        <v>1977767</v>
      </c>
    </row>
    <row r="1516" spans="1:17" x14ac:dyDescent="0.45">
      <c r="A1516" s="93">
        <v>2022</v>
      </c>
      <c r="B1516" s="93" t="s">
        <v>217</v>
      </c>
      <c r="C1516" s="93" t="s">
        <v>230</v>
      </c>
      <c r="D1516" s="93" t="s">
        <v>176</v>
      </c>
      <c r="E1516" s="69">
        <v>6718527</v>
      </c>
      <c r="F1516" s="69">
        <v>6231113</v>
      </c>
      <c r="G1516" s="69">
        <v>5346894</v>
      </c>
      <c r="H1516" s="69">
        <v>4952257</v>
      </c>
      <c r="I1516" s="69">
        <v>4108278</v>
      </c>
      <c r="J1516" s="69">
        <v>4524415</v>
      </c>
      <c r="K1516" s="69">
        <v>5162017</v>
      </c>
      <c r="L1516" s="69">
        <v>5066006</v>
      </c>
      <c r="M1516" s="69">
        <v>4792386</v>
      </c>
      <c r="N1516" s="69">
        <v>4205090</v>
      </c>
      <c r="O1516" s="69">
        <v>4498006</v>
      </c>
      <c r="P1516" s="69">
        <v>5608580</v>
      </c>
      <c r="Q1516" s="3">
        <f t="shared" si="25"/>
        <v>61213569</v>
      </c>
    </row>
    <row r="1517" spans="1:17" x14ac:dyDescent="0.45">
      <c r="A1517" s="93">
        <v>2022</v>
      </c>
      <c r="B1517" s="93" t="s">
        <v>217</v>
      </c>
      <c r="C1517" s="93" t="s">
        <v>230</v>
      </c>
      <c r="D1517" s="93" t="s">
        <v>177</v>
      </c>
      <c r="E1517" s="69">
        <v>9458343</v>
      </c>
      <c r="F1517" s="69">
        <v>9284441</v>
      </c>
      <c r="G1517" s="69">
        <v>8446646</v>
      </c>
      <c r="H1517" s="69">
        <v>7897207</v>
      </c>
      <c r="I1517" s="69">
        <v>7382364</v>
      </c>
      <c r="J1517" s="69">
        <v>8072105</v>
      </c>
      <c r="K1517" s="69">
        <v>9498774</v>
      </c>
      <c r="L1517" s="69">
        <v>10709853</v>
      </c>
      <c r="M1517" s="69">
        <v>9760546</v>
      </c>
      <c r="N1517" s="69">
        <v>8359899</v>
      </c>
      <c r="O1517" s="69">
        <v>7911959</v>
      </c>
      <c r="P1517" s="69">
        <v>8652137</v>
      </c>
      <c r="Q1517" s="3">
        <f t="shared" si="25"/>
        <v>105434274</v>
      </c>
    </row>
    <row r="1518" spans="1:17" x14ac:dyDescent="0.45">
      <c r="A1518" s="93">
        <v>2022</v>
      </c>
      <c r="B1518" s="93" t="s">
        <v>217</v>
      </c>
      <c r="C1518" s="93" t="s">
        <v>230</v>
      </c>
      <c r="D1518" s="93" t="s">
        <v>178</v>
      </c>
      <c r="E1518" s="69">
        <v>157573047</v>
      </c>
      <c r="F1518" s="69">
        <v>147148566</v>
      </c>
      <c r="G1518" s="69">
        <v>132764796</v>
      </c>
      <c r="H1518" s="69">
        <v>123820045</v>
      </c>
      <c r="I1518" s="69">
        <v>128493534</v>
      </c>
      <c r="J1518" s="69">
        <v>144124926</v>
      </c>
      <c r="K1518" s="69">
        <v>175407427</v>
      </c>
      <c r="L1518" s="69">
        <v>182373415</v>
      </c>
      <c r="M1518" s="69">
        <v>153513704</v>
      </c>
      <c r="N1518" s="69">
        <v>127003515</v>
      </c>
      <c r="O1518" s="69">
        <v>121390395</v>
      </c>
      <c r="P1518" s="69">
        <v>147852480</v>
      </c>
      <c r="Q1518" s="3">
        <f t="shared" si="25"/>
        <v>1741465850</v>
      </c>
    </row>
    <row r="1519" spans="1:17" x14ac:dyDescent="0.45">
      <c r="A1519" s="93">
        <v>2022</v>
      </c>
      <c r="B1519" s="93" t="s">
        <v>217</v>
      </c>
      <c r="C1519" s="93" t="s">
        <v>230</v>
      </c>
      <c r="D1519" s="93" t="s">
        <v>179</v>
      </c>
      <c r="E1519" s="69">
        <v>250940741</v>
      </c>
      <c r="F1519" s="69">
        <v>237106752</v>
      </c>
      <c r="G1519" s="69">
        <v>215641969</v>
      </c>
      <c r="H1519" s="69">
        <v>201740077</v>
      </c>
      <c r="I1519" s="69">
        <v>205273302</v>
      </c>
      <c r="J1519" s="69">
        <v>223560783</v>
      </c>
      <c r="K1519" s="69">
        <v>274076032</v>
      </c>
      <c r="L1519" s="69">
        <v>292531050</v>
      </c>
      <c r="M1519" s="69">
        <v>245700490</v>
      </c>
      <c r="N1519" s="69">
        <v>205366509</v>
      </c>
      <c r="O1519" s="69">
        <v>198290776</v>
      </c>
      <c r="P1519" s="69">
        <v>231872108</v>
      </c>
      <c r="Q1519" s="3">
        <f t="shared" si="25"/>
        <v>2782100589</v>
      </c>
    </row>
    <row r="1520" spans="1:17" x14ac:dyDescent="0.45">
      <c r="A1520" s="93">
        <v>2022</v>
      </c>
      <c r="B1520" s="93" t="s">
        <v>217</v>
      </c>
      <c r="C1520" s="93" t="s">
        <v>231</v>
      </c>
      <c r="D1520" s="93" t="s">
        <v>144</v>
      </c>
      <c r="E1520" s="69">
        <v>31818</v>
      </c>
      <c r="F1520" s="69">
        <v>29917</v>
      </c>
      <c r="G1520" s="69">
        <v>26384</v>
      </c>
      <c r="H1520" s="69">
        <v>30148</v>
      </c>
      <c r="I1520" s="69">
        <v>31793</v>
      </c>
      <c r="J1520" s="69">
        <v>33944</v>
      </c>
      <c r="K1520" s="69">
        <v>35989</v>
      </c>
      <c r="L1520" s="69">
        <v>39343</v>
      </c>
      <c r="M1520" s="69">
        <v>35810</v>
      </c>
      <c r="N1520" s="69">
        <v>32611</v>
      </c>
      <c r="O1520" s="69">
        <v>33077</v>
      </c>
      <c r="P1520" s="69">
        <v>30917</v>
      </c>
      <c r="Q1520" s="3">
        <f t="shared" si="25"/>
        <v>391751</v>
      </c>
    </row>
    <row r="1521" spans="1:17" x14ac:dyDescent="0.45">
      <c r="A1521" s="93">
        <v>2022</v>
      </c>
      <c r="B1521" s="93" t="s">
        <v>217</v>
      </c>
      <c r="C1521" s="93" t="s">
        <v>231</v>
      </c>
      <c r="D1521" s="93" t="s">
        <v>145</v>
      </c>
      <c r="E1521" s="69">
        <v>189</v>
      </c>
      <c r="F1521" s="69">
        <v>189</v>
      </c>
      <c r="G1521" s="69">
        <v>644</v>
      </c>
      <c r="H1521" s="69">
        <v>923</v>
      </c>
      <c r="I1521" s="69">
        <v>980</v>
      </c>
      <c r="J1521" s="69">
        <v>1048</v>
      </c>
      <c r="K1521" s="69">
        <v>966</v>
      </c>
      <c r="L1521" s="69">
        <v>1013</v>
      </c>
      <c r="M1521" s="69">
        <v>885</v>
      </c>
      <c r="N1521" s="69">
        <v>851</v>
      </c>
      <c r="O1521" s="69">
        <v>931</v>
      </c>
      <c r="P1521" s="69">
        <v>945</v>
      </c>
      <c r="Q1521" s="3">
        <f t="shared" si="25"/>
        <v>9564</v>
      </c>
    </row>
    <row r="1522" spans="1:17" x14ac:dyDescent="0.45">
      <c r="A1522" s="93">
        <v>2022</v>
      </c>
      <c r="B1522" s="93" t="s">
        <v>217</v>
      </c>
      <c r="C1522" s="93" t="s">
        <v>231</v>
      </c>
      <c r="D1522" s="93" t="s">
        <v>147</v>
      </c>
      <c r="E1522" s="69">
        <v>227888</v>
      </c>
      <c r="F1522" s="69">
        <v>217272</v>
      </c>
      <c r="G1522" s="69">
        <v>168103</v>
      </c>
      <c r="H1522" s="69">
        <v>173014</v>
      </c>
      <c r="I1522" s="69">
        <v>179473</v>
      </c>
      <c r="J1522" s="69">
        <v>191579</v>
      </c>
      <c r="K1522" s="69">
        <v>222973</v>
      </c>
      <c r="L1522" s="69">
        <v>229772</v>
      </c>
      <c r="M1522" s="69">
        <v>198701</v>
      </c>
      <c r="N1522" s="69">
        <v>164167</v>
      </c>
      <c r="O1522" s="69">
        <v>159265</v>
      </c>
      <c r="P1522" s="69">
        <v>172701</v>
      </c>
      <c r="Q1522" s="3">
        <f t="shared" si="25"/>
        <v>2304908</v>
      </c>
    </row>
    <row r="1523" spans="1:17" x14ac:dyDescent="0.45">
      <c r="A1523" s="93">
        <v>2022</v>
      </c>
      <c r="B1523" s="93" t="s">
        <v>217</v>
      </c>
      <c r="C1523" s="93" t="s">
        <v>231</v>
      </c>
      <c r="D1523" s="93" t="s">
        <v>148</v>
      </c>
      <c r="E1523" s="69">
        <v>546238</v>
      </c>
      <c r="F1523" s="69">
        <v>481116</v>
      </c>
      <c r="G1523" s="69">
        <v>630924</v>
      </c>
      <c r="H1523" s="69">
        <v>677258</v>
      </c>
      <c r="I1523" s="69">
        <v>775768</v>
      </c>
      <c r="J1523" s="69">
        <v>831474</v>
      </c>
      <c r="K1523" s="69">
        <v>920932</v>
      </c>
      <c r="L1523" s="69">
        <v>897075</v>
      </c>
      <c r="M1523" s="69">
        <v>732859</v>
      </c>
      <c r="N1523" s="69">
        <v>621610</v>
      </c>
      <c r="O1523" s="69">
        <v>581236</v>
      </c>
      <c r="P1523" s="69">
        <v>459404</v>
      </c>
      <c r="Q1523" s="3">
        <f t="shared" si="25"/>
        <v>8155894</v>
      </c>
    </row>
    <row r="1524" spans="1:17" x14ac:dyDescent="0.45">
      <c r="A1524" s="93">
        <v>2022</v>
      </c>
      <c r="B1524" s="93" t="s">
        <v>217</v>
      </c>
      <c r="C1524" s="93" t="s">
        <v>231</v>
      </c>
      <c r="D1524" s="93" t="s">
        <v>149</v>
      </c>
      <c r="E1524" s="69">
        <v>27902</v>
      </c>
      <c r="F1524" s="69">
        <v>27356</v>
      </c>
      <c r="G1524" s="69">
        <v>27234</v>
      </c>
      <c r="H1524" s="69">
        <v>25636</v>
      </c>
      <c r="I1524" s="69">
        <v>23165</v>
      </c>
      <c r="J1524" s="69">
        <v>24907</v>
      </c>
      <c r="K1524" s="69">
        <v>27072</v>
      </c>
      <c r="L1524" s="69">
        <v>27227</v>
      </c>
      <c r="M1524" s="69">
        <v>24123</v>
      </c>
      <c r="N1524" s="69">
        <v>19919</v>
      </c>
      <c r="O1524" s="69">
        <v>23541</v>
      </c>
      <c r="P1524" s="69">
        <v>25212</v>
      </c>
      <c r="Q1524" s="3">
        <f t="shared" si="25"/>
        <v>303294</v>
      </c>
    </row>
    <row r="1525" spans="1:17" x14ac:dyDescent="0.45">
      <c r="A1525" s="93">
        <v>2022</v>
      </c>
      <c r="B1525" s="93" t="s">
        <v>217</v>
      </c>
      <c r="C1525" s="93" t="s">
        <v>231</v>
      </c>
      <c r="D1525" s="93" t="s">
        <v>150</v>
      </c>
      <c r="E1525" s="69">
        <v>119731</v>
      </c>
      <c r="F1525" s="69">
        <v>113361</v>
      </c>
      <c r="G1525" s="69">
        <v>100186</v>
      </c>
      <c r="H1525" s="69">
        <v>89930</v>
      </c>
      <c r="I1525" s="69">
        <v>79994</v>
      </c>
      <c r="J1525" s="69">
        <v>83104</v>
      </c>
      <c r="K1525" s="69">
        <v>104210</v>
      </c>
      <c r="L1525" s="69">
        <v>109626</v>
      </c>
      <c r="M1525" s="69">
        <v>97386</v>
      </c>
      <c r="N1525" s="69">
        <v>76184</v>
      </c>
      <c r="O1525" s="69">
        <v>82486</v>
      </c>
      <c r="P1525" s="69">
        <v>90286</v>
      </c>
      <c r="Q1525" s="3">
        <f t="shared" si="25"/>
        <v>1146484</v>
      </c>
    </row>
    <row r="1526" spans="1:17" x14ac:dyDescent="0.45">
      <c r="A1526" s="93">
        <v>2022</v>
      </c>
      <c r="B1526" s="93" t="s">
        <v>217</v>
      </c>
      <c r="C1526" s="93" t="s">
        <v>231</v>
      </c>
      <c r="D1526" s="93" t="s">
        <v>151</v>
      </c>
      <c r="E1526" s="69">
        <v>25178</v>
      </c>
      <c r="F1526" s="69">
        <v>24166</v>
      </c>
      <c r="G1526" s="69">
        <v>19413</v>
      </c>
      <c r="H1526" s="69">
        <v>15786</v>
      </c>
      <c r="I1526" s="69">
        <v>11477</v>
      </c>
      <c r="J1526" s="69">
        <v>12460</v>
      </c>
      <c r="K1526" s="69">
        <v>15405</v>
      </c>
      <c r="L1526" s="69">
        <v>16370</v>
      </c>
      <c r="M1526" s="69">
        <v>13546</v>
      </c>
      <c r="N1526" s="69">
        <v>11660</v>
      </c>
      <c r="O1526" s="69">
        <v>11030</v>
      </c>
      <c r="P1526" s="69">
        <v>17406</v>
      </c>
      <c r="Q1526" s="3">
        <f t="shared" si="25"/>
        <v>193897</v>
      </c>
    </row>
    <row r="1527" spans="1:17" x14ac:dyDescent="0.45">
      <c r="A1527" s="93">
        <v>2022</v>
      </c>
      <c r="B1527" s="93" t="s">
        <v>217</v>
      </c>
      <c r="C1527" s="93" t="s">
        <v>231</v>
      </c>
      <c r="D1527" s="93" t="s">
        <v>152</v>
      </c>
      <c r="E1527" s="69">
        <v>2365</v>
      </c>
      <c r="F1527" s="69">
        <v>1885</v>
      </c>
      <c r="G1527" s="69">
        <v>1495</v>
      </c>
      <c r="H1527" s="69">
        <v>1375</v>
      </c>
      <c r="I1527" s="69">
        <v>1193</v>
      </c>
      <c r="J1527" s="69">
        <v>1064</v>
      </c>
      <c r="K1527" s="69">
        <v>934</v>
      </c>
      <c r="L1527" s="69">
        <v>1127</v>
      </c>
      <c r="M1527" s="69">
        <v>1141</v>
      </c>
      <c r="N1527" s="69">
        <v>872</v>
      </c>
      <c r="O1527" s="69">
        <v>1260</v>
      </c>
      <c r="P1527" s="69">
        <v>1404</v>
      </c>
      <c r="Q1527" s="3">
        <f t="shared" si="25"/>
        <v>16115</v>
      </c>
    </row>
    <row r="1528" spans="1:17" x14ac:dyDescent="0.45">
      <c r="A1528" s="93">
        <v>2022</v>
      </c>
      <c r="B1528" s="93" t="s">
        <v>217</v>
      </c>
      <c r="C1528" s="93" t="s">
        <v>231</v>
      </c>
      <c r="D1528" s="93" t="s">
        <v>153</v>
      </c>
      <c r="E1528" s="69">
        <v>4895</v>
      </c>
      <c r="F1528" s="69">
        <v>4889</v>
      </c>
      <c r="G1528" s="69">
        <v>4734</v>
      </c>
      <c r="H1528" s="69">
        <v>4234</v>
      </c>
      <c r="I1528" s="69">
        <v>2747</v>
      </c>
      <c r="J1528" s="69">
        <v>2856</v>
      </c>
      <c r="K1528" s="69">
        <v>4092</v>
      </c>
      <c r="L1528" s="69">
        <v>4583</v>
      </c>
      <c r="M1528" s="69">
        <v>3813</v>
      </c>
      <c r="N1528" s="69">
        <v>2812</v>
      </c>
      <c r="O1528" s="69">
        <v>2131</v>
      </c>
      <c r="P1528" s="69">
        <v>3260</v>
      </c>
      <c r="Q1528" s="3">
        <f t="shared" si="25"/>
        <v>45046</v>
      </c>
    </row>
    <row r="1529" spans="1:17" x14ac:dyDescent="0.45">
      <c r="A1529" s="93">
        <v>2022</v>
      </c>
      <c r="B1529" s="93" t="s">
        <v>217</v>
      </c>
      <c r="C1529" s="93" t="s">
        <v>231</v>
      </c>
      <c r="D1529" s="93" t="s">
        <v>154</v>
      </c>
      <c r="E1529" s="69">
        <v>22087</v>
      </c>
      <c r="F1529" s="69">
        <v>21722</v>
      </c>
      <c r="G1529" s="69">
        <v>17864</v>
      </c>
      <c r="H1529" s="69">
        <v>16281</v>
      </c>
      <c r="I1529" s="69">
        <v>14675</v>
      </c>
      <c r="J1529" s="69">
        <v>16136</v>
      </c>
      <c r="K1529" s="69">
        <v>20308</v>
      </c>
      <c r="L1529" s="69">
        <v>21155</v>
      </c>
      <c r="M1529" s="69">
        <v>18408</v>
      </c>
      <c r="N1529" s="69">
        <v>14984</v>
      </c>
      <c r="O1529" s="69">
        <v>15323</v>
      </c>
      <c r="P1529" s="69">
        <v>17415</v>
      </c>
      <c r="Q1529" s="3">
        <f t="shared" si="25"/>
        <v>216358</v>
      </c>
    </row>
    <row r="1530" spans="1:17" x14ac:dyDescent="0.45">
      <c r="A1530" s="93">
        <v>2022</v>
      </c>
      <c r="B1530" s="93" t="s">
        <v>217</v>
      </c>
      <c r="C1530" s="93" t="s">
        <v>231</v>
      </c>
      <c r="D1530" s="93" t="s">
        <v>156</v>
      </c>
      <c r="E1530" s="69">
        <v>13593</v>
      </c>
      <c r="F1530" s="69">
        <v>14609</v>
      </c>
      <c r="G1530" s="69">
        <v>12912</v>
      </c>
      <c r="H1530" s="69">
        <v>8905</v>
      </c>
      <c r="I1530" s="69">
        <v>5597</v>
      </c>
      <c r="J1530" s="69">
        <v>5428</v>
      </c>
      <c r="K1530" s="69">
        <v>5119</v>
      </c>
      <c r="L1530" s="69">
        <v>6813</v>
      </c>
      <c r="M1530" s="69">
        <v>7062</v>
      </c>
      <c r="N1530" s="69">
        <v>5619</v>
      </c>
      <c r="O1530" s="69">
        <v>5063</v>
      </c>
      <c r="P1530" s="69">
        <v>6526</v>
      </c>
      <c r="Q1530" s="3">
        <f t="shared" si="25"/>
        <v>97246</v>
      </c>
    </row>
    <row r="1531" spans="1:17" x14ac:dyDescent="0.45">
      <c r="A1531" s="93">
        <v>2022</v>
      </c>
      <c r="B1531" s="93" t="s">
        <v>217</v>
      </c>
      <c r="C1531" s="93" t="s">
        <v>231</v>
      </c>
      <c r="D1531" s="93" t="s">
        <v>157</v>
      </c>
      <c r="E1531" s="69">
        <v>14704</v>
      </c>
      <c r="F1531" s="69">
        <v>13548</v>
      </c>
      <c r="G1531" s="69">
        <v>11040</v>
      </c>
      <c r="H1531" s="69">
        <v>10426</v>
      </c>
      <c r="I1531" s="69">
        <v>9908</v>
      </c>
      <c r="J1531" s="69">
        <v>12083</v>
      </c>
      <c r="K1531" s="69">
        <v>15772</v>
      </c>
      <c r="L1531" s="69">
        <v>15449</v>
      </c>
      <c r="M1531" s="69">
        <v>13106</v>
      </c>
      <c r="N1531" s="69">
        <v>11132</v>
      </c>
      <c r="O1531" s="69">
        <v>9615</v>
      </c>
      <c r="P1531" s="69">
        <v>11149</v>
      </c>
      <c r="Q1531" s="3">
        <f t="shared" si="25"/>
        <v>147932</v>
      </c>
    </row>
    <row r="1532" spans="1:17" x14ac:dyDescent="0.45">
      <c r="A1532" s="93">
        <v>2022</v>
      </c>
      <c r="B1532" s="93" t="s">
        <v>217</v>
      </c>
      <c r="C1532" s="93" t="s">
        <v>231</v>
      </c>
      <c r="D1532" s="93" t="s">
        <v>158</v>
      </c>
      <c r="E1532" s="69">
        <v>2632</v>
      </c>
      <c r="F1532" s="69">
        <v>2866</v>
      </c>
      <c r="G1532" s="69">
        <v>2153</v>
      </c>
      <c r="H1532" s="69">
        <v>1107</v>
      </c>
      <c r="I1532" s="69">
        <v>856</v>
      </c>
      <c r="J1532" s="69">
        <v>782</v>
      </c>
      <c r="K1532" s="69">
        <v>1284</v>
      </c>
      <c r="L1532" s="69">
        <v>1443</v>
      </c>
      <c r="M1532" s="69">
        <v>1453</v>
      </c>
      <c r="N1532" s="69">
        <v>1105</v>
      </c>
      <c r="O1532" s="69">
        <v>1252</v>
      </c>
      <c r="P1532" s="69">
        <v>1544</v>
      </c>
      <c r="Q1532" s="3">
        <f t="shared" si="25"/>
        <v>18477</v>
      </c>
    </row>
    <row r="1533" spans="1:17" x14ac:dyDescent="0.45">
      <c r="A1533" s="93">
        <v>2022</v>
      </c>
      <c r="B1533" s="93" t="s">
        <v>217</v>
      </c>
      <c r="C1533" s="93" t="s">
        <v>231</v>
      </c>
      <c r="D1533" s="93" t="s">
        <v>159</v>
      </c>
      <c r="E1533" s="69">
        <v>7516</v>
      </c>
      <c r="F1533" s="69">
        <v>8576</v>
      </c>
      <c r="G1533" s="69">
        <v>7474</v>
      </c>
      <c r="H1533" s="69">
        <v>5699</v>
      </c>
      <c r="I1533" s="69">
        <v>5512</v>
      </c>
      <c r="J1533" s="69">
        <v>5028</v>
      </c>
      <c r="K1533" s="69">
        <v>6009</v>
      </c>
      <c r="L1533" s="69">
        <v>7515</v>
      </c>
      <c r="M1533" s="69">
        <v>6407</v>
      </c>
      <c r="N1533" s="69">
        <v>6094</v>
      </c>
      <c r="O1533" s="69">
        <v>4825</v>
      </c>
      <c r="P1533" s="69">
        <v>5320</v>
      </c>
      <c r="Q1533" s="3">
        <f t="shared" si="25"/>
        <v>75975</v>
      </c>
    </row>
    <row r="1534" spans="1:17" x14ac:dyDescent="0.45">
      <c r="A1534" s="93">
        <v>2022</v>
      </c>
      <c r="B1534" s="93" t="s">
        <v>217</v>
      </c>
      <c r="C1534" s="93" t="s">
        <v>231</v>
      </c>
      <c r="D1534" s="93" t="s">
        <v>160</v>
      </c>
      <c r="E1534" s="69">
        <v>6631</v>
      </c>
      <c r="F1534" s="69">
        <v>8715</v>
      </c>
      <c r="G1534" s="69">
        <v>7650</v>
      </c>
      <c r="H1534" s="69">
        <v>3434</v>
      </c>
      <c r="I1534" s="69">
        <v>1158</v>
      </c>
      <c r="J1534" s="69">
        <v>948</v>
      </c>
      <c r="K1534" s="69">
        <v>960</v>
      </c>
      <c r="L1534" s="69">
        <v>1300</v>
      </c>
      <c r="M1534" s="69">
        <v>1116</v>
      </c>
      <c r="N1534" s="69">
        <v>808</v>
      </c>
      <c r="O1534" s="69">
        <v>2251</v>
      </c>
      <c r="P1534" s="69">
        <v>3905</v>
      </c>
      <c r="Q1534" s="3">
        <f t="shared" si="25"/>
        <v>38876</v>
      </c>
    </row>
    <row r="1535" spans="1:17" x14ac:dyDescent="0.45">
      <c r="A1535" s="93">
        <v>2022</v>
      </c>
      <c r="B1535" s="93" t="s">
        <v>217</v>
      </c>
      <c r="C1535" s="93" t="s">
        <v>231</v>
      </c>
      <c r="D1535" s="93" t="s">
        <v>161</v>
      </c>
      <c r="E1535" s="69">
        <v>2686</v>
      </c>
      <c r="F1535" s="69">
        <v>3753</v>
      </c>
      <c r="G1535" s="69">
        <v>3798</v>
      </c>
      <c r="H1535" s="69">
        <v>6480</v>
      </c>
      <c r="I1535" s="69">
        <v>6871</v>
      </c>
      <c r="J1535" s="69">
        <v>7495</v>
      </c>
      <c r="K1535" s="69">
        <v>9112</v>
      </c>
      <c r="L1535" s="69">
        <v>8429</v>
      </c>
      <c r="M1535" s="69">
        <v>7786</v>
      </c>
      <c r="N1535" s="69">
        <v>7097</v>
      </c>
      <c r="O1535" s="69">
        <v>6996</v>
      </c>
      <c r="P1535" s="69">
        <v>8165</v>
      </c>
      <c r="Q1535" s="3">
        <f t="shared" si="25"/>
        <v>78668</v>
      </c>
    </row>
    <row r="1536" spans="1:17" x14ac:dyDescent="0.45">
      <c r="A1536" s="93">
        <v>2022</v>
      </c>
      <c r="B1536" s="93" t="s">
        <v>217</v>
      </c>
      <c r="C1536" s="93" t="s">
        <v>231</v>
      </c>
      <c r="D1536" s="93" t="s">
        <v>162</v>
      </c>
      <c r="E1536" s="69">
        <v>1970</v>
      </c>
      <c r="F1536" s="69">
        <v>2145</v>
      </c>
      <c r="G1536" s="69">
        <v>2195</v>
      </c>
      <c r="H1536" s="69">
        <v>1637</v>
      </c>
      <c r="I1536" s="69">
        <v>1042</v>
      </c>
      <c r="J1536" s="69">
        <v>1275</v>
      </c>
      <c r="K1536" s="69">
        <v>1510</v>
      </c>
      <c r="L1536" s="69">
        <v>1214</v>
      </c>
      <c r="M1536" s="69">
        <v>1587</v>
      </c>
      <c r="N1536" s="69">
        <v>1215</v>
      </c>
      <c r="O1536" s="69">
        <v>1392</v>
      </c>
      <c r="P1536" s="69">
        <v>1900</v>
      </c>
      <c r="Q1536" s="3">
        <f t="shared" si="25"/>
        <v>19082</v>
      </c>
    </row>
    <row r="1537" spans="1:17" x14ac:dyDescent="0.45">
      <c r="A1537" s="93">
        <v>2022</v>
      </c>
      <c r="B1537" s="93" t="s">
        <v>217</v>
      </c>
      <c r="C1537" s="93" t="s">
        <v>231</v>
      </c>
      <c r="D1537" s="93" t="s">
        <v>181</v>
      </c>
      <c r="E1537" s="69">
        <v>999</v>
      </c>
      <c r="F1537" s="69">
        <v>1143</v>
      </c>
      <c r="G1537" s="69">
        <v>899</v>
      </c>
      <c r="H1537" s="69">
        <v>768</v>
      </c>
      <c r="I1537" s="69">
        <v>666</v>
      </c>
      <c r="J1537" s="69">
        <v>767</v>
      </c>
      <c r="K1537" s="69">
        <v>1043</v>
      </c>
      <c r="L1537" s="69">
        <v>1284</v>
      </c>
      <c r="M1537" s="69">
        <v>1031</v>
      </c>
      <c r="N1537" s="69">
        <v>751</v>
      </c>
      <c r="O1537" s="69">
        <v>686</v>
      </c>
      <c r="P1537" s="69">
        <v>814</v>
      </c>
      <c r="Q1537" s="3">
        <f t="shared" si="25"/>
        <v>10851</v>
      </c>
    </row>
    <row r="1538" spans="1:17" x14ac:dyDescent="0.45">
      <c r="A1538" s="93">
        <v>2022</v>
      </c>
      <c r="B1538" s="93" t="s">
        <v>217</v>
      </c>
      <c r="C1538" s="93" t="s">
        <v>231</v>
      </c>
      <c r="D1538" s="93" t="s">
        <v>163</v>
      </c>
      <c r="E1538" s="69">
        <v>4161</v>
      </c>
      <c r="F1538" s="69">
        <v>4482</v>
      </c>
      <c r="G1538" s="69">
        <v>3917</v>
      </c>
      <c r="H1538" s="69">
        <v>3030</v>
      </c>
      <c r="I1538" s="69">
        <v>1877</v>
      </c>
      <c r="J1538" s="69">
        <v>1547</v>
      </c>
      <c r="K1538" s="69">
        <v>2001</v>
      </c>
      <c r="L1538" s="69">
        <v>2655</v>
      </c>
      <c r="M1538" s="69">
        <v>2537</v>
      </c>
      <c r="N1538" s="69">
        <v>1630</v>
      </c>
      <c r="O1538" s="69">
        <v>2109</v>
      </c>
      <c r="P1538" s="69">
        <v>2911</v>
      </c>
      <c r="Q1538" s="3">
        <f t="shared" si="25"/>
        <v>32857</v>
      </c>
    </row>
    <row r="1539" spans="1:17" x14ac:dyDescent="0.45">
      <c r="A1539" s="93">
        <v>2022</v>
      </c>
      <c r="B1539" s="93" t="s">
        <v>217</v>
      </c>
      <c r="C1539" s="93" t="s">
        <v>231</v>
      </c>
      <c r="D1539" s="93" t="s">
        <v>164</v>
      </c>
      <c r="E1539" s="69">
        <v>4904</v>
      </c>
      <c r="F1539" s="69">
        <v>4319</v>
      </c>
      <c r="G1539" s="69">
        <v>3495</v>
      </c>
      <c r="H1539" s="69">
        <v>2683</v>
      </c>
      <c r="I1539" s="69">
        <v>2057</v>
      </c>
      <c r="J1539" s="69">
        <v>1968</v>
      </c>
      <c r="K1539" s="69">
        <v>2890</v>
      </c>
      <c r="L1539" s="69">
        <v>3282</v>
      </c>
      <c r="M1539" s="69">
        <v>2706</v>
      </c>
      <c r="N1539" s="69">
        <v>2406</v>
      </c>
      <c r="O1539" s="69">
        <v>2428</v>
      </c>
      <c r="P1539" s="69">
        <v>2618</v>
      </c>
      <c r="Q1539" s="3">
        <f t="shared" si="25"/>
        <v>35756</v>
      </c>
    </row>
    <row r="1540" spans="1:17" x14ac:dyDescent="0.45">
      <c r="A1540" s="93">
        <v>2022</v>
      </c>
      <c r="B1540" s="93" t="s">
        <v>217</v>
      </c>
      <c r="C1540" s="93" t="s">
        <v>231</v>
      </c>
      <c r="D1540" s="93" t="s">
        <v>165</v>
      </c>
      <c r="E1540" s="69">
        <v>35590</v>
      </c>
      <c r="F1540" s="69">
        <v>30953</v>
      </c>
      <c r="G1540" s="69">
        <v>23298</v>
      </c>
      <c r="H1540" s="69">
        <v>18746</v>
      </c>
      <c r="I1540" s="69">
        <v>16369</v>
      </c>
      <c r="J1540" s="69">
        <v>19314</v>
      </c>
      <c r="K1540" s="69">
        <v>24879</v>
      </c>
      <c r="L1540" s="69">
        <v>25224</v>
      </c>
      <c r="M1540" s="69">
        <v>21440</v>
      </c>
      <c r="N1540" s="69">
        <v>16253</v>
      </c>
      <c r="O1540" s="69">
        <v>15699</v>
      </c>
      <c r="P1540" s="69">
        <v>23791</v>
      </c>
      <c r="Q1540" s="3">
        <f t="shared" ref="Q1540:Q1603" si="26">SUM(E1540:P1540)</f>
        <v>271556</v>
      </c>
    </row>
    <row r="1541" spans="1:17" x14ac:dyDescent="0.45">
      <c r="A1541" s="93">
        <v>2022</v>
      </c>
      <c r="B1541" s="93" t="s">
        <v>217</v>
      </c>
      <c r="C1541" s="93" t="s">
        <v>231</v>
      </c>
      <c r="D1541" s="93" t="s">
        <v>168</v>
      </c>
      <c r="E1541" s="69">
        <v>95406</v>
      </c>
      <c r="F1541" s="69">
        <v>91900</v>
      </c>
      <c r="G1541" s="69">
        <v>86744</v>
      </c>
      <c r="H1541" s="69">
        <v>72417</v>
      </c>
      <c r="I1541" s="69">
        <v>74087</v>
      </c>
      <c r="J1541" s="69">
        <v>81195</v>
      </c>
      <c r="K1541" s="69">
        <v>88931</v>
      </c>
      <c r="L1541" s="69">
        <v>91988</v>
      </c>
      <c r="M1541" s="69">
        <v>80443</v>
      </c>
      <c r="N1541" s="69">
        <v>35989</v>
      </c>
      <c r="O1541" s="69">
        <v>18556</v>
      </c>
      <c r="P1541" s="69">
        <v>27905</v>
      </c>
      <c r="Q1541" s="3">
        <f t="shared" si="26"/>
        <v>845561</v>
      </c>
    </row>
    <row r="1542" spans="1:17" x14ac:dyDescent="0.45">
      <c r="A1542" s="93">
        <v>2022</v>
      </c>
      <c r="B1542" s="93" t="s">
        <v>217</v>
      </c>
      <c r="C1542" s="93" t="s">
        <v>231</v>
      </c>
      <c r="D1542" s="93" t="s">
        <v>170</v>
      </c>
      <c r="E1542" s="69">
        <v>1952593</v>
      </c>
      <c r="F1542" s="69">
        <v>1773732</v>
      </c>
      <c r="G1542" s="69">
        <v>1903847</v>
      </c>
      <c r="H1542" s="69">
        <v>1911008</v>
      </c>
      <c r="I1542" s="69">
        <v>1985922</v>
      </c>
      <c r="J1542" s="69">
        <v>1961092</v>
      </c>
      <c r="K1542" s="69">
        <v>2067025</v>
      </c>
      <c r="L1542" s="69">
        <v>2069043</v>
      </c>
      <c r="M1542" s="69">
        <v>1967681</v>
      </c>
      <c r="N1542" s="69">
        <v>1928020</v>
      </c>
      <c r="O1542" s="69">
        <v>1861715</v>
      </c>
      <c r="P1542" s="69">
        <v>1917586</v>
      </c>
      <c r="Q1542" s="3">
        <f t="shared" si="26"/>
        <v>23299264</v>
      </c>
    </row>
    <row r="1543" spans="1:17" x14ac:dyDescent="0.45">
      <c r="A1543" s="93">
        <v>2022</v>
      </c>
      <c r="B1543" s="93" t="s">
        <v>217</v>
      </c>
      <c r="C1543" s="93" t="s">
        <v>231</v>
      </c>
      <c r="D1543" s="93" t="s">
        <v>171</v>
      </c>
      <c r="E1543" s="69">
        <v>149889</v>
      </c>
      <c r="F1543" s="69">
        <v>141556</v>
      </c>
      <c r="G1543" s="69">
        <v>121517</v>
      </c>
      <c r="H1543" s="69">
        <v>127281</v>
      </c>
      <c r="I1543" s="69">
        <v>122257</v>
      </c>
      <c r="J1543" s="69">
        <v>136095</v>
      </c>
      <c r="K1543" s="69">
        <v>155864</v>
      </c>
      <c r="L1543" s="69">
        <v>181177</v>
      </c>
      <c r="M1543" s="69">
        <v>151672</v>
      </c>
      <c r="N1543" s="69">
        <v>134534</v>
      </c>
      <c r="O1543" s="69">
        <v>126949</v>
      </c>
      <c r="P1543" s="69">
        <v>132871</v>
      </c>
      <c r="Q1543" s="3">
        <f t="shared" si="26"/>
        <v>1681662</v>
      </c>
    </row>
    <row r="1544" spans="1:17" x14ac:dyDescent="0.45">
      <c r="A1544" s="93">
        <v>2022</v>
      </c>
      <c r="B1544" s="93" t="s">
        <v>217</v>
      </c>
      <c r="C1544" s="93" t="s">
        <v>231</v>
      </c>
      <c r="D1544" s="93" t="s">
        <v>172</v>
      </c>
      <c r="E1544" s="69">
        <v>404640</v>
      </c>
      <c r="F1544" s="69">
        <v>391854</v>
      </c>
      <c r="G1544" s="69">
        <v>365579</v>
      </c>
      <c r="H1544" s="69">
        <v>410665</v>
      </c>
      <c r="I1544" s="69">
        <v>411188</v>
      </c>
      <c r="J1544" s="69">
        <v>434323</v>
      </c>
      <c r="K1544" s="69">
        <v>471459</v>
      </c>
      <c r="L1544" s="69">
        <v>607962</v>
      </c>
      <c r="M1544" s="69">
        <v>606667</v>
      </c>
      <c r="N1544" s="69">
        <v>524312</v>
      </c>
      <c r="O1544" s="69">
        <v>456374</v>
      </c>
      <c r="P1544" s="69">
        <v>432873</v>
      </c>
      <c r="Q1544" s="3">
        <f t="shared" si="26"/>
        <v>5517896</v>
      </c>
    </row>
    <row r="1545" spans="1:17" x14ac:dyDescent="0.45">
      <c r="A1545" s="93">
        <v>2022</v>
      </c>
      <c r="B1545" s="93" t="s">
        <v>217</v>
      </c>
      <c r="C1545" s="93" t="s">
        <v>231</v>
      </c>
      <c r="D1545" s="93" t="s">
        <v>173</v>
      </c>
      <c r="E1545" s="69">
        <v>47436482</v>
      </c>
      <c r="F1545" s="69">
        <v>47130163</v>
      </c>
      <c r="G1545" s="69">
        <v>41680528</v>
      </c>
      <c r="H1545" s="69">
        <v>42373471</v>
      </c>
      <c r="I1545" s="69">
        <v>38511361</v>
      </c>
      <c r="J1545" s="69">
        <v>40655182</v>
      </c>
      <c r="K1545" s="69">
        <v>51892240</v>
      </c>
      <c r="L1545" s="69">
        <v>62705715</v>
      </c>
      <c r="M1545" s="69">
        <v>50376733</v>
      </c>
      <c r="N1545" s="69">
        <v>41149305</v>
      </c>
      <c r="O1545" s="69">
        <v>40947515</v>
      </c>
      <c r="P1545" s="69">
        <v>42788996</v>
      </c>
      <c r="Q1545" s="3">
        <f t="shared" si="26"/>
        <v>547647691</v>
      </c>
    </row>
    <row r="1546" spans="1:17" x14ac:dyDescent="0.45">
      <c r="A1546" s="93">
        <v>2022</v>
      </c>
      <c r="B1546" s="93" t="s">
        <v>217</v>
      </c>
      <c r="C1546" s="93" t="s">
        <v>231</v>
      </c>
      <c r="D1546" s="93" t="s">
        <v>174</v>
      </c>
      <c r="E1546" s="69">
        <v>283716</v>
      </c>
      <c r="F1546" s="69">
        <v>298820</v>
      </c>
      <c r="G1546" s="69">
        <v>244381</v>
      </c>
      <c r="H1546" s="69">
        <v>229315</v>
      </c>
      <c r="I1546" s="69">
        <v>206469</v>
      </c>
      <c r="J1546" s="69">
        <v>235091</v>
      </c>
      <c r="K1546" s="69">
        <v>290508</v>
      </c>
      <c r="L1546" s="69">
        <v>354050</v>
      </c>
      <c r="M1546" s="69">
        <v>318259</v>
      </c>
      <c r="N1546" s="69">
        <v>248650</v>
      </c>
      <c r="O1546" s="69">
        <v>226588</v>
      </c>
      <c r="P1546" s="69">
        <v>237509</v>
      </c>
      <c r="Q1546" s="3">
        <f t="shared" si="26"/>
        <v>3173356</v>
      </c>
    </row>
    <row r="1547" spans="1:17" x14ac:dyDescent="0.45">
      <c r="A1547" s="93">
        <v>2022</v>
      </c>
      <c r="B1547" s="93" t="s">
        <v>217</v>
      </c>
      <c r="C1547" s="93" t="s">
        <v>231</v>
      </c>
      <c r="D1547" s="93" t="s">
        <v>176</v>
      </c>
      <c r="E1547" s="69">
        <v>9934464</v>
      </c>
      <c r="F1547" s="69">
        <v>9005215</v>
      </c>
      <c r="G1547" s="69">
        <v>7819376</v>
      </c>
      <c r="H1547" s="69">
        <v>6324921</v>
      </c>
      <c r="I1547" s="69">
        <v>5402829</v>
      </c>
      <c r="J1547" s="69">
        <v>6565086</v>
      </c>
      <c r="K1547" s="69">
        <v>7741366</v>
      </c>
      <c r="L1547" s="69">
        <v>7470331</v>
      </c>
      <c r="M1547" s="69">
        <v>7112393</v>
      </c>
      <c r="N1547" s="69">
        <v>5899726</v>
      </c>
      <c r="O1547" s="69">
        <v>6278027</v>
      </c>
      <c r="P1547" s="69">
        <v>9968764</v>
      </c>
      <c r="Q1547" s="3">
        <f t="shared" si="26"/>
        <v>89522498</v>
      </c>
    </row>
    <row r="1548" spans="1:17" x14ac:dyDescent="0.45">
      <c r="A1548" s="93">
        <v>2022</v>
      </c>
      <c r="B1548" s="93" t="s">
        <v>217</v>
      </c>
      <c r="C1548" s="93" t="s">
        <v>231</v>
      </c>
      <c r="D1548" s="93" t="s">
        <v>177</v>
      </c>
      <c r="E1548" s="69">
        <v>4000470</v>
      </c>
      <c r="F1548" s="69">
        <v>4127537</v>
      </c>
      <c r="G1548" s="69">
        <v>3435781</v>
      </c>
      <c r="H1548" s="69">
        <v>3216786</v>
      </c>
      <c r="I1548" s="69">
        <v>3006704</v>
      </c>
      <c r="J1548" s="69">
        <v>3325829</v>
      </c>
      <c r="K1548" s="69">
        <v>3872982</v>
      </c>
      <c r="L1548" s="69">
        <v>4301321</v>
      </c>
      <c r="M1548" s="69">
        <v>3821535</v>
      </c>
      <c r="N1548" s="69">
        <v>3273707</v>
      </c>
      <c r="O1548" s="69">
        <v>3180605</v>
      </c>
      <c r="P1548" s="69">
        <v>3532046</v>
      </c>
      <c r="Q1548" s="3">
        <f t="shared" si="26"/>
        <v>43095303</v>
      </c>
    </row>
    <row r="1549" spans="1:17" x14ac:dyDescent="0.45">
      <c r="A1549" s="93">
        <v>2022</v>
      </c>
      <c r="B1549" s="93" t="s">
        <v>217</v>
      </c>
      <c r="C1549" s="93" t="s">
        <v>231</v>
      </c>
      <c r="D1549" s="93" t="s">
        <v>178</v>
      </c>
      <c r="E1549" s="69">
        <v>54361048</v>
      </c>
      <c r="F1549" s="69">
        <v>51871824</v>
      </c>
      <c r="G1549" s="69">
        <v>44187021</v>
      </c>
      <c r="H1549" s="69">
        <v>41131857</v>
      </c>
      <c r="I1549" s="69">
        <v>40127405</v>
      </c>
      <c r="J1549" s="69">
        <v>45899840</v>
      </c>
      <c r="K1549" s="69">
        <v>54418848</v>
      </c>
      <c r="L1549" s="69">
        <v>58190459</v>
      </c>
      <c r="M1549" s="69">
        <v>49478730</v>
      </c>
      <c r="N1549" s="69">
        <v>41959701</v>
      </c>
      <c r="O1549" s="69">
        <v>40433992</v>
      </c>
      <c r="P1549" s="69">
        <v>47933467</v>
      </c>
      <c r="Q1549" s="3">
        <f t="shared" si="26"/>
        <v>569994192</v>
      </c>
    </row>
    <row r="1550" spans="1:17" x14ac:dyDescent="0.45">
      <c r="A1550" s="93">
        <v>2022</v>
      </c>
      <c r="B1550" s="93" t="s">
        <v>217</v>
      </c>
      <c r="C1550" s="93" t="s">
        <v>231</v>
      </c>
      <c r="D1550" s="93" t="s">
        <v>179</v>
      </c>
      <c r="E1550" s="69">
        <v>119722385</v>
      </c>
      <c r="F1550" s="69">
        <v>115849583</v>
      </c>
      <c r="G1550" s="69">
        <v>100920586</v>
      </c>
      <c r="H1550" s="69">
        <v>96895221</v>
      </c>
      <c r="I1550" s="69">
        <v>91021400</v>
      </c>
      <c r="J1550" s="69">
        <v>100548940</v>
      </c>
      <c r="K1550" s="69">
        <v>122422683</v>
      </c>
      <c r="L1550" s="69">
        <v>137393945</v>
      </c>
      <c r="M1550" s="69">
        <v>115107016</v>
      </c>
      <c r="N1550" s="69">
        <v>96153724</v>
      </c>
      <c r="O1550" s="69">
        <v>94492917</v>
      </c>
      <c r="P1550" s="69">
        <v>107859610</v>
      </c>
      <c r="Q1550" s="3">
        <f t="shared" si="26"/>
        <v>1298388010</v>
      </c>
    </row>
    <row r="1551" spans="1:17" x14ac:dyDescent="0.45">
      <c r="A1551" s="93">
        <v>2022</v>
      </c>
      <c r="B1551" s="93" t="s">
        <v>217</v>
      </c>
      <c r="C1551" s="93" t="s">
        <v>232</v>
      </c>
      <c r="D1551" s="93" t="s">
        <v>144</v>
      </c>
      <c r="E1551" s="69">
        <v>24480</v>
      </c>
      <c r="F1551" s="69">
        <v>24443</v>
      </c>
      <c r="G1551" s="69">
        <v>20199</v>
      </c>
      <c r="H1551" s="69">
        <v>18118</v>
      </c>
      <c r="I1551" s="69">
        <v>24174</v>
      </c>
      <c r="J1551" s="69">
        <v>29882</v>
      </c>
      <c r="K1551" s="69">
        <v>31832</v>
      </c>
      <c r="L1551" s="69">
        <v>36296</v>
      </c>
      <c r="M1551" s="69">
        <v>25299</v>
      </c>
      <c r="N1551" s="69">
        <v>13670</v>
      </c>
      <c r="O1551" s="69">
        <v>13089</v>
      </c>
      <c r="P1551" s="69">
        <v>14530</v>
      </c>
      <c r="Q1551" s="3">
        <f t="shared" si="26"/>
        <v>276012</v>
      </c>
    </row>
    <row r="1552" spans="1:17" x14ac:dyDescent="0.45">
      <c r="A1552" s="93">
        <v>2022</v>
      </c>
      <c r="B1552" s="93" t="s">
        <v>217</v>
      </c>
      <c r="C1552" s="93" t="s">
        <v>232</v>
      </c>
      <c r="D1552" s="93" t="s">
        <v>145</v>
      </c>
      <c r="E1552" s="69">
        <v>3887</v>
      </c>
      <c r="F1552" s="69">
        <v>4025</v>
      </c>
      <c r="G1552" s="69">
        <v>3117</v>
      </c>
      <c r="H1552" s="69">
        <v>2779</v>
      </c>
      <c r="I1552" s="69">
        <v>2040</v>
      </c>
      <c r="J1552" s="69">
        <v>1638</v>
      </c>
      <c r="K1552" s="69">
        <v>1616</v>
      </c>
      <c r="L1552" s="69">
        <v>1720</v>
      </c>
      <c r="M1552" s="69">
        <v>1658</v>
      </c>
      <c r="N1552" s="69">
        <v>1727</v>
      </c>
      <c r="O1552" s="69">
        <v>2598</v>
      </c>
      <c r="P1552" s="69">
        <v>2997</v>
      </c>
      <c r="Q1552" s="3">
        <f t="shared" si="26"/>
        <v>29802</v>
      </c>
    </row>
    <row r="1553" spans="1:17" x14ac:dyDescent="0.45">
      <c r="A1553" s="93">
        <v>2022</v>
      </c>
      <c r="B1553" s="93" t="s">
        <v>217</v>
      </c>
      <c r="C1553" s="93" t="s">
        <v>232</v>
      </c>
      <c r="D1553" s="93" t="s">
        <v>147</v>
      </c>
      <c r="E1553" s="69">
        <v>258471</v>
      </c>
      <c r="F1553" s="69">
        <v>259927</v>
      </c>
      <c r="G1553" s="69">
        <v>213191</v>
      </c>
      <c r="H1553" s="69">
        <v>225775</v>
      </c>
      <c r="I1553" s="69">
        <v>229404</v>
      </c>
      <c r="J1553" s="69">
        <v>248402</v>
      </c>
      <c r="K1553" s="69">
        <v>263582</v>
      </c>
      <c r="L1553" s="69">
        <v>283047</v>
      </c>
      <c r="M1553" s="69">
        <v>273237</v>
      </c>
      <c r="N1553" s="69">
        <v>237893</v>
      </c>
      <c r="O1553" s="69">
        <v>233102</v>
      </c>
      <c r="P1553" s="69">
        <v>232467</v>
      </c>
      <c r="Q1553" s="3">
        <f t="shared" si="26"/>
        <v>2958498</v>
      </c>
    </row>
    <row r="1554" spans="1:17" x14ac:dyDescent="0.45">
      <c r="A1554" s="93">
        <v>2022</v>
      </c>
      <c r="B1554" s="93" t="s">
        <v>217</v>
      </c>
      <c r="C1554" s="93" t="s">
        <v>232</v>
      </c>
      <c r="D1554" s="93" t="s">
        <v>148</v>
      </c>
      <c r="E1554" s="69">
        <v>3317</v>
      </c>
      <c r="F1554" s="69">
        <v>3836</v>
      </c>
      <c r="G1554" s="69">
        <v>3408</v>
      </c>
      <c r="H1554" s="69">
        <v>1422</v>
      </c>
      <c r="I1554" s="69">
        <v>1370</v>
      </c>
      <c r="J1554" s="69">
        <v>1563</v>
      </c>
      <c r="K1554" s="69">
        <v>2726</v>
      </c>
      <c r="L1554" s="69">
        <v>4526</v>
      </c>
      <c r="M1554" s="69">
        <v>3433</v>
      </c>
      <c r="N1554" s="69">
        <v>3706</v>
      </c>
      <c r="O1554" s="69">
        <v>3272</v>
      </c>
      <c r="P1554" s="69">
        <v>3256</v>
      </c>
      <c r="Q1554" s="3">
        <f t="shared" si="26"/>
        <v>35835</v>
      </c>
    </row>
    <row r="1555" spans="1:17" x14ac:dyDescent="0.45">
      <c r="A1555" s="93">
        <v>2022</v>
      </c>
      <c r="B1555" s="93" t="s">
        <v>217</v>
      </c>
      <c r="C1555" s="93" t="s">
        <v>232</v>
      </c>
      <c r="D1555" s="93" t="s">
        <v>149</v>
      </c>
      <c r="E1555" s="69">
        <v>169073</v>
      </c>
      <c r="F1555" s="69">
        <v>180909</v>
      </c>
      <c r="G1555" s="69">
        <v>159182</v>
      </c>
      <c r="H1555" s="69">
        <v>145917</v>
      </c>
      <c r="I1555" s="69">
        <v>123396</v>
      </c>
      <c r="J1555" s="69">
        <v>130139</v>
      </c>
      <c r="K1555" s="69">
        <v>165174</v>
      </c>
      <c r="L1555" s="69">
        <v>177131</v>
      </c>
      <c r="M1555" s="69">
        <v>156562</v>
      </c>
      <c r="N1555" s="69">
        <v>124139</v>
      </c>
      <c r="O1555" s="69">
        <v>125493</v>
      </c>
      <c r="P1555" s="69">
        <v>137003</v>
      </c>
      <c r="Q1555" s="3">
        <f t="shared" si="26"/>
        <v>1794118</v>
      </c>
    </row>
    <row r="1556" spans="1:17" x14ac:dyDescent="0.45">
      <c r="A1556" s="93">
        <v>2022</v>
      </c>
      <c r="B1556" s="93" t="s">
        <v>217</v>
      </c>
      <c r="C1556" s="93" t="s">
        <v>232</v>
      </c>
      <c r="D1556" s="93" t="s">
        <v>150</v>
      </c>
      <c r="E1556" s="69">
        <v>1071454</v>
      </c>
      <c r="F1556" s="69">
        <v>1066847</v>
      </c>
      <c r="G1556" s="69">
        <v>942529</v>
      </c>
      <c r="H1556" s="69">
        <v>847726</v>
      </c>
      <c r="I1556" s="69">
        <v>730442</v>
      </c>
      <c r="J1556" s="69">
        <v>775837</v>
      </c>
      <c r="K1556" s="69">
        <v>947462</v>
      </c>
      <c r="L1556" s="69">
        <v>1065765</v>
      </c>
      <c r="M1556" s="69">
        <v>907957</v>
      </c>
      <c r="N1556" s="69">
        <v>777097</v>
      </c>
      <c r="O1556" s="69">
        <v>753628</v>
      </c>
      <c r="P1556" s="69">
        <v>860840</v>
      </c>
      <c r="Q1556" s="3">
        <f t="shared" si="26"/>
        <v>10747584</v>
      </c>
    </row>
    <row r="1557" spans="1:17" x14ac:dyDescent="0.45">
      <c r="A1557" s="93">
        <v>2022</v>
      </c>
      <c r="B1557" s="93" t="s">
        <v>217</v>
      </c>
      <c r="C1557" s="93" t="s">
        <v>232</v>
      </c>
      <c r="D1557" s="93" t="s">
        <v>151</v>
      </c>
      <c r="E1557" s="69">
        <v>99536</v>
      </c>
      <c r="F1557" s="69">
        <v>100770</v>
      </c>
      <c r="G1557" s="69">
        <v>81317</v>
      </c>
      <c r="H1557" s="69">
        <v>66546</v>
      </c>
      <c r="I1557" s="69">
        <v>54189</v>
      </c>
      <c r="J1557" s="69">
        <v>55364</v>
      </c>
      <c r="K1557" s="69">
        <v>68938</v>
      </c>
      <c r="L1557" s="69">
        <v>74463</v>
      </c>
      <c r="M1557" s="69">
        <v>63143</v>
      </c>
      <c r="N1557" s="69">
        <v>51504</v>
      </c>
      <c r="O1557" s="69">
        <v>57662</v>
      </c>
      <c r="P1557" s="69">
        <v>68741</v>
      </c>
      <c r="Q1557" s="3">
        <f t="shared" si="26"/>
        <v>842173</v>
      </c>
    </row>
    <row r="1558" spans="1:17" x14ac:dyDescent="0.45">
      <c r="A1558" s="93">
        <v>2022</v>
      </c>
      <c r="B1558" s="93" t="s">
        <v>217</v>
      </c>
      <c r="C1558" s="93" t="s">
        <v>232</v>
      </c>
      <c r="D1558" s="93" t="s">
        <v>152</v>
      </c>
      <c r="E1558" s="69">
        <v>2590</v>
      </c>
      <c r="F1558" s="69">
        <v>2622</v>
      </c>
      <c r="G1558" s="69">
        <v>2398</v>
      </c>
      <c r="H1558" s="69">
        <v>1859</v>
      </c>
      <c r="I1558" s="69">
        <v>1318</v>
      </c>
      <c r="J1558" s="69">
        <v>1716</v>
      </c>
      <c r="K1558" s="69">
        <v>2039</v>
      </c>
      <c r="L1558" s="69">
        <v>2667</v>
      </c>
      <c r="M1558" s="69">
        <v>2397</v>
      </c>
      <c r="N1558" s="69">
        <v>1825</v>
      </c>
      <c r="O1558" s="69">
        <v>2296</v>
      </c>
      <c r="P1558" s="69">
        <v>2675</v>
      </c>
      <c r="Q1558" s="3">
        <f t="shared" si="26"/>
        <v>26402</v>
      </c>
    </row>
    <row r="1559" spans="1:17" x14ac:dyDescent="0.45">
      <c r="A1559" s="93">
        <v>2022</v>
      </c>
      <c r="B1559" s="93" t="s">
        <v>217</v>
      </c>
      <c r="C1559" s="93" t="s">
        <v>232</v>
      </c>
      <c r="D1559" s="93" t="s">
        <v>153</v>
      </c>
      <c r="E1559" s="69">
        <v>15085</v>
      </c>
      <c r="F1559" s="69">
        <v>13829</v>
      </c>
      <c r="G1559" s="69">
        <v>11123</v>
      </c>
      <c r="H1559" s="69">
        <v>10893</v>
      </c>
      <c r="I1559" s="69">
        <v>8815</v>
      </c>
      <c r="J1559" s="69">
        <v>9214</v>
      </c>
      <c r="K1559" s="69">
        <v>13122</v>
      </c>
      <c r="L1559" s="69">
        <v>13327</v>
      </c>
      <c r="M1559" s="69">
        <v>11872</v>
      </c>
      <c r="N1559" s="69">
        <v>9977</v>
      </c>
      <c r="O1559" s="69">
        <v>10410</v>
      </c>
      <c r="P1559" s="69">
        <v>12941</v>
      </c>
      <c r="Q1559" s="3">
        <f t="shared" si="26"/>
        <v>140608</v>
      </c>
    </row>
    <row r="1560" spans="1:17" x14ac:dyDescent="0.45">
      <c r="A1560" s="93">
        <v>2022</v>
      </c>
      <c r="B1560" s="93" t="s">
        <v>217</v>
      </c>
      <c r="C1560" s="93" t="s">
        <v>232</v>
      </c>
      <c r="D1560" s="93" t="s">
        <v>154</v>
      </c>
      <c r="E1560" s="69">
        <v>83748</v>
      </c>
      <c r="F1560" s="69">
        <v>76988</v>
      </c>
      <c r="G1560" s="69">
        <v>71749</v>
      </c>
      <c r="H1560" s="69">
        <v>63553</v>
      </c>
      <c r="I1560" s="69">
        <v>56809</v>
      </c>
      <c r="J1560" s="69">
        <v>57926</v>
      </c>
      <c r="K1560" s="69">
        <v>71672</v>
      </c>
      <c r="L1560" s="69">
        <v>77371</v>
      </c>
      <c r="M1560" s="69">
        <v>70595</v>
      </c>
      <c r="N1560" s="69">
        <v>49218</v>
      </c>
      <c r="O1560" s="69">
        <v>44286</v>
      </c>
      <c r="P1560" s="69">
        <v>49150</v>
      </c>
      <c r="Q1560" s="3">
        <f t="shared" si="26"/>
        <v>773065</v>
      </c>
    </row>
    <row r="1561" spans="1:17" x14ac:dyDescent="0.45">
      <c r="A1561" s="93">
        <v>2022</v>
      </c>
      <c r="B1561" s="93" t="s">
        <v>217</v>
      </c>
      <c r="C1561" s="93" t="s">
        <v>232</v>
      </c>
      <c r="D1561" s="93" t="s">
        <v>156</v>
      </c>
      <c r="E1561" s="69">
        <v>13020</v>
      </c>
      <c r="F1561" s="69">
        <v>15394</v>
      </c>
      <c r="G1561" s="69">
        <v>13437</v>
      </c>
      <c r="H1561" s="69">
        <v>10818</v>
      </c>
      <c r="I1561" s="69">
        <v>7457</v>
      </c>
      <c r="J1561" s="69">
        <v>8262</v>
      </c>
      <c r="K1561" s="69">
        <v>11465</v>
      </c>
      <c r="L1561" s="69">
        <v>10070</v>
      </c>
      <c r="M1561" s="69">
        <v>11634</v>
      </c>
      <c r="N1561" s="69">
        <v>7352</v>
      </c>
      <c r="O1561" s="69">
        <v>7017</v>
      </c>
      <c r="P1561" s="69">
        <v>8858</v>
      </c>
      <c r="Q1561" s="3">
        <f t="shared" si="26"/>
        <v>124784</v>
      </c>
    </row>
    <row r="1562" spans="1:17" x14ac:dyDescent="0.45">
      <c r="A1562" s="93">
        <v>2022</v>
      </c>
      <c r="B1562" s="93" t="s">
        <v>217</v>
      </c>
      <c r="C1562" s="93" t="s">
        <v>232</v>
      </c>
      <c r="D1562" s="93" t="s">
        <v>157</v>
      </c>
      <c r="E1562" s="69">
        <v>46552</v>
      </c>
      <c r="F1562" s="69">
        <v>53347</v>
      </c>
      <c r="G1562" s="69">
        <v>42977</v>
      </c>
      <c r="H1562" s="69">
        <v>43184</v>
      </c>
      <c r="I1562" s="69">
        <v>35669</v>
      </c>
      <c r="J1562" s="69">
        <v>34157</v>
      </c>
      <c r="K1562" s="69">
        <v>40886</v>
      </c>
      <c r="L1562" s="69">
        <v>46155</v>
      </c>
      <c r="M1562" s="69">
        <v>45063</v>
      </c>
      <c r="N1562" s="69">
        <v>36344</v>
      </c>
      <c r="O1562" s="69">
        <v>31196</v>
      </c>
      <c r="P1562" s="69">
        <v>32915</v>
      </c>
      <c r="Q1562" s="3">
        <f t="shared" si="26"/>
        <v>488445</v>
      </c>
    </row>
    <row r="1563" spans="1:17" x14ac:dyDescent="0.45">
      <c r="A1563" s="93">
        <v>2022</v>
      </c>
      <c r="B1563" s="93" t="s">
        <v>217</v>
      </c>
      <c r="C1563" s="93" t="s">
        <v>232</v>
      </c>
      <c r="D1563" s="93" t="s">
        <v>158</v>
      </c>
      <c r="E1563" s="69">
        <v>7801</v>
      </c>
      <c r="F1563" s="69">
        <v>6683</v>
      </c>
      <c r="G1563" s="69">
        <v>5368</v>
      </c>
      <c r="H1563" s="69">
        <v>4319</v>
      </c>
      <c r="I1563" s="69">
        <v>3322</v>
      </c>
      <c r="J1563" s="69">
        <v>2868</v>
      </c>
      <c r="K1563" s="69">
        <v>3153</v>
      </c>
      <c r="L1563" s="69">
        <v>3165</v>
      </c>
      <c r="M1563" s="69">
        <v>2890</v>
      </c>
      <c r="N1563" s="69">
        <v>2467</v>
      </c>
      <c r="O1563" s="69">
        <v>2915</v>
      </c>
      <c r="P1563" s="69">
        <v>3009</v>
      </c>
      <c r="Q1563" s="3">
        <f t="shared" si="26"/>
        <v>47960</v>
      </c>
    </row>
    <row r="1564" spans="1:17" x14ac:dyDescent="0.45">
      <c r="A1564" s="93">
        <v>2022</v>
      </c>
      <c r="B1564" s="93" t="s">
        <v>217</v>
      </c>
      <c r="C1564" s="93" t="s">
        <v>232</v>
      </c>
      <c r="D1564" s="93" t="s">
        <v>159</v>
      </c>
      <c r="E1564" s="69">
        <v>26119</v>
      </c>
      <c r="F1564" s="69">
        <v>26975</v>
      </c>
      <c r="G1564" s="69">
        <v>22217</v>
      </c>
      <c r="H1564" s="69">
        <v>16910</v>
      </c>
      <c r="I1564" s="69">
        <v>10887</v>
      </c>
      <c r="J1564" s="69">
        <v>10519</v>
      </c>
      <c r="K1564" s="69">
        <v>11257</v>
      </c>
      <c r="L1564" s="69">
        <v>13169</v>
      </c>
      <c r="M1564" s="69">
        <v>11820</v>
      </c>
      <c r="N1564" s="69">
        <v>10029</v>
      </c>
      <c r="O1564" s="69">
        <v>13733</v>
      </c>
      <c r="P1564" s="69">
        <v>18208</v>
      </c>
      <c r="Q1564" s="3">
        <f t="shared" si="26"/>
        <v>191843</v>
      </c>
    </row>
    <row r="1565" spans="1:17" x14ac:dyDescent="0.45">
      <c r="A1565" s="93">
        <v>2022</v>
      </c>
      <c r="B1565" s="93" t="s">
        <v>217</v>
      </c>
      <c r="C1565" s="93" t="s">
        <v>232</v>
      </c>
      <c r="D1565" s="93" t="s">
        <v>160</v>
      </c>
      <c r="E1565" s="69">
        <v>5068</v>
      </c>
      <c r="F1565" s="69">
        <v>5512</v>
      </c>
      <c r="G1565" s="69">
        <v>5104</v>
      </c>
      <c r="H1565" s="69">
        <v>4377</v>
      </c>
      <c r="I1565" s="69">
        <v>3105</v>
      </c>
      <c r="J1565" s="69">
        <v>2850</v>
      </c>
      <c r="K1565" s="69">
        <v>2729</v>
      </c>
      <c r="L1565" s="69">
        <v>2972</v>
      </c>
      <c r="M1565" s="69">
        <v>2398</v>
      </c>
      <c r="N1565" s="69">
        <v>2449</v>
      </c>
      <c r="O1565" s="69">
        <v>3279</v>
      </c>
      <c r="P1565" s="69">
        <v>3513</v>
      </c>
      <c r="Q1565" s="3">
        <f t="shared" si="26"/>
        <v>43356</v>
      </c>
    </row>
    <row r="1566" spans="1:17" x14ac:dyDescent="0.45">
      <c r="A1566" s="93">
        <v>2022</v>
      </c>
      <c r="B1566" s="93" t="s">
        <v>217</v>
      </c>
      <c r="C1566" s="93" t="s">
        <v>232</v>
      </c>
      <c r="D1566" s="93" t="s">
        <v>161</v>
      </c>
      <c r="E1566" s="69">
        <v>8894</v>
      </c>
      <c r="F1566" s="69">
        <v>9327</v>
      </c>
      <c r="G1566" s="69">
        <v>7887</v>
      </c>
      <c r="H1566" s="69">
        <v>6730</v>
      </c>
      <c r="I1566" s="69">
        <v>5276</v>
      </c>
      <c r="J1566" s="69">
        <v>5365</v>
      </c>
      <c r="K1566" s="69">
        <v>6760</v>
      </c>
      <c r="L1566" s="69">
        <v>8663</v>
      </c>
      <c r="M1566" s="69">
        <v>4242</v>
      </c>
      <c r="N1566" s="69">
        <v>3319</v>
      </c>
      <c r="O1566" s="69">
        <v>4114</v>
      </c>
      <c r="P1566" s="69">
        <v>4886</v>
      </c>
      <c r="Q1566" s="3">
        <f t="shared" si="26"/>
        <v>75463</v>
      </c>
    </row>
    <row r="1567" spans="1:17" x14ac:dyDescent="0.45">
      <c r="A1567" s="93">
        <v>2022</v>
      </c>
      <c r="B1567" s="93" t="s">
        <v>217</v>
      </c>
      <c r="C1567" s="93" t="s">
        <v>232</v>
      </c>
      <c r="D1567" s="93" t="s">
        <v>162</v>
      </c>
      <c r="E1567" s="69">
        <v>39255</v>
      </c>
      <c r="F1567" s="69">
        <v>37879</v>
      </c>
      <c r="G1567" s="69">
        <v>30220</v>
      </c>
      <c r="H1567" s="69">
        <v>24055</v>
      </c>
      <c r="I1567" s="69">
        <v>22038</v>
      </c>
      <c r="J1567" s="69">
        <v>23366</v>
      </c>
      <c r="K1567" s="69">
        <v>30953</v>
      </c>
      <c r="L1567" s="69">
        <v>35785</v>
      </c>
      <c r="M1567" s="69">
        <v>27288</v>
      </c>
      <c r="N1567" s="69">
        <v>20712</v>
      </c>
      <c r="O1567" s="69">
        <v>22976</v>
      </c>
      <c r="P1567" s="69">
        <v>28161</v>
      </c>
      <c r="Q1567" s="3">
        <f t="shared" si="26"/>
        <v>342688</v>
      </c>
    </row>
    <row r="1568" spans="1:17" x14ac:dyDescent="0.45">
      <c r="A1568" s="93">
        <v>2022</v>
      </c>
      <c r="B1568" s="93" t="s">
        <v>217</v>
      </c>
      <c r="C1568" s="93" t="s">
        <v>232</v>
      </c>
      <c r="D1568" s="93" t="s">
        <v>181</v>
      </c>
      <c r="E1568" s="69">
        <v>5231</v>
      </c>
      <c r="F1568" s="69">
        <v>5282</v>
      </c>
      <c r="G1568" s="69">
        <v>4449</v>
      </c>
      <c r="H1568" s="69">
        <v>3945</v>
      </c>
      <c r="I1568" s="69">
        <v>2476</v>
      </c>
      <c r="J1568" s="69">
        <v>2148</v>
      </c>
      <c r="K1568" s="69">
        <v>3776</v>
      </c>
      <c r="L1568" s="69">
        <v>4418</v>
      </c>
      <c r="M1568" s="69">
        <v>3815</v>
      </c>
      <c r="N1568" s="69">
        <v>3118</v>
      </c>
      <c r="O1568" s="69">
        <v>3686</v>
      </c>
      <c r="P1568" s="69">
        <v>3664</v>
      </c>
      <c r="Q1568" s="3">
        <f t="shared" si="26"/>
        <v>46008</v>
      </c>
    </row>
    <row r="1569" spans="1:17" x14ac:dyDescent="0.45">
      <c r="A1569" s="93">
        <v>2022</v>
      </c>
      <c r="B1569" s="93" t="s">
        <v>217</v>
      </c>
      <c r="C1569" s="93" t="s">
        <v>232</v>
      </c>
      <c r="D1569" s="93" t="s">
        <v>163</v>
      </c>
      <c r="E1569" s="69">
        <v>3102</v>
      </c>
      <c r="F1569" s="69">
        <v>3746</v>
      </c>
      <c r="G1569" s="69">
        <v>1463</v>
      </c>
      <c r="H1569" s="69">
        <v>1096</v>
      </c>
      <c r="I1569" s="69">
        <v>638</v>
      </c>
      <c r="J1569" s="69">
        <v>574</v>
      </c>
      <c r="K1569" s="69">
        <v>610</v>
      </c>
      <c r="L1569" s="69">
        <v>1136</v>
      </c>
      <c r="M1569" s="69">
        <v>1248</v>
      </c>
      <c r="N1569" s="69">
        <v>682</v>
      </c>
      <c r="O1569" s="69">
        <v>645</v>
      </c>
      <c r="P1569" s="69">
        <v>794</v>
      </c>
      <c r="Q1569" s="3">
        <f t="shared" si="26"/>
        <v>15734</v>
      </c>
    </row>
    <row r="1570" spans="1:17" x14ac:dyDescent="0.45">
      <c r="A1570" s="93">
        <v>2022</v>
      </c>
      <c r="B1570" s="93" t="s">
        <v>217</v>
      </c>
      <c r="C1570" s="93" t="s">
        <v>232</v>
      </c>
      <c r="D1570" s="93" t="s">
        <v>164</v>
      </c>
      <c r="E1570" s="69">
        <v>38171</v>
      </c>
      <c r="F1570" s="69">
        <v>35975</v>
      </c>
      <c r="G1570" s="69">
        <v>26703</v>
      </c>
      <c r="H1570" s="69">
        <v>19092</v>
      </c>
      <c r="I1570" s="69">
        <v>13472</v>
      </c>
      <c r="J1570" s="69">
        <v>11700</v>
      </c>
      <c r="K1570" s="69">
        <v>16401</v>
      </c>
      <c r="L1570" s="69">
        <v>18510</v>
      </c>
      <c r="M1570" s="69">
        <v>15767</v>
      </c>
      <c r="N1570" s="69">
        <v>11320</v>
      </c>
      <c r="O1570" s="69">
        <v>12910</v>
      </c>
      <c r="P1570" s="69">
        <v>19624</v>
      </c>
      <c r="Q1570" s="3">
        <f t="shared" si="26"/>
        <v>239645</v>
      </c>
    </row>
    <row r="1571" spans="1:17" x14ac:dyDescent="0.45">
      <c r="A1571" s="93">
        <v>2022</v>
      </c>
      <c r="B1571" s="93" t="s">
        <v>217</v>
      </c>
      <c r="C1571" s="93" t="s">
        <v>232</v>
      </c>
      <c r="D1571" s="93" t="s">
        <v>165</v>
      </c>
      <c r="E1571" s="69">
        <v>76154</v>
      </c>
      <c r="F1571" s="69">
        <v>72048</v>
      </c>
      <c r="G1571" s="69">
        <v>63131</v>
      </c>
      <c r="H1571" s="69">
        <v>55030</v>
      </c>
      <c r="I1571" s="69">
        <v>43363</v>
      </c>
      <c r="J1571" s="69">
        <v>46057</v>
      </c>
      <c r="K1571" s="69">
        <v>52822</v>
      </c>
      <c r="L1571" s="69">
        <v>56291</v>
      </c>
      <c r="M1571" s="69">
        <v>53329</v>
      </c>
      <c r="N1571" s="69">
        <v>44286</v>
      </c>
      <c r="O1571" s="69">
        <v>46421</v>
      </c>
      <c r="P1571" s="69">
        <v>59376</v>
      </c>
      <c r="Q1571" s="3">
        <f t="shared" si="26"/>
        <v>668308</v>
      </c>
    </row>
    <row r="1572" spans="1:17" x14ac:dyDescent="0.45">
      <c r="A1572" s="93">
        <v>2022</v>
      </c>
      <c r="B1572" s="93" t="s">
        <v>217</v>
      </c>
      <c r="C1572" s="93" t="s">
        <v>232</v>
      </c>
      <c r="D1572" s="93" t="s">
        <v>166</v>
      </c>
      <c r="E1572" s="69">
        <v>33913</v>
      </c>
      <c r="F1572" s="69">
        <v>30766</v>
      </c>
      <c r="G1572" s="69">
        <v>23171</v>
      </c>
      <c r="H1572" s="69">
        <v>18873</v>
      </c>
      <c r="I1572" s="69">
        <v>14414</v>
      </c>
      <c r="J1572" s="69">
        <v>15253</v>
      </c>
      <c r="K1572" s="69">
        <v>15413</v>
      </c>
      <c r="L1572" s="69">
        <v>16992</v>
      </c>
      <c r="M1572" s="69">
        <v>17250</v>
      </c>
      <c r="N1572" s="69">
        <v>17962</v>
      </c>
      <c r="O1572" s="69">
        <v>22604</v>
      </c>
      <c r="P1572" s="69">
        <v>31486</v>
      </c>
      <c r="Q1572" s="3">
        <f t="shared" si="26"/>
        <v>258097</v>
      </c>
    </row>
    <row r="1573" spans="1:17" x14ac:dyDescent="0.45">
      <c r="A1573" s="93">
        <v>2022</v>
      </c>
      <c r="B1573" s="93" t="s">
        <v>217</v>
      </c>
      <c r="C1573" s="93" t="s">
        <v>232</v>
      </c>
      <c r="D1573" s="93" t="s">
        <v>167</v>
      </c>
      <c r="E1573" s="69">
        <v>1382</v>
      </c>
      <c r="F1573" s="69">
        <v>1442</v>
      </c>
      <c r="G1573" s="69">
        <v>1354</v>
      </c>
      <c r="H1573" s="69">
        <v>2449</v>
      </c>
      <c r="I1573" s="69">
        <v>1582</v>
      </c>
      <c r="J1573" s="69">
        <v>1717</v>
      </c>
      <c r="K1573" s="69">
        <v>2482</v>
      </c>
      <c r="L1573" s="69">
        <v>2598</v>
      </c>
      <c r="M1573" s="69">
        <v>2245</v>
      </c>
      <c r="N1573" s="69">
        <v>2010</v>
      </c>
      <c r="O1573" s="69">
        <v>1547</v>
      </c>
      <c r="P1573" s="69">
        <v>3397</v>
      </c>
      <c r="Q1573" s="3">
        <f t="shared" si="26"/>
        <v>24205</v>
      </c>
    </row>
    <row r="1574" spans="1:17" x14ac:dyDescent="0.45">
      <c r="A1574" s="93">
        <v>2022</v>
      </c>
      <c r="B1574" s="93" t="s">
        <v>217</v>
      </c>
      <c r="C1574" s="93" t="s">
        <v>232</v>
      </c>
      <c r="D1574" s="93" t="s">
        <v>168</v>
      </c>
      <c r="E1574" s="69">
        <v>78386</v>
      </c>
      <c r="F1574" s="69">
        <v>76923</v>
      </c>
      <c r="G1574" s="69">
        <v>67352</v>
      </c>
      <c r="H1574" s="69">
        <v>67679</v>
      </c>
      <c r="I1574" s="69">
        <v>58555</v>
      </c>
      <c r="J1574" s="69">
        <v>61391</v>
      </c>
      <c r="K1574" s="69">
        <v>68726</v>
      </c>
      <c r="L1574" s="69">
        <v>68697</v>
      </c>
      <c r="M1574" s="69">
        <v>65973</v>
      </c>
      <c r="N1574" s="69">
        <v>62674</v>
      </c>
      <c r="O1574" s="69">
        <v>64015</v>
      </c>
      <c r="P1574" s="69">
        <v>73032</v>
      </c>
      <c r="Q1574" s="3">
        <f t="shared" si="26"/>
        <v>813403</v>
      </c>
    </row>
    <row r="1575" spans="1:17" x14ac:dyDescent="0.45">
      <c r="A1575" s="93">
        <v>2022</v>
      </c>
      <c r="B1575" s="93" t="s">
        <v>217</v>
      </c>
      <c r="C1575" s="93" t="s">
        <v>232</v>
      </c>
      <c r="D1575" s="93" t="s">
        <v>169</v>
      </c>
      <c r="E1575" s="69">
        <v>1298</v>
      </c>
      <c r="F1575" s="69">
        <v>1123</v>
      </c>
      <c r="G1575" s="69">
        <v>960</v>
      </c>
      <c r="H1575" s="69">
        <v>1061</v>
      </c>
      <c r="I1575" s="69">
        <v>595</v>
      </c>
      <c r="J1575" s="69">
        <v>423</v>
      </c>
      <c r="K1575" s="69">
        <v>644</v>
      </c>
      <c r="L1575" s="69">
        <v>580</v>
      </c>
      <c r="M1575" s="69">
        <v>438</v>
      </c>
      <c r="N1575" s="69">
        <v>430</v>
      </c>
      <c r="O1575" s="69">
        <v>635</v>
      </c>
      <c r="P1575" s="69">
        <v>1142</v>
      </c>
      <c r="Q1575" s="3">
        <f t="shared" si="26"/>
        <v>9329</v>
      </c>
    </row>
    <row r="1576" spans="1:17" x14ac:dyDescent="0.45">
      <c r="A1576" s="93">
        <v>2022</v>
      </c>
      <c r="B1576" s="93" t="s">
        <v>217</v>
      </c>
      <c r="C1576" s="93" t="s">
        <v>232</v>
      </c>
      <c r="D1576" s="93" t="s">
        <v>170</v>
      </c>
      <c r="E1576" s="69">
        <v>825666</v>
      </c>
      <c r="F1576" s="69">
        <v>788986</v>
      </c>
      <c r="G1576" s="69">
        <v>781176</v>
      </c>
      <c r="H1576" s="69">
        <v>795473</v>
      </c>
      <c r="I1576" s="69">
        <v>815551</v>
      </c>
      <c r="J1576" s="69">
        <v>831363</v>
      </c>
      <c r="K1576" s="69">
        <v>833770</v>
      </c>
      <c r="L1576" s="69">
        <v>839968</v>
      </c>
      <c r="M1576" s="69">
        <v>805165</v>
      </c>
      <c r="N1576" s="69">
        <v>805428</v>
      </c>
      <c r="O1576" s="69">
        <v>783089</v>
      </c>
      <c r="P1576" s="69">
        <v>777240</v>
      </c>
      <c r="Q1576" s="3">
        <f t="shared" si="26"/>
        <v>9682875</v>
      </c>
    </row>
    <row r="1577" spans="1:17" x14ac:dyDescent="0.45">
      <c r="A1577" s="93">
        <v>2022</v>
      </c>
      <c r="B1577" s="93" t="s">
        <v>217</v>
      </c>
      <c r="C1577" s="93" t="s">
        <v>232</v>
      </c>
      <c r="D1577" s="93" t="s">
        <v>171</v>
      </c>
      <c r="E1577" s="69">
        <v>163252</v>
      </c>
      <c r="F1577" s="69">
        <v>157128</v>
      </c>
      <c r="G1577" s="69">
        <v>139068</v>
      </c>
      <c r="H1577" s="69">
        <v>144429</v>
      </c>
      <c r="I1577" s="69">
        <v>141604</v>
      </c>
      <c r="J1577" s="69">
        <v>151329</v>
      </c>
      <c r="K1577" s="69">
        <v>154611</v>
      </c>
      <c r="L1577" s="69">
        <v>166698</v>
      </c>
      <c r="M1577" s="69">
        <v>164533</v>
      </c>
      <c r="N1577" s="69">
        <v>160434</v>
      </c>
      <c r="O1577" s="69">
        <v>161645</v>
      </c>
      <c r="P1577" s="69">
        <v>155151</v>
      </c>
      <c r="Q1577" s="3">
        <f t="shared" si="26"/>
        <v>1859882</v>
      </c>
    </row>
    <row r="1578" spans="1:17" x14ac:dyDescent="0.45">
      <c r="A1578" s="93">
        <v>2022</v>
      </c>
      <c r="B1578" s="93" t="s">
        <v>217</v>
      </c>
      <c r="C1578" s="93" t="s">
        <v>232</v>
      </c>
      <c r="D1578" s="93" t="s">
        <v>173</v>
      </c>
      <c r="E1578" s="69">
        <v>59337921</v>
      </c>
      <c r="F1578" s="69">
        <v>58855347</v>
      </c>
      <c r="G1578" s="69">
        <v>51538817</v>
      </c>
      <c r="H1578" s="69">
        <v>52626182</v>
      </c>
      <c r="I1578" s="69">
        <v>47751685</v>
      </c>
      <c r="J1578" s="69">
        <v>50864644</v>
      </c>
      <c r="K1578" s="69">
        <v>65504618</v>
      </c>
      <c r="L1578" s="69">
        <v>78762479</v>
      </c>
      <c r="M1578" s="69">
        <v>62944870</v>
      </c>
      <c r="N1578" s="69">
        <v>51572338</v>
      </c>
      <c r="O1578" s="69">
        <v>50706645</v>
      </c>
      <c r="P1578" s="69">
        <v>53336090</v>
      </c>
      <c r="Q1578" s="3">
        <f t="shared" si="26"/>
        <v>683801636</v>
      </c>
    </row>
    <row r="1579" spans="1:17" x14ac:dyDescent="0.45">
      <c r="A1579" s="93">
        <v>2022</v>
      </c>
      <c r="B1579" s="93" t="s">
        <v>217</v>
      </c>
      <c r="C1579" s="93" t="s">
        <v>232</v>
      </c>
      <c r="D1579" s="93" t="s">
        <v>174</v>
      </c>
      <c r="E1579" s="69">
        <v>1912278</v>
      </c>
      <c r="F1579" s="69">
        <v>1875363</v>
      </c>
      <c r="G1579" s="69">
        <v>1528962</v>
      </c>
      <c r="H1579" s="69">
        <v>1603529</v>
      </c>
      <c r="I1579" s="69">
        <v>1573509</v>
      </c>
      <c r="J1579" s="69">
        <v>1676888</v>
      </c>
      <c r="K1579" s="69">
        <v>1900186</v>
      </c>
      <c r="L1579" s="69">
        <v>2057643</v>
      </c>
      <c r="M1579" s="69">
        <v>2098139</v>
      </c>
      <c r="N1579" s="69">
        <v>1572489</v>
      </c>
      <c r="O1579" s="69">
        <v>1569348</v>
      </c>
      <c r="P1579" s="69">
        <v>1642096</v>
      </c>
      <c r="Q1579" s="3">
        <f t="shared" si="26"/>
        <v>21010430</v>
      </c>
    </row>
    <row r="1580" spans="1:17" x14ac:dyDescent="0.45">
      <c r="A1580" s="93">
        <v>2022</v>
      </c>
      <c r="B1580" s="93" t="s">
        <v>217</v>
      </c>
      <c r="C1580" s="93" t="s">
        <v>232</v>
      </c>
      <c r="D1580" s="93" t="s">
        <v>176</v>
      </c>
      <c r="E1580" s="69">
        <v>23979142</v>
      </c>
      <c r="F1580" s="69">
        <v>23903345</v>
      </c>
      <c r="G1580" s="69">
        <v>19679280</v>
      </c>
      <c r="H1580" s="69">
        <v>17514729</v>
      </c>
      <c r="I1580" s="69">
        <v>14101798</v>
      </c>
      <c r="J1580" s="69">
        <v>15983171</v>
      </c>
      <c r="K1580" s="69">
        <v>18918123</v>
      </c>
      <c r="L1580" s="69">
        <v>19882442</v>
      </c>
      <c r="M1580" s="69">
        <v>18590064</v>
      </c>
      <c r="N1580" s="69">
        <v>16028464</v>
      </c>
      <c r="O1580" s="69">
        <v>16329611</v>
      </c>
      <c r="P1580" s="69">
        <v>20173078</v>
      </c>
      <c r="Q1580" s="3">
        <f t="shared" si="26"/>
        <v>225083247</v>
      </c>
    </row>
    <row r="1581" spans="1:17" x14ac:dyDescent="0.45">
      <c r="A1581" s="93">
        <v>2022</v>
      </c>
      <c r="B1581" s="93" t="s">
        <v>217</v>
      </c>
      <c r="C1581" s="93" t="s">
        <v>232</v>
      </c>
      <c r="D1581" s="93" t="s">
        <v>177</v>
      </c>
      <c r="E1581" s="69">
        <v>2018505</v>
      </c>
      <c r="F1581" s="69">
        <v>1941681</v>
      </c>
      <c r="G1581" s="69">
        <v>1591232</v>
      </c>
      <c r="H1581" s="69">
        <v>1224990</v>
      </c>
      <c r="I1581" s="69">
        <v>1050049</v>
      </c>
      <c r="J1581" s="69">
        <v>1214608</v>
      </c>
      <c r="K1581" s="69">
        <v>1500962</v>
      </c>
      <c r="L1581" s="69">
        <v>1618841</v>
      </c>
      <c r="M1581" s="69">
        <v>1353567</v>
      </c>
      <c r="N1581" s="69">
        <v>1168193</v>
      </c>
      <c r="O1581" s="69">
        <v>1346485</v>
      </c>
      <c r="P1581" s="69">
        <v>1983243</v>
      </c>
      <c r="Q1581" s="3">
        <f t="shared" si="26"/>
        <v>18012356</v>
      </c>
    </row>
    <row r="1582" spans="1:17" x14ac:dyDescent="0.45">
      <c r="A1582" s="93">
        <v>2022</v>
      </c>
      <c r="B1582" s="93" t="s">
        <v>217</v>
      </c>
      <c r="C1582" s="93" t="s">
        <v>232</v>
      </c>
      <c r="D1582" s="93" t="s">
        <v>178</v>
      </c>
      <c r="E1582" s="69">
        <v>70515469</v>
      </c>
      <c r="F1582" s="69">
        <v>68407145</v>
      </c>
      <c r="G1582" s="69">
        <v>58946878</v>
      </c>
      <c r="H1582" s="69">
        <v>55865236</v>
      </c>
      <c r="I1582" s="69">
        <v>53560993</v>
      </c>
      <c r="J1582" s="69">
        <v>59772795</v>
      </c>
      <c r="K1582" s="69">
        <v>70354932</v>
      </c>
      <c r="L1582" s="69">
        <v>77110050</v>
      </c>
      <c r="M1582" s="69">
        <v>67465665</v>
      </c>
      <c r="N1582" s="69">
        <v>57298396</v>
      </c>
      <c r="O1582" s="69">
        <v>54559071</v>
      </c>
      <c r="P1582" s="69">
        <v>61603485</v>
      </c>
      <c r="Q1582" s="3">
        <f t="shared" si="26"/>
        <v>755460115</v>
      </c>
    </row>
    <row r="1583" spans="1:17" x14ac:dyDescent="0.45">
      <c r="A1583" s="93">
        <v>2022</v>
      </c>
      <c r="B1583" s="93" t="s">
        <v>217</v>
      </c>
      <c r="C1583" s="93" t="s">
        <v>232</v>
      </c>
      <c r="D1583" s="93" t="s">
        <v>179</v>
      </c>
      <c r="E1583" s="69">
        <v>160868220</v>
      </c>
      <c r="F1583" s="69">
        <v>158045613</v>
      </c>
      <c r="G1583" s="69">
        <v>136029419</v>
      </c>
      <c r="H1583" s="69">
        <v>131438774</v>
      </c>
      <c r="I1583" s="69">
        <v>120449995</v>
      </c>
      <c r="J1583" s="69">
        <v>132033129</v>
      </c>
      <c r="K1583" s="69">
        <v>161003442</v>
      </c>
      <c r="L1583" s="69">
        <v>182463635</v>
      </c>
      <c r="M1583" s="69">
        <v>155203556</v>
      </c>
      <c r="N1583" s="69">
        <v>130101652</v>
      </c>
      <c r="O1583" s="69">
        <v>126939423</v>
      </c>
      <c r="P1583" s="69">
        <v>141347048</v>
      </c>
      <c r="Q1583" s="3">
        <f t="shared" si="26"/>
        <v>1735923906</v>
      </c>
    </row>
    <row r="1584" spans="1:17" x14ac:dyDescent="0.45">
      <c r="A1584" s="93">
        <v>2022</v>
      </c>
      <c r="B1584" s="93" t="s">
        <v>217</v>
      </c>
      <c r="C1584" s="93" t="s">
        <v>233</v>
      </c>
      <c r="D1584" s="93" t="s">
        <v>144</v>
      </c>
      <c r="E1584" s="69">
        <v>193045</v>
      </c>
      <c r="F1584" s="69">
        <v>197385</v>
      </c>
      <c r="G1584" s="69">
        <v>159683</v>
      </c>
      <c r="H1584" s="69">
        <v>146129</v>
      </c>
      <c r="I1584" s="69">
        <v>125380</v>
      </c>
      <c r="J1584" s="69">
        <v>130508</v>
      </c>
      <c r="K1584" s="69">
        <v>136327</v>
      </c>
      <c r="L1584" s="69">
        <v>151418</v>
      </c>
      <c r="M1584" s="69">
        <v>135767</v>
      </c>
      <c r="N1584" s="69">
        <v>103404</v>
      </c>
      <c r="O1584" s="69">
        <v>105456</v>
      </c>
      <c r="P1584" s="69">
        <v>121562</v>
      </c>
      <c r="Q1584" s="3">
        <f t="shared" si="26"/>
        <v>1706064</v>
      </c>
    </row>
    <row r="1585" spans="1:17" x14ac:dyDescent="0.45">
      <c r="A1585" s="93">
        <v>2022</v>
      </c>
      <c r="B1585" s="93" t="s">
        <v>217</v>
      </c>
      <c r="C1585" s="93" t="s">
        <v>233</v>
      </c>
      <c r="D1585" s="93" t="s">
        <v>145</v>
      </c>
      <c r="E1585" s="69">
        <v>5558</v>
      </c>
      <c r="F1585" s="69">
        <v>5370</v>
      </c>
      <c r="G1585" s="69">
        <v>4406</v>
      </c>
      <c r="H1585" s="69">
        <v>3778</v>
      </c>
      <c r="I1585" s="69">
        <v>2267</v>
      </c>
      <c r="J1585" s="69">
        <v>1310</v>
      </c>
      <c r="K1585" s="69">
        <v>1609</v>
      </c>
      <c r="L1585" s="69">
        <v>1824</v>
      </c>
      <c r="M1585" s="69">
        <v>1693</v>
      </c>
      <c r="N1585" s="69">
        <v>1733</v>
      </c>
      <c r="O1585" s="69">
        <v>2795</v>
      </c>
      <c r="P1585" s="69">
        <v>3798</v>
      </c>
      <c r="Q1585" s="3">
        <f t="shared" si="26"/>
        <v>36141</v>
      </c>
    </row>
    <row r="1586" spans="1:17" x14ac:dyDescent="0.45">
      <c r="A1586" s="93">
        <v>2022</v>
      </c>
      <c r="B1586" s="93" t="s">
        <v>217</v>
      </c>
      <c r="C1586" s="93" t="s">
        <v>233</v>
      </c>
      <c r="D1586" s="93" t="s">
        <v>147</v>
      </c>
      <c r="E1586" s="69">
        <v>248514</v>
      </c>
      <c r="F1586" s="69">
        <v>249247</v>
      </c>
      <c r="G1586" s="69">
        <v>212369</v>
      </c>
      <c r="H1586" s="69">
        <v>233044</v>
      </c>
      <c r="I1586" s="69">
        <v>245314</v>
      </c>
      <c r="J1586" s="69">
        <v>268267</v>
      </c>
      <c r="K1586" s="69">
        <v>290489</v>
      </c>
      <c r="L1586" s="69">
        <v>310059</v>
      </c>
      <c r="M1586" s="69">
        <v>297730</v>
      </c>
      <c r="N1586" s="69">
        <v>251749</v>
      </c>
      <c r="O1586" s="69">
        <v>236378</v>
      </c>
      <c r="P1586" s="69">
        <v>237565</v>
      </c>
      <c r="Q1586" s="3">
        <f t="shared" si="26"/>
        <v>3080725</v>
      </c>
    </row>
    <row r="1587" spans="1:17" x14ac:dyDescent="0.45">
      <c r="A1587" s="93">
        <v>2022</v>
      </c>
      <c r="B1587" s="93" t="s">
        <v>217</v>
      </c>
      <c r="C1587" s="93" t="s">
        <v>233</v>
      </c>
      <c r="D1587" s="93" t="s">
        <v>148</v>
      </c>
      <c r="E1587" s="69">
        <v>275</v>
      </c>
      <c r="F1587" s="69">
        <v>265</v>
      </c>
      <c r="G1587" s="69">
        <v>236</v>
      </c>
      <c r="H1587" s="69">
        <v>271</v>
      </c>
      <c r="I1587" s="69">
        <v>276</v>
      </c>
      <c r="J1587" s="69">
        <v>290</v>
      </c>
      <c r="K1587" s="69">
        <v>296</v>
      </c>
      <c r="L1587" s="69">
        <v>333</v>
      </c>
      <c r="M1587" s="69">
        <v>357</v>
      </c>
      <c r="N1587" s="69">
        <v>290</v>
      </c>
      <c r="O1587" s="69">
        <v>279</v>
      </c>
      <c r="P1587" s="69">
        <v>262</v>
      </c>
      <c r="Q1587" s="3">
        <f t="shared" si="26"/>
        <v>3430</v>
      </c>
    </row>
    <row r="1588" spans="1:17" x14ac:dyDescent="0.45">
      <c r="A1588" s="93">
        <v>2022</v>
      </c>
      <c r="B1588" s="93" t="s">
        <v>217</v>
      </c>
      <c r="C1588" s="93" t="s">
        <v>233</v>
      </c>
      <c r="D1588" s="93" t="s">
        <v>149</v>
      </c>
      <c r="E1588" s="69">
        <v>51136</v>
      </c>
      <c r="F1588" s="69">
        <v>44252</v>
      </c>
      <c r="G1588" s="69">
        <v>40834</v>
      </c>
      <c r="H1588" s="69">
        <v>40185</v>
      </c>
      <c r="I1588" s="69">
        <v>34919</v>
      </c>
      <c r="J1588" s="69">
        <v>31238</v>
      </c>
      <c r="K1588" s="69">
        <v>37111</v>
      </c>
      <c r="L1588" s="69">
        <v>42188</v>
      </c>
      <c r="M1588" s="69">
        <v>40373</v>
      </c>
      <c r="N1588" s="69">
        <v>31565</v>
      </c>
      <c r="O1588" s="69">
        <v>29598</v>
      </c>
      <c r="P1588" s="69">
        <v>37440</v>
      </c>
      <c r="Q1588" s="3">
        <f t="shared" si="26"/>
        <v>460839</v>
      </c>
    </row>
    <row r="1589" spans="1:17" x14ac:dyDescent="0.45">
      <c r="A1589" s="93">
        <v>2022</v>
      </c>
      <c r="B1589" s="93" t="s">
        <v>217</v>
      </c>
      <c r="C1589" s="93" t="s">
        <v>233</v>
      </c>
      <c r="D1589" s="93" t="s">
        <v>150</v>
      </c>
      <c r="E1589" s="69">
        <v>165728</v>
      </c>
      <c r="F1589" s="69">
        <v>166334</v>
      </c>
      <c r="G1589" s="69">
        <v>144050</v>
      </c>
      <c r="H1589" s="69">
        <v>128529</v>
      </c>
      <c r="I1589" s="69">
        <v>109883</v>
      </c>
      <c r="J1589" s="69">
        <v>116988</v>
      </c>
      <c r="K1589" s="69">
        <v>148345</v>
      </c>
      <c r="L1589" s="69">
        <v>157605</v>
      </c>
      <c r="M1589" s="69">
        <v>146136</v>
      </c>
      <c r="N1589" s="69">
        <v>113797</v>
      </c>
      <c r="O1589" s="69">
        <v>112494</v>
      </c>
      <c r="P1589" s="69">
        <v>126652</v>
      </c>
      <c r="Q1589" s="3">
        <f t="shared" si="26"/>
        <v>1636541</v>
      </c>
    </row>
    <row r="1590" spans="1:17" x14ac:dyDescent="0.45">
      <c r="A1590" s="93">
        <v>2022</v>
      </c>
      <c r="B1590" s="93" t="s">
        <v>217</v>
      </c>
      <c r="C1590" s="93" t="s">
        <v>233</v>
      </c>
      <c r="D1590" s="93" t="s">
        <v>151</v>
      </c>
      <c r="E1590" s="69">
        <v>6033</v>
      </c>
      <c r="F1590" s="69">
        <v>6776</v>
      </c>
      <c r="G1590" s="69">
        <v>4864</v>
      </c>
      <c r="H1590" s="69">
        <v>3137</v>
      </c>
      <c r="I1590" s="69">
        <v>1784</v>
      </c>
      <c r="J1590" s="69">
        <v>1671</v>
      </c>
      <c r="K1590" s="69">
        <v>2496</v>
      </c>
      <c r="L1590" s="69">
        <v>3005</v>
      </c>
      <c r="M1590" s="69">
        <v>3085</v>
      </c>
      <c r="N1590" s="69">
        <v>1952</v>
      </c>
      <c r="O1590" s="69">
        <v>451</v>
      </c>
      <c r="P1590" s="69">
        <v>860</v>
      </c>
      <c r="Q1590" s="3">
        <f t="shared" si="26"/>
        <v>36114</v>
      </c>
    </row>
    <row r="1591" spans="1:17" x14ac:dyDescent="0.45">
      <c r="A1591" s="93">
        <v>2022</v>
      </c>
      <c r="B1591" s="93" t="s">
        <v>217</v>
      </c>
      <c r="C1591" s="93" t="s">
        <v>233</v>
      </c>
      <c r="D1591" s="93" t="s">
        <v>153</v>
      </c>
      <c r="E1591" s="69">
        <v>16754</v>
      </c>
      <c r="F1591" s="69">
        <v>16340</v>
      </c>
      <c r="G1591" s="69">
        <v>12894</v>
      </c>
      <c r="H1591" s="69">
        <v>9902</v>
      </c>
      <c r="I1591" s="69">
        <v>7363</v>
      </c>
      <c r="J1591" s="69">
        <v>8295</v>
      </c>
      <c r="K1591" s="69">
        <v>10877</v>
      </c>
      <c r="L1591" s="69">
        <v>10782</v>
      </c>
      <c r="M1591" s="69">
        <v>10447</v>
      </c>
      <c r="N1591" s="69">
        <v>7910</v>
      </c>
      <c r="O1591" s="69">
        <v>8408</v>
      </c>
      <c r="P1591" s="69">
        <v>12623</v>
      </c>
      <c r="Q1591" s="3">
        <f t="shared" si="26"/>
        <v>132595</v>
      </c>
    </row>
    <row r="1592" spans="1:17" x14ac:dyDescent="0.45">
      <c r="A1592" s="93">
        <v>2022</v>
      </c>
      <c r="B1592" s="93" t="s">
        <v>217</v>
      </c>
      <c r="C1592" s="93" t="s">
        <v>233</v>
      </c>
      <c r="D1592" s="93" t="s">
        <v>154</v>
      </c>
      <c r="E1592" s="69">
        <v>123717</v>
      </c>
      <c r="F1592" s="69">
        <v>123615</v>
      </c>
      <c r="G1592" s="69">
        <v>103552</v>
      </c>
      <c r="H1592" s="69">
        <v>86682</v>
      </c>
      <c r="I1592" s="69">
        <v>73106</v>
      </c>
      <c r="J1592" s="69">
        <v>81273</v>
      </c>
      <c r="K1592" s="69">
        <v>100681</v>
      </c>
      <c r="L1592" s="69">
        <v>111347</v>
      </c>
      <c r="M1592" s="69">
        <v>97025</v>
      </c>
      <c r="N1592" s="69">
        <v>78749</v>
      </c>
      <c r="O1592" s="69">
        <v>75331</v>
      </c>
      <c r="P1592" s="69">
        <v>95595</v>
      </c>
      <c r="Q1592" s="3">
        <f t="shared" si="26"/>
        <v>1150673</v>
      </c>
    </row>
    <row r="1593" spans="1:17" x14ac:dyDescent="0.45">
      <c r="A1593" s="93">
        <v>2022</v>
      </c>
      <c r="B1593" s="93" t="s">
        <v>217</v>
      </c>
      <c r="C1593" s="93" t="s">
        <v>233</v>
      </c>
      <c r="D1593" s="93" t="s">
        <v>156</v>
      </c>
      <c r="E1593" s="69">
        <v>5173</v>
      </c>
      <c r="F1593" s="69">
        <v>5151</v>
      </c>
      <c r="G1593" s="69">
        <v>3460</v>
      </c>
      <c r="H1593" s="69">
        <v>2540</v>
      </c>
      <c r="I1593" s="69">
        <v>1847</v>
      </c>
      <c r="J1593" s="69">
        <v>1962</v>
      </c>
      <c r="K1593" s="69">
        <v>2994</v>
      </c>
      <c r="L1593" s="69">
        <v>2746</v>
      </c>
      <c r="M1593" s="69">
        <v>2495</v>
      </c>
      <c r="N1593" s="69">
        <v>2026</v>
      </c>
      <c r="O1593" s="69">
        <v>2521</v>
      </c>
      <c r="P1593" s="69">
        <v>4291</v>
      </c>
      <c r="Q1593" s="3">
        <f t="shared" si="26"/>
        <v>37206</v>
      </c>
    </row>
    <row r="1594" spans="1:17" x14ac:dyDescent="0.45">
      <c r="A1594" s="93">
        <v>2022</v>
      </c>
      <c r="B1594" s="93" t="s">
        <v>217</v>
      </c>
      <c r="C1594" s="93" t="s">
        <v>233</v>
      </c>
      <c r="D1594" s="93" t="s">
        <v>157</v>
      </c>
      <c r="E1594" s="69">
        <v>3484</v>
      </c>
      <c r="F1594" s="69">
        <v>2494</v>
      </c>
      <c r="G1594" s="69">
        <v>1813</v>
      </c>
      <c r="H1594" s="69">
        <v>1340</v>
      </c>
      <c r="I1594" s="69">
        <v>1184</v>
      </c>
      <c r="J1594" s="69">
        <v>1531</v>
      </c>
      <c r="K1594" s="69">
        <v>2155</v>
      </c>
      <c r="L1594" s="69">
        <v>1877</v>
      </c>
      <c r="M1594" s="69">
        <v>1515</v>
      </c>
      <c r="N1594" s="69">
        <v>1311</v>
      </c>
      <c r="O1594" s="69">
        <v>1767</v>
      </c>
      <c r="P1594" s="69">
        <v>3841</v>
      </c>
      <c r="Q1594" s="3">
        <f t="shared" si="26"/>
        <v>24312</v>
      </c>
    </row>
    <row r="1595" spans="1:17" x14ac:dyDescent="0.45">
      <c r="A1595" s="93">
        <v>2022</v>
      </c>
      <c r="B1595" s="93" t="s">
        <v>217</v>
      </c>
      <c r="C1595" s="93" t="s">
        <v>233</v>
      </c>
      <c r="D1595" s="93" t="s">
        <v>158</v>
      </c>
      <c r="E1595" s="69">
        <v>11033</v>
      </c>
      <c r="F1595" s="69">
        <v>10983</v>
      </c>
      <c r="G1595" s="69">
        <v>9887</v>
      </c>
      <c r="H1595" s="69">
        <v>11250</v>
      </c>
      <c r="I1595" s="69">
        <v>10154</v>
      </c>
      <c r="J1595" s="69">
        <v>9949</v>
      </c>
      <c r="K1595" s="69">
        <v>9454</v>
      </c>
      <c r="L1595" s="69">
        <v>10216</v>
      </c>
      <c r="M1595" s="69">
        <v>10096</v>
      </c>
      <c r="N1595" s="69">
        <v>9737</v>
      </c>
      <c r="O1595" s="69">
        <v>10195</v>
      </c>
      <c r="P1595" s="69">
        <v>10216</v>
      </c>
      <c r="Q1595" s="3">
        <f t="shared" si="26"/>
        <v>123170</v>
      </c>
    </row>
    <row r="1596" spans="1:17" x14ac:dyDescent="0.45">
      <c r="A1596" s="93">
        <v>2022</v>
      </c>
      <c r="B1596" s="93" t="s">
        <v>217</v>
      </c>
      <c r="C1596" s="93" t="s">
        <v>233</v>
      </c>
      <c r="D1596" s="93" t="s">
        <v>159</v>
      </c>
      <c r="E1596" s="69">
        <v>204056</v>
      </c>
      <c r="F1596" s="69">
        <v>192771</v>
      </c>
      <c r="G1596" s="69">
        <v>153471</v>
      </c>
      <c r="H1596" s="69">
        <v>155345</v>
      </c>
      <c r="I1596" s="69">
        <v>148227</v>
      </c>
      <c r="J1596" s="69">
        <v>125232</v>
      </c>
      <c r="K1596" s="69">
        <v>138625</v>
      </c>
      <c r="L1596" s="69">
        <v>142497</v>
      </c>
      <c r="M1596" s="69">
        <v>130434</v>
      </c>
      <c r="N1596" s="69">
        <v>147916</v>
      </c>
      <c r="O1596" s="69">
        <v>162367</v>
      </c>
      <c r="P1596" s="69">
        <v>146396</v>
      </c>
      <c r="Q1596" s="3">
        <f t="shared" si="26"/>
        <v>1847337</v>
      </c>
    </row>
    <row r="1597" spans="1:17" x14ac:dyDescent="0.45">
      <c r="A1597" s="93">
        <v>2022</v>
      </c>
      <c r="B1597" s="93" t="s">
        <v>217</v>
      </c>
      <c r="C1597" s="93" t="s">
        <v>233</v>
      </c>
      <c r="D1597" s="93" t="s">
        <v>160</v>
      </c>
      <c r="E1597" s="69">
        <v>3389</v>
      </c>
      <c r="F1597" s="69">
        <v>3307</v>
      </c>
      <c r="G1597" s="69">
        <v>1979</v>
      </c>
      <c r="H1597" s="69">
        <v>1569</v>
      </c>
      <c r="I1597" s="69">
        <v>1290</v>
      </c>
      <c r="J1597" s="69">
        <v>1004</v>
      </c>
      <c r="K1597" s="69">
        <v>1074</v>
      </c>
      <c r="L1597" s="69">
        <v>1383</v>
      </c>
      <c r="M1597" s="69">
        <v>1142</v>
      </c>
      <c r="N1597" s="69">
        <v>1091</v>
      </c>
      <c r="O1597" s="69">
        <v>1157</v>
      </c>
      <c r="P1597" s="69">
        <v>1072</v>
      </c>
      <c r="Q1597" s="3">
        <f t="shared" si="26"/>
        <v>19457</v>
      </c>
    </row>
    <row r="1598" spans="1:17" x14ac:dyDescent="0.45">
      <c r="A1598" s="93">
        <v>2022</v>
      </c>
      <c r="B1598" s="93" t="s">
        <v>217</v>
      </c>
      <c r="C1598" s="93" t="s">
        <v>233</v>
      </c>
      <c r="D1598" s="93" t="s">
        <v>161</v>
      </c>
      <c r="E1598" s="69">
        <v>23115</v>
      </c>
      <c r="F1598" s="69">
        <v>22984</v>
      </c>
      <c r="G1598" s="69">
        <v>16289</v>
      </c>
      <c r="H1598" s="69">
        <v>13959</v>
      </c>
      <c r="I1598" s="69">
        <v>9768</v>
      </c>
      <c r="J1598" s="69">
        <v>9727</v>
      </c>
      <c r="K1598" s="69">
        <v>11164</v>
      </c>
      <c r="L1598" s="69">
        <v>11578</v>
      </c>
      <c r="M1598" s="69">
        <v>11828</v>
      </c>
      <c r="N1598" s="69">
        <v>12355</v>
      </c>
      <c r="O1598" s="69">
        <v>16697</v>
      </c>
      <c r="P1598" s="69">
        <v>17415</v>
      </c>
      <c r="Q1598" s="3">
        <f t="shared" si="26"/>
        <v>176879</v>
      </c>
    </row>
    <row r="1599" spans="1:17" x14ac:dyDescent="0.45">
      <c r="A1599" s="93">
        <v>2022</v>
      </c>
      <c r="B1599" s="93" t="s">
        <v>217</v>
      </c>
      <c r="C1599" s="93" t="s">
        <v>233</v>
      </c>
      <c r="D1599" s="93" t="s">
        <v>162</v>
      </c>
      <c r="E1599" s="69">
        <v>11626</v>
      </c>
      <c r="F1599" s="69">
        <v>11899</v>
      </c>
      <c r="G1599" s="69">
        <v>10780</v>
      </c>
      <c r="H1599" s="69">
        <v>10652</v>
      </c>
      <c r="I1599" s="69">
        <v>10006</v>
      </c>
      <c r="J1599" s="69">
        <v>9868</v>
      </c>
      <c r="K1599" s="69">
        <v>9185</v>
      </c>
      <c r="L1599" s="69">
        <v>10920</v>
      </c>
      <c r="M1599" s="69">
        <v>10783</v>
      </c>
      <c r="N1599" s="69">
        <v>10369</v>
      </c>
      <c r="O1599" s="69">
        <v>10864</v>
      </c>
      <c r="P1599" s="69">
        <v>10712</v>
      </c>
      <c r="Q1599" s="3">
        <f t="shared" si="26"/>
        <v>127664</v>
      </c>
    </row>
    <row r="1600" spans="1:17" x14ac:dyDescent="0.45">
      <c r="A1600" s="93">
        <v>2022</v>
      </c>
      <c r="B1600" s="93" t="s">
        <v>217</v>
      </c>
      <c r="C1600" s="93" t="s">
        <v>233</v>
      </c>
      <c r="D1600" s="93" t="s">
        <v>163</v>
      </c>
      <c r="E1600" s="69">
        <v>1920</v>
      </c>
      <c r="F1600" s="69">
        <v>2008</v>
      </c>
      <c r="G1600" s="69">
        <v>1655</v>
      </c>
      <c r="H1600" s="69">
        <v>1487</v>
      </c>
      <c r="I1600" s="69">
        <v>1013</v>
      </c>
      <c r="J1600" s="69">
        <v>1079</v>
      </c>
      <c r="K1600" s="69">
        <v>1441</v>
      </c>
      <c r="L1600" s="69">
        <v>1836</v>
      </c>
      <c r="M1600" s="69">
        <v>1502</v>
      </c>
      <c r="N1600" s="69">
        <v>954</v>
      </c>
      <c r="O1600" s="69">
        <v>1195</v>
      </c>
      <c r="P1600" s="69">
        <v>1534</v>
      </c>
      <c r="Q1600" s="3">
        <f t="shared" si="26"/>
        <v>17624</v>
      </c>
    </row>
    <row r="1601" spans="1:17" x14ac:dyDescent="0.45">
      <c r="A1601" s="93">
        <v>2022</v>
      </c>
      <c r="B1601" s="93" t="s">
        <v>217</v>
      </c>
      <c r="C1601" s="93" t="s">
        <v>233</v>
      </c>
      <c r="D1601" s="93" t="s">
        <v>164</v>
      </c>
      <c r="E1601" s="69">
        <v>2158</v>
      </c>
      <c r="F1601" s="69">
        <v>1677</v>
      </c>
      <c r="G1601" s="69">
        <v>966</v>
      </c>
      <c r="H1601" s="69">
        <v>1308</v>
      </c>
      <c r="I1601" s="69">
        <v>925</v>
      </c>
      <c r="J1601" s="69">
        <v>1016</v>
      </c>
      <c r="K1601" s="69">
        <v>1820</v>
      </c>
      <c r="L1601" s="69">
        <v>2062</v>
      </c>
      <c r="M1601" s="69">
        <v>1649</v>
      </c>
      <c r="N1601" s="69">
        <v>1364</v>
      </c>
      <c r="O1601" s="69">
        <v>1153</v>
      </c>
      <c r="P1601" s="69">
        <v>1501</v>
      </c>
      <c r="Q1601" s="3">
        <f t="shared" si="26"/>
        <v>17599</v>
      </c>
    </row>
    <row r="1602" spans="1:17" x14ac:dyDescent="0.45">
      <c r="A1602" s="93">
        <v>2022</v>
      </c>
      <c r="B1602" s="93" t="s">
        <v>217</v>
      </c>
      <c r="C1602" s="93" t="s">
        <v>233</v>
      </c>
      <c r="D1602" s="93" t="s">
        <v>165</v>
      </c>
      <c r="E1602" s="69">
        <v>99961</v>
      </c>
      <c r="F1602" s="69">
        <v>93536</v>
      </c>
      <c r="G1602" s="69">
        <v>76611</v>
      </c>
      <c r="H1602" s="69">
        <v>68007</v>
      </c>
      <c r="I1602" s="69">
        <v>61065</v>
      </c>
      <c r="J1602" s="69">
        <v>70855</v>
      </c>
      <c r="K1602" s="69">
        <v>86595</v>
      </c>
      <c r="L1602" s="69">
        <v>90527</v>
      </c>
      <c r="M1602" s="69">
        <v>81062</v>
      </c>
      <c r="N1602" s="69">
        <v>62378</v>
      </c>
      <c r="O1602" s="69">
        <v>66333</v>
      </c>
      <c r="P1602" s="69">
        <v>82990</v>
      </c>
      <c r="Q1602" s="3">
        <f t="shared" si="26"/>
        <v>939920</v>
      </c>
    </row>
    <row r="1603" spans="1:17" x14ac:dyDescent="0.45">
      <c r="A1603" s="93">
        <v>2022</v>
      </c>
      <c r="B1603" s="93" t="s">
        <v>217</v>
      </c>
      <c r="C1603" s="93" t="s">
        <v>233</v>
      </c>
      <c r="D1603" s="93" t="s">
        <v>166</v>
      </c>
      <c r="E1603" s="69">
        <v>63546</v>
      </c>
      <c r="F1603" s="69">
        <v>59796</v>
      </c>
      <c r="G1603" s="69">
        <v>45946</v>
      </c>
      <c r="H1603" s="69">
        <v>44277</v>
      </c>
      <c r="I1603" s="69">
        <v>39013</v>
      </c>
      <c r="J1603" s="69">
        <v>37128</v>
      </c>
      <c r="K1603" s="69">
        <v>39392</v>
      </c>
      <c r="L1603" s="69">
        <v>34951</v>
      </c>
      <c r="M1603" s="69">
        <v>44097</v>
      </c>
      <c r="N1603" s="69">
        <v>43298</v>
      </c>
      <c r="O1603" s="69">
        <v>56056</v>
      </c>
      <c r="P1603" s="69">
        <v>62877</v>
      </c>
      <c r="Q1603" s="3">
        <f t="shared" si="26"/>
        <v>570377</v>
      </c>
    </row>
    <row r="1604" spans="1:17" x14ac:dyDescent="0.45">
      <c r="A1604" s="93">
        <v>2022</v>
      </c>
      <c r="B1604" s="93" t="s">
        <v>217</v>
      </c>
      <c r="C1604" s="93" t="s">
        <v>233</v>
      </c>
      <c r="D1604" s="93" t="s">
        <v>168</v>
      </c>
      <c r="E1604" s="69">
        <v>139088</v>
      </c>
      <c r="F1604" s="69">
        <v>135721</v>
      </c>
      <c r="G1604" s="69">
        <v>117567</v>
      </c>
      <c r="H1604" s="69">
        <v>91956</v>
      </c>
      <c r="I1604" s="69">
        <v>89988</v>
      </c>
      <c r="J1604" s="69">
        <v>104331</v>
      </c>
      <c r="K1604" s="69">
        <v>123850</v>
      </c>
      <c r="L1604" s="69">
        <v>128923</v>
      </c>
      <c r="M1604" s="69">
        <v>109132</v>
      </c>
      <c r="N1604" s="69">
        <v>91134</v>
      </c>
      <c r="O1604" s="69">
        <v>101660</v>
      </c>
      <c r="P1604" s="69">
        <v>152574</v>
      </c>
      <c r="Q1604" s="3">
        <f t="shared" ref="Q1604:Q1667" si="27">SUM(E1604:P1604)</f>
        <v>1385924</v>
      </c>
    </row>
    <row r="1605" spans="1:17" x14ac:dyDescent="0.45">
      <c r="A1605" s="93">
        <v>2022</v>
      </c>
      <c r="B1605" s="93" t="s">
        <v>217</v>
      </c>
      <c r="C1605" s="93" t="s">
        <v>233</v>
      </c>
      <c r="D1605" s="93" t="s">
        <v>170</v>
      </c>
      <c r="E1605" s="69">
        <v>1265868</v>
      </c>
      <c r="F1605" s="69">
        <v>1215825</v>
      </c>
      <c r="G1605" s="69">
        <v>1171205</v>
      </c>
      <c r="H1605" s="69">
        <v>1241173</v>
      </c>
      <c r="I1605" s="69">
        <v>1214041</v>
      </c>
      <c r="J1605" s="69">
        <v>1243079</v>
      </c>
      <c r="K1605" s="69">
        <v>1242062</v>
      </c>
      <c r="L1605" s="69">
        <v>1262322</v>
      </c>
      <c r="M1605" s="69">
        <v>1235671</v>
      </c>
      <c r="N1605" s="69">
        <v>1250044</v>
      </c>
      <c r="O1605" s="69">
        <v>1242299</v>
      </c>
      <c r="P1605" s="69">
        <v>1259112</v>
      </c>
      <c r="Q1605" s="3">
        <f t="shared" si="27"/>
        <v>14842701</v>
      </c>
    </row>
    <row r="1606" spans="1:17" x14ac:dyDescent="0.45">
      <c r="A1606" s="93">
        <v>2022</v>
      </c>
      <c r="B1606" s="93" t="s">
        <v>217</v>
      </c>
      <c r="C1606" s="93" t="s">
        <v>233</v>
      </c>
      <c r="D1606" s="93" t="s">
        <v>171</v>
      </c>
      <c r="E1606" s="69">
        <v>1019130</v>
      </c>
      <c r="F1606" s="69">
        <v>966343</v>
      </c>
      <c r="G1606" s="69">
        <v>939688</v>
      </c>
      <c r="H1606" s="69">
        <v>998494</v>
      </c>
      <c r="I1606" s="69">
        <v>1012658</v>
      </c>
      <c r="J1606" s="69">
        <v>1034728</v>
      </c>
      <c r="K1606" s="69">
        <v>1088384</v>
      </c>
      <c r="L1606" s="69">
        <v>1111504</v>
      </c>
      <c r="M1606" s="69">
        <v>1032075</v>
      </c>
      <c r="N1606" s="69">
        <v>1014631</v>
      </c>
      <c r="O1606" s="69">
        <v>992616</v>
      </c>
      <c r="P1606" s="69">
        <v>1043688</v>
      </c>
      <c r="Q1606" s="3">
        <f t="shared" si="27"/>
        <v>12253939</v>
      </c>
    </row>
    <row r="1607" spans="1:17" x14ac:dyDescent="0.45">
      <c r="A1607" s="93">
        <v>2022</v>
      </c>
      <c r="B1607" s="93" t="s">
        <v>217</v>
      </c>
      <c r="C1607" s="93" t="s">
        <v>233</v>
      </c>
      <c r="D1607" s="93" t="s">
        <v>172</v>
      </c>
      <c r="E1607" s="69">
        <v>4219580</v>
      </c>
      <c r="F1607" s="69">
        <v>4159098</v>
      </c>
      <c r="G1607" s="69">
        <v>3913198</v>
      </c>
      <c r="H1607" s="69">
        <v>4289094</v>
      </c>
      <c r="I1607" s="69">
        <v>4255626</v>
      </c>
      <c r="J1607" s="69">
        <v>4465805</v>
      </c>
      <c r="K1607" s="69">
        <v>4715987</v>
      </c>
      <c r="L1607" s="69">
        <v>5371979</v>
      </c>
      <c r="M1607" s="69">
        <v>4825863</v>
      </c>
      <c r="N1607" s="69">
        <v>4392523</v>
      </c>
      <c r="O1607" s="69">
        <v>4093841</v>
      </c>
      <c r="P1607" s="69">
        <v>3771019</v>
      </c>
      <c r="Q1607" s="3">
        <f t="shared" si="27"/>
        <v>52473613</v>
      </c>
    </row>
    <row r="1608" spans="1:17" x14ac:dyDescent="0.45">
      <c r="A1608" s="93">
        <v>2022</v>
      </c>
      <c r="B1608" s="93" t="s">
        <v>217</v>
      </c>
      <c r="C1608" s="93" t="s">
        <v>233</v>
      </c>
      <c r="D1608" s="93" t="s">
        <v>173</v>
      </c>
      <c r="E1608" s="69">
        <v>81919054</v>
      </c>
      <c r="F1608" s="69">
        <v>78442547</v>
      </c>
      <c r="G1608" s="69">
        <v>72460631</v>
      </c>
      <c r="H1608" s="69">
        <v>67288568</v>
      </c>
      <c r="I1608" s="69">
        <v>70669228</v>
      </c>
      <c r="J1608" s="69">
        <v>73773961</v>
      </c>
      <c r="K1608" s="69">
        <v>100025228</v>
      </c>
      <c r="L1608" s="69">
        <v>111570416</v>
      </c>
      <c r="M1608" s="69">
        <v>86270556</v>
      </c>
      <c r="N1608" s="69">
        <v>72527131</v>
      </c>
      <c r="O1608" s="69">
        <v>70931762</v>
      </c>
      <c r="P1608" s="69">
        <v>77034298</v>
      </c>
      <c r="Q1608" s="3">
        <f t="shared" si="27"/>
        <v>962913380</v>
      </c>
    </row>
    <row r="1609" spans="1:17" x14ac:dyDescent="0.45">
      <c r="A1609" s="93">
        <v>2022</v>
      </c>
      <c r="B1609" s="93" t="s">
        <v>217</v>
      </c>
      <c r="C1609" s="93" t="s">
        <v>233</v>
      </c>
      <c r="D1609" s="93" t="s">
        <v>174</v>
      </c>
      <c r="E1609" s="69">
        <v>35268</v>
      </c>
      <c r="F1609" s="69">
        <v>32349</v>
      </c>
      <c r="G1609" s="69">
        <v>23665</v>
      </c>
      <c r="H1609" s="69">
        <v>20612</v>
      </c>
      <c r="I1609" s="69">
        <v>19395</v>
      </c>
      <c r="J1609" s="69">
        <v>23137</v>
      </c>
      <c r="K1609" s="69">
        <v>23442</v>
      </c>
      <c r="L1609" s="69">
        <v>24472</v>
      </c>
      <c r="M1609" s="69">
        <v>24257</v>
      </c>
      <c r="N1609" s="69">
        <v>22772</v>
      </c>
      <c r="O1609" s="69">
        <v>25018</v>
      </c>
      <c r="P1609" s="69">
        <v>33202</v>
      </c>
      <c r="Q1609" s="3">
        <f t="shared" si="27"/>
        <v>307589</v>
      </c>
    </row>
    <row r="1610" spans="1:17" x14ac:dyDescent="0.45">
      <c r="A1610" s="93">
        <v>2022</v>
      </c>
      <c r="B1610" s="93" t="s">
        <v>217</v>
      </c>
      <c r="C1610" s="93" t="s">
        <v>233</v>
      </c>
      <c r="D1610" s="93" t="s">
        <v>176</v>
      </c>
      <c r="E1610" s="69">
        <v>8347631</v>
      </c>
      <c r="F1610" s="69">
        <v>7547659</v>
      </c>
      <c r="G1610" s="69">
        <v>6913792</v>
      </c>
      <c r="H1610" s="69">
        <v>6039580</v>
      </c>
      <c r="I1610" s="69">
        <v>4736121</v>
      </c>
      <c r="J1610" s="69">
        <v>5714020</v>
      </c>
      <c r="K1610" s="69">
        <v>7259687</v>
      </c>
      <c r="L1610" s="69">
        <v>6030908</v>
      </c>
      <c r="M1610" s="69">
        <v>6209621</v>
      </c>
      <c r="N1610" s="69">
        <v>4853756</v>
      </c>
      <c r="O1610" s="69">
        <v>5431818</v>
      </c>
      <c r="P1610" s="69">
        <v>8184222</v>
      </c>
      <c r="Q1610" s="3">
        <f t="shared" si="27"/>
        <v>77268815</v>
      </c>
    </row>
    <row r="1611" spans="1:17" x14ac:dyDescent="0.45">
      <c r="A1611" s="93">
        <v>2022</v>
      </c>
      <c r="B1611" s="93" t="s">
        <v>217</v>
      </c>
      <c r="C1611" s="93" t="s">
        <v>233</v>
      </c>
      <c r="D1611" s="93" t="s">
        <v>177</v>
      </c>
      <c r="E1611" s="69">
        <v>6104450</v>
      </c>
      <c r="F1611" s="69">
        <v>5765592</v>
      </c>
      <c r="G1611" s="69">
        <v>5255032</v>
      </c>
      <c r="H1611" s="69">
        <v>4792307</v>
      </c>
      <c r="I1611" s="69">
        <v>4442593</v>
      </c>
      <c r="J1611" s="69">
        <v>4647713</v>
      </c>
      <c r="K1611" s="69">
        <v>5336755</v>
      </c>
      <c r="L1611" s="69">
        <v>5560092</v>
      </c>
      <c r="M1611" s="69">
        <v>5069994</v>
      </c>
      <c r="N1611" s="69">
        <v>4669446</v>
      </c>
      <c r="O1611" s="69">
        <v>4572883</v>
      </c>
      <c r="P1611" s="69">
        <v>5344091</v>
      </c>
      <c r="Q1611" s="3">
        <f t="shared" si="27"/>
        <v>61560948</v>
      </c>
    </row>
    <row r="1612" spans="1:17" x14ac:dyDescent="0.45">
      <c r="A1612" s="93">
        <v>2022</v>
      </c>
      <c r="B1612" s="93" t="s">
        <v>217</v>
      </c>
      <c r="C1612" s="93" t="s">
        <v>233</v>
      </c>
      <c r="D1612" s="93" t="s">
        <v>178</v>
      </c>
      <c r="E1612" s="69">
        <v>360096218</v>
      </c>
      <c r="F1612" s="69">
        <v>341054683</v>
      </c>
      <c r="G1612" s="69">
        <v>289389227</v>
      </c>
      <c r="H1612" s="69">
        <v>257406943</v>
      </c>
      <c r="I1612" s="69">
        <v>248720118</v>
      </c>
      <c r="J1612" s="69">
        <v>283468673</v>
      </c>
      <c r="K1612" s="69">
        <v>341450444</v>
      </c>
      <c r="L1612" s="69">
        <v>364544329</v>
      </c>
      <c r="M1612" s="69">
        <v>307939956</v>
      </c>
      <c r="N1612" s="69">
        <v>258887153</v>
      </c>
      <c r="O1612" s="69">
        <v>254041945</v>
      </c>
      <c r="P1612" s="69">
        <v>320014262</v>
      </c>
      <c r="Q1612" s="3">
        <f t="shared" si="27"/>
        <v>3627013951</v>
      </c>
    </row>
    <row r="1613" spans="1:17" x14ac:dyDescent="0.45">
      <c r="A1613" s="93">
        <v>2022</v>
      </c>
      <c r="B1613" s="93" t="s">
        <v>217</v>
      </c>
      <c r="C1613" s="93" t="s">
        <v>233</v>
      </c>
      <c r="D1613" s="93" t="s">
        <v>179</v>
      </c>
      <c r="E1613" s="69">
        <v>464386508</v>
      </c>
      <c r="F1613" s="69">
        <v>440536007</v>
      </c>
      <c r="G1613" s="69">
        <v>381189750</v>
      </c>
      <c r="H1613" s="69">
        <v>343132118</v>
      </c>
      <c r="I1613" s="69">
        <v>336044552</v>
      </c>
      <c r="J1613" s="69">
        <v>375384638</v>
      </c>
      <c r="K1613" s="69">
        <v>462297969</v>
      </c>
      <c r="L1613" s="69">
        <v>496704099</v>
      </c>
      <c r="M1613" s="69">
        <v>413746341</v>
      </c>
      <c r="N1613" s="69">
        <v>348592538</v>
      </c>
      <c r="O1613" s="69">
        <v>342335337</v>
      </c>
      <c r="P1613" s="69">
        <v>417815670</v>
      </c>
      <c r="Q1613" s="3">
        <f t="shared" si="27"/>
        <v>4822165527</v>
      </c>
    </row>
    <row r="1614" spans="1:17" x14ac:dyDescent="0.45">
      <c r="A1614" s="93">
        <v>2022</v>
      </c>
      <c r="B1614" s="93" t="s">
        <v>217</v>
      </c>
      <c r="C1614" s="93" t="s">
        <v>234</v>
      </c>
      <c r="D1614" s="93" t="s">
        <v>144</v>
      </c>
      <c r="E1614" s="69">
        <v>249115</v>
      </c>
      <c r="F1614" s="69">
        <v>263500</v>
      </c>
      <c r="G1614" s="69">
        <v>190882</v>
      </c>
      <c r="H1614" s="69">
        <v>149487</v>
      </c>
      <c r="I1614" s="69">
        <v>113878</v>
      </c>
      <c r="J1614" s="69">
        <v>118024</v>
      </c>
      <c r="K1614" s="69">
        <v>114898</v>
      </c>
      <c r="L1614" s="69">
        <v>134875</v>
      </c>
      <c r="M1614" s="69">
        <v>121923</v>
      </c>
      <c r="N1614" s="69">
        <v>102966</v>
      </c>
      <c r="O1614" s="69">
        <v>120198</v>
      </c>
      <c r="P1614" s="69">
        <v>189603</v>
      </c>
      <c r="Q1614" s="3">
        <f t="shared" si="27"/>
        <v>1869349</v>
      </c>
    </row>
    <row r="1615" spans="1:17" x14ac:dyDescent="0.45">
      <c r="A1615" s="93">
        <v>2022</v>
      </c>
      <c r="B1615" s="93" t="s">
        <v>217</v>
      </c>
      <c r="C1615" s="93" t="s">
        <v>234</v>
      </c>
      <c r="D1615" s="93" t="s">
        <v>145</v>
      </c>
      <c r="E1615" s="69">
        <v>10122</v>
      </c>
      <c r="F1615" s="69">
        <v>8828</v>
      </c>
      <c r="G1615" s="69">
        <v>5471</v>
      </c>
      <c r="H1615" s="69">
        <v>3866</v>
      </c>
      <c r="I1615" s="69">
        <v>3534</v>
      </c>
      <c r="J1615" s="69">
        <v>3637</v>
      </c>
      <c r="K1615" s="69">
        <v>3908</v>
      </c>
      <c r="L1615" s="69">
        <v>4034</v>
      </c>
      <c r="M1615" s="69">
        <v>3580</v>
      </c>
      <c r="N1615" s="69">
        <v>2924</v>
      </c>
      <c r="O1615" s="69">
        <v>3167</v>
      </c>
      <c r="P1615" s="69">
        <v>6103</v>
      </c>
      <c r="Q1615" s="3">
        <f t="shared" si="27"/>
        <v>59174</v>
      </c>
    </row>
    <row r="1616" spans="1:17" x14ac:dyDescent="0.45">
      <c r="A1616" s="93">
        <v>2022</v>
      </c>
      <c r="B1616" s="93" t="s">
        <v>217</v>
      </c>
      <c r="C1616" s="93" t="s">
        <v>234</v>
      </c>
      <c r="D1616" s="93" t="s">
        <v>146</v>
      </c>
      <c r="E1616" s="69">
        <v>997</v>
      </c>
      <c r="F1616" s="69">
        <v>1160</v>
      </c>
      <c r="G1616" s="69">
        <v>861</v>
      </c>
      <c r="H1616" s="69">
        <v>805</v>
      </c>
      <c r="I1616" s="69">
        <v>531</v>
      </c>
      <c r="J1616" s="69">
        <v>518</v>
      </c>
      <c r="K1616" s="69">
        <v>605</v>
      </c>
      <c r="L1616" s="69">
        <v>508</v>
      </c>
      <c r="M1616" s="69">
        <v>512</v>
      </c>
      <c r="N1616" s="69">
        <v>471</v>
      </c>
      <c r="O1616" s="69">
        <v>522</v>
      </c>
      <c r="P1616" s="69">
        <v>1253</v>
      </c>
      <c r="Q1616" s="3">
        <f t="shared" si="27"/>
        <v>8743</v>
      </c>
    </row>
    <row r="1617" spans="1:17" x14ac:dyDescent="0.45">
      <c r="A1617" s="93">
        <v>2022</v>
      </c>
      <c r="B1617" s="93" t="s">
        <v>217</v>
      </c>
      <c r="C1617" s="93" t="s">
        <v>234</v>
      </c>
      <c r="D1617" s="93" t="s">
        <v>147</v>
      </c>
      <c r="E1617" s="69">
        <v>684758</v>
      </c>
      <c r="F1617" s="69">
        <v>675897</v>
      </c>
      <c r="G1617" s="69">
        <v>592363</v>
      </c>
      <c r="H1617" s="69">
        <v>598039</v>
      </c>
      <c r="I1617" s="69">
        <v>600104</v>
      </c>
      <c r="J1617" s="69">
        <v>612166</v>
      </c>
      <c r="K1617" s="69">
        <v>614258</v>
      </c>
      <c r="L1617" s="69">
        <v>619367</v>
      </c>
      <c r="M1617" s="69">
        <v>635583</v>
      </c>
      <c r="N1617" s="69">
        <v>562084</v>
      </c>
      <c r="O1617" s="69">
        <v>578096</v>
      </c>
      <c r="P1617" s="69">
        <v>623258</v>
      </c>
      <c r="Q1617" s="3">
        <f t="shared" si="27"/>
        <v>7395973</v>
      </c>
    </row>
    <row r="1618" spans="1:17" x14ac:dyDescent="0.45">
      <c r="A1618" s="93">
        <v>2022</v>
      </c>
      <c r="B1618" s="93" t="s">
        <v>217</v>
      </c>
      <c r="C1618" s="93" t="s">
        <v>234</v>
      </c>
      <c r="D1618" s="93" t="s">
        <v>148</v>
      </c>
      <c r="E1618" s="69">
        <v>74448</v>
      </c>
      <c r="F1618" s="69">
        <v>75430</v>
      </c>
      <c r="G1618" s="69">
        <v>67917</v>
      </c>
      <c r="H1618" s="69">
        <v>77268</v>
      </c>
      <c r="I1618" s="69">
        <v>73717</v>
      </c>
      <c r="J1618" s="69">
        <v>84473</v>
      </c>
      <c r="K1618" s="69">
        <v>100223</v>
      </c>
      <c r="L1618" s="69">
        <v>116304</v>
      </c>
      <c r="M1618" s="69">
        <v>105056</v>
      </c>
      <c r="N1618" s="69">
        <v>90008</v>
      </c>
      <c r="O1618" s="69">
        <v>84319</v>
      </c>
      <c r="P1618" s="69">
        <v>76299</v>
      </c>
      <c r="Q1618" s="3">
        <f t="shared" si="27"/>
        <v>1025462</v>
      </c>
    </row>
    <row r="1619" spans="1:17" x14ac:dyDescent="0.45">
      <c r="A1619" s="93">
        <v>2022</v>
      </c>
      <c r="B1619" s="93" t="s">
        <v>217</v>
      </c>
      <c r="C1619" s="93" t="s">
        <v>234</v>
      </c>
      <c r="D1619" s="93" t="s">
        <v>149</v>
      </c>
      <c r="E1619" s="69">
        <v>282508</v>
      </c>
      <c r="F1619" s="69">
        <v>282312</v>
      </c>
      <c r="G1619" s="69">
        <v>253809</v>
      </c>
      <c r="H1619" s="69">
        <v>223397</v>
      </c>
      <c r="I1619" s="69">
        <v>191488</v>
      </c>
      <c r="J1619" s="69">
        <v>204971</v>
      </c>
      <c r="K1619" s="69">
        <v>237291</v>
      </c>
      <c r="L1619" s="69">
        <v>254856</v>
      </c>
      <c r="M1619" s="69">
        <v>234914</v>
      </c>
      <c r="N1619" s="69">
        <v>202663</v>
      </c>
      <c r="O1619" s="69">
        <v>203050</v>
      </c>
      <c r="P1619" s="69">
        <v>216258</v>
      </c>
      <c r="Q1619" s="3">
        <f t="shared" si="27"/>
        <v>2787517</v>
      </c>
    </row>
    <row r="1620" spans="1:17" x14ac:dyDescent="0.45">
      <c r="A1620" s="93">
        <v>2022</v>
      </c>
      <c r="B1620" s="93" t="s">
        <v>217</v>
      </c>
      <c r="C1620" s="93" t="s">
        <v>234</v>
      </c>
      <c r="D1620" s="93" t="s">
        <v>150</v>
      </c>
      <c r="E1620" s="69">
        <v>282381</v>
      </c>
      <c r="F1620" s="69">
        <v>276314</v>
      </c>
      <c r="G1620" s="69">
        <v>235617</v>
      </c>
      <c r="H1620" s="69">
        <v>224291</v>
      </c>
      <c r="I1620" s="69">
        <v>187071</v>
      </c>
      <c r="J1620" s="69">
        <v>205525</v>
      </c>
      <c r="K1620" s="69">
        <v>240330</v>
      </c>
      <c r="L1620" s="69">
        <v>272610</v>
      </c>
      <c r="M1620" s="69">
        <v>241568</v>
      </c>
      <c r="N1620" s="69">
        <v>204639</v>
      </c>
      <c r="O1620" s="69">
        <v>204211</v>
      </c>
      <c r="P1620" s="69">
        <v>228614</v>
      </c>
      <c r="Q1620" s="3">
        <f t="shared" si="27"/>
        <v>2803171</v>
      </c>
    </row>
    <row r="1621" spans="1:17" x14ac:dyDescent="0.45">
      <c r="A1621" s="93">
        <v>2022</v>
      </c>
      <c r="B1621" s="93" t="s">
        <v>217</v>
      </c>
      <c r="C1621" s="93" t="s">
        <v>234</v>
      </c>
      <c r="D1621" s="93" t="s">
        <v>151</v>
      </c>
      <c r="E1621" s="69">
        <v>216206</v>
      </c>
      <c r="F1621" s="69">
        <v>221458</v>
      </c>
      <c r="G1621" s="69">
        <v>188930</v>
      </c>
      <c r="H1621" s="69">
        <v>150012</v>
      </c>
      <c r="I1621" s="69">
        <v>112728</v>
      </c>
      <c r="J1621" s="69">
        <v>114531</v>
      </c>
      <c r="K1621" s="69">
        <v>140702</v>
      </c>
      <c r="L1621" s="69">
        <v>163329</v>
      </c>
      <c r="M1621" s="69">
        <v>137006</v>
      </c>
      <c r="N1621" s="69">
        <v>107442</v>
      </c>
      <c r="O1621" s="69">
        <v>110566</v>
      </c>
      <c r="P1621" s="69">
        <v>144844</v>
      </c>
      <c r="Q1621" s="3">
        <f t="shared" si="27"/>
        <v>1807754</v>
      </c>
    </row>
    <row r="1622" spans="1:17" x14ac:dyDescent="0.45">
      <c r="A1622" s="93">
        <v>2022</v>
      </c>
      <c r="B1622" s="93" t="s">
        <v>217</v>
      </c>
      <c r="C1622" s="93" t="s">
        <v>234</v>
      </c>
      <c r="D1622" s="93" t="s">
        <v>152</v>
      </c>
      <c r="E1622" s="69">
        <v>2881</v>
      </c>
      <c r="F1622" s="69">
        <v>2843</v>
      </c>
      <c r="G1622" s="69">
        <v>2862</v>
      </c>
      <c r="H1622" s="69">
        <v>2084</v>
      </c>
      <c r="I1622" s="69">
        <v>1688</v>
      </c>
      <c r="J1622" s="69">
        <v>1704</v>
      </c>
      <c r="K1622" s="69">
        <v>2108</v>
      </c>
      <c r="L1622" s="69">
        <v>1956</v>
      </c>
      <c r="M1622" s="69">
        <v>1612</v>
      </c>
      <c r="N1622" s="69">
        <v>1420</v>
      </c>
      <c r="O1622" s="69">
        <v>1290</v>
      </c>
      <c r="P1622" s="69">
        <v>2171</v>
      </c>
      <c r="Q1622" s="3">
        <f t="shared" si="27"/>
        <v>24619</v>
      </c>
    </row>
    <row r="1623" spans="1:17" x14ac:dyDescent="0.45">
      <c r="A1623" s="93">
        <v>2022</v>
      </c>
      <c r="B1623" s="93" t="s">
        <v>217</v>
      </c>
      <c r="C1623" s="93" t="s">
        <v>234</v>
      </c>
      <c r="D1623" s="93" t="s">
        <v>153</v>
      </c>
      <c r="E1623" s="69">
        <v>21523</v>
      </c>
      <c r="F1623" s="69">
        <v>22251</v>
      </c>
      <c r="G1623" s="69">
        <v>17947</v>
      </c>
      <c r="H1623" s="69">
        <v>14973</v>
      </c>
      <c r="I1623" s="69">
        <v>11487</v>
      </c>
      <c r="J1623" s="69">
        <v>13256</v>
      </c>
      <c r="K1623" s="69">
        <v>15860</v>
      </c>
      <c r="L1623" s="69">
        <v>16974</v>
      </c>
      <c r="M1623" s="69">
        <v>13660</v>
      </c>
      <c r="N1623" s="69">
        <v>10612</v>
      </c>
      <c r="O1623" s="69">
        <v>11996</v>
      </c>
      <c r="P1623" s="69">
        <v>15524</v>
      </c>
      <c r="Q1623" s="3">
        <f t="shared" si="27"/>
        <v>186063</v>
      </c>
    </row>
    <row r="1624" spans="1:17" x14ac:dyDescent="0.45">
      <c r="A1624" s="93">
        <v>2022</v>
      </c>
      <c r="B1624" s="93" t="s">
        <v>217</v>
      </c>
      <c r="C1624" s="93" t="s">
        <v>234</v>
      </c>
      <c r="D1624" s="93" t="s">
        <v>154</v>
      </c>
      <c r="E1624" s="69">
        <v>16456</v>
      </c>
      <c r="F1624" s="69">
        <v>16001</v>
      </c>
      <c r="G1624" s="69">
        <v>11737</v>
      </c>
      <c r="H1624" s="69">
        <v>9184</v>
      </c>
      <c r="I1624" s="69">
        <v>7157</v>
      </c>
      <c r="J1624" s="69">
        <v>5389</v>
      </c>
      <c r="K1624" s="69">
        <v>5990</v>
      </c>
      <c r="L1624" s="69">
        <v>6140</v>
      </c>
      <c r="M1624" s="69">
        <v>5825</v>
      </c>
      <c r="N1624" s="69">
        <v>6405</v>
      </c>
      <c r="O1624" s="69">
        <v>8738</v>
      </c>
      <c r="P1624" s="69">
        <v>12429</v>
      </c>
      <c r="Q1624" s="3">
        <f t="shared" si="27"/>
        <v>111451</v>
      </c>
    </row>
    <row r="1625" spans="1:17" x14ac:dyDescent="0.45">
      <c r="A1625" s="93">
        <v>2022</v>
      </c>
      <c r="B1625" s="93" t="s">
        <v>217</v>
      </c>
      <c r="C1625" s="93" t="s">
        <v>234</v>
      </c>
      <c r="D1625" s="93" t="s">
        <v>156</v>
      </c>
      <c r="E1625" s="69">
        <v>27207</v>
      </c>
      <c r="F1625" s="69">
        <v>23704</v>
      </c>
      <c r="G1625" s="69">
        <v>20675</v>
      </c>
      <c r="H1625" s="69">
        <v>18739</v>
      </c>
      <c r="I1625" s="69">
        <v>16422</v>
      </c>
      <c r="J1625" s="69">
        <v>19405</v>
      </c>
      <c r="K1625" s="69">
        <v>21627</v>
      </c>
      <c r="L1625" s="69">
        <v>22531</v>
      </c>
      <c r="M1625" s="69">
        <v>21242</v>
      </c>
      <c r="N1625" s="69">
        <v>18774</v>
      </c>
      <c r="O1625" s="69">
        <v>16624</v>
      </c>
      <c r="P1625" s="69">
        <v>22012</v>
      </c>
      <c r="Q1625" s="3">
        <f t="shared" si="27"/>
        <v>248962</v>
      </c>
    </row>
    <row r="1626" spans="1:17" x14ac:dyDescent="0.45">
      <c r="A1626" s="93">
        <v>2022</v>
      </c>
      <c r="B1626" s="93" t="s">
        <v>217</v>
      </c>
      <c r="C1626" s="93" t="s">
        <v>234</v>
      </c>
      <c r="D1626" s="93" t="s">
        <v>157</v>
      </c>
      <c r="E1626" s="69">
        <v>21284</v>
      </c>
      <c r="F1626" s="69">
        <v>18730</v>
      </c>
      <c r="G1626" s="69">
        <v>17756</v>
      </c>
      <c r="H1626" s="69">
        <v>15584</v>
      </c>
      <c r="I1626" s="69">
        <v>14686</v>
      </c>
      <c r="J1626" s="69">
        <v>13196</v>
      </c>
      <c r="K1626" s="69">
        <v>15738</v>
      </c>
      <c r="L1626" s="69">
        <v>17908</v>
      </c>
      <c r="M1626" s="69">
        <v>16027</v>
      </c>
      <c r="N1626" s="69">
        <v>14123</v>
      </c>
      <c r="O1626" s="69">
        <v>13117</v>
      </c>
      <c r="P1626" s="69">
        <v>17403</v>
      </c>
      <c r="Q1626" s="3">
        <f t="shared" si="27"/>
        <v>195552</v>
      </c>
    </row>
    <row r="1627" spans="1:17" x14ac:dyDescent="0.45">
      <c r="A1627" s="93">
        <v>2022</v>
      </c>
      <c r="B1627" s="93" t="s">
        <v>217</v>
      </c>
      <c r="C1627" s="93" t="s">
        <v>234</v>
      </c>
      <c r="D1627" s="93" t="s">
        <v>158</v>
      </c>
      <c r="E1627" s="69">
        <v>4903</v>
      </c>
      <c r="F1627" s="69">
        <v>6780</v>
      </c>
      <c r="G1627" s="69">
        <v>5656</v>
      </c>
      <c r="H1627" s="69">
        <v>4436</v>
      </c>
      <c r="I1627" s="69">
        <v>5095</v>
      </c>
      <c r="J1627" s="69">
        <v>4095</v>
      </c>
      <c r="K1627" s="69">
        <v>3558</v>
      </c>
      <c r="L1627" s="69">
        <v>3649</v>
      </c>
      <c r="M1627" s="69">
        <v>3862</v>
      </c>
      <c r="N1627" s="69">
        <v>3112</v>
      </c>
      <c r="O1627" s="69">
        <v>4009</v>
      </c>
      <c r="P1627" s="69">
        <v>3458</v>
      </c>
      <c r="Q1627" s="3">
        <f t="shared" si="27"/>
        <v>52613</v>
      </c>
    </row>
    <row r="1628" spans="1:17" x14ac:dyDescent="0.45">
      <c r="A1628" s="93">
        <v>2022</v>
      </c>
      <c r="B1628" s="93" t="s">
        <v>217</v>
      </c>
      <c r="C1628" s="93" t="s">
        <v>234</v>
      </c>
      <c r="D1628" s="93" t="s">
        <v>159</v>
      </c>
      <c r="E1628" s="69">
        <v>9048</v>
      </c>
      <c r="F1628" s="69">
        <v>9728</v>
      </c>
      <c r="G1628" s="69">
        <v>7584</v>
      </c>
      <c r="H1628" s="69">
        <v>7358</v>
      </c>
      <c r="I1628" s="69">
        <v>4268</v>
      </c>
      <c r="J1628" s="69">
        <v>5280</v>
      </c>
      <c r="K1628" s="69">
        <v>5417</v>
      </c>
      <c r="L1628" s="69">
        <v>6941</v>
      </c>
      <c r="M1628" s="69">
        <v>6387</v>
      </c>
      <c r="N1628" s="69">
        <v>5868</v>
      </c>
      <c r="O1628" s="69">
        <v>6766</v>
      </c>
      <c r="P1628" s="69">
        <v>9277</v>
      </c>
      <c r="Q1628" s="3">
        <f t="shared" si="27"/>
        <v>83922</v>
      </c>
    </row>
    <row r="1629" spans="1:17" x14ac:dyDescent="0.45">
      <c r="A1629" s="93">
        <v>2022</v>
      </c>
      <c r="B1629" s="93" t="s">
        <v>217</v>
      </c>
      <c r="C1629" s="93" t="s">
        <v>234</v>
      </c>
      <c r="D1629" s="93" t="s">
        <v>160</v>
      </c>
      <c r="E1629" s="69">
        <v>18370</v>
      </c>
      <c r="F1629" s="69">
        <v>16479</v>
      </c>
      <c r="G1629" s="69">
        <v>17718</v>
      </c>
      <c r="H1629" s="69">
        <v>17252</v>
      </c>
      <c r="I1629" s="69">
        <v>17528</v>
      </c>
      <c r="J1629" s="69">
        <v>17136</v>
      </c>
      <c r="K1629" s="69">
        <v>19155</v>
      </c>
      <c r="L1629" s="69">
        <v>18719</v>
      </c>
      <c r="M1629" s="69">
        <v>17800</v>
      </c>
      <c r="N1629" s="69">
        <v>17439</v>
      </c>
      <c r="O1629" s="69">
        <v>17097</v>
      </c>
      <c r="P1629" s="69">
        <v>17316</v>
      </c>
      <c r="Q1629" s="3">
        <f t="shared" si="27"/>
        <v>212009</v>
      </c>
    </row>
    <row r="1630" spans="1:17" x14ac:dyDescent="0.45">
      <c r="A1630" s="93">
        <v>2022</v>
      </c>
      <c r="B1630" s="93" t="s">
        <v>217</v>
      </c>
      <c r="C1630" s="93" t="s">
        <v>234</v>
      </c>
      <c r="D1630" s="93" t="s">
        <v>161</v>
      </c>
      <c r="E1630" s="69">
        <v>34176</v>
      </c>
      <c r="F1630" s="69">
        <v>30798</v>
      </c>
      <c r="G1630" s="69">
        <v>24347</v>
      </c>
      <c r="H1630" s="69">
        <v>21378</v>
      </c>
      <c r="I1630" s="69">
        <v>16384</v>
      </c>
      <c r="J1630" s="69">
        <v>18238</v>
      </c>
      <c r="K1630" s="69">
        <v>25020</v>
      </c>
      <c r="L1630" s="69">
        <v>24410</v>
      </c>
      <c r="M1630" s="69">
        <v>23584</v>
      </c>
      <c r="N1630" s="69">
        <v>18220</v>
      </c>
      <c r="O1630" s="69">
        <v>18714</v>
      </c>
      <c r="P1630" s="69">
        <v>19000</v>
      </c>
      <c r="Q1630" s="3">
        <f t="shared" si="27"/>
        <v>274269</v>
      </c>
    </row>
    <row r="1631" spans="1:17" x14ac:dyDescent="0.45">
      <c r="A1631" s="93">
        <v>2022</v>
      </c>
      <c r="B1631" s="93" t="s">
        <v>217</v>
      </c>
      <c r="C1631" s="93" t="s">
        <v>234</v>
      </c>
      <c r="D1631" s="93" t="s">
        <v>162</v>
      </c>
      <c r="E1631" s="69">
        <v>64465</v>
      </c>
      <c r="F1631" s="69">
        <v>62497</v>
      </c>
      <c r="G1631" s="69">
        <v>58486</v>
      </c>
      <c r="H1631" s="69">
        <v>52217</v>
      </c>
      <c r="I1631" s="69">
        <v>45931</v>
      </c>
      <c r="J1631" s="69">
        <v>46937</v>
      </c>
      <c r="K1631" s="69">
        <v>54506</v>
      </c>
      <c r="L1631" s="69">
        <v>58033</v>
      </c>
      <c r="M1631" s="69">
        <v>55242</v>
      </c>
      <c r="N1631" s="69">
        <v>44810</v>
      </c>
      <c r="O1631" s="69">
        <v>43492</v>
      </c>
      <c r="P1631" s="69">
        <v>46304</v>
      </c>
      <c r="Q1631" s="3">
        <f t="shared" si="27"/>
        <v>632920</v>
      </c>
    </row>
    <row r="1632" spans="1:17" x14ac:dyDescent="0.45">
      <c r="A1632" s="93">
        <v>2022</v>
      </c>
      <c r="B1632" s="93" t="s">
        <v>217</v>
      </c>
      <c r="C1632" s="93" t="s">
        <v>234</v>
      </c>
      <c r="D1632" s="93" t="s">
        <v>181</v>
      </c>
      <c r="E1632" s="69">
        <v>2396</v>
      </c>
      <c r="F1632" s="69">
        <v>2488</v>
      </c>
      <c r="G1632" s="69">
        <v>2126</v>
      </c>
      <c r="H1632" s="69">
        <v>2262</v>
      </c>
      <c r="I1632" s="69">
        <v>1954</v>
      </c>
      <c r="J1632" s="69">
        <v>2290</v>
      </c>
      <c r="K1632" s="69">
        <v>2376</v>
      </c>
      <c r="L1632" s="69">
        <v>2567</v>
      </c>
      <c r="M1632" s="69">
        <v>2111</v>
      </c>
      <c r="N1632" s="69">
        <v>1809</v>
      </c>
      <c r="O1632" s="69">
        <v>2199</v>
      </c>
      <c r="P1632" s="69">
        <v>2240</v>
      </c>
      <c r="Q1632" s="3">
        <f t="shared" si="27"/>
        <v>26818</v>
      </c>
    </row>
    <row r="1633" spans="1:17" x14ac:dyDescent="0.45">
      <c r="A1633" s="93">
        <v>2022</v>
      </c>
      <c r="B1633" s="93" t="s">
        <v>217</v>
      </c>
      <c r="C1633" s="93" t="s">
        <v>234</v>
      </c>
      <c r="D1633" s="93" t="s">
        <v>163</v>
      </c>
      <c r="E1633" s="69">
        <v>41836</v>
      </c>
      <c r="F1633" s="69">
        <v>52166</v>
      </c>
      <c r="G1633" s="69">
        <v>45633</v>
      </c>
      <c r="H1633" s="69">
        <v>35536</v>
      </c>
      <c r="I1633" s="69">
        <v>44274</v>
      </c>
      <c r="J1633" s="69">
        <v>38047</v>
      </c>
      <c r="K1633" s="69">
        <v>42780</v>
      </c>
      <c r="L1633" s="69">
        <v>45556</v>
      </c>
      <c r="M1633" s="69">
        <v>37789</v>
      </c>
      <c r="N1633" s="69">
        <v>37408</v>
      </c>
      <c r="O1633" s="69">
        <v>38913</v>
      </c>
      <c r="P1633" s="69">
        <v>44493</v>
      </c>
      <c r="Q1633" s="3">
        <f t="shared" si="27"/>
        <v>504431</v>
      </c>
    </row>
    <row r="1634" spans="1:17" x14ac:dyDescent="0.45">
      <c r="A1634" s="93">
        <v>2022</v>
      </c>
      <c r="B1634" s="93" t="s">
        <v>217</v>
      </c>
      <c r="C1634" s="93" t="s">
        <v>234</v>
      </c>
      <c r="D1634" s="93" t="s">
        <v>164</v>
      </c>
      <c r="E1634" s="69">
        <v>51999</v>
      </c>
      <c r="F1634" s="69">
        <v>48394</v>
      </c>
      <c r="G1634" s="69">
        <v>47025</v>
      </c>
      <c r="H1634" s="69">
        <v>45532</v>
      </c>
      <c r="I1634" s="69">
        <v>34552</v>
      </c>
      <c r="J1634" s="69">
        <v>35360</v>
      </c>
      <c r="K1634" s="69">
        <v>43728</v>
      </c>
      <c r="L1634" s="69">
        <v>50556</v>
      </c>
      <c r="M1634" s="69">
        <v>47455</v>
      </c>
      <c r="N1634" s="69">
        <v>35261</v>
      </c>
      <c r="O1634" s="69">
        <v>32345</v>
      </c>
      <c r="P1634" s="69">
        <v>41253</v>
      </c>
      <c r="Q1634" s="3">
        <f t="shared" si="27"/>
        <v>513460</v>
      </c>
    </row>
    <row r="1635" spans="1:17" x14ac:dyDescent="0.45">
      <c r="A1635" s="93">
        <v>2022</v>
      </c>
      <c r="B1635" s="93" t="s">
        <v>217</v>
      </c>
      <c r="C1635" s="93" t="s">
        <v>234</v>
      </c>
      <c r="D1635" s="93" t="s">
        <v>165</v>
      </c>
      <c r="E1635" s="69">
        <v>95623</v>
      </c>
      <c r="F1635" s="69">
        <v>89893</v>
      </c>
      <c r="G1635" s="69">
        <v>72637</v>
      </c>
      <c r="H1635" s="69">
        <v>62263</v>
      </c>
      <c r="I1635" s="69">
        <v>49516</v>
      </c>
      <c r="J1635" s="69">
        <v>53234</v>
      </c>
      <c r="K1635" s="69">
        <v>68253</v>
      </c>
      <c r="L1635" s="69">
        <v>72245</v>
      </c>
      <c r="M1635" s="69">
        <v>57477</v>
      </c>
      <c r="N1635" s="69">
        <v>45668</v>
      </c>
      <c r="O1635" s="69">
        <v>54735</v>
      </c>
      <c r="P1635" s="69">
        <v>71337</v>
      </c>
      <c r="Q1635" s="3">
        <f t="shared" si="27"/>
        <v>792881</v>
      </c>
    </row>
    <row r="1636" spans="1:17" x14ac:dyDescent="0.45">
      <c r="A1636" s="93">
        <v>2022</v>
      </c>
      <c r="B1636" s="93" t="s">
        <v>217</v>
      </c>
      <c r="C1636" s="93" t="s">
        <v>234</v>
      </c>
      <c r="D1636" s="93" t="s">
        <v>166</v>
      </c>
      <c r="E1636" s="69">
        <v>35825</v>
      </c>
      <c r="F1636" s="69">
        <v>37995</v>
      </c>
      <c r="G1636" s="69">
        <v>32669</v>
      </c>
      <c r="H1636" s="69">
        <v>29150</v>
      </c>
      <c r="I1636" s="69">
        <v>25646</v>
      </c>
      <c r="J1636" s="69">
        <v>24670</v>
      </c>
      <c r="K1636" s="69">
        <v>26756</v>
      </c>
      <c r="L1636" s="69">
        <v>32338</v>
      </c>
      <c r="M1636" s="69">
        <v>27674</v>
      </c>
      <c r="N1636" s="69">
        <v>24420</v>
      </c>
      <c r="O1636" s="69">
        <v>26917</v>
      </c>
      <c r="P1636" s="69">
        <v>27919</v>
      </c>
      <c r="Q1636" s="3">
        <f t="shared" si="27"/>
        <v>351979</v>
      </c>
    </row>
    <row r="1637" spans="1:17" x14ac:dyDescent="0.45">
      <c r="A1637" s="93">
        <v>2022</v>
      </c>
      <c r="B1637" s="93" t="s">
        <v>217</v>
      </c>
      <c r="C1637" s="93" t="s">
        <v>234</v>
      </c>
      <c r="D1637" s="93" t="s">
        <v>168</v>
      </c>
      <c r="E1637" s="69">
        <v>152508</v>
      </c>
      <c r="F1637" s="69">
        <v>141206</v>
      </c>
      <c r="G1637" s="69">
        <v>114984</v>
      </c>
      <c r="H1637" s="69">
        <v>97409</v>
      </c>
      <c r="I1637" s="69">
        <v>73286</v>
      </c>
      <c r="J1637" s="69">
        <v>82105</v>
      </c>
      <c r="K1637" s="69">
        <v>99863</v>
      </c>
      <c r="L1637" s="69">
        <v>110272</v>
      </c>
      <c r="M1637" s="69">
        <v>93295</v>
      </c>
      <c r="N1637" s="69">
        <v>86154</v>
      </c>
      <c r="O1637" s="69">
        <v>93769</v>
      </c>
      <c r="P1637" s="69">
        <v>116096</v>
      </c>
      <c r="Q1637" s="3">
        <f t="shared" si="27"/>
        <v>1260947</v>
      </c>
    </row>
    <row r="1638" spans="1:17" x14ac:dyDescent="0.45">
      <c r="A1638" s="93">
        <v>2022</v>
      </c>
      <c r="B1638" s="93" t="s">
        <v>217</v>
      </c>
      <c r="C1638" s="93" t="s">
        <v>234</v>
      </c>
      <c r="D1638" s="93" t="s">
        <v>169</v>
      </c>
      <c r="E1638" s="69">
        <v>46586</v>
      </c>
      <c r="F1638" s="69">
        <v>45070</v>
      </c>
      <c r="G1638" s="69">
        <v>35050</v>
      </c>
      <c r="H1638" s="69">
        <v>34132</v>
      </c>
      <c r="I1638" s="69">
        <v>27679</v>
      </c>
      <c r="J1638" s="69">
        <v>28766</v>
      </c>
      <c r="K1638" s="69">
        <v>25244</v>
      </c>
      <c r="L1638" s="69">
        <v>25930</v>
      </c>
      <c r="M1638" s="69">
        <v>30838</v>
      </c>
      <c r="N1638" s="69">
        <v>28055</v>
      </c>
      <c r="O1638" s="69">
        <v>35069</v>
      </c>
      <c r="P1638" s="69">
        <v>38275</v>
      </c>
      <c r="Q1638" s="3">
        <f t="shared" si="27"/>
        <v>400694</v>
      </c>
    </row>
    <row r="1639" spans="1:17" x14ac:dyDescent="0.45">
      <c r="A1639" s="93">
        <v>2022</v>
      </c>
      <c r="B1639" s="93" t="s">
        <v>217</v>
      </c>
      <c r="C1639" s="93" t="s">
        <v>234</v>
      </c>
      <c r="D1639" s="93" t="s">
        <v>170</v>
      </c>
      <c r="E1639" s="69">
        <v>10419111</v>
      </c>
      <c r="F1639" s="69">
        <v>9324780</v>
      </c>
      <c r="G1639" s="69">
        <v>10306003</v>
      </c>
      <c r="H1639" s="69">
        <v>10224467</v>
      </c>
      <c r="I1639" s="69">
        <v>10856442</v>
      </c>
      <c r="J1639" s="69">
        <v>10974169</v>
      </c>
      <c r="K1639" s="69">
        <v>11549804</v>
      </c>
      <c r="L1639" s="69">
        <v>11281412</v>
      </c>
      <c r="M1639" s="69">
        <v>10671867</v>
      </c>
      <c r="N1639" s="69">
        <v>10624784</v>
      </c>
      <c r="O1639" s="69">
        <v>10171074</v>
      </c>
      <c r="P1639" s="69">
        <v>10444128</v>
      </c>
      <c r="Q1639" s="3">
        <f t="shared" si="27"/>
        <v>126848041</v>
      </c>
    </row>
    <row r="1640" spans="1:17" x14ac:dyDescent="0.45">
      <c r="A1640" s="93">
        <v>2022</v>
      </c>
      <c r="B1640" s="93" t="s">
        <v>217</v>
      </c>
      <c r="C1640" s="93" t="s">
        <v>234</v>
      </c>
      <c r="D1640" s="93" t="s">
        <v>171</v>
      </c>
      <c r="E1640" s="69">
        <v>294719</v>
      </c>
      <c r="F1640" s="69">
        <v>275431</v>
      </c>
      <c r="G1640" s="69">
        <v>249014</v>
      </c>
      <c r="H1640" s="69">
        <v>273251</v>
      </c>
      <c r="I1640" s="69">
        <v>297845</v>
      </c>
      <c r="J1640" s="69">
        <v>337167</v>
      </c>
      <c r="K1640" s="69">
        <v>368369</v>
      </c>
      <c r="L1640" s="69">
        <v>386617</v>
      </c>
      <c r="M1640" s="69">
        <v>351435</v>
      </c>
      <c r="N1640" s="69">
        <v>338989</v>
      </c>
      <c r="O1640" s="69">
        <v>335564</v>
      </c>
      <c r="P1640" s="69">
        <v>374617</v>
      </c>
      <c r="Q1640" s="3">
        <f t="shared" si="27"/>
        <v>3883018</v>
      </c>
    </row>
    <row r="1641" spans="1:17" x14ac:dyDescent="0.45">
      <c r="A1641" s="93">
        <v>2022</v>
      </c>
      <c r="B1641" s="93" t="s">
        <v>217</v>
      </c>
      <c r="C1641" s="93" t="s">
        <v>234</v>
      </c>
      <c r="D1641" s="93" t="s">
        <v>173</v>
      </c>
      <c r="E1641" s="69">
        <v>57622347</v>
      </c>
      <c r="F1641" s="69">
        <v>56766294</v>
      </c>
      <c r="G1641" s="69">
        <v>49931711</v>
      </c>
      <c r="H1641" s="69">
        <v>49228277</v>
      </c>
      <c r="I1641" s="69">
        <v>46266331</v>
      </c>
      <c r="J1641" s="69">
        <v>49150435</v>
      </c>
      <c r="K1641" s="69">
        <v>64079740</v>
      </c>
      <c r="L1641" s="69">
        <v>75833540</v>
      </c>
      <c r="M1641" s="69">
        <v>60020753</v>
      </c>
      <c r="N1641" s="69">
        <v>49048420</v>
      </c>
      <c r="O1641" s="69">
        <v>49355972</v>
      </c>
      <c r="P1641" s="69">
        <v>52289181</v>
      </c>
      <c r="Q1641" s="3">
        <f t="shared" si="27"/>
        <v>659593001</v>
      </c>
    </row>
    <row r="1642" spans="1:17" x14ac:dyDescent="0.45">
      <c r="A1642" s="93">
        <v>2022</v>
      </c>
      <c r="B1642" s="93" t="s">
        <v>217</v>
      </c>
      <c r="C1642" s="93" t="s">
        <v>234</v>
      </c>
      <c r="D1642" s="93" t="s">
        <v>176</v>
      </c>
      <c r="E1642" s="69">
        <v>6850591</v>
      </c>
      <c r="F1642" s="69">
        <v>6107226</v>
      </c>
      <c r="G1642" s="69">
        <v>5501432</v>
      </c>
      <c r="H1642" s="69">
        <v>4822840</v>
      </c>
      <c r="I1642" s="69">
        <v>4061908</v>
      </c>
      <c r="J1642" s="69">
        <v>4832089</v>
      </c>
      <c r="K1642" s="69">
        <v>6276703</v>
      </c>
      <c r="L1642" s="69">
        <v>5603078</v>
      </c>
      <c r="M1642" s="69">
        <v>5152793</v>
      </c>
      <c r="N1642" s="69">
        <v>4222111</v>
      </c>
      <c r="O1642" s="69">
        <v>4569718</v>
      </c>
      <c r="P1642" s="69">
        <v>6853975</v>
      </c>
      <c r="Q1642" s="3">
        <f t="shared" si="27"/>
        <v>64854464</v>
      </c>
    </row>
    <row r="1643" spans="1:17" x14ac:dyDescent="0.45">
      <c r="A1643" s="93">
        <v>2022</v>
      </c>
      <c r="B1643" s="93" t="s">
        <v>217</v>
      </c>
      <c r="C1643" s="93" t="s">
        <v>234</v>
      </c>
      <c r="D1643" s="93" t="s">
        <v>177</v>
      </c>
      <c r="E1643" s="69">
        <v>1507974</v>
      </c>
      <c r="F1643" s="69">
        <v>1573971</v>
      </c>
      <c r="G1643" s="69">
        <v>1228485</v>
      </c>
      <c r="H1643" s="69">
        <v>1009251</v>
      </c>
      <c r="I1643" s="69">
        <v>766707</v>
      </c>
      <c r="J1643" s="69">
        <v>880692</v>
      </c>
      <c r="K1643" s="69">
        <v>1127973</v>
      </c>
      <c r="L1643" s="69">
        <v>1182780</v>
      </c>
      <c r="M1643" s="69">
        <v>1090370</v>
      </c>
      <c r="N1643" s="69">
        <v>899099</v>
      </c>
      <c r="O1643" s="69">
        <v>940839</v>
      </c>
      <c r="P1643" s="69">
        <v>1264342</v>
      </c>
      <c r="Q1643" s="3">
        <f t="shared" si="27"/>
        <v>13472483</v>
      </c>
    </row>
    <row r="1644" spans="1:17" x14ac:dyDescent="0.45">
      <c r="A1644" s="93">
        <v>2022</v>
      </c>
      <c r="B1644" s="93" t="s">
        <v>217</v>
      </c>
      <c r="C1644" s="93" t="s">
        <v>234</v>
      </c>
      <c r="D1644" s="93" t="s">
        <v>178</v>
      </c>
      <c r="E1644" s="69">
        <v>75308621</v>
      </c>
      <c r="F1644" s="69">
        <v>71826106</v>
      </c>
      <c r="G1644" s="69">
        <v>61110725</v>
      </c>
      <c r="H1644" s="69">
        <v>55494389</v>
      </c>
      <c r="I1644" s="69">
        <v>52717953</v>
      </c>
      <c r="J1644" s="69">
        <v>59809898</v>
      </c>
      <c r="K1644" s="69">
        <v>71821643</v>
      </c>
      <c r="L1644" s="69">
        <v>77372857</v>
      </c>
      <c r="M1644" s="69">
        <v>66241640</v>
      </c>
      <c r="N1644" s="69">
        <v>55054209</v>
      </c>
      <c r="O1644" s="69">
        <v>54039179</v>
      </c>
      <c r="P1644" s="69">
        <v>65923951</v>
      </c>
      <c r="Q1644" s="3">
        <f t="shared" si="27"/>
        <v>766721171</v>
      </c>
    </row>
    <row r="1645" spans="1:17" x14ac:dyDescent="0.45">
      <c r="A1645" s="93">
        <v>2022</v>
      </c>
      <c r="B1645" s="93" t="s">
        <v>217</v>
      </c>
      <c r="C1645" s="93" t="s">
        <v>234</v>
      </c>
      <c r="D1645" s="93" t="s">
        <v>179</v>
      </c>
      <c r="E1645" s="69">
        <v>154450984</v>
      </c>
      <c r="F1645" s="69">
        <v>148305730</v>
      </c>
      <c r="G1645" s="69">
        <v>130398112</v>
      </c>
      <c r="H1645" s="69">
        <v>122949129</v>
      </c>
      <c r="I1645" s="69">
        <v>116647790</v>
      </c>
      <c r="J1645" s="69">
        <v>127737403</v>
      </c>
      <c r="K1645" s="69">
        <v>157154426</v>
      </c>
      <c r="L1645" s="69">
        <v>173742892</v>
      </c>
      <c r="M1645" s="69">
        <v>145470880</v>
      </c>
      <c r="N1645" s="69">
        <v>121860367</v>
      </c>
      <c r="O1645" s="69">
        <v>121142265</v>
      </c>
      <c r="P1645" s="69">
        <v>139142933</v>
      </c>
      <c r="Q1645" s="3">
        <f t="shared" si="27"/>
        <v>1659002911</v>
      </c>
    </row>
    <row r="1646" spans="1:17" x14ac:dyDescent="0.45">
      <c r="A1646" s="93">
        <v>2022</v>
      </c>
      <c r="B1646" s="93" t="s">
        <v>217</v>
      </c>
      <c r="C1646" s="93" t="s">
        <v>235</v>
      </c>
      <c r="D1646" s="93" t="s">
        <v>144</v>
      </c>
      <c r="E1646" s="69">
        <v>170678</v>
      </c>
      <c r="F1646" s="69">
        <v>170989</v>
      </c>
      <c r="G1646" s="69">
        <v>107244</v>
      </c>
      <c r="H1646" s="69">
        <v>78973</v>
      </c>
      <c r="I1646" s="69">
        <v>71966</v>
      </c>
      <c r="J1646" s="69">
        <v>76579</v>
      </c>
      <c r="K1646" s="69">
        <v>80961</v>
      </c>
      <c r="L1646" s="69">
        <v>90136</v>
      </c>
      <c r="M1646" s="69">
        <v>82257</v>
      </c>
      <c r="N1646" s="69">
        <v>68020</v>
      </c>
      <c r="O1646" s="69">
        <v>90729</v>
      </c>
      <c r="P1646" s="69">
        <v>101329</v>
      </c>
      <c r="Q1646" s="3">
        <f t="shared" si="27"/>
        <v>1189861</v>
      </c>
    </row>
    <row r="1647" spans="1:17" x14ac:dyDescent="0.45">
      <c r="A1647" s="93">
        <v>2022</v>
      </c>
      <c r="B1647" s="93" t="s">
        <v>217</v>
      </c>
      <c r="C1647" s="93" t="s">
        <v>235</v>
      </c>
      <c r="D1647" s="93" t="s">
        <v>145</v>
      </c>
      <c r="E1647" s="69">
        <v>21837</v>
      </c>
      <c r="F1647" s="69">
        <v>22909</v>
      </c>
      <c r="G1647" s="69">
        <v>19871</v>
      </c>
      <c r="H1647" s="69">
        <v>18932</v>
      </c>
      <c r="I1647" s="69">
        <v>15669</v>
      </c>
      <c r="J1647" s="69">
        <v>13532</v>
      </c>
      <c r="K1647" s="69">
        <v>11743</v>
      </c>
      <c r="L1647" s="69">
        <v>11293</v>
      </c>
      <c r="M1647" s="69">
        <v>11436</v>
      </c>
      <c r="N1647" s="69">
        <v>11271</v>
      </c>
      <c r="O1647" s="69">
        <v>13817</v>
      </c>
      <c r="P1647" s="69">
        <v>15698</v>
      </c>
      <c r="Q1647" s="3">
        <f t="shared" si="27"/>
        <v>188008</v>
      </c>
    </row>
    <row r="1648" spans="1:17" x14ac:dyDescent="0.45">
      <c r="A1648" s="93">
        <v>2022</v>
      </c>
      <c r="B1648" s="93" t="s">
        <v>217</v>
      </c>
      <c r="C1648" s="93" t="s">
        <v>235</v>
      </c>
      <c r="D1648" s="93" t="s">
        <v>146</v>
      </c>
      <c r="E1648" s="69">
        <v>439</v>
      </c>
      <c r="F1648" s="69">
        <v>392</v>
      </c>
      <c r="G1648" s="69">
        <v>369</v>
      </c>
      <c r="H1648" s="69">
        <v>416</v>
      </c>
      <c r="I1648" s="69">
        <v>397</v>
      </c>
      <c r="J1648" s="69">
        <v>431</v>
      </c>
      <c r="K1648" s="69">
        <v>425</v>
      </c>
      <c r="L1648" s="69">
        <v>460</v>
      </c>
      <c r="M1648" s="69">
        <v>397</v>
      </c>
      <c r="N1648" s="69">
        <v>347</v>
      </c>
      <c r="O1648" s="69">
        <v>336</v>
      </c>
      <c r="P1648" s="69">
        <v>336</v>
      </c>
      <c r="Q1648" s="3">
        <f t="shared" si="27"/>
        <v>4745</v>
      </c>
    </row>
    <row r="1649" spans="1:17" x14ac:dyDescent="0.45">
      <c r="A1649" s="93">
        <v>2022</v>
      </c>
      <c r="B1649" s="93" t="s">
        <v>217</v>
      </c>
      <c r="C1649" s="93" t="s">
        <v>235</v>
      </c>
      <c r="D1649" s="93" t="s">
        <v>147</v>
      </c>
      <c r="E1649" s="69">
        <v>655034</v>
      </c>
      <c r="F1649" s="69">
        <v>653348</v>
      </c>
      <c r="G1649" s="69">
        <v>541459</v>
      </c>
      <c r="H1649" s="69">
        <v>587189</v>
      </c>
      <c r="I1649" s="69">
        <v>596532</v>
      </c>
      <c r="J1649" s="69">
        <v>647655</v>
      </c>
      <c r="K1649" s="69">
        <v>692013</v>
      </c>
      <c r="L1649" s="69">
        <v>718469</v>
      </c>
      <c r="M1649" s="69">
        <v>713292</v>
      </c>
      <c r="N1649" s="69">
        <v>593480</v>
      </c>
      <c r="O1649" s="69">
        <v>571515</v>
      </c>
      <c r="P1649" s="69">
        <v>578645</v>
      </c>
      <c r="Q1649" s="3">
        <f t="shared" si="27"/>
        <v>7548631</v>
      </c>
    </row>
    <row r="1650" spans="1:17" x14ac:dyDescent="0.45">
      <c r="A1650" s="93">
        <v>2022</v>
      </c>
      <c r="B1650" s="93" t="s">
        <v>217</v>
      </c>
      <c r="C1650" s="93" t="s">
        <v>235</v>
      </c>
      <c r="D1650" s="93" t="s">
        <v>148</v>
      </c>
      <c r="E1650" s="69">
        <v>3620</v>
      </c>
      <c r="F1650" s="69">
        <v>4480</v>
      </c>
      <c r="G1650" s="69">
        <v>3802</v>
      </c>
      <c r="H1650" s="69">
        <v>3869</v>
      </c>
      <c r="I1650" s="69">
        <v>3414</v>
      </c>
      <c r="J1650" s="69">
        <v>3734</v>
      </c>
      <c r="K1650" s="69">
        <v>5538</v>
      </c>
      <c r="L1650" s="69">
        <v>3833</v>
      </c>
      <c r="M1650" s="69">
        <v>4002</v>
      </c>
      <c r="N1650" s="69">
        <v>4601</v>
      </c>
      <c r="O1650" s="69">
        <v>3834</v>
      </c>
      <c r="P1650" s="69">
        <v>3716</v>
      </c>
      <c r="Q1650" s="3">
        <f t="shared" si="27"/>
        <v>48443</v>
      </c>
    </row>
    <row r="1651" spans="1:17" x14ac:dyDescent="0.45">
      <c r="A1651" s="93">
        <v>2022</v>
      </c>
      <c r="B1651" s="93" t="s">
        <v>217</v>
      </c>
      <c r="C1651" s="93" t="s">
        <v>235</v>
      </c>
      <c r="D1651" s="93" t="s">
        <v>149</v>
      </c>
      <c r="E1651" s="69">
        <v>163878</v>
      </c>
      <c r="F1651" s="69">
        <v>159351</v>
      </c>
      <c r="G1651" s="69">
        <v>129789</v>
      </c>
      <c r="H1651" s="69">
        <v>117808</v>
      </c>
      <c r="I1651" s="69">
        <v>102762</v>
      </c>
      <c r="J1651" s="69">
        <v>109110</v>
      </c>
      <c r="K1651" s="69">
        <v>110753</v>
      </c>
      <c r="L1651" s="69">
        <v>124287</v>
      </c>
      <c r="M1651" s="69">
        <v>106612</v>
      </c>
      <c r="N1651" s="69">
        <v>100206</v>
      </c>
      <c r="O1651" s="69">
        <v>109009</v>
      </c>
      <c r="P1651" s="69">
        <v>128703</v>
      </c>
      <c r="Q1651" s="3">
        <f t="shared" si="27"/>
        <v>1462268</v>
      </c>
    </row>
    <row r="1652" spans="1:17" x14ac:dyDescent="0.45">
      <c r="A1652" s="93">
        <v>2022</v>
      </c>
      <c r="B1652" s="93" t="s">
        <v>217</v>
      </c>
      <c r="C1652" s="93" t="s">
        <v>235</v>
      </c>
      <c r="D1652" s="93" t="s">
        <v>150</v>
      </c>
      <c r="E1652" s="69">
        <v>181916</v>
      </c>
      <c r="F1652" s="69">
        <v>178813</v>
      </c>
      <c r="G1652" s="69">
        <v>169772</v>
      </c>
      <c r="H1652" s="69">
        <v>160719</v>
      </c>
      <c r="I1652" s="69">
        <v>136371</v>
      </c>
      <c r="J1652" s="69">
        <v>142125</v>
      </c>
      <c r="K1652" s="69">
        <v>159568</v>
      </c>
      <c r="L1652" s="69">
        <v>167192</v>
      </c>
      <c r="M1652" s="69">
        <v>151383</v>
      </c>
      <c r="N1652" s="69">
        <v>133446</v>
      </c>
      <c r="O1652" s="69">
        <v>147062</v>
      </c>
      <c r="P1652" s="69">
        <v>155540</v>
      </c>
      <c r="Q1652" s="3">
        <f t="shared" si="27"/>
        <v>1883907</v>
      </c>
    </row>
    <row r="1653" spans="1:17" x14ac:dyDescent="0.45">
      <c r="A1653" s="93">
        <v>2022</v>
      </c>
      <c r="B1653" s="93" t="s">
        <v>217</v>
      </c>
      <c r="C1653" s="93" t="s">
        <v>235</v>
      </c>
      <c r="D1653" s="93" t="s">
        <v>151</v>
      </c>
      <c r="E1653" s="69">
        <v>26177</v>
      </c>
      <c r="F1653" s="69">
        <v>27300</v>
      </c>
      <c r="G1653" s="69">
        <v>23486</v>
      </c>
      <c r="H1653" s="69">
        <v>18145</v>
      </c>
      <c r="I1653" s="69">
        <v>15579</v>
      </c>
      <c r="J1653" s="69">
        <v>15129</v>
      </c>
      <c r="K1653" s="69">
        <v>19300</v>
      </c>
      <c r="L1653" s="69">
        <v>21678</v>
      </c>
      <c r="M1653" s="69">
        <v>19583</v>
      </c>
      <c r="N1653" s="69">
        <v>15790</v>
      </c>
      <c r="O1653" s="69">
        <v>16154</v>
      </c>
      <c r="P1653" s="69">
        <v>19919</v>
      </c>
      <c r="Q1653" s="3">
        <f t="shared" si="27"/>
        <v>238240</v>
      </c>
    </row>
    <row r="1654" spans="1:17" x14ac:dyDescent="0.45">
      <c r="A1654" s="93">
        <v>2022</v>
      </c>
      <c r="B1654" s="93" t="s">
        <v>217</v>
      </c>
      <c r="C1654" s="93" t="s">
        <v>235</v>
      </c>
      <c r="D1654" s="93" t="s">
        <v>152</v>
      </c>
      <c r="E1654" s="69">
        <v>3555</v>
      </c>
      <c r="F1654" s="69">
        <v>3224</v>
      </c>
      <c r="G1654" s="69">
        <v>2317</v>
      </c>
      <c r="H1654" s="69">
        <v>1827</v>
      </c>
      <c r="I1654" s="69">
        <v>1280</v>
      </c>
      <c r="J1654" s="69">
        <v>1752</v>
      </c>
      <c r="K1654" s="69">
        <v>2277</v>
      </c>
      <c r="L1654" s="69">
        <v>2480</v>
      </c>
      <c r="M1654" s="69">
        <v>1815</v>
      </c>
      <c r="N1654" s="69">
        <v>1510</v>
      </c>
      <c r="O1654" s="69">
        <v>1425</v>
      </c>
      <c r="P1654" s="69">
        <v>2278</v>
      </c>
      <c r="Q1654" s="3">
        <f t="shared" si="27"/>
        <v>25740</v>
      </c>
    </row>
    <row r="1655" spans="1:17" x14ac:dyDescent="0.45">
      <c r="A1655" s="93">
        <v>2022</v>
      </c>
      <c r="B1655" s="93" t="s">
        <v>217</v>
      </c>
      <c r="C1655" s="93" t="s">
        <v>235</v>
      </c>
      <c r="D1655" s="93" t="s">
        <v>153</v>
      </c>
      <c r="E1655" s="69">
        <v>15810</v>
      </c>
      <c r="F1655" s="69">
        <v>16035</v>
      </c>
      <c r="G1655" s="69">
        <v>14654</v>
      </c>
      <c r="H1655" s="69">
        <v>10382</v>
      </c>
      <c r="I1655" s="69">
        <v>8510</v>
      </c>
      <c r="J1655" s="69">
        <v>9415</v>
      </c>
      <c r="K1655" s="69">
        <v>10933</v>
      </c>
      <c r="L1655" s="69">
        <v>19540</v>
      </c>
      <c r="M1655" s="69">
        <v>18645</v>
      </c>
      <c r="N1655" s="69">
        <v>14301</v>
      </c>
      <c r="O1655" s="69">
        <v>14396</v>
      </c>
      <c r="P1655" s="69">
        <v>16624</v>
      </c>
      <c r="Q1655" s="3">
        <f t="shared" si="27"/>
        <v>169245</v>
      </c>
    </row>
    <row r="1656" spans="1:17" x14ac:dyDescent="0.45">
      <c r="A1656" s="93">
        <v>2022</v>
      </c>
      <c r="B1656" s="93" t="s">
        <v>217</v>
      </c>
      <c r="C1656" s="93" t="s">
        <v>235</v>
      </c>
      <c r="D1656" s="93" t="s">
        <v>154</v>
      </c>
      <c r="E1656" s="69">
        <v>391715</v>
      </c>
      <c r="F1656" s="69">
        <v>362526</v>
      </c>
      <c r="G1656" s="69">
        <v>394989</v>
      </c>
      <c r="H1656" s="69">
        <v>395526</v>
      </c>
      <c r="I1656" s="69">
        <v>466505</v>
      </c>
      <c r="J1656" s="69">
        <v>498517</v>
      </c>
      <c r="K1656" s="69">
        <v>542672</v>
      </c>
      <c r="L1656" s="69">
        <v>542587</v>
      </c>
      <c r="M1656" s="69">
        <v>485885</v>
      </c>
      <c r="N1656" s="69">
        <v>449257</v>
      </c>
      <c r="O1656" s="69">
        <v>427507</v>
      </c>
      <c r="P1656" s="69">
        <v>442172</v>
      </c>
      <c r="Q1656" s="3">
        <f t="shared" si="27"/>
        <v>5399858</v>
      </c>
    </row>
    <row r="1657" spans="1:17" x14ac:dyDescent="0.45">
      <c r="A1657" s="93">
        <v>2022</v>
      </c>
      <c r="B1657" s="93" t="s">
        <v>217</v>
      </c>
      <c r="C1657" s="93" t="s">
        <v>235</v>
      </c>
      <c r="D1657" s="93" t="s">
        <v>156</v>
      </c>
      <c r="E1657" s="69">
        <v>239652</v>
      </c>
      <c r="F1657" s="69">
        <v>223753</v>
      </c>
      <c r="G1657" s="69">
        <v>202652</v>
      </c>
      <c r="H1657" s="69">
        <v>231830</v>
      </c>
      <c r="I1657" s="69">
        <v>221011</v>
      </c>
      <c r="J1657" s="69">
        <v>231060</v>
      </c>
      <c r="K1657" s="69">
        <v>243632</v>
      </c>
      <c r="L1657" s="69">
        <v>244585</v>
      </c>
      <c r="M1657" s="69">
        <v>236319</v>
      </c>
      <c r="N1657" s="69">
        <v>217097</v>
      </c>
      <c r="O1657" s="69">
        <v>218140</v>
      </c>
      <c r="P1657" s="69">
        <v>218780</v>
      </c>
      <c r="Q1657" s="3">
        <f t="shared" si="27"/>
        <v>2728511</v>
      </c>
    </row>
    <row r="1658" spans="1:17" x14ac:dyDescent="0.45">
      <c r="A1658" s="93">
        <v>2022</v>
      </c>
      <c r="B1658" s="93" t="s">
        <v>217</v>
      </c>
      <c r="C1658" s="93" t="s">
        <v>235</v>
      </c>
      <c r="D1658" s="93" t="s">
        <v>157</v>
      </c>
      <c r="E1658" s="69">
        <v>27870</v>
      </c>
      <c r="F1658" s="69">
        <v>26094</v>
      </c>
      <c r="G1658" s="69">
        <v>23408</v>
      </c>
      <c r="H1658" s="69">
        <v>21921</v>
      </c>
      <c r="I1658" s="69">
        <v>17507</v>
      </c>
      <c r="J1658" s="69">
        <v>18169</v>
      </c>
      <c r="K1658" s="69">
        <v>19827</v>
      </c>
      <c r="L1658" s="69">
        <v>23438</v>
      </c>
      <c r="M1658" s="69">
        <v>18304</v>
      </c>
      <c r="N1658" s="69">
        <v>16643</v>
      </c>
      <c r="O1658" s="69">
        <v>19550</v>
      </c>
      <c r="P1658" s="69">
        <v>21622</v>
      </c>
      <c r="Q1658" s="3">
        <f t="shared" si="27"/>
        <v>254353</v>
      </c>
    </row>
    <row r="1659" spans="1:17" x14ac:dyDescent="0.45">
      <c r="A1659" s="93">
        <v>2022</v>
      </c>
      <c r="B1659" s="93" t="s">
        <v>217</v>
      </c>
      <c r="C1659" s="93" t="s">
        <v>235</v>
      </c>
      <c r="D1659" s="93" t="s">
        <v>159</v>
      </c>
      <c r="E1659" s="69">
        <v>388331</v>
      </c>
      <c r="F1659" s="69">
        <v>351677</v>
      </c>
      <c r="G1659" s="69">
        <v>333773</v>
      </c>
      <c r="H1659" s="69">
        <v>308003</v>
      </c>
      <c r="I1659" s="69">
        <v>276227</v>
      </c>
      <c r="J1659" s="69">
        <v>232210</v>
      </c>
      <c r="K1659" s="69">
        <v>270023</v>
      </c>
      <c r="L1659" s="69">
        <v>275405</v>
      </c>
      <c r="M1659" s="69">
        <v>268285</v>
      </c>
      <c r="N1659" s="69">
        <v>275428</v>
      </c>
      <c r="O1659" s="69">
        <v>298594</v>
      </c>
      <c r="P1659" s="69">
        <v>343247</v>
      </c>
      <c r="Q1659" s="3">
        <f t="shared" si="27"/>
        <v>3621203</v>
      </c>
    </row>
    <row r="1660" spans="1:17" x14ac:dyDescent="0.45">
      <c r="A1660" s="93">
        <v>2022</v>
      </c>
      <c r="B1660" s="93" t="s">
        <v>217</v>
      </c>
      <c r="C1660" s="93" t="s">
        <v>235</v>
      </c>
      <c r="D1660" s="93" t="s">
        <v>160</v>
      </c>
      <c r="E1660" s="69">
        <v>81608</v>
      </c>
      <c r="F1660" s="69">
        <v>75328</v>
      </c>
      <c r="G1660" s="69">
        <v>78078</v>
      </c>
      <c r="H1660" s="69">
        <v>69984</v>
      </c>
      <c r="I1660" s="69">
        <v>67489</v>
      </c>
      <c r="J1660" s="69">
        <v>67642</v>
      </c>
      <c r="K1660" s="69">
        <v>74794</v>
      </c>
      <c r="L1660" s="69">
        <v>78926</v>
      </c>
      <c r="M1660" s="69">
        <v>65272</v>
      </c>
      <c r="N1660" s="69">
        <v>67879</v>
      </c>
      <c r="O1660" s="69">
        <v>73662</v>
      </c>
      <c r="P1660" s="69">
        <v>81745</v>
      </c>
      <c r="Q1660" s="3">
        <f t="shared" si="27"/>
        <v>882407</v>
      </c>
    </row>
    <row r="1661" spans="1:17" x14ac:dyDescent="0.45">
      <c r="A1661" s="93">
        <v>2022</v>
      </c>
      <c r="B1661" s="93" t="s">
        <v>217</v>
      </c>
      <c r="C1661" s="93" t="s">
        <v>235</v>
      </c>
      <c r="D1661" s="93" t="s">
        <v>161</v>
      </c>
      <c r="E1661" s="69">
        <v>45591</v>
      </c>
      <c r="F1661" s="69">
        <v>48359</v>
      </c>
      <c r="G1661" s="69">
        <v>39667</v>
      </c>
      <c r="H1661" s="69">
        <v>31915</v>
      </c>
      <c r="I1661" s="69">
        <v>24825</v>
      </c>
      <c r="J1661" s="69">
        <v>25177</v>
      </c>
      <c r="K1661" s="69">
        <v>28080</v>
      </c>
      <c r="L1661" s="69">
        <v>31077</v>
      </c>
      <c r="M1661" s="69">
        <v>27006</v>
      </c>
      <c r="N1661" s="69">
        <v>23122</v>
      </c>
      <c r="O1661" s="69">
        <v>26874</v>
      </c>
      <c r="P1661" s="69">
        <v>33335</v>
      </c>
      <c r="Q1661" s="3">
        <f t="shared" si="27"/>
        <v>385028</v>
      </c>
    </row>
    <row r="1662" spans="1:17" x14ac:dyDescent="0.45">
      <c r="A1662" s="93">
        <v>2022</v>
      </c>
      <c r="B1662" s="93" t="s">
        <v>217</v>
      </c>
      <c r="C1662" s="93" t="s">
        <v>235</v>
      </c>
      <c r="D1662" s="93" t="s">
        <v>162</v>
      </c>
      <c r="E1662" s="69">
        <v>52511</v>
      </c>
      <c r="F1662" s="69">
        <v>48212</v>
      </c>
      <c r="G1662" s="69">
        <v>40549</v>
      </c>
      <c r="H1662" s="69">
        <v>36167</v>
      </c>
      <c r="I1662" s="69">
        <v>32215</v>
      </c>
      <c r="J1662" s="69">
        <v>31354</v>
      </c>
      <c r="K1662" s="69">
        <v>38754</v>
      </c>
      <c r="L1662" s="69">
        <v>45164</v>
      </c>
      <c r="M1662" s="69">
        <v>39293</v>
      </c>
      <c r="N1662" s="69">
        <v>31433</v>
      </c>
      <c r="O1662" s="69">
        <v>36813</v>
      </c>
      <c r="P1662" s="69">
        <v>39455</v>
      </c>
      <c r="Q1662" s="3">
        <f t="shared" si="27"/>
        <v>471920</v>
      </c>
    </row>
    <row r="1663" spans="1:17" x14ac:dyDescent="0.45">
      <c r="A1663" s="93">
        <v>2022</v>
      </c>
      <c r="B1663" s="93" t="s">
        <v>217</v>
      </c>
      <c r="C1663" s="93" t="s">
        <v>235</v>
      </c>
      <c r="D1663" s="93" t="s">
        <v>181</v>
      </c>
      <c r="E1663" s="69">
        <v>333</v>
      </c>
      <c r="F1663" s="69">
        <v>419</v>
      </c>
      <c r="G1663" s="69">
        <v>380</v>
      </c>
      <c r="H1663" s="69">
        <v>343</v>
      </c>
      <c r="I1663" s="69">
        <v>285</v>
      </c>
      <c r="J1663" s="69">
        <v>274</v>
      </c>
      <c r="K1663" s="69">
        <v>323</v>
      </c>
      <c r="L1663" s="69">
        <v>396</v>
      </c>
      <c r="M1663" s="69">
        <v>350</v>
      </c>
      <c r="N1663" s="69">
        <v>270</v>
      </c>
      <c r="O1663" s="69">
        <v>312</v>
      </c>
      <c r="P1663" s="69">
        <v>319</v>
      </c>
      <c r="Q1663" s="3">
        <f t="shared" si="27"/>
        <v>4004</v>
      </c>
    </row>
    <row r="1664" spans="1:17" x14ac:dyDescent="0.45">
      <c r="A1664" s="93">
        <v>2022</v>
      </c>
      <c r="B1664" s="93" t="s">
        <v>217</v>
      </c>
      <c r="C1664" s="93" t="s">
        <v>235</v>
      </c>
      <c r="D1664" s="93" t="s">
        <v>163</v>
      </c>
      <c r="E1664" s="69">
        <v>13423</v>
      </c>
      <c r="F1664" s="69">
        <v>12650</v>
      </c>
      <c r="G1664" s="69">
        <v>11536</v>
      </c>
      <c r="H1664" s="69">
        <v>10209</v>
      </c>
      <c r="I1664" s="69">
        <v>7489</v>
      </c>
      <c r="J1664" s="69">
        <v>4915</v>
      </c>
      <c r="K1664" s="69">
        <v>6203</v>
      </c>
      <c r="L1664" s="69">
        <v>7033</v>
      </c>
      <c r="M1664" s="69">
        <v>5896</v>
      </c>
      <c r="N1664" s="69">
        <v>4931</v>
      </c>
      <c r="O1664" s="69">
        <v>5617</v>
      </c>
      <c r="P1664" s="69">
        <v>6998</v>
      </c>
      <c r="Q1664" s="3">
        <f t="shared" si="27"/>
        <v>96900</v>
      </c>
    </row>
    <row r="1665" spans="1:17" x14ac:dyDescent="0.45">
      <c r="A1665" s="93">
        <v>2022</v>
      </c>
      <c r="B1665" s="93" t="s">
        <v>217</v>
      </c>
      <c r="C1665" s="93" t="s">
        <v>235</v>
      </c>
      <c r="D1665" s="93" t="s">
        <v>164</v>
      </c>
      <c r="E1665" s="69">
        <v>40196</v>
      </c>
      <c r="F1665" s="69">
        <v>40381</v>
      </c>
      <c r="G1665" s="69">
        <v>32935</v>
      </c>
      <c r="H1665" s="69">
        <v>24371</v>
      </c>
      <c r="I1665" s="69">
        <v>17147</v>
      </c>
      <c r="J1665" s="69">
        <v>16684</v>
      </c>
      <c r="K1665" s="69">
        <v>21618</v>
      </c>
      <c r="L1665" s="69">
        <v>24089</v>
      </c>
      <c r="M1665" s="69">
        <v>18575</v>
      </c>
      <c r="N1665" s="69">
        <v>16947</v>
      </c>
      <c r="O1665" s="69">
        <v>20389</v>
      </c>
      <c r="P1665" s="69">
        <v>29591</v>
      </c>
      <c r="Q1665" s="3">
        <f t="shared" si="27"/>
        <v>302923</v>
      </c>
    </row>
    <row r="1666" spans="1:17" x14ac:dyDescent="0.45">
      <c r="A1666" s="93">
        <v>2022</v>
      </c>
      <c r="B1666" s="93" t="s">
        <v>217</v>
      </c>
      <c r="C1666" s="93" t="s">
        <v>235</v>
      </c>
      <c r="D1666" s="93" t="s">
        <v>165</v>
      </c>
      <c r="E1666" s="69">
        <v>634188</v>
      </c>
      <c r="F1666" s="69">
        <v>572186</v>
      </c>
      <c r="G1666" s="69">
        <v>538821</v>
      </c>
      <c r="H1666" s="69">
        <v>478538</v>
      </c>
      <c r="I1666" s="69">
        <v>524717</v>
      </c>
      <c r="J1666" s="69">
        <v>608601</v>
      </c>
      <c r="K1666" s="69">
        <v>777424</v>
      </c>
      <c r="L1666" s="69">
        <v>776122</v>
      </c>
      <c r="M1666" s="69">
        <v>619068</v>
      </c>
      <c r="N1666" s="69">
        <v>507330</v>
      </c>
      <c r="O1666" s="69">
        <v>521008</v>
      </c>
      <c r="P1666" s="69">
        <v>647044</v>
      </c>
      <c r="Q1666" s="3">
        <f t="shared" si="27"/>
        <v>7205047</v>
      </c>
    </row>
    <row r="1667" spans="1:17" x14ac:dyDescent="0.45">
      <c r="A1667" s="93">
        <v>2022</v>
      </c>
      <c r="B1667" s="93" t="s">
        <v>217</v>
      </c>
      <c r="C1667" s="93" t="s">
        <v>235</v>
      </c>
      <c r="D1667" s="93" t="s">
        <v>166</v>
      </c>
      <c r="E1667" s="69">
        <v>81417</v>
      </c>
      <c r="F1667" s="69">
        <v>58645</v>
      </c>
      <c r="G1667" s="69">
        <v>48848</v>
      </c>
      <c r="H1667" s="69">
        <v>40413</v>
      </c>
      <c r="I1667" s="69">
        <v>31381</v>
      </c>
      <c r="J1667" s="69">
        <v>30620</v>
      </c>
      <c r="K1667" s="69">
        <v>29378</v>
      </c>
      <c r="L1667" s="69">
        <v>29340</v>
      </c>
      <c r="M1667" s="69">
        <v>32856</v>
      </c>
      <c r="N1667" s="69">
        <v>31902</v>
      </c>
      <c r="O1667" s="69">
        <v>38456</v>
      </c>
      <c r="P1667" s="69">
        <v>47329</v>
      </c>
      <c r="Q1667" s="3">
        <f t="shared" si="27"/>
        <v>500585</v>
      </c>
    </row>
    <row r="1668" spans="1:17" x14ac:dyDescent="0.45">
      <c r="A1668" s="93">
        <v>2022</v>
      </c>
      <c r="B1668" s="93" t="s">
        <v>217</v>
      </c>
      <c r="C1668" s="93" t="s">
        <v>235</v>
      </c>
      <c r="D1668" s="93" t="s">
        <v>168</v>
      </c>
      <c r="E1668" s="69">
        <v>228581</v>
      </c>
      <c r="F1668" s="69">
        <v>229563</v>
      </c>
      <c r="G1668" s="69">
        <v>188513</v>
      </c>
      <c r="H1668" s="69">
        <v>169529</v>
      </c>
      <c r="I1668" s="69">
        <v>148490</v>
      </c>
      <c r="J1668" s="69">
        <v>153628</v>
      </c>
      <c r="K1668" s="69">
        <v>165624</v>
      </c>
      <c r="L1668" s="69">
        <v>179449</v>
      </c>
      <c r="M1668" s="69">
        <v>170703</v>
      </c>
      <c r="N1668" s="69">
        <v>150792</v>
      </c>
      <c r="O1668" s="69">
        <v>153307</v>
      </c>
      <c r="P1668" s="69">
        <v>169627</v>
      </c>
      <c r="Q1668" s="3">
        <f t="shared" ref="Q1668:Q1731" si="28">SUM(E1668:P1668)</f>
        <v>2107806</v>
      </c>
    </row>
    <row r="1669" spans="1:17" x14ac:dyDescent="0.45">
      <c r="A1669" s="93">
        <v>2022</v>
      </c>
      <c r="B1669" s="93" t="s">
        <v>217</v>
      </c>
      <c r="C1669" s="93" t="s">
        <v>235</v>
      </c>
      <c r="D1669" s="93" t="s">
        <v>169</v>
      </c>
      <c r="E1669" s="69">
        <v>93564</v>
      </c>
      <c r="F1669" s="69">
        <v>88930</v>
      </c>
      <c r="G1669" s="69">
        <v>84946</v>
      </c>
      <c r="H1669" s="69">
        <v>76976</v>
      </c>
      <c r="I1669" s="69">
        <v>72143</v>
      </c>
      <c r="J1669" s="69">
        <v>71600</v>
      </c>
      <c r="K1669" s="69">
        <v>73280</v>
      </c>
      <c r="L1669" s="69">
        <v>78778</v>
      </c>
      <c r="M1669" s="69">
        <v>75588</v>
      </c>
      <c r="N1669" s="69">
        <v>75190</v>
      </c>
      <c r="O1669" s="69">
        <v>78653</v>
      </c>
      <c r="P1669" s="69">
        <v>87339</v>
      </c>
      <c r="Q1669" s="3">
        <f t="shared" si="28"/>
        <v>956987</v>
      </c>
    </row>
    <row r="1670" spans="1:17" x14ac:dyDescent="0.45">
      <c r="A1670" s="93">
        <v>2022</v>
      </c>
      <c r="B1670" s="93" t="s">
        <v>217</v>
      </c>
      <c r="C1670" s="93" t="s">
        <v>235</v>
      </c>
      <c r="D1670" s="93" t="s">
        <v>170</v>
      </c>
      <c r="E1670" s="69">
        <v>6186227</v>
      </c>
      <c r="F1670" s="69">
        <v>5657497</v>
      </c>
      <c r="G1670" s="69">
        <v>5996747</v>
      </c>
      <c r="H1670" s="69">
        <v>6014496</v>
      </c>
      <c r="I1670" s="69">
        <v>6246778</v>
      </c>
      <c r="J1670" s="69">
        <v>6266582</v>
      </c>
      <c r="K1670" s="69">
        <v>6564952</v>
      </c>
      <c r="L1670" s="69">
        <v>6438728</v>
      </c>
      <c r="M1670" s="69">
        <v>6207061</v>
      </c>
      <c r="N1670" s="69">
        <v>5989035</v>
      </c>
      <c r="O1670" s="69">
        <v>5796945</v>
      </c>
      <c r="P1670" s="69">
        <v>6091914</v>
      </c>
      <c r="Q1670" s="3">
        <f t="shared" si="28"/>
        <v>73456962</v>
      </c>
    </row>
    <row r="1671" spans="1:17" x14ac:dyDescent="0.45">
      <c r="A1671" s="93">
        <v>2022</v>
      </c>
      <c r="B1671" s="93" t="s">
        <v>217</v>
      </c>
      <c r="C1671" s="93" t="s">
        <v>235</v>
      </c>
      <c r="D1671" s="93" t="s">
        <v>171</v>
      </c>
      <c r="E1671" s="69">
        <v>510705</v>
      </c>
      <c r="F1671" s="69">
        <v>504916</v>
      </c>
      <c r="G1671" s="69">
        <v>441905</v>
      </c>
      <c r="H1671" s="69">
        <v>475165</v>
      </c>
      <c r="I1671" s="69">
        <v>491599</v>
      </c>
      <c r="J1671" s="69">
        <v>520524</v>
      </c>
      <c r="K1671" s="69">
        <v>540569</v>
      </c>
      <c r="L1671" s="69">
        <v>581436</v>
      </c>
      <c r="M1671" s="69">
        <v>563338</v>
      </c>
      <c r="N1671" s="69">
        <v>542186</v>
      </c>
      <c r="O1671" s="69">
        <v>549594</v>
      </c>
      <c r="P1671" s="69">
        <v>531178</v>
      </c>
      <c r="Q1671" s="3">
        <f t="shared" si="28"/>
        <v>6253115</v>
      </c>
    </row>
    <row r="1672" spans="1:17" x14ac:dyDescent="0.45">
      <c r="A1672" s="93">
        <v>2022</v>
      </c>
      <c r="B1672" s="93" t="s">
        <v>217</v>
      </c>
      <c r="C1672" s="93" t="s">
        <v>235</v>
      </c>
      <c r="D1672" s="93" t="s">
        <v>172</v>
      </c>
      <c r="E1672" s="69">
        <v>4741191</v>
      </c>
      <c r="F1672" s="69">
        <v>4786953</v>
      </c>
      <c r="G1672" s="69">
        <v>4196150</v>
      </c>
      <c r="H1672" s="69">
        <v>4430520</v>
      </c>
      <c r="I1672" s="69">
        <v>4279000</v>
      </c>
      <c r="J1672" s="69">
        <v>4520773</v>
      </c>
      <c r="K1672" s="69">
        <v>5191100</v>
      </c>
      <c r="L1672" s="69">
        <v>5725530</v>
      </c>
      <c r="M1672" s="69">
        <v>4864124</v>
      </c>
      <c r="N1672" s="69">
        <v>4288210</v>
      </c>
      <c r="O1672" s="69">
        <v>4364546</v>
      </c>
      <c r="P1672" s="69">
        <v>4429616</v>
      </c>
      <c r="Q1672" s="3">
        <f t="shared" si="28"/>
        <v>55817713</v>
      </c>
    </row>
    <row r="1673" spans="1:17" x14ac:dyDescent="0.45">
      <c r="A1673" s="93">
        <v>2022</v>
      </c>
      <c r="B1673" s="93" t="s">
        <v>217</v>
      </c>
      <c r="C1673" s="93" t="s">
        <v>235</v>
      </c>
      <c r="D1673" s="93" t="s">
        <v>173</v>
      </c>
      <c r="E1673" s="69">
        <v>85878821</v>
      </c>
      <c r="F1673" s="69">
        <v>84846093</v>
      </c>
      <c r="G1673" s="69">
        <v>74781582</v>
      </c>
      <c r="H1673" s="69">
        <v>75066869</v>
      </c>
      <c r="I1673" s="69">
        <v>75186976</v>
      </c>
      <c r="J1673" s="69">
        <v>74701169</v>
      </c>
      <c r="K1673" s="69">
        <v>95595139</v>
      </c>
      <c r="L1673" s="69">
        <v>115298615</v>
      </c>
      <c r="M1673" s="69">
        <v>92178594</v>
      </c>
      <c r="N1673" s="69">
        <v>74389769</v>
      </c>
      <c r="O1673" s="69">
        <v>74401988</v>
      </c>
      <c r="P1673" s="69">
        <v>78150104</v>
      </c>
      <c r="Q1673" s="3">
        <f t="shared" si="28"/>
        <v>1000475719</v>
      </c>
    </row>
    <row r="1674" spans="1:17" x14ac:dyDescent="0.45">
      <c r="A1674" s="93">
        <v>2022</v>
      </c>
      <c r="B1674" s="93" t="s">
        <v>217</v>
      </c>
      <c r="C1674" s="93" t="s">
        <v>235</v>
      </c>
      <c r="D1674" s="93" t="s">
        <v>174</v>
      </c>
      <c r="E1674" s="69">
        <v>131390</v>
      </c>
      <c r="F1674" s="69">
        <v>131771</v>
      </c>
      <c r="G1674" s="69">
        <v>110558</v>
      </c>
      <c r="H1674" s="69">
        <v>102686</v>
      </c>
      <c r="I1674" s="69">
        <v>80944</v>
      </c>
      <c r="J1674" s="69">
        <v>79121</v>
      </c>
      <c r="K1674" s="69">
        <v>104700</v>
      </c>
      <c r="L1674" s="69">
        <v>127023</v>
      </c>
      <c r="M1674" s="69">
        <v>99324</v>
      </c>
      <c r="N1674" s="69">
        <v>68547</v>
      </c>
      <c r="O1674" s="69">
        <v>68322</v>
      </c>
      <c r="P1674" s="69">
        <v>117608</v>
      </c>
      <c r="Q1674" s="3">
        <f t="shared" si="28"/>
        <v>1221994</v>
      </c>
    </row>
    <row r="1675" spans="1:17" x14ac:dyDescent="0.45">
      <c r="A1675" s="93">
        <v>2022</v>
      </c>
      <c r="B1675" s="93" t="s">
        <v>217</v>
      </c>
      <c r="C1675" s="93" t="s">
        <v>235</v>
      </c>
      <c r="D1675" s="93" t="s">
        <v>176</v>
      </c>
      <c r="E1675" s="69">
        <v>9290317</v>
      </c>
      <c r="F1675" s="69">
        <v>8579214</v>
      </c>
      <c r="G1675" s="69">
        <v>7748367</v>
      </c>
      <c r="H1675" s="69">
        <v>7207236</v>
      </c>
      <c r="I1675" s="69">
        <v>5638558</v>
      </c>
      <c r="J1675" s="69">
        <v>6286653</v>
      </c>
      <c r="K1675" s="69">
        <v>8070301</v>
      </c>
      <c r="L1675" s="69">
        <v>7405887</v>
      </c>
      <c r="M1675" s="69">
        <v>7037999</v>
      </c>
      <c r="N1675" s="69">
        <v>6214300</v>
      </c>
      <c r="O1675" s="69">
        <v>6374574</v>
      </c>
      <c r="P1675" s="69">
        <v>8564330</v>
      </c>
      <c r="Q1675" s="3">
        <f t="shared" si="28"/>
        <v>88417736</v>
      </c>
    </row>
    <row r="1676" spans="1:17" x14ac:dyDescent="0.45">
      <c r="A1676" s="93">
        <v>2022</v>
      </c>
      <c r="B1676" s="93" t="s">
        <v>217</v>
      </c>
      <c r="C1676" s="93" t="s">
        <v>235</v>
      </c>
      <c r="D1676" s="93" t="s">
        <v>177</v>
      </c>
      <c r="E1676" s="69">
        <v>3713600</v>
      </c>
      <c r="F1676" s="69">
        <v>3682852</v>
      </c>
      <c r="G1676" s="69">
        <v>3076621</v>
      </c>
      <c r="H1676" s="69">
        <v>2845368</v>
      </c>
      <c r="I1676" s="69">
        <v>2470501</v>
      </c>
      <c r="J1676" s="69">
        <v>2782602</v>
      </c>
      <c r="K1676" s="69">
        <v>3382026</v>
      </c>
      <c r="L1676" s="69">
        <v>3891753</v>
      </c>
      <c r="M1676" s="69">
        <v>3410346</v>
      </c>
      <c r="N1676" s="69">
        <v>2789280</v>
      </c>
      <c r="O1676" s="69">
        <v>2790836</v>
      </c>
      <c r="P1676" s="69">
        <v>3169117</v>
      </c>
      <c r="Q1676" s="3">
        <f t="shared" si="28"/>
        <v>38004902</v>
      </c>
    </row>
    <row r="1677" spans="1:17" x14ac:dyDescent="0.45">
      <c r="A1677" s="93">
        <v>2022</v>
      </c>
      <c r="B1677" s="93" t="s">
        <v>217</v>
      </c>
      <c r="C1677" s="93" t="s">
        <v>235</v>
      </c>
      <c r="D1677" s="93" t="s">
        <v>178</v>
      </c>
      <c r="E1677" s="69">
        <v>149516425</v>
      </c>
      <c r="F1677" s="69">
        <v>141022505</v>
      </c>
      <c r="G1677" s="69">
        <v>132955684</v>
      </c>
      <c r="H1677" s="69">
        <v>123887090</v>
      </c>
      <c r="I1677" s="69">
        <v>138476009</v>
      </c>
      <c r="J1677" s="69">
        <v>151846526</v>
      </c>
      <c r="K1677" s="69">
        <v>181272707</v>
      </c>
      <c r="L1677" s="69">
        <v>190727590</v>
      </c>
      <c r="M1677" s="69">
        <v>162577549</v>
      </c>
      <c r="N1677" s="69">
        <v>136333393</v>
      </c>
      <c r="O1677" s="69">
        <v>127152358</v>
      </c>
      <c r="P1677" s="69">
        <v>147239807</v>
      </c>
      <c r="Q1677" s="3">
        <f t="shared" si="28"/>
        <v>1783007643</v>
      </c>
    </row>
    <row r="1678" spans="1:17" x14ac:dyDescent="0.45">
      <c r="A1678" s="93">
        <v>2022</v>
      </c>
      <c r="B1678" s="93" t="s">
        <v>217</v>
      </c>
      <c r="C1678" s="93" t="s">
        <v>235</v>
      </c>
      <c r="D1678" s="93" t="s">
        <v>179</v>
      </c>
      <c r="E1678" s="69">
        <v>263530600</v>
      </c>
      <c r="F1678" s="69">
        <v>252587365</v>
      </c>
      <c r="G1678" s="69">
        <v>232339472</v>
      </c>
      <c r="H1678" s="69">
        <v>222923415</v>
      </c>
      <c r="I1678" s="69">
        <v>235730276</v>
      </c>
      <c r="J1678" s="69">
        <v>250013863</v>
      </c>
      <c r="K1678" s="69">
        <v>304106637</v>
      </c>
      <c r="L1678" s="69">
        <v>333692319</v>
      </c>
      <c r="M1678" s="69">
        <v>280111157</v>
      </c>
      <c r="N1678" s="69">
        <v>233425913</v>
      </c>
      <c r="O1678" s="69">
        <v>224386322</v>
      </c>
      <c r="P1678" s="69">
        <v>251485065</v>
      </c>
      <c r="Q1678" s="3">
        <f t="shared" si="28"/>
        <v>3084332404</v>
      </c>
    </row>
    <row r="1679" spans="1:17" x14ac:dyDescent="0.45">
      <c r="A1679" s="93">
        <v>2022</v>
      </c>
      <c r="B1679" s="93" t="s">
        <v>217</v>
      </c>
      <c r="C1679" s="93" t="s">
        <v>236</v>
      </c>
      <c r="D1679" s="93" t="s">
        <v>144</v>
      </c>
      <c r="E1679" s="69">
        <v>44527</v>
      </c>
      <c r="F1679" s="69">
        <v>49704</v>
      </c>
      <c r="G1679" s="69">
        <v>38963</v>
      </c>
      <c r="H1679" s="69">
        <v>31653</v>
      </c>
      <c r="I1679" s="69">
        <v>28020</v>
      </c>
      <c r="J1679" s="69">
        <v>28008</v>
      </c>
      <c r="K1679" s="69">
        <v>27984</v>
      </c>
      <c r="L1679" s="69">
        <v>32920</v>
      </c>
      <c r="M1679" s="69">
        <v>31994</v>
      </c>
      <c r="N1679" s="69">
        <v>26919</v>
      </c>
      <c r="O1679" s="69">
        <v>25934</v>
      </c>
      <c r="P1679" s="69">
        <v>29633</v>
      </c>
      <c r="Q1679" s="3">
        <f t="shared" si="28"/>
        <v>396259</v>
      </c>
    </row>
    <row r="1680" spans="1:17" x14ac:dyDescent="0.45">
      <c r="A1680" s="93">
        <v>2022</v>
      </c>
      <c r="B1680" s="93" t="s">
        <v>217</v>
      </c>
      <c r="C1680" s="93" t="s">
        <v>236</v>
      </c>
      <c r="D1680" s="93" t="s">
        <v>145</v>
      </c>
      <c r="E1680" s="69">
        <v>8334</v>
      </c>
      <c r="F1680" s="69">
        <v>9179</v>
      </c>
      <c r="G1680" s="69">
        <v>8357</v>
      </c>
      <c r="H1680" s="69">
        <v>8689</v>
      </c>
      <c r="I1680" s="69">
        <v>7258</v>
      </c>
      <c r="J1680" s="69">
        <v>6415</v>
      </c>
      <c r="K1680" s="69">
        <v>6329</v>
      </c>
      <c r="L1680" s="69">
        <v>6587</v>
      </c>
      <c r="M1680" s="69">
        <v>8298</v>
      </c>
      <c r="N1680" s="69">
        <v>8554</v>
      </c>
      <c r="O1680" s="69">
        <v>8783</v>
      </c>
      <c r="P1680" s="69">
        <v>9972</v>
      </c>
      <c r="Q1680" s="3">
        <f t="shared" si="28"/>
        <v>96755</v>
      </c>
    </row>
    <row r="1681" spans="1:17" x14ac:dyDescent="0.45">
      <c r="A1681" s="93">
        <v>2022</v>
      </c>
      <c r="B1681" s="93" t="s">
        <v>217</v>
      </c>
      <c r="C1681" s="93" t="s">
        <v>236</v>
      </c>
      <c r="D1681" s="93" t="s">
        <v>146</v>
      </c>
      <c r="E1681" s="69">
        <v>4631</v>
      </c>
      <c r="F1681" s="69">
        <v>4323</v>
      </c>
      <c r="G1681" s="69">
        <v>2872</v>
      </c>
      <c r="H1681" s="69">
        <v>2318</v>
      </c>
      <c r="I1681" s="69">
        <v>1932</v>
      </c>
      <c r="J1681" s="69">
        <v>1897</v>
      </c>
      <c r="K1681" s="69">
        <v>2919</v>
      </c>
      <c r="L1681" s="69">
        <v>3304</v>
      </c>
      <c r="M1681" s="69">
        <v>2326</v>
      </c>
      <c r="N1681" s="69">
        <v>1523</v>
      </c>
      <c r="O1681" s="69">
        <v>2369</v>
      </c>
      <c r="P1681" s="69">
        <v>3822</v>
      </c>
      <c r="Q1681" s="3">
        <f t="shared" si="28"/>
        <v>34236</v>
      </c>
    </row>
    <row r="1682" spans="1:17" x14ac:dyDescent="0.45">
      <c r="A1682" s="93">
        <v>2022</v>
      </c>
      <c r="B1682" s="93" t="s">
        <v>217</v>
      </c>
      <c r="C1682" s="93" t="s">
        <v>236</v>
      </c>
      <c r="D1682" s="93" t="s">
        <v>147</v>
      </c>
      <c r="E1682" s="69">
        <v>358389</v>
      </c>
      <c r="F1682" s="69">
        <v>365511</v>
      </c>
      <c r="G1682" s="69">
        <v>302921</v>
      </c>
      <c r="H1682" s="69">
        <v>313528</v>
      </c>
      <c r="I1682" s="69">
        <v>313787</v>
      </c>
      <c r="J1682" s="69">
        <v>337413</v>
      </c>
      <c r="K1682" s="69">
        <v>362272</v>
      </c>
      <c r="L1682" s="69">
        <v>385238</v>
      </c>
      <c r="M1682" s="69">
        <v>394022</v>
      </c>
      <c r="N1682" s="69">
        <v>317296</v>
      </c>
      <c r="O1682" s="69">
        <v>307769</v>
      </c>
      <c r="P1682" s="69">
        <v>302534</v>
      </c>
      <c r="Q1682" s="3">
        <f t="shared" si="28"/>
        <v>4060680</v>
      </c>
    </row>
    <row r="1683" spans="1:17" x14ac:dyDescent="0.45">
      <c r="A1683" s="93">
        <v>2022</v>
      </c>
      <c r="B1683" s="93" t="s">
        <v>217</v>
      </c>
      <c r="C1683" s="93" t="s">
        <v>236</v>
      </c>
      <c r="D1683" s="93" t="s">
        <v>148</v>
      </c>
      <c r="E1683" s="69">
        <v>48744</v>
      </c>
      <c r="F1683" s="69">
        <v>47351</v>
      </c>
      <c r="G1683" s="69">
        <v>41375</v>
      </c>
      <c r="H1683" s="69">
        <v>45691</v>
      </c>
      <c r="I1683" s="69">
        <v>42296</v>
      </c>
      <c r="J1683" s="69">
        <v>48781</v>
      </c>
      <c r="K1683" s="69">
        <v>59577</v>
      </c>
      <c r="L1683" s="69">
        <v>63456</v>
      </c>
      <c r="M1683" s="69">
        <v>55898</v>
      </c>
      <c r="N1683" s="69">
        <v>47722</v>
      </c>
      <c r="O1683" s="69">
        <v>44327</v>
      </c>
      <c r="P1683" s="69">
        <v>45404</v>
      </c>
      <c r="Q1683" s="3">
        <f t="shared" si="28"/>
        <v>590622</v>
      </c>
    </row>
    <row r="1684" spans="1:17" x14ac:dyDescent="0.45">
      <c r="A1684" s="93">
        <v>2022</v>
      </c>
      <c r="B1684" s="93" t="s">
        <v>217</v>
      </c>
      <c r="C1684" s="93" t="s">
        <v>236</v>
      </c>
      <c r="D1684" s="93" t="s">
        <v>149</v>
      </c>
      <c r="E1684" s="69">
        <v>1597940</v>
      </c>
      <c r="F1684" s="69">
        <v>1589861</v>
      </c>
      <c r="G1684" s="69">
        <v>1390631</v>
      </c>
      <c r="H1684" s="69">
        <v>1210519</v>
      </c>
      <c r="I1684" s="69">
        <v>1029070</v>
      </c>
      <c r="J1684" s="69">
        <v>1131427</v>
      </c>
      <c r="K1684" s="69">
        <v>1355811</v>
      </c>
      <c r="L1684" s="69">
        <v>1533103</v>
      </c>
      <c r="M1684" s="69">
        <v>1347750</v>
      </c>
      <c r="N1684" s="69">
        <v>1149311</v>
      </c>
      <c r="O1684" s="69">
        <v>1126464</v>
      </c>
      <c r="P1684" s="69">
        <v>1265427</v>
      </c>
      <c r="Q1684" s="3">
        <f t="shared" si="28"/>
        <v>15727314</v>
      </c>
    </row>
    <row r="1685" spans="1:17" x14ac:dyDescent="0.45">
      <c r="A1685" s="93">
        <v>2022</v>
      </c>
      <c r="B1685" s="93" t="s">
        <v>217</v>
      </c>
      <c r="C1685" s="93" t="s">
        <v>236</v>
      </c>
      <c r="D1685" s="93" t="s">
        <v>150</v>
      </c>
      <c r="E1685" s="69">
        <v>2549521</v>
      </c>
      <c r="F1685" s="69">
        <v>2533733</v>
      </c>
      <c r="G1685" s="69">
        <v>2276691</v>
      </c>
      <c r="H1685" s="69">
        <v>2007393</v>
      </c>
      <c r="I1685" s="69">
        <v>1752890</v>
      </c>
      <c r="J1685" s="69">
        <v>1886958</v>
      </c>
      <c r="K1685" s="69">
        <v>2292450</v>
      </c>
      <c r="L1685" s="69">
        <v>2618627</v>
      </c>
      <c r="M1685" s="69">
        <v>2326570</v>
      </c>
      <c r="N1685" s="69">
        <v>1956384</v>
      </c>
      <c r="O1685" s="69">
        <v>1909844</v>
      </c>
      <c r="P1685" s="69">
        <v>2123004</v>
      </c>
      <c r="Q1685" s="3">
        <f t="shared" si="28"/>
        <v>26234065</v>
      </c>
    </row>
    <row r="1686" spans="1:17" x14ac:dyDescent="0.45">
      <c r="A1686" s="93">
        <v>2022</v>
      </c>
      <c r="B1686" s="93" t="s">
        <v>217</v>
      </c>
      <c r="C1686" s="93" t="s">
        <v>236</v>
      </c>
      <c r="D1686" s="93" t="s">
        <v>151</v>
      </c>
      <c r="E1686" s="69">
        <v>253571</v>
      </c>
      <c r="F1686" s="69">
        <v>243713</v>
      </c>
      <c r="G1686" s="69">
        <v>195229</v>
      </c>
      <c r="H1686" s="69">
        <v>143338</v>
      </c>
      <c r="I1686" s="69">
        <v>101840</v>
      </c>
      <c r="J1686" s="69">
        <v>107304</v>
      </c>
      <c r="K1686" s="69">
        <v>144719</v>
      </c>
      <c r="L1686" s="69">
        <v>167533</v>
      </c>
      <c r="M1686" s="69">
        <v>141424</v>
      </c>
      <c r="N1686" s="69">
        <v>109718</v>
      </c>
      <c r="O1686" s="69">
        <v>117245</v>
      </c>
      <c r="P1686" s="69">
        <v>172592</v>
      </c>
      <c r="Q1686" s="3">
        <f t="shared" si="28"/>
        <v>1898226</v>
      </c>
    </row>
    <row r="1687" spans="1:17" x14ac:dyDescent="0.45">
      <c r="A1687" s="93">
        <v>2022</v>
      </c>
      <c r="B1687" s="93" t="s">
        <v>217</v>
      </c>
      <c r="C1687" s="93" t="s">
        <v>236</v>
      </c>
      <c r="D1687" s="93" t="s">
        <v>152</v>
      </c>
      <c r="E1687" s="69">
        <v>35743</v>
      </c>
      <c r="F1687" s="69">
        <v>37858</v>
      </c>
      <c r="G1687" s="69">
        <v>31798</v>
      </c>
      <c r="H1687" s="69">
        <v>27945</v>
      </c>
      <c r="I1687" s="69">
        <v>16182</v>
      </c>
      <c r="J1687" s="69">
        <v>15786</v>
      </c>
      <c r="K1687" s="69">
        <v>22347</v>
      </c>
      <c r="L1687" s="69">
        <v>27794</v>
      </c>
      <c r="M1687" s="69">
        <v>22654</v>
      </c>
      <c r="N1687" s="69">
        <v>20871</v>
      </c>
      <c r="O1687" s="69">
        <v>18293</v>
      </c>
      <c r="P1687" s="69">
        <v>21735</v>
      </c>
      <c r="Q1687" s="3">
        <f t="shared" si="28"/>
        <v>299006</v>
      </c>
    </row>
    <row r="1688" spans="1:17" x14ac:dyDescent="0.45">
      <c r="A1688" s="93">
        <v>2022</v>
      </c>
      <c r="B1688" s="93" t="s">
        <v>217</v>
      </c>
      <c r="C1688" s="93" t="s">
        <v>236</v>
      </c>
      <c r="D1688" s="93" t="s">
        <v>153</v>
      </c>
      <c r="E1688" s="69">
        <v>25380</v>
      </c>
      <c r="F1688" s="69">
        <v>24386</v>
      </c>
      <c r="G1688" s="69">
        <v>20248</v>
      </c>
      <c r="H1688" s="69">
        <v>16836</v>
      </c>
      <c r="I1688" s="69">
        <v>14161</v>
      </c>
      <c r="J1688" s="69">
        <v>13375</v>
      </c>
      <c r="K1688" s="69">
        <v>16917</v>
      </c>
      <c r="L1688" s="69">
        <v>19618</v>
      </c>
      <c r="M1688" s="69">
        <v>16595</v>
      </c>
      <c r="N1688" s="69">
        <v>13503</v>
      </c>
      <c r="O1688" s="69">
        <v>14668</v>
      </c>
      <c r="P1688" s="69">
        <v>17431</v>
      </c>
      <c r="Q1688" s="3">
        <f t="shared" si="28"/>
        <v>213118</v>
      </c>
    </row>
    <row r="1689" spans="1:17" x14ac:dyDescent="0.45">
      <c r="A1689" s="93">
        <v>2022</v>
      </c>
      <c r="B1689" s="93" t="s">
        <v>217</v>
      </c>
      <c r="C1689" s="93" t="s">
        <v>236</v>
      </c>
      <c r="D1689" s="93" t="s">
        <v>154</v>
      </c>
      <c r="E1689" s="69">
        <v>73703</v>
      </c>
      <c r="F1689" s="69">
        <v>71396</v>
      </c>
      <c r="G1689" s="69">
        <v>59398</v>
      </c>
      <c r="H1689" s="69">
        <v>52417</v>
      </c>
      <c r="I1689" s="69">
        <v>49048</v>
      </c>
      <c r="J1689" s="69">
        <v>47637</v>
      </c>
      <c r="K1689" s="69">
        <v>64651</v>
      </c>
      <c r="L1689" s="69">
        <v>64075</v>
      </c>
      <c r="M1689" s="69">
        <v>51230</v>
      </c>
      <c r="N1689" s="69">
        <v>43350</v>
      </c>
      <c r="O1689" s="69">
        <v>49095</v>
      </c>
      <c r="P1689" s="69">
        <v>58124</v>
      </c>
      <c r="Q1689" s="3">
        <f t="shared" si="28"/>
        <v>684124</v>
      </c>
    </row>
    <row r="1690" spans="1:17" x14ac:dyDescent="0.45">
      <c r="A1690" s="93">
        <v>2022</v>
      </c>
      <c r="B1690" s="93" t="s">
        <v>217</v>
      </c>
      <c r="C1690" s="93" t="s">
        <v>236</v>
      </c>
      <c r="D1690" s="93" t="s">
        <v>156</v>
      </c>
      <c r="E1690" s="69">
        <v>31928</v>
      </c>
      <c r="F1690" s="69">
        <v>28627</v>
      </c>
      <c r="G1690" s="69">
        <v>26636</v>
      </c>
      <c r="H1690" s="69">
        <v>24720</v>
      </c>
      <c r="I1690" s="69">
        <v>18628</v>
      </c>
      <c r="J1690" s="69">
        <v>21225</v>
      </c>
      <c r="K1690" s="69">
        <v>22412</v>
      </c>
      <c r="L1690" s="69">
        <v>24014</v>
      </c>
      <c r="M1690" s="69">
        <v>22346</v>
      </c>
      <c r="N1690" s="69">
        <v>22662</v>
      </c>
      <c r="O1690" s="69">
        <v>21475</v>
      </c>
      <c r="P1690" s="69">
        <v>21663</v>
      </c>
      <c r="Q1690" s="3">
        <f t="shared" si="28"/>
        <v>286336</v>
      </c>
    </row>
    <row r="1691" spans="1:17" x14ac:dyDescent="0.45">
      <c r="A1691" s="93">
        <v>2022</v>
      </c>
      <c r="B1691" s="93" t="s">
        <v>217</v>
      </c>
      <c r="C1691" s="93" t="s">
        <v>236</v>
      </c>
      <c r="D1691" s="93" t="s">
        <v>157</v>
      </c>
      <c r="E1691" s="69">
        <v>93925</v>
      </c>
      <c r="F1691" s="69">
        <v>98497</v>
      </c>
      <c r="G1691" s="69">
        <v>83813</v>
      </c>
      <c r="H1691" s="69">
        <v>72664</v>
      </c>
      <c r="I1691" s="69">
        <v>57985</v>
      </c>
      <c r="J1691" s="69">
        <v>59190</v>
      </c>
      <c r="K1691" s="69">
        <v>75523</v>
      </c>
      <c r="L1691" s="69">
        <v>83773</v>
      </c>
      <c r="M1691" s="69">
        <v>75568</v>
      </c>
      <c r="N1691" s="69">
        <v>61146</v>
      </c>
      <c r="O1691" s="69">
        <v>60077</v>
      </c>
      <c r="P1691" s="69">
        <v>75324</v>
      </c>
      <c r="Q1691" s="3">
        <f t="shared" si="28"/>
        <v>897485</v>
      </c>
    </row>
    <row r="1692" spans="1:17" x14ac:dyDescent="0.45">
      <c r="A1692" s="93">
        <v>2022</v>
      </c>
      <c r="B1692" s="93" t="s">
        <v>217</v>
      </c>
      <c r="C1692" s="93" t="s">
        <v>236</v>
      </c>
      <c r="D1692" s="93" t="s">
        <v>158</v>
      </c>
      <c r="E1692" s="69">
        <v>26018</v>
      </c>
      <c r="F1692" s="69">
        <v>25121</v>
      </c>
      <c r="G1692" s="69">
        <v>19550</v>
      </c>
      <c r="H1692" s="69">
        <v>15170</v>
      </c>
      <c r="I1692" s="69">
        <v>13851</v>
      </c>
      <c r="J1692" s="69">
        <v>12200</v>
      </c>
      <c r="K1692" s="69">
        <v>12659</v>
      </c>
      <c r="L1692" s="69">
        <v>14827</v>
      </c>
      <c r="M1692" s="69">
        <v>16418</v>
      </c>
      <c r="N1692" s="69">
        <v>15817</v>
      </c>
      <c r="O1692" s="69">
        <v>15452</v>
      </c>
      <c r="P1692" s="69">
        <v>16700</v>
      </c>
      <c r="Q1692" s="3">
        <f t="shared" si="28"/>
        <v>203783</v>
      </c>
    </row>
    <row r="1693" spans="1:17" x14ac:dyDescent="0.45">
      <c r="A1693" s="93">
        <v>2022</v>
      </c>
      <c r="B1693" s="93" t="s">
        <v>217</v>
      </c>
      <c r="C1693" s="93" t="s">
        <v>236</v>
      </c>
      <c r="D1693" s="93" t="s">
        <v>159</v>
      </c>
      <c r="E1693" s="69">
        <v>12780</v>
      </c>
      <c r="F1693" s="69">
        <v>11704</v>
      </c>
      <c r="G1693" s="69">
        <v>9403</v>
      </c>
      <c r="H1693" s="69">
        <v>8242</v>
      </c>
      <c r="I1693" s="69">
        <v>5811</v>
      </c>
      <c r="J1693" s="69">
        <v>5417</v>
      </c>
      <c r="K1693" s="69">
        <v>6732</v>
      </c>
      <c r="L1693" s="69">
        <v>8331</v>
      </c>
      <c r="M1693" s="69">
        <v>6216</v>
      </c>
      <c r="N1693" s="69">
        <v>5182</v>
      </c>
      <c r="O1693" s="69">
        <v>7567</v>
      </c>
      <c r="P1693" s="69">
        <v>10976</v>
      </c>
      <c r="Q1693" s="3">
        <f t="shared" si="28"/>
        <v>98361</v>
      </c>
    </row>
    <row r="1694" spans="1:17" x14ac:dyDescent="0.45">
      <c r="A1694" s="93">
        <v>2022</v>
      </c>
      <c r="B1694" s="93" t="s">
        <v>217</v>
      </c>
      <c r="C1694" s="93" t="s">
        <v>236</v>
      </c>
      <c r="D1694" s="93" t="s">
        <v>160</v>
      </c>
      <c r="E1694" s="69">
        <v>68865</v>
      </c>
      <c r="F1694" s="69">
        <v>66289</v>
      </c>
      <c r="G1694" s="69">
        <v>56219</v>
      </c>
      <c r="H1694" s="69">
        <v>51201</v>
      </c>
      <c r="I1694" s="69">
        <v>47171</v>
      </c>
      <c r="J1694" s="69">
        <v>50485</v>
      </c>
      <c r="K1694" s="69">
        <v>52734</v>
      </c>
      <c r="L1694" s="69">
        <v>56907</v>
      </c>
      <c r="M1694" s="69">
        <v>59445</v>
      </c>
      <c r="N1694" s="69">
        <v>50726</v>
      </c>
      <c r="O1694" s="69">
        <v>54880</v>
      </c>
      <c r="P1694" s="69">
        <v>58761</v>
      </c>
      <c r="Q1694" s="3">
        <f t="shared" si="28"/>
        <v>673683</v>
      </c>
    </row>
    <row r="1695" spans="1:17" x14ac:dyDescent="0.45">
      <c r="A1695" s="93">
        <v>2022</v>
      </c>
      <c r="B1695" s="93" t="s">
        <v>217</v>
      </c>
      <c r="C1695" s="93" t="s">
        <v>236</v>
      </c>
      <c r="D1695" s="93" t="s">
        <v>161</v>
      </c>
      <c r="E1695" s="69">
        <v>85517</v>
      </c>
      <c r="F1695" s="69">
        <v>83975</v>
      </c>
      <c r="G1695" s="69">
        <v>67873</v>
      </c>
      <c r="H1695" s="69">
        <v>55293</v>
      </c>
      <c r="I1695" s="69">
        <v>42230</v>
      </c>
      <c r="J1695" s="69">
        <v>40542</v>
      </c>
      <c r="K1695" s="69">
        <v>42960</v>
      </c>
      <c r="L1695" s="69">
        <v>50842</v>
      </c>
      <c r="M1695" s="69">
        <v>44275</v>
      </c>
      <c r="N1695" s="69">
        <v>39901</v>
      </c>
      <c r="O1695" s="69">
        <v>46633</v>
      </c>
      <c r="P1695" s="69">
        <v>61376</v>
      </c>
      <c r="Q1695" s="3">
        <f t="shared" si="28"/>
        <v>661417</v>
      </c>
    </row>
    <row r="1696" spans="1:17" x14ac:dyDescent="0.45">
      <c r="A1696" s="93">
        <v>2022</v>
      </c>
      <c r="B1696" s="93" t="s">
        <v>217</v>
      </c>
      <c r="C1696" s="93" t="s">
        <v>236</v>
      </c>
      <c r="D1696" s="93" t="s">
        <v>162</v>
      </c>
      <c r="E1696" s="69">
        <v>26439</v>
      </c>
      <c r="F1696" s="69">
        <v>23435</v>
      </c>
      <c r="G1696" s="69">
        <v>18851</v>
      </c>
      <c r="H1696" s="69">
        <v>18820</v>
      </c>
      <c r="I1696" s="69">
        <v>13480</v>
      </c>
      <c r="J1696" s="69">
        <v>13554</v>
      </c>
      <c r="K1696" s="69">
        <v>19956</v>
      </c>
      <c r="L1696" s="69">
        <v>21768</v>
      </c>
      <c r="M1696" s="69">
        <v>14138</v>
      </c>
      <c r="N1696" s="69">
        <v>11411</v>
      </c>
      <c r="O1696" s="69">
        <v>13495</v>
      </c>
      <c r="P1696" s="69">
        <v>16818</v>
      </c>
      <c r="Q1696" s="3">
        <f t="shared" si="28"/>
        <v>212165</v>
      </c>
    </row>
    <row r="1697" spans="1:17" x14ac:dyDescent="0.45">
      <c r="A1697" s="93">
        <v>2022</v>
      </c>
      <c r="B1697" s="93" t="s">
        <v>217</v>
      </c>
      <c r="C1697" s="93" t="s">
        <v>236</v>
      </c>
      <c r="D1697" s="93" t="s">
        <v>163</v>
      </c>
      <c r="E1697" s="69">
        <v>11919</v>
      </c>
      <c r="F1697" s="69">
        <v>11347</v>
      </c>
      <c r="G1697" s="69">
        <v>10145</v>
      </c>
      <c r="H1697" s="69">
        <v>7977</v>
      </c>
      <c r="I1697" s="69">
        <v>5411</v>
      </c>
      <c r="J1697" s="69">
        <v>5628</v>
      </c>
      <c r="K1697" s="69">
        <v>6578</v>
      </c>
      <c r="L1697" s="69">
        <v>9809</v>
      </c>
      <c r="M1697" s="69">
        <v>7720</v>
      </c>
      <c r="N1697" s="69">
        <v>5480</v>
      </c>
      <c r="O1697" s="69">
        <v>6032</v>
      </c>
      <c r="P1697" s="69">
        <v>7855</v>
      </c>
      <c r="Q1697" s="3">
        <f t="shared" si="28"/>
        <v>95901</v>
      </c>
    </row>
    <row r="1698" spans="1:17" x14ac:dyDescent="0.45">
      <c r="A1698" s="93">
        <v>2022</v>
      </c>
      <c r="B1698" s="93" t="s">
        <v>217</v>
      </c>
      <c r="C1698" s="93" t="s">
        <v>236</v>
      </c>
      <c r="D1698" s="93" t="s">
        <v>164</v>
      </c>
      <c r="E1698" s="69">
        <v>49992</v>
      </c>
      <c r="F1698" s="69">
        <v>41113</v>
      </c>
      <c r="G1698" s="69">
        <v>31480</v>
      </c>
      <c r="H1698" s="69">
        <v>21603</v>
      </c>
      <c r="I1698" s="69">
        <v>19137</v>
      </c>
      <c r="J1698" s="69">
        <v>19791</v>
      </c>
      <c r="K1698" s="69">
        <v>24993</v>
      </c>
      <c r="L1698" s="69">
        <v>29804</v>
      </c>
      <c r="M1698" s="69">
        <v>21255</v>
      </c>
      <c r="N1698" s="69">
        <v>19402</v>
      </c>
      <c r="O1698" s="69">
        <v>21561</v>
      </c>
      <c r="P1698" s="69">
        <v>33869</v>
      </c>
      <c r="Q1698" s="3">
        <f t="shared" si="28"/>
        <v>334000</v>
      </c>
    </row>
    <row r="1699" spans="1:17" x14ac:dyDescent="0.45">
      <c r="A1699" s="93">
        <v>2022</v>
      </c>
      <c r="B1699" s="93" t="s">
        <v>217</v>
      </c>
      <c r="C1699" s="93" t="s">
        <v>236</v>
      </c>
      <c r="D1699" s="93" t="s">
        <v>165</v>
      </c>
      <c r="E1699" s="69">
        <v>115457</v>
      </c>
      <c r="F1699" s="69">
        <v>108229</v>
      </c>
      <c r="G1699" s="69">
        <v>93669</v>
      </c>
      <c r="H1699" s="69">
        <v>75841</v>
      </c>
      <c r="I1699" s="69">
        <v>65170</v>
      </c>
      <c r="J1699" s="69">
        <v>70920</v>
      </c>
      <c r="K1699" s="69">
        <v>96933</v>
      </c>
      <c r="L1699" s="69">
        <v>95300</v>
      </c>
      <c r="M1699" s="69">
        <v>72706</v>
      </c>
      <c r="N1699" s="69">
        <v>59151</v>
      </c>
      <c r="O1699" s="69">
        <v>61326</v>
      </c>
      <c r="P1699" s="69">
        <v>72083</v>
      </c>
      <c r="Q1699" s="3">
        <f t="shared" si="28"/>
        <v>986785</v>
      </c>
    </row>
    <row r="1700" spans="1:17" x14ac:dyDescent="0.45">
      <c r="A1700" s="93">
        <v>2022</v>
      </c>
      <c r="B1700" s="93" t="s">
        <v>217</v>
      </c>
      <c r="C1700" s="93" t="s">
        <v>236</v>
      </c>
      <c r="D1700" s="93" t="s">
        <v>166</v>
      </c>
      <c r="E1700" s="69">
        <v>6152</v>
      </c>
      <c r="F1700" s="69">
        <v>6448</v>
      </c>
      <c r="G1700" s="69">
        <v>5408</v>
      </c>
      <c r="H1700" s="69">
        <v>3266</v>
      </c>
      <c r="I1700" s="69">
        <v>2376</v>
      </c>
      <c r="J1700" s="69">
        <v>2344</v>
      </c>
      <c r="K1700" s="69">
        <v>2791</v>
      </c>
      <c r="L1700" s="69">
        <v>3079</v>
      </c>
      <c r="M1700" s="69">
        <v>2517</v>
      </c>
      <c r="N1700" s="69">
        <v>1864</v>
      </c>
      <c r="O1700" s="69">
        <v>2158</v>
      </c>
      <c r="P1700" s="69">
        <v>3158</v>
      </c>
      <c r="Q1700" s="3">
        <f t="shared" si="28"/>
        <v>41561</v>
      </c>
    </row>
    <row r="1701" spans="1:17" x14ac:dyDescent="0.45">
      <c r="A1701" s="93">
        <v>2022</v>
      </c>
      <c r="B1701" s="93" t="s">
        <v>217</v>
      </c>
      <c r="C1701" s="93" t="s">
        <v>236</v>
      </c>
      <c r="D1701" s="93" t="s">
        <v>168</v>
      </c>
      <c r="E1701" s="69">
        <v>192594</v>
      </c>
      <c r="F1701" s="69">
        <v>175335</v>
      </c>
      <c r="G1701" s="69">
        <v>144715</v>
      </c>
      <c r="H1701" s="69">
        <v>122578</v>
      </c>
      <c r="I1701" s="69">
        <v>98926</v>
      </c>
      <c r="J1701" s="69">
        <v>103283</v>
      </c>
      <c r="K1701" s="69">
        <v>120327</v>
      </c>
      <c r="L1701" s="69">
        <v>133099</v>
      </c>
      <c r="M1701" s="69">
        <v>123190</v>
      </c>
      <c r="N1701" s="69">
        <v>106934</v>
      </c>
      <c r="O1701" s="69">
        <v>106245</v>
      </c>
      <c r="P1701" s="69">
        <v>124346</v>
      </c>
      <c r="Q1701" s="3">
        <f t="shared" si="28"/>
        <v>1551572</v>
      </c>
    </row>
    <row r="1702" spans="1:17" x14ac:dyDescent="0.45">
      <c r="A1702" s="93">
        <v>2022</v>
      </c>
      <c r="B1702" s="93" t="s">
        <v>217</v>
      </c>
      <c r="C1702" s="93" t="s">
        <v>236</v>
      </c>
      <c r="D1702" s="93" t="s">
        <v>169</v>
      </c>
      <c r="E1702" s="69">
        <v>1813</v>
      </c>
      <c r="F1702" s="69">
        <v>1224</v>
      </c>
      <c r="G1702" s="69">
        <v>756</v>
      </c>
      <c r="H1702" s="69">
        <v>421</v>
      </c>
      <c r="I1702" s="69">
        <v>261</v>
      </c>
      <c r="J1702" s="69">
        <v>627</v>
      </c>
      <c r="K1702" s="69">
        <v>1064</v>
      </c>
      <c r="L1702" s="69">
        <v>1267</v>
      </c>
      <c r="M1702" s="69">
        <v>2312</v>
      </c>
      <c r="N1702" s="69">
        <v>2071</v>
      </c>
      <c r="O1702" s="69">
        <v>0</v>
      </c>
      <c r="P1702" s="69">
        <v>0</v>
      </c>
      <c r="Q1702" s="3">
        <f t="shared" si="28"/>
        <v>11816</v>
      </c>
    </row>
    <row r="1703" spans="1:17" x14ac:dyDescent="0.45">
      <c r="A1703" s="93">
        <v>2022</v>
      </c>
      <c r="B1703" s="93" t="s">
        <v>217</v>
      </c>
      <c r="C1703" s="93" t="s">
        <v>236</v>
      </c>
      <c r="D1703" s="93" t="s">
        <v>170</v>
      </c>
      <c r="E1703" s="69">
        <v>523606</v>
      </c>
      <c r="F1703" s="69">
        <v>509455</v>
      </c>
      <c r="G1703" s="69">
        <v>488886</v>
      </c>
      <c r="H1703" s="69">
        <v>516748</v>
      </c>
      <c r="I1703" s="69">
        <v>508149</v>
      </c>
      <c r="J1703" s="69">
        <v>517100</v>
      </c>
      <c r="K1703" s="69">
        <v>514010</v>
      </c>
      <c r="L1703" s="69">
        <v>531279</v>
      </c>
      <c r="M1703" s="69">
        <v>522588</v>
      </c>
      <c r="N1703" s="69">
        <v>504672</v>
      </c>
      <c r="O1703" s="69">
        <v>507303</v>
      </c>
      <c r="P1703" s="69">
        <v>505992</v>
      </c>
      <c r="Q1703" s="3">
        <f t="shared" si="28"/>
        <v>6149788</v>
      </c>
    </row>
    <row r="1704" spans="1:17" x14ac:dyDescent="0.45">
      <c r="A1704" s="93">
        <v>2022</v>
      </c>
      <c r="B1704" s="93" t="s">
        <v>217</v>
      </c>
      <c r="C1704" s="93" t="s">
        <v>236</v>
      </c>
      <c r="D1704" s="93" t="s">
        <v>171</v>
      </c>
      <c r="E1704" s="69">
        <v>264938</v>
      </c>
      <c r="F1704" s="69">
        <v>280722</v>
      </c>
      <c r="G1704" s="69">
        <v>213626</v>
      </c>
      <c r="H1704" s="69">
        <v>204758</v>
      </c>
      <c r="I1704" s="69">
        <v>189394</v>
      </c>
      <c r="J1704" s="69">
        <v>195902</v>
      </c>
      <c r="K1704" s="69">
        <v>215365</v>
      </c>
      <c r="L1704" s="69">
        <v>243162</v>
      </c>
      <c r="M1704" s="69">
        <v>227992</v>
      </c>
      <c r="N1704" s="69">
        <v>207951</v>
      </c>
      <c r="O1704" s="69">
        <v>215064</v>
      </c>
      <c r="P1704" s="69">
        <v>220818</v>
      </c>
      <c r="Q1704" s="3">
        <f t="shared" si="28"/>
        <v>2679692</v>
      </c>
    </row>
    <row r="1705" spans="1:17" x14ac:dyDescent="0.45">
      <c r="A1705" s="93">
        <v>2022</v>
      </c>
      <c r="B1705" s="93" t="s">
        <v>217</v>
      </c>
      <c r="C1705" s="93" t="s">
        <v>236</v>
      </c>
      <c r="D1705" s="93" t="s">
        <v>172</v>
      </c>
      <c r="E1705" s="69">
        <v>228847</v>
      </c>
      <c r="F1705" s="69">
        <v>193886</v>
      </c>
      <c r="G1705" s="69">
        <v>148032</v>
      </c>
      <c r="H1705" s="69">
        <v>108488</v>
      </c>
      <c r="I1705" s="69">
        <v>104438</v>
      </c>
      <c r="J1705" s="69">
        <v>115960</v>
      </c>
      <c r="K1705" s="69">
        <v>149875</v>
      </c>
      <c r="L1705" s="69">
        <v>131453</v>
      </c>
      <c r="M1705" s="69">
        <v>112365</v>
      </c>
      <c r="N1705" s="69">
        <v>114511</v>
      </c>
      <c r="O1705" s="69">
        <v>129937</v>
      </c>
      <c r="P1705" s="69">
        <v>263801</v>
      </c>
      <c r="Q1705" s="3">
        <f t="shared" si="28"/>
        <v>1801593</v>
      </c>
    </row>
    <row r="1706" spans="1:17" x14ac:dyDescent="0.45">
      <c r="A1706" s="93">
        <v>2022</v>
      </c>
      <c r="B1706" s="93" t="s">
        <v>217</v>
      </c>
      <c r="C1706" s="93" t="s">
        <v>236</v>
      </c>
      <c r="D1706" s="93" t="s">
        <v>173</v>
      </c>
      <c r="E1706" s="69">
        <v>48118975</v>
      </c>
      <c r="F1706" s="69">
        <v>47457065</v>
      </c>
      <c r="G1706" s="69">
        <v>42183081</v>
      </c>
      <c r="H1706" s="69">
        <v>41919771</v>
      </c>
      <c r="I1706" s="69">
        <v>38960815</v>
      </c>
      <c r="J1706" s="69">
        <v>40528898</v>
      </c>
      <c r="K1706" s="69">
        <v>52265436</v>
      </c>
      <c r="L1706" s="69">
        <v>62141147</v>
      </c>
      <c r="M1706" s="69">
        <v>49789007</v>
      </c>
      <c r="N1706" s="69">
        <v>40745808</v>
      </c>
      <c r="O1706" s="69">
        <v>40859787</v>
      </c>
      <c r="P1706" s="69">
        <v>43640913</v>
      </c>
      <c r="Q1706" s="3">
        <f t="shared" si="28"/>
        <v>548610703</v>
      </c>
    </row>
    <row r="1707" spans="1:17" x14ac:dyDescent="0.45">
      <c r="A1707" s="93">
        <v>2022</v>
      </c>
      <c r="B1707" s="93" t="s">
        <v>217</v>
      </c>
      <c r="C1707" s="93" t="s">
        <v>236</v>
      </c>
      <c r="D1707" s="93" t="s">
        <v>174</v>
      </c>
      <c r="E1707" s="69">
        <v>0</v>
      </c>
      <c r="F1707" s="69">
        <v>0</v>
      </c>
      <c r="G1707" s="69">
        <v>0</v>
      </c>
      <c r="H1707" s="69">
        <v>0</v>
      </c>
      <c r="I1707" s="69">
        <v>0</v>
      </c>
      <c r="J1707" s="69">
        <v>0</v>
      </c>
      <c r="K1707" s="69">
        <v>0</v>
      </c>
      <c r="L1707" s="69">
        <v>0</v>
      </c>
      <c r="M1707" s="69">
        <v>0</v>
      </c>
      <c r="N1707" s="69">
        <v>0</v>
      </c>
      <c r="O1707" s="69">
        <v>0</v>
      </c>
      <c r="P1707" s="69">
        <v>0</v>
      </c>
      <c r="Q1707" s="3">
        <f t="shared" si="28"/>
        <v>0</v>
      </c>
    </row>
    <row r="1708" spans="1:17" x14ac:dyDescent="0.45">
      <c r="A1708" s="93">
        <v>2022</v>
      </c>
      <c r="B1708" s="93" t="s">
        <v>217</v>
      </c>
      <c r="C1708" s="93" t="s">
        <v>236</v>
      </c>
      <c r="D1708" s="93" t="s">
        <v>176</v>
      </c>
      <c r="E1708" s="69">
        <v>4283770</v>
      </c>
      <c r="F1708" s="69">
        <v>3660793</v>
      </c>
      <c r="G1708" s="69">
        <v>3145637</v>
      </c>
      <c r="H1708" s="69">
        <v>2631617</v>
      </c>
      <c r="I1708" s="69">
        <v>1568862</v>
      </c>
      <c r="J1708" s="69">
        <v>1814925</v>
      </c>
      <c r="K1708" s="69">
        <v>2487145</v>
      </c>
      <c r="L1708" s="69">
        <v>1941240</v>
      </c>
      <c r="M1708" s="69">
        <v>2166864</v>
      </c>
      <c r="N1708" s="69">
        <v>1792285</v>
      </c>
      <c r="O1708" s="69">
        <v>2076781</v>
      </c>
      <c r="P1708" s="69">
        <v>3467504</v>
      </c>
      <c r="Q1708" s="3">
        <f t="shared" si="28"/>
        <v>31037423</v>
      </c>
    </row>
    <row r="1709" spans="1:17" x14ac:dyDescent="0.45">
      <c r="A1709" s="93">
        <v>2022</v>
      </c>
      <c r="B1709" s="93" t="s">
        <v>217</v>
      </c>
      <c r="C1709" s="93" t="s">
        <v>236</v>
      </c>
      <c r="D1709" s="93" t="s">
        <v>177</v>
      </c>
      <c r="E1709" s="69">
        <v>1400976</v>
      </c>
      <c r="F1709" s="69">
        <v>1421362</v>
      </c>
      <c r="G1709" s="69">
        <v>1182533</v>
      </c>
      <c r="H1709" s="69">
        <v>962891</v>
      </c>
      <c r="I1709" s="69">
        <v>770028</v>
      </c>
      <c r="J1709" s="69">
        <v>800248</v>
      </c>
      <c r="K1709" s="69">
        <v>1044119</v>
      </c>
      <c r="L1709" s="69">
        <v>1134554</v>
      </c>
      <c r="M1709" s="69">
        <v>1040412</v>
      </c>
      <c r="N1709" s="69">
        <v>864583</v>
      </c>
      <c r="O1709" s="69">
        <v>920080</v>
      </c>
      <c r="P1709" s="69">
        <v>1225524</v>
      </c>
      <c r="Q1709" s="3">
        <f t="shared" si="28"/>
        <v>12767310</v>
      </c>
    </row>
    <row r="1710" spans="1:17" x14ac:dyDescent="0.45">
      <c r="A1710" s="93">
        <v>2022</v>
      </c>
      <c r="B1710" s="93" t="s">
        <v>217</v>
      </c>
      <c r="C1710" s="93" t="s">
        <v>236</v>
      </c>
      <c r="D1710" s="93" t="s">
        <v>178</v>
      </c>
      <c r="E1710" s="69">
        <v>48592323</v>
      </c>
      <c r="F1710" s="69">
        <v>47158057</v>
      </c>
      <c r="G1710" s="69">
        <v>40217807</v>
      </c>
      <c r="H1710" s="69">
        <v>36870702</v>
      </c>
      <c r="I1710" s="69">
        <v>34759274</v>
      </c>
      <c r="J1710" s="69">
        <v>39003593</v>
      </c>
      <c r="K1710" s="69">
        <v>46381530</v>
      </c>
      <c r="L1710" s="69">
        <v>50678521</v>
      </c>
      <c r="M1710" s="69">
        <v>44342460</v>
      </c>
      <c r="N1710" s="69">
        <v>36679016</v>
      </c>
      <c r="O1710" s="69">
        <v>35365746</v>
      </c>
      <c r="P1710" s="69">
        <v>41987051</v>
      </c>
      <c r="Q1710" s="3">
        <f t="shared" si="28"/>
        <v>502036080</v>
      </c>
    </row>
    <row r="1711" spans="1:17" x14ac:dyDescent="0.45">
      <c r="A1711" s="93">
        <v>2022</v>
      </c>
      <c r="B1711" s="93" t="s">
        <v>217</v>
      </c>
      <c r="C1711" s="93" t="s">
        <v>236</v>
      </c>
      <c r="D1711" s="93" t="s">
        <v>179</v>
      </c>
      <c r="E1711" s="69">
        <v>109137317</v>
      </c>
      <c r="F1711" s="69">
        <v>106339699</v>
      </c>
      <c r="G1711" s="69">
        <v>92516603</v>
      </c>
      <c r="H1711" s="69">
        <v>87553098</v>
      </c>
      <c r="I1711" s="69">
        <v>80607881</v>
      </c>
      <c r="J1711" s="69">
        <v>87006833</v>
      </c>
      <c r="K1711" s="69">
        <v>107899118</v>
      </c>
      <c r="L1711" s="69">
        <v>122256431</v>
      </c>
      <c r="M1711" s="69">
        <v>103068555</v>
      </c>
      <c r="N1711" s="69">
        <v>85005724</v>
      </c>
      <c r="O1711" s="69">
        <v>84116390</v>
      </c>
      <c r="P1711" s="69">
        <v>95864210</v>
      </c>
      <c r="Q1711" s="3">
        <f t="shared" si="28"/>
        <v>1161371859</v>
      </c>
    </row>
    <row r="1712" spans="1:17" x14ac:dyDescent="0.45">
      <c r="A1712" s="93">
        <v>2022</v>
      </c>
      <c r="B1712" s="93" t="s">
        <v>217</v>
      </c>
      <c r="C1712" s="93" t="s">
        <v>237</v>
      </c>
      <c r="D1712" s="93" t="s">
        <v>144</v>
      </c>
      <c r="E1712" s="69">
        <v>35562</v>
      </c>
      <c r="F1712" s="69">
        <v>37576</v>
      </c>
      <c r="G1712" s="69">
        <v>30326</v>
      </c>
      <c r="H1712" s="69">
        <v>25729</v>
      </c>
      <c r="I1712" s="69">
        <v>22550</v>
      </c>
      <c r="J1712" s="69">
        <v>24216</v>
      </c>
      <c r="K1712" s="69">
        <v>27183</v>
      </c>
      <c r="L1712" s="69">
        <v>26326</v>
      </c>
      <c r="M1712" s="69">
        <v>26170</v>
      </c>
      <c r="N1712" s="69">
        <v>27759</v>
      </c>
      <c r="O1712" s="69">
        <v>25889</v>
      </c>
      <c r="P1712" s="69">
        <v>22768</v>
      </c>
      <c r="Q1712" s="3">
        <f t="shared" si="28"/>
        <v>332054</v>
      </c>
    </row>
    <row r="1713" spans="1:17" x14ac:dyDescent="0.45">
      <c r="A1713" s="93">
        <v>2022</v>
      </c>
      <c r="B1713" s="93" t="s">
        <v>217</v>
      </c>
      <c r="C1713" s="93" t="s">
        <v>237</v>
      </c>
      <c r="D1713" s="93" t="s">
        <v>145</v>
      </c>
      <c r="E1713" s="69">
        <v>7639</v>
      </c>
      <c r="F1713" s="69">
        <v>7184</v>
      </c>
      <c r="G1713" s="69">
        <v>5607</v>
      </c>
      <c r="H1713" s="69">
        <v>4650</v>
      </c>
      <c r="I1713" s="69">
        <v>3060</v>
      </c>
      <c r="J1713" s="69">
        <v>2761</v>
      </c>
      <c r="K1713" s="69">
        <v>4929</v>
      </c>
      <c r="L1713" s="69">
        <v>18252</v>
      </c>
      <c r="M1713" s="69">
        <v>21898</v>
      </c>
      <c r="N1713" s="69">
        <v>21620</v>
      </c>
      <c r="O1713" s="69">
        <v>26557</v>
      </c>
      <c r="P1713" s="69">
        <v>28056</v>
      </c>
      <c r="Q1713" s="3">
        <f t="shared" si="28"/>
        <v>152213</v>
      </c>
    </row>
    <row r="1714" spans="1:17" x14ac:dyDescent="0.45">
      <c r="A1714" s="93">
        <v>2022</v>
      </c>
      <c r="B1714" s="93" t="s">
        <v>217</v>
      </c>
      <c r="C1714" s="93" t="s">
        <v>237</v>
      </c>
      <c r="D1714" s="93" t="s">
        <v>147</v>
      </c>
      <c r="E1714" s="69">
        <v>306617</v>
      </c>
      <c r="F1714" s="69">
        <v>312241</v>
      </c>
      <c r="G1714" s="69">
        <v>261324</v>
      </c>
      <c r="H1714" s="69">
        <v>272164</v>
      </c>
      <c r="I1714" s="69">
        <v>271202</v>
      </c>
      <c r="J1714" s="69">
        <v>293510</v>
      </c>
      <c r="K1714" s="69">
        <v>313250</v>
      </c>
      <c r="L1714" s="69">
        <v>326344</v>
      </c>
      <c r="M1714" s="69">
        <v>319954</v>
      </c>
      <c r="N1714" s="69">
        <v>274528</v>
      </c>
      <c r="O1714" s="69">
        <v>270604</v>
      </c>
      <c r="P1714" s="69">
        <v>273387</v>
      </c>
      <c r="Q1714" s="3">
        <f t="shared" si="28"/>
        <v>3495125</v>
      </c>
    </row>
    <row r="1715" spans="1:17" x14ac:dyDescent="0.45">
      <c r="A1715" s="93">
        <v>2022</v>
      </c>
      <c r="B1715" s="93" t="s">
        <v>217</v>
      </c>
      <c r="C1715" s="93" t="s">
        <v>237</v>
      </c>
      <c r="D1715" s="93" t="s">
        <v>148</v>
      </c>
      <c r="E1715" s="69">
        <v>76</v>
      </c>
      <c r="F1715" s="69">
        <v>68</v>
      </c>
      <c r="G1715" s="69">
        <v>51</v>
      </c>
      <c r="H1715" s="69">
        <v>143</v>
      </c>
      <c r="I1715" s="69">
        <v>190</v>
      </c>
      <c r="J1715" s="69">
        <v>176</v>
      </c>
      <c r="K1715" s="69">
        <v>238</v>
      </c>
      <c r="L1715" s="69">
        <v>233</v>
      </c>
      <c r="M1715" s="69">
        <v>202</v>
      </c>
      <c r="N1715" s="69">
        <v>164</v>
      </c>
      <c r="O1715" s="69">
        <v>105</v>
      </c>
      <c r="P1715" s="69">
        <v>71</v>
      </c>
      <c r="Q1715" s="3">
        <f t="shared" si="28"/>
        <v>1717</v>
      </c>
    </row>
    <row r="1716" spans="1:17" x14ac:dyDescent="0.45">
      <c r="A1716" s="93">
        <v>2022</v>
      </c>
      <c r="B1716" s="93" t="s">
        <v>217</v>
      </c>
      <c r="C1716" s="93" t="s">
        <v>237</v>
      </c>
      <c r="D1716" s="93" t="s">
        <v>149</v>
      </c>
      <c r="E1716" s="69">
        <v>225201</v>
      </c>
      <c r="F1716" s="69">
        <v>231090</v>
      </c>
      <c r="G1716" s="69">
        <v>212894</v>
      </c>
      <c r="H1716" s="69">
        <v>185435</v>
      </c>
      <c r="I1716" s="69">
        <v>168718</v>
      </c>
      <c r="J1716" s="69">
        <v>174449</v>
      </c>
      <c r="K1716" s="69">
        <v>190798</v>
      </c>
      <c r="L1716" s="69">
        <v>224952</v>
      </c>
      <c r="M1716" s="69">
        <v>192242</v>
      </c>
      <c r="N1716" s="69">
        <v>169142</v>
      </c>
      <c r="O1716" s="69">
        <v>177652</v>
      </c>
      <c r="P1716" s="69">
        <v>177192</v>
      </c>
      <c r="Q1716" s="3">
        <f t="shared" si="28"/>
        <v>2329765</v>
      </c>
    </row>
    <row r="1717" spans="1:17" x14ac:dyDescent="0.45">
      <c r="A1717" s="93">
        <v>2022</v>
      </c>
      <c r="B1717" s="93" t="s">
        <v>217</v>
      </c>
      <c r="C1717" s="93" t="s">
        <v>237</v>
      </c>
      <c r="D1717" s="93" t="s">
        <v>150</v>
      </c>
      <c r="E1717" s="69">
        <v>456459</v>
      </c>
      <c r="F1717" s="69">
        <v>458064</v>
      </c>
      <c r="G1717" s="69">
        <v>420410</v>
      </c>
      <c r="H1717" s="69">
        <v>377848</v>
      </c>
      <c r="I1717" s="69">
        <v>330800</v>
      </c>
      <c r="J1717" s="69">
        <v>353831</v>
      </c>
      <c r="K1717" s="69">
        <v>408543</v>
      </c>
      <c r="L1717" s="69">
        <v>470886</v>
      </c>
      <c r="M1717" s="69">
        <v>449106</v>
      </c>
      <c r="N1717" s="69">
        <v>391569</v>
      </c>
      <c r="O1717" s="69">
        <v>388513</v>
      </c>
      <c r="P1717" s="69">
        <v>382125</v>
      </c>
      <c r="Q1717" s="3">
        <f t="shared" si="28"/>
        <v>4888154</v>
      </c>
    </row>
    <row r="1718" spans="1:17" x14ac:dyDescent="0.45">
      <c r="A1718" s="93">
        <v>2022</v>
      </c>
      <c r="B1718" s="93" t="s">
        <v>217</v>
      </c>
      <c r="C1718" s="93" t="s">
        <v>237</v>
      </c>
      <c r="D1718" s="93" t="s">
        <v>151</v>
      </c>
      <c r="E1718" s="69">
        <v>22927</v>
      </c>
      <c r="F1718" s="69">
        <v>24460</v>
      </c>
      <c r="G1718" s="69">
        <v>22038</v>
      </c>
      <c r="H1718" s="69">
        <v>20153</v>
      </c>
      <c r="I1718" s="69">
        <v>13671</v>
      </c>
      <c r="J1718" s="69">
        <v>12640</v>
      </c>
      <c r="K1718" s="69">
        <v>15822</v>
      </c>
      <c r="L1718" s="69">
        <v>18797</v>
      </c>
      <c r="M1718" s="69">
        <v>14407</v>
      </c>
      <c r="N1718" s="69">
        <v>13375</v>
      </c>
      <c r="O1718" s="69">
        <v>15967</v>
      </c>
      <c r="P1718" s="69">
        <v>18046</v>
      </c>
      <c r="Q1718" s="3">
        <f t="shared" si="28"/>
        <v>212303</v>
      </c>
    </row>
    <row r="1719" spans="1:17" x14ac:dyDescent="0.45">
      <c r="A1719" s="93">
        <v>2022</v>
      </c>
      <c r="B1719" s="93" t="s">
        <v>217</v>
      </c>
      <c r="C1719" s="93" t="s">
        <v>237</v>
      </c>
      <c r="D1719" s="93" t="s">
        <v>152</v>
      </c>
      <c r="E1719" s="69">
        <v>7528</v>
      </c>
      <c r="F1719" s="69">
        <v>7215</v>
      </c>
      <c r="G1719" s="69">
        <v>4568</v>
      </c>
      <c r="H1719" s="69">
        <v>3830</v>
      </c>
      <c r="I1719" s="69">
        <v>3594</v>
      </c>
      <c r="J1719" s="69">
        <v>4012</v>
      </c>
      <c r="K1719" s="69">
        <v>4942</v>
      </c>
      <c r="L1719" s="69">
        <v>5877</v>
      </c>
      <c r="M1719" s="69">
        <v>5218</v>
      </c>
      <c r="N1719" s="69">
        <v>3858</v>
      </c>
      <c r="O1719" s="69">
        <v>4267</v>
      </c>
      <c r="P1719" s="69">
        <v>5137</v>
      </c>
      <c r="Q1719" s="3">
        <f t="shared" si="28"/>
        <v>60046</v>
      </c>
    </row>
    <row r="1720" spans="1:17" x14ac:dyDescent="0.45">
      <c r="A1720" s="93">
        <v>2022</v>
      </c>
      <c r="B1720" s="93" t="s">
        <v>217</v>
      </c>
      <c r="C1720" s="93" t="s">
        <v>237</v>
      </c>
      <c r="D1720" s="93" t="s">
        <v>153</v>
      </c>
      <c r="E1720" s="69">
        <v>14663</v>
      </c>
      <c r="F1720" s="69">
        <v>13751</v>
      </c>
      <c r="G1720" s="69">
        <v>12710</v>
      </c>
      <c r="H1720" s="69">
        <v>11382</v>
      </c>
      <c r="I1720" s="69">
        <v>9402</v>
      </c>
      <c r="J1720" s="69">
        <v>8324</v>
      </c>
      <c r="K1720" s="69">
        <v>9510</v>
      </c>
      <c r="L1720" s="69">
        <v>11012</v>
      </c>
      <c r="M1720" s="69">
        <v>8434</v>
      </c>
      <c r="N1720" s="69">
        <v>8655</v>
      </c>
      <c r="O1720" s="69">
        <v>10597</v>
      </c>
      <c r="P1720" s="69">
        <v>12666</v>
      </c>
      <c r="Q1720" s="3">
        <f t="shared" si="28"/>
        <v>131106</v>
      </c>
    </row>
    <row r="1721" spans="1:17" x14ac:dyDescent="0.45">
      <c r="A1721" s="93">
        <v>2022</v>
      </c>
      <c r="B1721" s="93" t="s">
        <v>217</v>
      </c>
      <c r="C1721" s="93" t="s">
        <v>237</v>
      </c>
      <c r="D1721" s="93" t="s">
        <v>154</v>
      </c>
      <c r="E1721" s="69">
        <v>245818</v>
      </c>
      <c r="F1721" s="69">
        <v>251848</v>
      </c>
      <c r="G1721" s="69">
        <v>225437</v>
      </c>
      <c r="H1721" s="69">
        <v>181889</v>
      </c>
      <c r="I1721" s="69">
        <v>157278</v>
      </c>
      <c r="J1721" s="69">
        <v>179208</v>
      </c>
      <c r="K1721" s="69">
        <v>211873</v>
      </c>
      <c r="L1721" s="69">
        <v>257778</v>
      </c>
      <c r="M1721" s="69">
        <v>223978</v>
      </c>
      <c r="N1721" s="69">
        <v>201318</v>
      </c>
      <c r="O1721" s="69">
        <v>184924</v>
      </c>
      <c r="P1721" s="69">
        <v>185743</v>
      </c>
      <c r="Q1721" s="3">
        <f t="shared" si="28"/>
        <v>2507092</v>
      </c>
    </row>
    <row r="1722" spans="1:17" x14ac:dyDescent="0.45">
      <c r="A1722" s="93">
        <v>2022</v>
      </c>
      <c r="B1722" s="93" t="s">
        <v>217</v>
      </c>
      <c r="C1722" s="93" t="s">
        <v>237</v>
      </c>
      <c r="D1722" s="93" t="s">
        <v>156</v>
      </c>
      <c r="E1722" s="69">
        <v>235287</v>
      </c>
      <c r="F1722" s="69">
        <v>231067</v>
      </c>
      <c r="G1722" s="69">
        <v>205334</v>
      </c>
      <c r="H1722" s="69">
        <v>224084</v>
      </c>
      <c r="I1722" s="69">
        <v>218401</v>
      </c>
      <c r="J1722" s="69">
        <v>234358</v>
      </c>
      <c r="K1722" s="69">
        <v>232209</v>
      </c>
      <c r="L1722" s="69">
        <v>238547</v>
      </c>
      <c r="M1722" s="69">
        <v>230968</v>
      </c>
      <c r="N1722" s="69">
        <v>210338</v>
      </c>
      <c r="O1722" s="69">
        <v>226355</v>
      </c>
      <c r="P1722" s="69">
        <v>230090</v>
      </c>
      <c r="Q1722" s="3">
        <f t="shared" si="28"/>
        <v>2717038</v>
      </c>
    </row>
    <row r="1723" spans="1:17" x14ac:dyDescent="0.45">
      <c r="A1723" s="93">
        <v>2022</v>
      </c>
      <c r="B1723" s="93" t="s">
        <v>217</v>
      </c>
      <c r="C1723" s="93" t="s">
        <v>237</v>
      </c>
      <c r="D1723" s="93" t="s">
        <v>157</v>
      </c>
      <c r="E1723" s="69">
        <v>188373</v>
      </c>
      <c r="F1723" s="69">
        <v>178950</v>
      </c>
      <c r="G1723" s="69">
        <v>149014</v>
      </c>
      <c r="H1723" s="69">
        <v>122323</v>
      </c>
      <c r="I1723" s="69">
        <v>110674</v>
      </c>
      <c r="J1723" s="69">
        <v>115877</v>
      </c>
      <c r="K1723" s="69">
        <v>136322</v>
      </c>
      <c r="L1723" s="69">
        <v>145838</v>
      </c>
      <c r="M1723" s="69">
        <v>124722</v>
      </c>
      <c r="N1723" s="69">
        <v>110133</v>
      </c>
      <c r="O1723" s="69">
        <v>130609</v>
      </c>
      <c r="P1723" s="69">
        <v>171261</v>
      </c>
      <c r="Q1723" s="3">
        <f t="shared" si="28"/>
        <v>1684096</v>
      </c>
    </row>
    <row r="1724" spans="1:17" x14ac:dyDescent="0.45">
      <c r="A1724" s="93">
        <v>2022</v>
      </c>
      <c r="B1724" s="93" t="s">
        <v>217</v>
      </c>
      <c r="C1724" s="93" t="s">
        <v>237</v>
      </c>
      <c r="D1724" s="93" t="s">
        <v>158</v>
      </c>
      <c r="E1724" s="69">
        <v>7553</v>
      </c>
      <c r="F1724" s="69">
        <v>7998</v>
      </c>
      <c r="G1724" s="69">
        <v>6746</v>
      </c>
      <c r="H1724" s="69">
        <v>4233</v>
      </c>
      <c r="I1724" s="69">
        <v>2979</v>
      </c>
      <c r="J1724" s="69">
        <v>3110</v>
      </c>
      <c r="K1724" s="69">
        <v>3984</v>
      </c>
      <c r="L1724" s="69">
        <v>5884</v>
      </c>
      <c r="M1724" s="69">
        <v>5001</v>
      </c>
      <c r="N1724" s="69">
        <v>3273</v>
      </c>
      <c r="O1724" s="69">
        <v>3449</v>
      </c>
      <c r="P1724" s="69">
        <v>5462</v>
      </c>
      <c r="Q1724" s="3">
        <f t="shared" si="28"/>
        <v>59672</v>
      </c>
    </row>
    <row r="1725" spans="1:17" x14ac:dyDescent="0.45">
      <c r="A1725" s="93">
        <v>2022</v>
      </c>
      <c r="B1725" s="93" t="s">
        <v>217</v>
      </c>
      <c r="C1725" s="93" t="s">
        <v>237</v>
      </c>
      <c r="D1725" s="93" t="s">
        <v>159</v>
      </c>
      <c r="E1725" s="69">
        <v>6570</v>
      </c>
      <c r="F1725" s="69">
        <v>6616</v>
      </c>
      <c r="G1725" s="69">
        <v>5465</v>
      </c>
      <c r="H1725" s="69">
        <v>5012</v>
      </c>
      <c r="I1725" s="69">
        <v>3319</v>
      </c>
      <c r="J1725" s="69">
        <v>2877</v>
      </c>
      <c r="K1725" s="69">
        <v>3170</v>
      </c>
      <c r="L1725" s="69">
        <v>3348</v>
      </c>
      <c r="M1725" s="69">
        <v>2379</v>
      </c>
      <c r="N1725" s="69">
        <v>2352</v>
      </c>
      <c r="O1725" s="69">
        <v>2201</v>
      </c>
      <c r="P1725" s="69">
        <v>2129</v>
      </c>
      <c r="Q1725" s="3">
        <f t="shared" si="28"/>
        <v>45438</v>
      </c>
    </row>
    <row r="1726" spans="1:17" x14ac:dyDescent="0.45">
      <c r="A1726" s="93">
        <v>2022</v>
      </c>
      <c r="B1726" s="93" t="s">
        <v>217</v>
      </c>
      <c r="C1726" s="93" t="s">
        <v>237</v>
      </c>
      <c r="D1726" s="93" t="s">
        <v>160</v>
      </c>
      <c r="E1726" s="69">
        <v>952</v>
      </c>
      <c r="F1726" s="69">
        <v>994</v>
      </c>
      <c r="G1726" s="69">
        <v>1052</v>
      </c>
      <c r="H1726" s="69">
        <v>982</v>
      </c>
      <c r="I1726" s="69">
        <v>604</v>
      </c>
      <c r="J1726" s="69">
        <v>644</v>
      </c>
      <c r="K1726" s="69">
        <v>712</v>
      </c>
      <c r="L1726" s="69">
        <v>893</v>
      </c>
      <c r="M1726" s="69">
        <v>803</v>
      </c>
      <c r="N1726" s="69">
        <v>612</v>
      </c>
      <c r="O1726" s="69">
        <v>720</v>
      </c>
      <c r="P1726" s="69">
        <v>897</v>
      </c>
      <c r="Q1726" s="3">
        <f t="shared" si="28"/>
        <v>9865</v>
      </c>
    </row>
    <row r="1727" spans="1:17" x14ac:dyDescent="0.45">
      <c r="A1727" s="93">
        <v>2022</v>
      </c>
      <c r="B1727" s="93" t="s">
        <v>217</v>
      </c>
      <c r="C1727" s="93" t="s">
        <v>237</v>
      </c>
      <c r="D1727" s="93" t="s">
        <v>161</v>
      </c>
      <c r="E1727" s="69">
        <v>17708</v>
      </c>
      <c r="F1727" s="69">
        <v>15841</v>
      </c>
      <c r="G1727" s="69">
        <v>13009</v>
      </c>
      <c r="H1727" s="69">
        <v>10055</v>
      </c>
      <c r="I1727" s="69">
        <v>7431</v>
      </c>
      <c r="J1727" s="69">
        <v>8385</v>
      </c>
      <c r="K1727" s="69">
        <v>11137</v>
      </c>
      <c r="L1727" s="69">
        <v>11005</v>
      </c>
      <c r="M1727" s="69">
        <v>9830</v>
      </c>
      <c r="N1727" s="69">
        <v>8759</v>
      </c>
      <c r="O1727" s="69">
        <v>8953</v>
      </c>
      <c r="P1727" s="69">
        <v>13062</v>
      </c>
      <c r="Q1727" s="3">
        <f t="shared" si="28"/>
        <v>135175</v>
      </c>
    </row>
    <row r="1728" spans="1:17" x14ac:dyDescent="0.45">
      <c r="A1728" s="93">
        <v>2022</v>
      </c>
      <c r="B1728" s="93" t="s">
        <v>217</v>
      </c>
      <c r="C1728" s="93" t="s">
        <v>237</v>
      </c>
      <c r="D1728" s="93" t="s">
        <v>162</v>
      </c>
      <c r="E1728" s="69">
        <v>18251</v>
      </c>
      <c r="F1728" s="69">
        <v>16733</v>
      </c>
      <c r="G1728" s="69">
        <v>13986</v>
      </c>
      <c r="H1728" s="69">
        <v>11407</v>
      </c>
      <c r="I1728" s="69">
        <v>9984</v>
      </c>
      <c r="J1728" s="69">
        <v>10104</v>
      </c>
      <c r="K1728" s="69">
        <v>11210</v>
      </c>
      <c r="L1728" s="69">
        <v>14163</v>
      </c>
      <c r="M1728" s="69">
        <v>12133</v>
      </c>
      <c r="N1728" s="69">
        <v>13423</v>
      </c>
      <c r="O1728" s="69">
        <v>15275</v>
      </c>
      <c r="P1728" s="69">
        <v>18383</v>
      </c>
      <c r="Q1728" s="3">
        <f t="shared" si="28"/>
        <v>165052</v>
      </c>
    </row>
    <row r="1729" spans="1:17" x14ac:dyDescent="0.45">
      <c r="A1729" s="93">
        <v>2022</v>
      </c>
      <c r="B1729" s="93" t="s">
        <v>217</v>
      </c>
      <c r="C1729" s="93" t="s">
        <v>237</v>
      </c>
      <c r="D1729" s="93" t="s">
        <v>181</v>
      </c>
      <c r="E1729" s="69">
        <v>107</v>
      </c>
      <c r="F1729" s="69">
        <v>83</v>
      </c>
      <c r="G1729" s="69">
        <v>102</v>
      </c>
      <c r="H1729" s="69">
        <v>147</v>
      </c>
      <c r="I1729" s="69">
        <v>204</v>
      </c>
      <c r="J1729" s="69">
        <v>169</v>
      </c>
      <c r="K1729" s="69">
        <v>465</v>
      </c>
      <c r="L1729" s="69">
        <v>476</v>
      </c>
      <c r="M1729" s="69">
        <v>1061</v>
      </c>
      <c r="N1729" s="69">
        <v>849</v>
      </c>
      <c r="O1729" s="69">
        <v>693</v>
      </c>
      <c r="P1729" s="69">
        <v>405</v>
      </c>
      <c r="Q1729" s="3">
        <f t="shared" si="28"/>
        <v>4761</v>
      </c>
    </row>
    <row r="1730" spans="1:17" x14ac:dyDescent="0.45">
      <c r="A1730" s="93">
        <v>2022</v>
      </c>
      <c r="B1730" s="93" t="s">
        <v>217</v>
      </c>
      <c r="C1730" s="93" t="s">
        <v>237</v>
      </c>
      <c r="D1730" s="93" t="s">
        <v>163</v>
      </c>
      <c r="E1730" s="69">
        <v>5403</v>
      </c>
      <c r="F1730" s="69">
        <v>4406</v>
      </c>
      <c r="G1730" s="69">
        <v>3202</v>
      </c>
      <c r="H1730" s="69">
        <v>2478</v>
      </c>
      <c r="I1730" s="69">
        <v>2149</v>
      </c>
      <c r="J1730" s="69">
        <v>2210</v>
      </c>
      <c r="K1730" s="69">
        <v>2940</v>
      </c>
      <c r="L1730" s="69">
        <v>3404</v>
      </c>
      <c r="M1730" s="69">
        <v>2472</v>
      </c>
      <c r="N1730" s="69">
        <v>2311</v>
      </c>
      <c r="O1730" s="69">
        <v>2523</v>
      </c>
      <c r="P1730" s="69">
        <v>4689</v>
      </c>
      <c r="Q1730" s="3">
        <f t="shared" si="28"/>
        <v>38187</v>
      </c>
    </row>
    <row r="1731" spans="1:17" x14ac:dyDescent="0.45">
      <c r="A1731" s="93">
        <v>2022</v>
      </c>
      <c r="B1731" s="93" t="s">
        <v>217</v>
      </c>
      <c r="C1731" s="93" t="s">
        <v>237</v>
      </c>
      <c r="D1731" s="93" t="s">
        <v>164</v>
      </c>
      <c r="E1731" s="69">
        <v>12393</v>
      </c>
      <c r="F1731" s="69">
        <v>12101</v>
      </c>
      <c r="G1731" s="69">
        <v>11196</v>
      </c>
      <c r="H1731" s="69">
        <v>10068</v>
      </c>
      <c r="I1731" s="69">
        <v>7310</v>
      </c>
      <c r="J1731" s="69">
        <v>6723</v>
      </c>
      <c r="K1731" s="69">
        <v>6446</v>
      </c>
      <c r="L1731" s="69">
        <v>8179</v>
      </c>
      <c r="M1731" s="69">
        <v>6057</v>
      </c>
      <c r="N1731" s="69">
        <v>2832</v>
      </c>
      <c r="O1731" s="69">
        <v>3533</v>
      </c>
      <c r="P1731" s="69">
        <v>5580</v>
      </c>
      <c r="Q1731" s="3">
        <f t="shared" si="28"/>
        <v>92418</v>
      </c>
    </row>
    <row r="1732" spans="1:17" x14ac:dyDescent="0.45">
      <c r="A1732" s="93">
        <v>2022</v>
      </c>
      <c r="B1732" s="93" t="s">
        <v>217</v>
      </c>
      <c r="C1732" s="93" t="s">
        <v>237</v>
      </c>
      <c r="D1732" s="93" t="s">
        <v>165</v>
      </c>
      <c r="E1732" s="69">
        <v>159782</v>
      </c>
      <c r="F1732" s="69">
        <v>151119</v>
      </c>
      <c r="G1732" s="69">
        <v>127859</v>
      </c>
      <c r="H1732" s="69">
        <v>126480</v>
      </c>
      <c r="I1732" s="69">
        <v>113546</v>
      </c>
      <c r="J1732" s="69">
        <v>118228</v>
      </c>
      <c r="K1732" s="69">
        <v>126520</v>
      </c>
      <c r="L1732" s="69">
        <v>137599</v>
      </c>
      <c r="M1732" s="69">
        <v>127902</v>
      </c>
      <c r="N1732" s="69">
        <v>112123</v>
      </c>
      <c r="O1732" s="69">
        <v>113171</v>
      </c>
      <c r="P1732" s="69">
        <v>129372</v>
      </c>
      <c r="Q1732" s="3">
        <f t="shared" ref="Q1732:Q1795" si="29">SUM(E1732:P1732)</f>
        <v>1543701</v>
      </c>
    </row>
    <row r="1733" spans="1:17" x14ac:dyDescent="0.45">
      <c r="A1733" s="93">
        <v>2022</v>
      </c>
      <c r="B1733" s="93" t="s">
        <v>217</v>
      </c>
      <c r="C1733" s="93" t="s">
        <v>237</v>
      </c>
      <c r="D1733" s="93" t="s">
        <v>166</v>
      </c>
      <c r="E1733" s="69">
        <v>22139</v>
      </c>
      <c r="F1733" s="69">
        <v>23138</v>
      </c>
      <c r="G1733" s="69">
        <v>18917</v>
      </c>
      <c r="H1733" s="69">
        <v>15926</v>
      </c>
      <c r="I1733" s="69">
        <v>13183</v>
      </c>
      <c r="J1733" s="69">
        <v>11726</v>
      </c>
      <c r="K1733" s="69">
        <v>10909</v>
      </c>
      <c r="L1733" s="69">
        <v>12354</v>
      </c>
      <c r="M1733" s="69">
        <v>12092</v>
      </c>
      <c r="N1733" s="69">
        <v>12708</v>
      </c>
      <c r="O1733" s="69">
        <v>15669</v>
      </c>
      <c r="P1733" s="69">
        <v>20763</v>
      </c>
      <c r="Q1733" s="3">
        <f t="shared" si="29"/>
        <v>189524</v>
      </c>
    </row>
    <row r="1734" spans="1:17" x14ac:dyDescent="0.45">
      <c r="A1734" s="93">
        <v>2022</v>
      </c>
      <c r="B1734" s="93" t="s">
        <v>217</v>
      </c>
      <c r="C1734" s="93" t="s">
        <v>237</v>
      </c>
      <c r="D1734" s="93" t="s">
        <v>167</v>
      </c>
      <c r="E1734" s="69">
        <v>0</v>
      </c>
      <c r="F1734" s="69">
        <v>0</v>
      </c>
      <c r="G1734" s="69">
        <v>180</v>
      </c>
      <c r="H1734" s="69">
        <v>504</v>
      </c>
      <c r="I1734" s="69">
        <v>504</v>
      </c>
      <c r="J1734" s="69">
        <v>0</v>
      </c>
      <c r="K1734" s="69">
        <v>5958</v>
      </c>
      <c r="L1734" s="69">
        <v>14130</v>
      </c>
      <c r="M1734" s="69">
        <v>14040</v>
      </c>
      <c r="N1734" s="69">
        <v>13896</v>
      </c>
      <c r="O1734" s="69">
        <v>14508</v>
      </c>
      <c r="P1734" s="69">
        <v>15390</v>
      </c>
      <c r="Q1734" s="3">
        <f t="shared" si="29"/>
        <v>79110</v>
      </c>
    </row>
    <row r="1735" spans="1:17" x14ac:dyDescent="0.45">
      <c r="A1735" s="93">
        <v>2022</v>
      </c>
      <c r="B1735" s="93" t="s">
        <v>217</v>
      </c>
      <c r="C1735" s="93" t="s">
        <v>237</v>
      </c>
      <c r="D1735" s="93" t="s">
        <v>168</v>
      </c>
      <c r="E1735" s="69">
        <v>1051795</v>
      </c>
      <c r="F1735" s="69">
        <v>956081</v>
      </c>
      <c r="G1735" s="69">
        <v>1008973</v>
      </c>
      <c r="H1735" s="69">
        <v>976773</v>
      </c>
      <c r="I1735" s="69">
        <v>1037268</v>
      </c>
      <c r="J1735" s="69">
        <v>1152061</v>
      </c>
      <c r="K1735" s="69">
        <v>1367234</v>
      </c>
      <c r="L1735" s="69">
        <v>1353104</v>
      </c>
      <c r="M1735" s="69">
        <v>1121675</v>
      </c>
      <c r="N1735" s="69">
        <v>990866</v>
      </c>
      <c r="O1735" s="69">
        <v>937587</v>
      </c>
      <c r="P1735" s="69">
        <v>1063037</v>
      </c>
      <c r="Q1735" s="3">
        <f t="shared" si="29"/>
        <v>13016454</v>
      </c>
    </row>
    <row r="1736" spans="1:17" x14ac:dyDescent="0.45">
      <c r="A1736" s="93">
        <v>2022</v>
      </c>
      <c r="B1736" s="93" t="s">
        <v>217</v>
      </c>
      <c r="C1736" s="93" t="s">
        <v>237</v>
      </c>
      <c r="D1736" s="93" t="s">
        <v>170</v>
      </c>
      <c r="E1736" s="69">
        <v>1204005</v>
      </c>
      <c r="F1736" s="69">
        <v>1187930</v>
      </c>
      <c r="G1736" s="69">
        <v>1084361</v>
      </c>
      <c r="H1736" s="69">
        <v>1165639</v>
      </c>
      <c r="I1736" s="69">
        <v>1118451</v>
      </c>
      <c r="J1736" s="69">
        <v>1146829</v>
      </c>
      <c r="K1736" s="69">
        <v>1149493</v>
      </c>
      <c r="L1736" s="69">
        <v>1182187</v>
      </c>
      <c r="M1736" s="69">
        <v>1166584</v>
      </c>
      <c r="N1736" s="69">
        <v>1121965</v>
      </c>
      <c r="O1736" s="69">
        <v>1140814</v>
      </c>
      <c r="P1736" s="69">
        <v>1134117</v>
      </c>
      <c r="Q1736" s="3">
        <f t="shared" si="29"/>
        <v>13802375</v>
      </c>
    </row>
    <row r="1737" spans="1:17" x14ac:dyDescent="0.45">
      <c r="A1737" s="93">
        <v>2022</v>
      </c>
      <c r="B1737" s="93" t="s">
        <v>217</v>
      </c>
      <c r="C1737" s="93" t="s">
        <v>237</v>
      </c>
      <c r="D1737" s="93" t="s">
        <v>171</v>
      </c>
      <c r="E1737" s="69">
        <v>488599</v>
      </c>
      <c r="F1737" s="69">
        <v>475591</v>
      </c>
      <c r="G1737" s="69">
        <v>410614</v>
      </c>
      <c r="H1737" s="69">
        <v>403680</v>
      </c>
      <c r="I1737" s="69">
        <v>354411</v>
      </c>
      <c r="J1737" s="69">
        <v>349890</v>
      </c>
      <c r="K1737" s="69">
        <v>480329</v>
      </c>
      <c r="L1737" s="69">
        <v>566742</v>
      </c>
      <c r="M1737" s="69">
        <v>522133</v>
      </c>
      <c r="N1737" s="69">
        <v>423699</v>
      </c>
      <c r="O1737" s="69">
        <v>398631</v>
      </c>
      <c r="P1737" s="69">
        <v>443023</v>
      </c>
      <c r="Q1737" s="3">
        <f t="shared" si="29"/>
        <v>5317342</v>
      </c>
    </row>
    <row r="1738" spans="1:17" x14ac:dyDescent="0.45">
      <c r="A1738" s="93">
        <v>2022</v>
      </c>
      <c r="B1738" s="93" t="s">
        <v>217</v>
      </c>
      <c r="C1738" s="93" t="s">
        <v>237</v>
      </c>
      <c r="D1738" s="93" t="s">
        <v>173</v>
      </c>
      <c r="E1738" s="69">
        <v>61997808</v>
      </c>
      <c r="F1738" s="69">
        <v>61370288</v>
      </c>
      <c r="G1738" s="69">
        <v>53901013</v>
      </c>
      <c r="H1738" s="69">
        <v>54678985</v>
      </c>
      <c r="I1738" s="69">
        <v>49347987</v>
      </c>
      <c r="J1738" s="69">
        <v>51520937</v>
      </c>
      <c r="K1738" s="69">
        <v>64760664</v>
      </c>
      <c r="L1738" s="69">
        <v>75836167</v>
      </c>
      <c r="M1738" s="69">
        <v>59459641</v>
      </c>
      <c r="N1738" s="69">
        <v>50809096</v>
      </c>
      <c r="O1738" s="69">
        <v>52810768</v>
      </c>
      <c r="P1738" s="69">
        <v>56421498</v>
      </c>
      <c r="Q1738" s="3">
        <f t="shared" si="29"/>
        <v>692914852</v>
      </c>
    </row>
    <row r="1739" spans="1:17" x14ac:dyDescent="0.45">
      <c r="A1739" s="93">
        <v>2022</v>
      </c>
      <c r="B1739" s="93" t="s">
        <v>217</v>
      </c>
      <c r="C1739" s="93" t="s">
        <v>237</v>
      </c>
      <c r="D1739" s="93" t="s">
        <v>176</v>
      </c>
      <c r="E1739" s="69">
        <v>13477584</v>
      </c>
      <c r="F1739" s="69">
        <v>12182864</v>
      </c>
      <c r="G1739" s="69">
        <v>10814521</v>
      </c>
      <c r="H1739" s="69">
        <v>8935254</v>
      </c>
      <c r="I1739" s="69">
        <v>6398459</v>
      </c>
      <c r="J1739" s="69">
        <v>7452680</v>
      </c>
      <c r="K1739" s="69">
        <v>9099867</v>
      </c>
      <c r="L1739" s="69">
        <v>8597506</v>
      </c>
      <c r="M1739" s="69">
        <v>8336259</v>
      </c>
      <c r="N1739" s="69">
        <v>7174387</v>
      </c>
      <c r="O1739" s="69">
        <v>8016032</v>
      </c>
      <c r="P1739" s="69">
        <v>12436988</v>
      </c>
      <c r="Q1739" s="3">
        <f t="shared" si="29"/>
        <v>112922401</v>
      </c>
    </row>
    <row r="1740" spans="1:17" x14ac:dyDescent="0.45">
      <c r="A1740" s="93">
        <v>2022</v>
      </c>
      <c r="B1740" s="93" t="s">
        <v>217</v>
      </c>
      <c r="C1740" s="93" t="s">
        <v>237</v>
      </c>
      <c r="D1740" s="93" t="s">
        <v>177</v>
      </c>
      <c r="E1740" s="69">
        <v>6014409</v>
      </c>
      <c r="F1740" s="69">
        <v>5535320</v>
      </c>
      <c r="G1740" s="69">
        <v>4965780</v>
      </c>
      <c r="H1740" s="69">
        <v>4065669</v>
      </c>
      <c r="I1740" s="69">
        <v>3484044</v>
      </c>
      <c r="J1740" s="69">
        <v>3993999</v>
      </c>
      <c r="K1740" s="69">
        <v>4365341</v>
      </c>
      <c r="L1740" s="69">
        <v>4838874</v>
      </c>
      <c r="M1740" s="69">
        <v>4961666</v>
      </c>
      <c r="N1740" s="69">
        <v>4224346</v>
      </c>
      <c r="O1740" s="69">
        <v>3843257</v>
      </c>
      <c r="P1740" s="69">
        <v>5745940</v>
      </c>
      <c r="Q1740" s="3">
        <f t="shared" si="29"/>
        <v>56038645</v>
      </c>
    </row>
    <row r="1741" spans="1:17" x14ac:dyDescent="0.45">
      <c r="A1741" s="93">
        <v>2022</v>
      </c>
      <c r="B1741" s="93" t="s">
        <v>217</v>
      </c>
      <c r="C1741" s="93" t="s">
        <v>237</v>
      </c>
      <c r="D1741" s="93" t="s">
        <v>178</v>
      </c>
      <c r="E1741" s="69">
        <v>59623830</v>
      </c>
      <c r="F1741" s="69">
        <v>57863948</v>
      </c>
      <c r="G1741" s="69">
        <v>49405719</v>
      </c>
      <c r="H1741" s="69">
        <v>45012455</v>
      </c>
      <c r="I1741" s="69">
        <v>43908833</v>
      </c>
      <c r="J1741" s="69">
        <v>49510150</v>
      </c>
      <c r="K1741" s="69">
        <v>58424544</v>
      </c>
      <c r="L1741" s="69">
        <v>63160467</v>
      </c>
      <c r="M1741" s="69">
        <v>54261236</v>
      </c>
      <c r="N1741" s="69">
        <v>44825028</v>
      </c>
      <c r="O1741" s="69">
        <v>44373418</v>
      </c>
      <c r="P1741" s="69">
        <v>54821800</v>
      </c>
      <c r="Q1741" s="3">
        <f t="shared" si="29"/>
        <v>625191428</v>
      </c>
    </row>
    <row r="1742" spans="1:17" x14ac:dyDescent="0.45">
      <c r="A1742" s="93">
        <v>2022</v>
      </c>
      <c r="B1742" s="93" t="s">
        <v>217</v>
      </c>
      <c r="C1742" s="93" t="s">
        <v>237</v>
      </c>
      <c r="D1742" s="93" t="s">
        <v>179</v>
      </c>
      <c r="E1742" s="69">
        <v>145855038</v>
      </c>
      <c r="F1742" s="69">
        <v>141564565</v>
      </c>
      <c r="G1742" s="69">
        <v>123342408</v>
      </c>
      <c r="H1742" s="69">
        <v>116855377</v>
      </c>
      <c r="I1742" s="69">
        <v>107120206</v>
      </c>
      <c r="J1742" s="69">
        <v>116694084</v>
      </c>
      <c r="K1742" s="69">
        <v>141386542</v>
      </c>
      <c r="L1742" s="69">
        <v>157491324</v>
      </c>
      <c r="M1742" s="69">
        <v>131640263</v>
      </c>
      <c r="N1742" s="69">
        <v>111174984</v>
      </c>
      <c r="O1742" s="69">
        <v>113163241</v>
      </c>
      <c r="P1742" s="69">
        <v>133789077</v>
      </c>
      <c r="Q1742" s="3">
        <f t="shared" si="29"/>
        <v>1540077109</v>
      </c>
    </row>
    <row r="1743" spans="1:17" x14ac:dyDescent="0.45">
      <c r="A1743" s="93">
        <v>2022</v>
      </c>
      <c r="B1743" s="93" t="s">
        <v>217</v>
      </c>
      <c r="C1743" s="93" t="s">
        <v>238</v>
      </c>
      <c r="D1743" s="93" t="s">
        <v>144</v>
      </c>
      <c r="E1743" s="69">
        <v>868965</v>
      </c>
      <c r="F1743" s="69">
        <v>902538</v>
      </c>
      <c r="G1743" s="69">
        <v>729083</v>
      </c>
      <c r="H1743" s="69">
        <v>550768</v>
      </c>
      <c r="I1743" s="69">
        <v>410285</v>
      </c>
      <c r="J1743" s="69">
        <v>367618</v>
      </c>
      <c r="K1743" s="69">
        <v>386960</v>
      </c>
      <c r="L1743" s="69">
        <v>438936</v>
      </c>
      <c r="M1743" s="69">
        <v>403379</v>
      </c>
      <c r="N1743" s="69">
        <v>396252</v>
      </c>
      <c r="O1743" s="69">
        <v>515419</v>
      </c>
      <c r="P1743" s="69">
        <v>671333</v>
      </c>
      <c r="Q1743" s="3">
        <f t="shared" si="29"/>
        <v>6641536</v>
      </c>
    </row>
    <row r="1744" spans="1:17" x14ac:dyDescent="0.45">
      <c r="A1744" s="93">
        <v>2022</v>
      </c>
      <c r="B1744" s="93" t="s">
        <v>217</v>
      </c>
      <c r="C1744" s="93" t="s">
        <v>238</v>
      </c>
      <c r="D1744" s="93" t="s">
        <v>145</v>
      </c>
      <c r="E1744" s="69">
        <v>3855</v>
      </c>
      <c r="F1744" s="69">
        <v>3629</v>
      </c>
      <c r="G1744" s="69">
        <v>3141</v>
      </c>
      <c r="H1744" s="69">
        <v>2506</v>
      </c>
      <c r="I1744" s="69">
        <v>1804</v>
      </c>
      <c r="J1744" s="69">
        <v>1413</v>
      </c>
      <c r="K1744" s="69">
        <v>1054</v>
      </c>
      <c r="L1744" s="69">
        <v>972</v>
      </c>
      <c r="M1744" s="69">
        <v>1236</v>
      </c>
      <c r="N1744" s="69">
        <v>1601</v>
      </c>
      <c r="O1744" s="69">
        <v>2350</v>
      </c>
      <c r="P1744" s="69">
        <v>3384</v>
      </c>
      <c r="Q1744" s="3">
        <f t="shared" si="29"/>
        <v>26945</v>
      </c>
    </row>
    <row r="1745" spans="1:17" x14ac:dyDescent="0.45">
      <c r="A1745" s="93">
        <v>2022</v>
      </c>
      <c r="B1745" s="93" t="s">
        <v>217</v>
      </c>
      <c r="C1745" s="93" t="s">
        <v>238</v>
      </c>
      <c r="D1745" s="93" t="s">
        <v>146</v>
      </c>
      <c r="E1745" s="69">
        <v>8745</v>
      </c>
      <c r="F1745" s="69">
        <v>8832</v>
      </c>
      <c r="G1745" s="69">
        <v>8260</v>
      </c>
      <c r="H1745" s="69">
        <v>6574</v>
      </c>
      <c r="I1745" s="69">
        <v>6301</v>
      </c>
      <c r="J1745" s="69">
        <v>7824</v>
      </c>
      <c r="K1745" s="69">
        <v>9547</v>
      </c>
      <c r="L1745" s="69">
        <v>9583</v>
      </c>
      <c r="M1745" s="69">
        <v>10610</v>
      </c>
      <c r="N1745" s="69">
        <v>7647</v>
      </c>
      <c r="O1745" s="69">
        <v>6170</v>
      </c>
      <c r="P1745" s="69">
        <v>6797</v>
      </c>
      <c r="Q1745" s="3">
        <f t="shared" si="29"/>
        <v>96890</v>
      </c>
    </row>
    <row r="1746" spans="1:17" x14ac:dyDescent="0.45">
      <c r="A1746" s="93">
        <v>2022</v>
      </c>
      <c r="B1746" s="93" t="s">
        <v>217</v>
      </c>
      <c r="C1746" s="93" t="s">
        <v>238</v>
      </c>
      <c r="D1746" s="93" t="s">
        <v>147</v>
      </c>
      <c r="E1746" s="69">
        <v>251103</v>
      </c>
      <c r="F1746" s="69">
        <v>246354</v>
      </c>
      <c r="G1746" s="69">
        <v>201471</v>
      </c>
      <c r="H1746" s="69">
        <v>218073</v>
      </c>
      <c r="I1746" s="69">
        <v>221446</v>
      </c>
      <c r="J1746" s="69">
        <v>241264</v>
      </c>
      <c r="K1746" s="69">
        <v>255886</v>
      </c>
      <c r="L1746" s="69">
        <v>271436</v>
      </c>
      <c r="M1746" s="69">
        <v>264105</v>
      </c>
      <c r="N1746" s="69">
        <v>228364</v>
      </c>
      <c r="O1746" s="69">
        <v>213470</v>
      </c>
      <c r="P1746" s="69">
        <v>217011</v>
      </c>
      <c r="Q1746" s="3">
        <f t="shared" si="29"/>
        <v>2829983</v>
      </c>
    </row>
    <row r="1747" spans="1:17" x14ac:dyDescent="0.45">
      <c r="A1747" s="93">
        <v>2022</v>
      </c>
      <c r="B1747" s="93" t="s">
        <v>217</v>
      </c>
      <c r="C1747" s="93" t="s">
        <v>238</v>
      </c>
      <c r="D1747" s="93" t="s">
        <v>149</v>
      </c>
      <c r="E1747" s="69">
        <v>22638</v>
      </c>
      <c r="F1747" s="69">
        <v>21369</v>
      </c>
      <c r="G1747" s="69">
        <v>18613</v>
      </c>
      <c r="H1747" s="69">
        <v>17584</v>
      </c>
      <c r="I1747" s="69">
        <v>13963</v>
      </c>
      <c r="J1747" s="69">
        <v>16717</v>
      </c>
      <c r="K1747" s="69">
        <v>16943</v>
      </c>
      <c r="L1747" s="69">
        <v>17222</v>
      </c>
      <c r="M1747" s="69">
        <v>14578</v>
      </c>
      <c r="N1747" s="69">
        <v>12832</v>
      </c>
      <c r="O1747" s="69">
        <v>15458</v>
      </c>
      <c r="P1747" s="69">
        <v>18545</v>
      </c>
      <c r="Q1747" s="3">
        <f t="shared" si="29"/>
        <v>206462</v>
      </c>
    </row>
    <row r="1748" spans="1:17" x14ac:dyDescent="0.45">
      <c r="A1748" s="93">
        <v>2022</v>
      </c>
      <c r="B1748" s="93" t="s">
        <v>217</v>
      </c>
      <c r="C1748" s="93" t="s">
        <v>238</v>
      </c>
      <c r="D1748" s="93" t="s">
        <v>150</v>
      </c>
      <c r="E1748" s="69">
        <v>27125</v>
      </c>
      <c r="F1748" s="69">
        <v>26996</v>
      </c>
      <c r="G1748" s="69">
        <v>23677</v>
      </c>
      <c r="H1748" s="69">
        <v>18901</v>
      </c>
      <c r="I1748" s="69">
        <v>16846</v>
      </c>
      <c r="J1748" s="69">
        <v>17276</v>
      </c>
      <c r="K1748" s="69">
        <v>13311</v>
      </c>
      <c r="L1748" s="69">
        <v>14471</v>
      </c>
      <c r="M1748" s="69">
        <v>21370</v>
      </c>
      <c r="N1748" s="69">
        <v>16875</v>
      </c>
      <c r="O1748" s="69">
        <v>17169</v>
      </c>
      <c r="P1748" s="69">
        <v>21232</v>
      </c>
      <c r="Q1748" s="3">
        <f t="shared" si="29"/>
        <v>235249</v>
      </c>
    </row>
    <row r="1749" spans="1:17" x14ac:dyDescent="0.45">
      <c r="A1749" s="93">
        <v>2022</v>
      </c>
      <c r="B1749" s="93" t="s">
        <v>217</v>
      </c>
      <c r="C1749" s="93" t="s">
        <v>238</v>
      </c>
      <c r="D1749" s="93" t="s">
        <v>151</v>
      </c>
      <c r="E1749" s="69">
        <v>31526</v>
      </c>
      <c r="F1749" s="69">
        <v>27259</v>
      </c>
      <c r="G1749" s="69">
        <v>22565</v>
      </c>
      <c r="H1749" s="69">
        <v>18893</v>
      </c>
      <c r="I1749" s="69">
        <v>12121</v>
      </c>
      <c r="J1749" s="69">
        <v>11525</v>
      </c>
      <c r="K1749" s="69">
        <v>15631</v>
      </c>
      <c r="L1749" s="69">
        <v>15128</v>
      </c>
      <c r="M1749" s="69">
        <v>14635</v>
      </c>
      <c r="N1749" s="69">
        <v>12507</v>
      </c>
      <c r="O1749" s="69">
        <v>17677</v>
      </c>
      <c r="P1749" s="69">
        <v>21429</v>
      </c>
      <c r="Q1749" s="3">
        <f t="shared" si="29"/>
        <v>220896</v>
      </c>
    </row>
    <row r="1750" spans="1:17" x14ac:dyDescent="0.45">
      <c r="A1750" s="93">
        <v>2022</v>
      </c>
      <c r="B1750" s="93" t="s">
        <v>217</v>
      </c>
      <c r="C1750" s="93" t="s">
        <v>238</v>
      </c>
      <c r="D1750" s="93" t="s">
        <v>152</v>
      </c>
      <c r="E1750" s="69">
        <v>362</v>
      </c>
      <c r="F1750" s="69">
        <v>373</v>
      </c>
      <c r="G1750" s="69">
        <v>348</v>
      </c>
      <c r="H1750" s="69">
        <v>408</v>
      </c>
      <c r="I1750" s="69">
        <v>330</v>
      </c>
      <c r="J1750" s="69">
        <v>335</v>
      </c>
      <c r="K1750" s="69">
        <v>381</v>
      </c>
      <c r="L1750" s="69">
        <v>491</v>
      </c>
      <c r="M1750" s="69">
        <v>539</v>
      </c>
      <c r="N1750" s="69">
        <v>463</v>
      </c>
      <c r="O1750" s="69">
        <v>485</v>
      </c>
      <c r="P1750" s="69">
        <v>593</v>
      </c>
      <c r="Q1750" s="3">
        <f t="shared" si="29"/>
        <v>5108</v>
      </c>
    </row>
    <row r="1751" spans="1:17" x14ac:dyDescent="0.45">
      <c r="A1751" s="93">
        <v>2022</v>
      </c>
      <c r="B1751" s="93" t="s">
        <v>217</v>
      </c>
      <c r="C1751" s="93" t="s">
        <v>238</v>
      </c>
      <c r="D1751" s="93" t="s">
        <v>153</v>
      </c>
      <c r="E1751" s="69">
        <v>65652</v>
      </c>
      <c r="F1751" s="69">
        <v>69229</v>
      </c>
      <c r="G1751" s="69">
        <v>57636</v>
      </c>
      <c r="H1751" s="69">
        <v>48562</v>
      </c>
      <c r="I1751" s="69">
        <v>38842</v>
      </c>
      <c r="J1751" s="69">
        <v>38902</v>
      </c>
      <c r="K1751" s="69">
        <v>36870</v>
      </c>
      <c r="L1751" s="69">
        <v>37980</v>
      </c>
      <c r="M1751" s="69">
        <v>38529</v>
      </c>
      <c r="N1751" s="69">
        <v>35702</v>
      </c>
      <c r="O1751" s="69">
        <v>44247</v>
      </c>
      <c r="P1751" s="69">
        <v>52308</v>
      </c>
      <c r="Q1751" s="3">
        <f t="shared" si="29"/>
        <v>564459</v>
      </c>
    </row>
    <row r="1752" spans="1:17" x14ac:dyDescent="0.45">
      <c r="A1752" s="93">
        <v>2022</v>
      </c>
      <c r="B1752" s="93" t="s">
        <v>217</v>
      </c>
      <c r="C1752" s="93" t="s">
        <v>238</v>
      </c>
      <c r="D1752" s="93" t="s">
        <v>154</v>
      </c>
      <c r="E1752" s="69">
        <v>66106</v>
      </c>
      <c r="F1752" s="69">
        <v>64417</v>
      </c>
      <c r="G1752" s="69">
        <v>57014</v>
      </c>
      <c r="H1752" s="69">
        <v>49520</v>
      </c>
      <c r="I1752" s="69">
        <v>40365</v>
      </c>
      <c r="J1752" s="69">
        <v>42532</v>
      </c>
      <c r="K1752" s="69">
        <v>56112</v>
      </c>
      <c r="L1752" s="69">
        <v>64771</v>
      </c>
      <c r="M1752" s="69">
        <v>48221</v>
      </c>
      <c r="N1752" s="69">
        <v>37880</v>
      </c>
      <c r="O1752" s="69">
        <v>35660</v>
      </c>
      <c r="P1752" s="69">
        <v>46530</v>
      </c>
      <c r="Q1752" s="3">
        <f t="shared" si="29"/>
        <v>609128</v>
      </c>
    </row>
    <row r="1753" spans="1:17" x14ac:dyDescent="0.45">
      <c r="A1753" s="93">
        <v>2022</v>
      </c>
      <c r="B1753" s="93" t="s">
        <v>217</v>
      </c>
      <c r="C1753" s="93" t="s">
        <v>238</v>
      </c>
      <c r="D1753" s="93" t="s">
        <v>156</v>
      </c>
      <c r="E1753" s="69">
        <v>68669</v>
      </c>
      <c r="F1753" s="69">
        <v>73717</v>
      </c>
      <c r="G1753" s="69">
        <v>63025</v>
      </c>
      <c r="H1753" s="69">
        <v>59214</v>
      </c>
      <c r="I1753" s="69">
        <v>46461</v>
      </c>
      <c r="J1753" s="69">
        <v>42425</v>
      </c>
      <c r="K1753" s="69">
        <v>43399</v>
      </c>
      <c r="L1753" s="69">
        <v>48232</v>
      </c>
      <c r="M1753" s="69">
        <v>48367</v>
      </c>
      <c r="N1753" s="69">
        <v>41810</v>
      </c>
      <c r="O1753" s="69">
        <v>56324</v>
      </c>
      <c r="P1753" s="69">
        <v>64097</v>
      </c>
      <c r="Q1753" s="3">
        <f t="shared" si="29"/>
        <v>655740</v>
      </c>
    </row>
    <row r="1754" spans="1:17" x14ac:dyDescent="0.45">
      <c r="A1754" s="93">
        <v>2022</v>
      </c>
      <c r="B1754" s="93" t="s">
        <v>217</v>
      </c>
      <c r="C1754" s="93" t="s">
        <v>238</v>
      </c>
      <c r="D1754" s="93" t="s">
        <v>157</v>
      </c>
      <c r="E1754" s="69">
        <v>19632</v>
      </c>
      <c r="F1754" s="69">
        <v>23025</v>
      </c>
      <c r="G1754" s="69">
        <v>24512</v>
      </c>
      <c r="H1754" s="69">
        <v>19438</v>
      </c>
      <c r="I1754" s="69">
        <v>18217</v>
      </c>
      <c r="J1754" s="69">
        <v>15029</v>
      </c>
      <c r="K1754" s="69">
        <v>15086</v>
      </c>
      <c r="L1754" s="69">
        <v>20281</v>
      </c>
      <c r="M1754" s="69">
        <v>16633</v>
      </c>
      <c r="N1754" s="69">
        <v>13276</v>
      </c>
      <c r="O1754" s="69">
        <v>8731</v>
      </c>
      <c r="P1754" s="69">
        <v>5719</v>
      </c>
      <c r="Q1754" s="3">
        <f t="shared" si="29"/>
        <v>199579</v>
      </c>
    </row>
    <row r="1755" spans="1:17" x14ac:dyDescent="0.45">
      <c r="A1755" s="93">
        <v>2022</v>
      </c>
      <c r="B1755" s="93" t="s">
        <v>217</v>
      </c>
      <c r="C1755" s="93" t="s">
        <v>238</v>
      </c>
      <c r="D1755" s="93" t="s">
        <v>158</v>
      </c>
      <c r="E1755" s="69">
        <v>4711</v>
      </c>
      <c r="F1755" s="69">
        <v>5129</v>
      </c>
      <c r="G1755" s="69">
        <v>4293</v>
      </c>
      <c r="H1755" s="69">
        <v>3227</v>
      </c>
      <c r="I1755" s="69">
        <v>1838</v>
      </c>
      <c r="J1755" s="69">
        <v>932</v>
      </c>
      <c r="K1755" s="69">
        <v>1204</v>
      </c>
      <c r="L1755" s="69">
        <v>1966</v>
      </c>
      <c r="M1755" s="69">
        <v>1630</v>
      </c>
      <c r="N1755" s="69">
        <v>1634</v>
      </c>
      <c r="O1755" s="69">
        <v>2810</v>
      </c>
      <c r="P1755" s="69">
        <v>4540</v>
      </c>
      <c r="Q1755" s="3">
        <f t="shared" si="29"/>
        <v>33914</v>
      </c>
    </row>
    <row r="1756" spans="1:17" x14ac:dyDescent="0.45">
      <c r="A1756" s="93">
        <v>2022</v>
      </c>
      <c r="B1756" s="93" t="s">
        <v>217</v>
      </c>
      <c r="C1756" s="93" t="s">
        <v>238</v>
      </c>
      <c r="D1756" s="93" t="s">
        <v>159</v>
      </c>
      <c r="E1756" s="69">
        <v>12931</v>
      </c>
      <c r="F1756" s="69">
        <v>15027</v>
      </c>
      <c r="G1756" s="69">
        <v>14128</v>
      </c>
      <c r="H1756" s="69">
        <v>13467</v>
      </c>
      <c r="I1756" s="69">
        <v>10776</v>
      </c>
      <c r="J1756" s="69">
        <v>7732</v>
      </c>
      <c r="K1756" s="69">
        <v>9543</v>
      </c>
      <c r="L1756" s="69">
        <v>10489</v>
      </c>
      <c r="M1756" s="69">
        <v>10453</v>
      </c>
      <c r="N1756" s="69">
        <v>7293</v>
      </c>
      <c r="O1756" s="69">
        <v>8763</v>
      </c>
      <c r="P1756" s="69">
        <v>13377</v>
      </c>
      <c r="Q1756" s="3">
        <f t="shared" si="29"/>
        <v>133979</v>
      </c>
    </row>
    <row r="1757" spans="1:17" x14ac:dyDescent="0.45">
      <c r="A1757" s="93">
        <v>2022</v>
      </c>
      <c r="B1757" s="93" t="s">
        <v>217</v>
      </c>
      <c r="C1757" s="93" t="s">
        <v>238</v>
      </c>
      <c r="D1757" s="93" t="s">
        <v>160</v>
      </c>
      <c r="E1757" s="69">
        <v>1149</v>
      </c>
      <c r="F1757" s="69">
        <v>1172</v>
      </c>
      <c r="G1757" s="69">
        <v>1185</v>
      </c>
      <c r="H1757" s="69">
        <v>1176</v>
      </c>
      <c r="I1757" s="69">
        <v>1072</v>
      </c>
      <c r="J1757" s="69">
        <v>1033</v>
      </c>
      <c r="K1757" s="69">
        <v>982</v>
      </c>
      <c r="L1757" s="69">
        <v>927</v>
      </c>
      <c r="M1757" s="69">
        <v>1260</v>
      </c>
      <c r="N1757" s="69">
        <v>811</v>
      </c>
      <c r="O1757" s="69">
        <v>1003</v>
      </c>
      <c r="P1757" s="69">
        <v>1105</v>
      </c>
      <c r="Q1757" s="3">
        <f t="shared" si="29"/>
        <v>12875</v>
      </c>
    </row>
    <row r="1758" spans="1:17" x14ac:dyDescent="0.45">
      <c r="A1758" s="93">
        <v>2022</v>
      </c>
      <c r="B1758" s="93" t="s">
        <v>217</v>
      </c>
      <c r="C1758" s="93" t="s">
        <v>238</v>
      </c>
      <c r="D1758" s="93" t="s">
        <v>161</v>
      </c>
      <c r="E1758" s="69">
        <v>23444</v>
      </c>
      <c r="F1758" s="69">
        <v>25909</v>
      </c>
      <c r="G1758" s="69">
        <v>21773</v>
      </c>
      <c r="H1758" s="69">
        <v>16793</v>
      </c>
      <c r="I1758" s="69">
        <v>10698</v>
      </c>
      <c r="J1758" s="69">
        <v>10633</v>
      </c>
      <c r="K1758" s="69">
        <v>10775</v>
      </c>
      <c r="L1758" s="69">
        <v>13042</v>
      </c>
      <c r="M1758" s="69">
        <v>12294</v>
      </c>
      <c r="N1758" s="69">
        <v>10533</v>
      </c>
      <c r="O1758" s="69">
        <v>12170</v>
      </c>
      <c r="P1758" s="69">
        <v>15029</v>
      </c>
      <c r="Q1758" s="3">
        <f t="shared" si="29"/>
        <v>183093</v>
      </c>
    </row>
    <row r="1759" spans="1:17" x14ac:dyDescent="0.45">
      <c r="A1759" s="93">
        <v>2022</v>
      </c>
      <c r="B1759" s="93" t="s">
        <v>217</v>
      </c>
      <c r="C1759" s="93" t="s">
        <v>238</v>
      </c>
      <c r="D1759" s="93" t="s">
        <v>162</v>
      </c>
      <c r="E1759" s="69">
        <v>13043</v>
      </c>
      <c r="F1759" s="69">
        <v>12282</v>
      </c>
      <c r="G1759" s="69">
        <v>11588</v>
      </c>
      <c r="H1759" s="69">
        <v>11223</v>
      </c>
      <c r="I1759" s="69">
        <v>9399</v>
      </c>
      <c r="J1759" s="69">
        <v>10151</v>
      </c>
      <c r="K1759" s="69">
        <v>11448</v>
      </c>
      <c r="L1759" s="69">
        <v>12698</v>
      </c>
      <c r="M1759" s="69">
        <v>11829</v>
      </c>
      <c r="N1759" s="69">
        <v>10381</v>
      </c>
      <c r="O1759" s="69">
        <v>10717</v>
      </c>
      <c r="P1759" s="69">
        <v>12711</v>
      </c>
      <c r="Q1759" s="3">
        <f t="shared" si="29"/>
        <v>137470</v>
      </c>
    </row>
    <row r="1760" spans="1:17" x14ac:dyDescent="0.45">
      <c r="A1760" s="93">
        <v>2022</v>
      </c>
      <c r="B1760" s="93" t="s">
        <v>217</v>
      </c>
      <c r="C1760" s="93" t="s">
        <v>238</v>
      </c>
      <c r="D1760" s="93" t="s">
        <v>181</v>
      </c>
      <c r="E1760" s="69">
        <v>8826</v>
      </c>
      <c r="F1760" s="69">
        <v>8367</v>
      </c>
      <c r="G1760" s="69">
        <v>8207</v>
      </c>
      <c r="H1760" s="69">
        <v>7483</v>
      </c>
      <c r="I1760" s="69">
        <v>5551</v>
      </c>
      <c r="J1760" s="69">
        <v>6359</v>
      </c>
      <c r="K1760" s="69">
        <v>8544</v>
      </c>
      <c r="L1760" s="69">
        <v>10301</v>
      </c>
      <c r="M1760" s="69">
        <v>8702</v>
      </c>
      <c r="N1760" s="69">
        <v>6375</v>
      </c>
      <c r="O1760" s="69">
        <v>6137</v>
      </c>
      <c r="P1760" s="69">
        <v>8373</v>
      </c>
      <c r="Q1760" s="3">
        <f t="shared" si="29"/>
        <v>93225</v>
      </c>
    </row>
    <row r="1761" spans="1:17" x14ac:dyDescent="0.45">
      <c r="A1761" s="93">
        <v>2022</v>
      </c>
      <c r="B1761" s="93" t="s">
        <v>217</v>
      </c>
      <c r="C1761" s="93" t="s">
        <v>238</v>
      </c>
      <c r="D1761" s="93" t="s">
        <v>163</v>
      </c>
      <c r="E1761" s="69">
        <v>4026</v>
      </c>
      <c r="F1761" s="69">
        <v>3727</v>
      </c>
      <c r="G1761" s="69">
        <v>2684</v>
      </c>
      <c r="H1761" s="69">
        <v>1946</v>
      </c>
      <c r="I1761" s="69">
        <v>1568</v>
      </c>
      <c r="J1761" s="69">
        <v>1724</v>
      </c>
      <c r="K1761" s="69">
        <v>2122</v>
      </c>
      <c r="L1761" s="69">
        <v>2622</v>
      </c>
      <c r="M1761" s="69">
        <v>1993</v>
      </c>
      <c r="N1761" s="69">
        <v>1509</v>
      </c>
      <c r="O1761" s="69">
        <v>1746</v>
      </c>
      <c r="P1761" s="69">
        <v>2668</v>
      </c>
      <c r="Q1761" s="3">
        <f t="shared" si="29"/>
        <v>28335</v>
      </c>
    </row>
    <row r="1762" spans="1:17" x14ac:dyDescent="0.45">
      <c r="A1762" s="93">
        <v>2022</v>
      </c>
      <c r="B1762" s="93" t="s">
        <v>217</v>
      </c>
      <c r="C1762" s="93" t="s">
        <v>238</v>
      </c>
      <c r="D1762" s="93" t="s">
        <v>164</v>
      </c>
      <c r="E1762" s="69">
        <v>6948</v>
      </c>
      <c r="F1762" s="69">
        <v>7304</v>
      </c>
      <c r="G1762" s="69">
        <v>7207</v>
      </c>
      <c r="H1762" s="69">
        <v>3988</v>
      </c>
      <c r="I1762" s="69">
        <v>3014</v>
      </c>
      <c r="J1762" s="69">
        <v>3195</v>
      </c>
      <c r="K1762" s="69">
        <v>3933</v>
      </c>
      <c r="L1762" s="69">
        <v>4365</v>
      </c>
      <c r="M1762" s="69">
        <v>3693</v>
      </c>
      <c r="N1762" s="69">
        <v>3022</v>
      </c>
      <c r="O1762" s="69">
        <v>2678</v>
      </c>
      <c r="P1762" s="69">
        <v>4072</v>
      </c>
      <c r="Q1762" s="3">
        <f t="shared" si="29"/>
        <v>53419</v>
      </c>
    </row>
    <row r="1763" spans="1:17" x14ac:dyDescent="0.45">
      <c r="A1763" s="93">
        <v>2022</v>
      </c>
      <c r="B1763" s="93" t="s">
        <v>217</v>
      </c>
      <c r="C1763" s="93" t="s">
        <v>238</v>
      </c>
      <c r="D1763" s="93" t="s">
        <v>165</v>
      </c>
      <c r="E1763" s="69">
        <v>93150</v>
      </c>
      <c r="F1763" s="69">
        <v>87456</v>
      </c>
      <c r="G1763" s="69">
        <v>72015</v>
      </c>
      <c r="H1763" s="69">
        <v>63070</v>
      </c>
      <c r="I1763" s="69">
        <v>55332</v>
      </c>
      <c r="J1763" s="69">
        <v>59839</v>
      </c>
      <c r="K1763" s="69">
        <v>72662</v>
      </c>
      <c r="L1763" s="69">
        <v>70071</v>
      </c>
      <c r="M1763" s="69">
        <v>61923</v>
      </c>
      <c r="N1763" s="69">
        <v>49763</v>
      </c>
      <c r="O1763" s="69">
        <v>54334</v>
      </c>
      <c r="P1763" s="69">
        <v>70770</v>
      </c>
      <c r="Q1763" s="3">
        <f t="shared" si="29"/>
        <v>810385</v>
      </c>
    </row>
    <row r="1764" spans="1:17" x14ac:dyDescent="0.45">
      <c r="A1764" s="93">
        <v>2022</v>
      </c>
      <c r="B1764" s="93" t="s">
        <v>217</v>
      </c>
      <c r="C1764" s="93" t="s">
        <v>238</v>
      </c>
      <c r="D1764" s="93" t="s">
        <v>166</v>
      </c>
      <c r="E1764" s="69">
        <v>23916</v>
      </c>
      <c r="F1764" s="69">
        <v>23580</v>
      </c>
      <c r="G1764" s="69">
        <v>19097</v>
      </c>
      <c r="H1764" s="69">
        <v>16797</v>
      </c>
      <c r="I1764" s="69">
        <v>15461</v>
      </c>
      <c r="J1764" s="69">
        <v>15388</v>
      </c>
      <c r="K1764" s="69">
        <v>15973</v>
      </c>
      <c r="L1764" s="69">
        <v>18992</v>
      </c>
      <c r="M1764" s="69">
        <v>18029</v>
      </c>
      <c r="N1764" s="69">
        <v>18158</v>
      </c>
      <c r="O1764" s="69">
        <v>20663</v>
      </c>
      <c r="P1764" s="69">
        <v>24537</v>
      </c>
      <c r="Q1764" s="3">
        <f t="shared" si="29"/>
        <v>230591</v>
      </c>
    </row>
    <row r="1765" spans="1:17" x14ac:dyDescent="0.45">
      <c r="A1765" s="93">
        <v>2022</v>
      </c>
      <c r="B1765" s="93" t="s">
        <v>217</v>
      </c>
      <c r="C1765" s="93" t="s">
        <v>238</v>
      </c>
      <c r="D1765" s="93" t="s">
        <v>167</v>
      </c>
      <c r="E1765" s="69">
        <v>105</v>
      </c>
      <c r="F1765" s="69">
        <v>95</v>
      </c>
      <c r="G1765" s="69">
        <v>0</v>
      </c>
      <c r="H1765" s="69">
        <v>0</v>
      </c>
      <c r="I1765" s="69">
        <v>0</v>
      </c>
      <c r="J1765" s="69">
        <v>0</v>
      </c>
      <c r="K1765" s="69">
        <v>0</v>
      </c>
      <c r="L1765" s="69">
        <v>0</v>
      </c>
      <c r="M1765" s="69">
        <v>0</v>
      </c>
      <c r="N1765" s="69">
        <v>0</v>
      </c>
      <c r="O1765" s="69">
        <v>0</v>
      </c>
      <c r="P1765" s="69">
        <v>0</v>
      </c>
      <c r="Q1765" s="3">
        <f t="shared" si="29"/>
        <v>200</v>
      </c>
    </row>
    <row r="1766" spans="1:17" x14ac:dyDescent="0.45">
      <c r="A1766" s="93">
        <v>2022</v>
      </c>
      <c r="B1766" s="93" t="s">
        <v>217</v>
      </c>
      <c r="C1766" s="93" t="s">
        <v>238</v>
      </c>
      <c r="D1766" s="93" t="s">
        <v>168</v>
      </c>
      <c r="E1766" s="69">
        <v>52572</v>
      </c>
      <c r="F1766" s="69">
        <v>56478</v>
      </c>
      <c r="G1766" s="69">
        <v>47798</v>
      </c>
      <c r="H1766" s="69">
        <v>34494</v>
      </c>
      <c r="I1766" s="69">
        <v>28725</v>
      </c>
      <c r="J1766" s="69">
        <v>31325</v>
      </c>
      <c r="K1766" s="69">
        <v>38959</v>
      </c>
      <c r="L1766" s="69">
        <v>43766</v>
      </c>
      <c r="M1766" s="69">
        <v>40012</v>
      </c>
      <c r="N1766" s="69">
        <v>28229</v>
      </c>
      <c r="O1766" s="69">
        <v>29023</v>
      </c>
      <c r="P1766" s="69">
        <v>35463</v>
      </c>
      <c r="Q1766" s="3">
        <f t="shared" si="29"/>
        <v>466844</v>
      </c>
    </row>
    <row r="1767" spans="1:17" x14ac:dyDescent="0.45">
      <c r="A1767" s="93">
        <v>2022</v>
      </c>
      <c r="B1767" s="93" t="s">
        <v>217</v>
      </c>
      <c r="C1767" s="93" t="s">
        <v>238</v>
      </c>
      <c r="D1767" s="93" t="s">
        <v>170</v>
      </c>
      <c r="E1767" s="69">
        <v>1285512</v>
      </c>
      <c r="F1767" s="69">
        <v>1234622</v>
      </c>
      <c r="G1767" s="69">
        <v>1091503</v>
      </c>
      <c r="H1767" s="69">
        <v>935359</v>
      </c>
      <c r="I1767" s="69">
        <v>1224315</v>
      </c>
      <c r="J1767" s="69">
        <v>1239816</v>
      </c>
      <c r="K1767" s="69">
        <v>1223850</v>
      </c>
      <c r="L1767" s="69">
        <v>1224646</v>
      </c>
      <c r="M1767" s="69">
        <v>1210843</v>
      </c>
      <c r="N1767" s="69">
        <v>1195009</v>
      </c>
      <c r="O1767" s="69">
        <v>1201931</v>
      </c>
      <c r="P1767" s="69">
        <v>1226219</v>
      </c>
      <c r="Q1767" s="3">
        <f t="shared" si="29"/>
        <v>14293625</v>
      </c>
    </row>
    <row r="1768" spans="1:17" x14ac:dyDescent="0.45">
      <c r="A1768" s="93">
        <v>2022</v>
      </c>
      <c r="B1768" s="93" t="s">
        <v>217</v>
      </c>
      <c r="C1768" s="93" t="s">
        <v>238</v>
      </c>
      <c r="D1768" s="93" t="s">
        <v>171</v>
      </c>
      <c r="E1768" s="69">
        <v>1169716</v>
      </c>
      <c r="F1768" s="69">
        <v>1091404</v>
      </c>
      <c r="G1768" s="69">
        <v>955428</v>
      </c>
      <c r="H1768" s="69">
        <v>1042754</v>
      </c>
      <c r="I1768" s="69">
        <v>1165079</v>
      </c>
      <c r="J1768" s="69">
        <v>1257365</v>
      </c>
      <c r="K1768" s="69">
        <v>1307621</v>
      </c>
      <c r="L1768" s="69">
        <v>1405068</v>
      </c>
      <c r="M1768" s="69">
        <v>1263078</v>
      </c>
      <c r="N1768" s="69">
        <v>1072305</v>
      </c>
      <c r="O1768" s="69">
        <v>1057376</v>
      </c>
      <c r="P1768" s="69">
        <v>1216471</v>
      </c>
      <c r="Q1768" s="3">
        <f t="shared" si="29"/>
        <v>14003665</v>
      </c>
    </row>
    <row r="1769" spans="1:17" x14ac:dyDescent="0.45">
      <c r="A1769" s="93">
        <v>2022</v>
      </c>
      <c r="B1769" s="93" t="s">
        <v>217</v>
      </c>
      <c r="C1769" s="93" t="s">
        <v>238</v>
      </c>
      <c r="D1769" s="93" t="s">
        <v>172</v>
      </c>
      <c r="E1769" s="69">
        <v>34190569</v>
      </c>
      <c r="F1769" s="69">
        <v>34142787</v>
      </c>
      <c r="G1769" s="69">
        <v>29130645</v>
      </c>
      <c r="H1769" s="69">
        <v>29028529</v>
      </c>
      <c r="I1769" s="69">
        <v>28110342</v>
      </c>
      <c r="J1769" s="69">
        <v>29849754</v>
      </c>
      <c r="K1769" s="69">
        <v>35634121</v>
      </c>
      <c r="L1769" s="69">
        <v>38995172</v>
      </c>
      <c r="M1769" s="69">
        <v>34315683</v>
      </c>
      <c r="N1769" s="69">
        <v>29575392</v>
      </c>
      <c r="O1769" s="69">
        <v>29982654</v>
      </c>
      <c r="P1769" s="69">
        <v>31120723</v>
      </c>
      <c r="Q1769" s="3">
        <f t="shared" si="29"/>
        <v>384076371</v>
      </c>
    </row>
    <row r="1770" spans="1:17" x14ac:dyDescent="0.45">
      <c r="A1770" s="93">
        <v>2022</v>
      </c>
      <c r="B1770" s="93" t="s">
        <v>217</v>
      </c>
      <c r="C1770" s="93" t="s">
        <v>238</v>
      </c>
      <c r="D1770" s="93" t="s">
        <v>173</v>
      </c>
      <c r="E1770" s="69">
        <v>61625548</v>
      </c>
      <c r="F1770" s="69">
        <v>59878281</v>
      </c>
      <c r="G1770" s="69">
        <v>54316689</v>
      </c>
      <c r="H1770" s="69">
        <v>51031916</v>
      </c>
      <c r="I1770" s="69">
        <v>53161539</v>
      </c>
      <c r="J1770" s="69">
        <v>54190491</v>
      </c>
      <c r="K1770" s="69">
        <v>71907271</v>
      </c>
      <c r="L1770" s="69">
        <v>83385169</v>
      </c>
      <c r="M1770" s="69">
        <v>65403458</v>
      </c>
      <c r="N1770" s="69">
        <v>53656750</v>
      </c>
      <c r="O1770" s="69">
        <v>52589749</v>
      </c>
      <c r="P1770" s="69">
        <v>55990700</v>
      </c>
      <c r="Q1770" s="3">
        <f t="shared" si="29"/>
        <v>717137561</v>
      </c>
    </row>
    <row r="1771" spans="1:17" x14ac:dyDescent="0.45">
      <c r="A1771" s="93">
        <v>2022</v>
      </c>
      <c r="B1771" s="93" t="s">
        <v>217</v>
      </c>
      <c r="C1771" s="93" t="s">
        <v>238</v>
      </c>
      <c r="D1771" s="93" t="s">
        <v>174</v>
      </c>
      <c r="E1771" s="69">
        <v>1136189</v>
      </c>
      <c r="F1771" s="69">
        <v>1141446</v>
      </c>
      <c r="G1771" s="69">
        <v>938864</v>
      </c>
      <c r="H1771" s="69">
        <v>806674</v>
      </c>
      <c r="I1771" s="69">
        <v>675331</v>
      </c>
      <c r="J1771" s="69">
        <v>749724</v>
      </c>
      <c r="K1771" s="69">
        <v>983330</v>
      </c>
      <c r="L1771" s="69">
        <v>1072888</v>
      </c>
      <c r="M1771" s="69">
        <v>942336</v>
      </c>
      <c r="N1771" s="69">
        <v>759968</v>
      </c>
      <c r="O1771" s="69">
        <v>788121</v>
      </c>
      <c r="P1771" s="69">
        <v>992193</v>
      </c>
      <c r="Q1771" s="3">
        <f t="shared" si="29"/>
        <v>10987064</v>
      </c>
    </row>
    <row r="1772" spans="1:17" x14ac:dyDescent="0.45">
      <c r="A1772" s="93">
        <v>2022</v>
      </c>
      <c r="B1772" s="93" t="s">
        <v>217</v>
      </c>
      <c r="C1772" s="93" t="s">
        <v>238</v>
      </c>
      <c r="D1772" s="93" t="s">
        <v>176</v>
      </c>
      <c r="E1772" s="69">
        <v>10313896</v>
      </c>
      <c r="F1772" s="69">
        <v>9299508</v>
      </c>
      <c r="G1772" s="69">
        <v>9092079</v>
      </c>
      <c r="H1772" s="69">
        <v>8719361</v>
      </c>
      <c r="I1772" s="69">
        <v>8000257</v>
      </c>
      <c r="J1772" s="69">
        <v>9382477</v>
      </c>
      <c r="K1772" s="69">
        <v>11074483</v>
      </c>
      <c r="L1772" s="69">
        <v>10094536</v>
      </c>
      <c r="M1772" s="69">
        <v>9708064</v>
      </c>
      <c r="N1772" s="69">
        <v>8303640</v>
      </c>
      <c r="O1772" s="69">
        <v>8141294</v>
      </c>
      <c r="P1772" s="69">
        <v>10145994</v>
      </c>
      <c r="Q1772" s="3">
        <f t="shared" si="29"/>
        <v>112275589</v>
      </c>
    </row>
    <row r="1773" spans="1:17" x14ac:dyDescent="0.45">
      <c r="A1773" s="93">
        <v>2022</v>
      </c>
      <c r="B1773" s="93" t="s">
        <v>217</v>
      </c>
      <c r="C1773" s="93" t="s">
        <v>238</v>
      </c>
      <c r="D1773" s="93" t="s">
        <v>177</v>
      </c>
      <c r="E1773" s="69">
        <v>8807751</v>
      </c>
      <c r="F1773" s="69">
        <v>8799655</v>
      </c>
      <c r="G1773" s="69">
        <v>7520825</v>
      </c>
      <c r="H1773" s="69">
        <v>6970824</v>
      </c>
      <c r="I1773" s="69">
        <v>6116105</v>
      </c>
      <c r="J1773" s="69">
        <v>6862435</v>
      </c>
      <c r="K1773" s="69">
        <v>8313921</v>
      </c>
      <c r="L1773" s="69">
        <v>9128702</v>
      </c>
      <c r="M1773" s="69">
        <v>8051862</v>
      </c>
      <c r="N1773" s="69">
        <v>6655200</v>
      </c>
      <c r="O1773" s="69">
        <v>6683595</v>
      </c>
      <c r="P1773" s="69">
        <v>7542041</v>
      </c>
      <c r="Q1773" s="3">
        <f t="shared" si="29"/>
        <v>91452916</v>
      </c>
    </row>
    <row r="1774" spans="1:17" x14ac:dyDescent="0.45">
      <c r="A1774" s="93">
        <v>2022</v>
      </c>
      <c r="B1774" s="93" t="s">
        <v>217</v>
      </c>
      <c r="C1774" s="93" t="s">
        <v>238</v>
      </c>
      <c r="D1774" s="93" t="s">
        <v>178</v>
      </c>
      <c r="E1774" s="69">
        <v>187817303</v>
      </c>
      <c r="F1774" s="69">
        <v>179539421</v>
      </c>
      <c r="G1774" s="69">
        <v>154937411</v>
      </c>
      <c r="H1774" s="69">
        <v>140511335</v>
      </c>
      <c r="I1774" s="69">
        <v>134249074</v>
      </c>
      <c r="J1774" s="69">
        <v>152938088</v>
      </c>
      <c r="K1774" s="69">
        <v>182309846</v>
      </c>
      <c r="L1774" s="69">
        <v>194402229</v>
      </c>
      <c r="M1774" s="69">
        <v>166849215</v>
      </c>
      <c r="N1774" s="69">
        <v>141171879</v>
      </c>
      <c r="O1774" s="69">
        <v>135428327</v>
      </c>
      <c r="P1774" s="69">
        <v>163041224</v>
      </c>
      <c r="Q1774" s="3">
        <f t="shared" si="29"/>
        <v>1933195352</v>
      </c>
    </row>
    <row r="1775" spans="1:17" x14ac:dyDescent="0.45">
      <c r="A1775" s="93">
        <v>2022</v>
      </c>
      <c r="B1775" s="93" t="s">
        <v>217</v>
      </c>
      <c r="C1775" s="93" t="s">
        <v>238</v>
      </c>
      <c r="D1775" s="93" t="s">
        <v>179</v>
      </c>
      <c r="E1775" s="69">
        <v>308025683</v>
      </c>
      <c r="F1775" s="69">
        <v>296841388</v>
      </c>
      <c r="G1775" s="69">
        <v>259402764</v>
      </c>
      <c r="H1775" s="69">
        <v>240230857</v>
      </c>
      <c r="I1775" s="69">
        <v>233672457</v>
      </c>
      <c r="J1775" s="69">
        <v>257421321</v>
      </c>
      <c r="K1775" s="69">
        <v>313781768</v>
      </c>
      <c r="L1775" s="69">
        <v>340837152</v>
      </c>
      <c r="M1775" s="69">
        <v>288798559</v>
      </c>
      <c r="N1775" s="69">
        <v>243333060</v>
      </c>
      <c r="O1775" s="69">
        <v>236956251</v>
      </c>
      <c r="P1775" s="69">
        <v>272597188</v>
      </c>
      <c r="Q1775" s="3">
        <f t="shared" si="29"/>
        <v>3291898448</v>
      </c>
    </row>
    <row r="1776" spans="1:17" x14ac:dyDescent="0.45">
      <c r="A1776" s="93">
        <v>2022</v>
      </c>
      <c r="B1776" s="93" t="s">
        <v>217</v>
      </c>
      <c r="C1776" s="93" t="s">
        <v>239</v>
      </c>
      <c r="D1776" s="93" t="s">
        <v>144</v>
      </c>
      <c r="E1776" s="69">
        <v>27361</v>
      </c>
      <c r="F1776" s="69">
        <v>24730</v>
      </c>
      <c r="G1776" s="69">
        <v>20221</v>
      </c>
      <c r="H1776" s="69">
        <v>19556</v>
      </c>
      <c r="I1776" s="69">
        <v>17536</v>
      </c>
      <c r="J1776" s="69">
        <v>18729</v>
      </c>
      <c r="K1776" s="69">
        <v>19753</v>
      </c>
      <c r="L1776" s="69">
        <v>21291</v>
      </c>
      <c r="M1776" s="69">
        <v>19517</v>
      </c>
      <c r="N1776" s="69">
        <v>16273</v>
      </c>
      <c r="O1776" s="69">
        <v>16069</v>
      </c>
      <c r="P1776" s="69">
        <v>19978</v>
      </c>
      <c r="Q1776" s="3">
        <f t="shared" si="29"/>
        <v>241014</v>
      </c>
    </row>
    <row r="1777" spans="1:17" x14ac:dyDescent="0.45">
      <c r="A1777" s="93">
        <v>2022</v>
      </c>
      <c r="B1777" s="93" t="s">
        <v>217</v>
      </c>
      <c r="C1777" s="93" t="s">
        <v>239</v>
      </c>
      <c r="D1777" s="93" t="s">
        <v>145</v>
      </c>
      <c r="E1777" s="69">
        <v>7249</v>
      </c>
      <c r="F1777" s="69">
        <v>6939</v>
      </c>
      <c r="G1777" s="69">
        <v>5447</v>
      </c>
      <c r="H1777" s="69">
        <v>5924</v>
      </c>
      <c r="I1777" s="69">
        <v>5589</v>
      </c>
      <c r="J1777" s="69">
        <v>5688</v>
      </c>
      <c r="K1777" s="69">
        <v>5773</v>
      </c>
      <c r="L1777" s="69">
        <v>6011</v>
      </c>
      <c r="M1777" s="69">
        <v>5060</v>
      </c>
      <c r="N1777" s="69">
        <v>3973</v>
      </c>
      <c r="O1777" s="69">
        <v>3978</v>
      </c>
      <c r="P1777" s="69">
        <v>4837</v>
      </c>
      <c r="Q1777" s="3">
        <f t="shared" si="29"/>
        <v>66468</v>
      </c>
    </row>
    <row r="1778" spans="1:17" x14ac:dyDescent="0.45">
      <c r="A1778" s="93">
        <v>2022</v>
      </c>
      <c r="B1778" s="93" t="s">
        <v>217</v>
      </c>
      <c r="C1778" s="93" t="s">
        <v>239</v>
      </c>
      <c r="D1778" s="93" t="s">
        <v>185</v>
      </c>
      <c r="E1778" s="69">
        <v>12834</v>
      </c>
      <c r="F1778" s="69">
        <v>14817</v>
      </c>
      <c r="G1778" s="69">
        <v>13074</v>
      </c>
      <c r="H1778" s="69">
        <v>13695</v>
      </c>
      <c r="I1778" s="69">
        <v>11875</v>
      </c>
      <c r="J1778" s="69">
        <v>10968</v>
      </c>
      <c r="K1778" s="69">
        <v>11023</v>
      </c>
      <c r="L1778" s="69">
        <v>10974</v>
      </c>
      <c r="M1778" s="69">
        <v>9663</v>
      </c>
      <c r="N1778" s="69">
        <v>10860</v>
      </c>
      <c r="O1778" s="69">
        <v>12468</v>
      </c>
      <c r="P1778" s="69">
        <v>11371</v>
      </c>
      <c r="Q1778" s="3">
        <f t="shared" si="29"/>
        <v>143622</v>
      </c>
    </row>
    <row r="1779" spans="1:17" x14ac:dyDescent="0.45">
      <c r="A1779" s="93">
        <v>2022</v>
      </c>
      <c r="B1779" s="93" t="s">
        <v>217</v>
      </c>
      <c r="C1779" s="93" t="s">
        <v>239</v>
      </c>
      <c r="D1779" s="93" t="s">
        <v>146</v>
      </c>
      <c r="E1779" s="69">
        <v>1502</v>
      </c>
      <c r="F1779" s="69">
        <v>1312</v>
      </c>
      <c r="G1779" s="69">
        <v>1226</v>
      </c>
      <c r="H1779" s="69">
        <v>749</v>
      </c>
      <c r="I1779" s="69">
        <v>468</v>
      </c>
      <c r="J1779" s="69">
        <v>374</v>
      </c>
      <c r="K1779" s="69">
        <v>487</v>
      </c>
      <c r="L1779" s="69">
        <v>633</v>
      </c>
      <c r="M1779" s="69">
        <v>618</v>
      </c>
      <c r="N1779" s="69">
        <v>456</v>
      </c>
      <c r="O1779" s="69">
        <v>389</v>
      </c>
      <c r="P1779" s="69">
        <v>437</v>
      </c>
      <c r="Q1779" s="3">
        <f t="shared" si="29"/>
        <v>8651</v>
      </c>
    </row>
    <row r="1780" spans="1:17" x14ac:dyDescent="0.45">
      <c r="A1780" s="93">
        <v>2022</v>
      </c>
      <c r="B1780" s="93" t="s">
        <v>217</v>
      </c>
      <c r="C1780" s="93" t="s">
        <v>239</v>
      </c>
      <c r="D1780" s="93" t="s">
        <v>147</v>
      </c>
      <c r="E1780" s="69">
        <v>226336</v>
      </c>
      <c r="F1780" s="69">
        <v>227485</v>
      </c>
      <c r="G1780" s="69">
        <v>181854</v>
      </c>
      <c r="H1780" s="69">
        <v>195916</v>
      </c>
      <c r="I1780" s="69">
        <v>193906</v>
      </c>
      <c r="J1780" s="69">
        <v>201853</v>
      </c>
      <c r="K1780" s="69">
        <v>198779</v>
      </c>
      <c r="L1780" s="69">
        <v>212236</v>
      </c>
      <c r="M1780" s="69">
        <v>218165</v>
      </c>
      <c r="N1780" s="69">
        <v>191312</v>
      </c>
      <c r="O1780" s="69">
        <v>183419</v>
      </c>
      <c r="P1780" s="69">
        <v>188878</v>
      </c>
      <c r="Q1780" s="3">
        <f t="shared" si="29"/>
        <v>2420139</v>
      </c>
    </row>
    <row r="1781" spans="1:17" x14ac:dyDescent="0.45">
      <c r="A1781" s="93">
        <v>2022</v>
      </c>
      <c r="B1781" s="93" t="s">
        <v>217</v>
      </c>
      <c r="C1781" s="93" t="s">
        <v>239</v>
      </c>
      <c r="D1781" s="93" t="s">
        <v>149</v>
      </c>
      <c r="E1781" s="69">
        <v>100710</v>
      </c>
      <c r="F1781" s="69">
        <v>95985</v>
      </c>
      <c r="G1781" s="69">
        <v>78700</v>
      </c>
      <c r="H1781" s="69">
        <v>61913</v>
      </c>
      <c r="I1781" s="69">
        <v>54222</v>
      </c>
      <c r="J1781" s="69">
        <v>57995</v>
      </c>
      <c r="K1781" s="69">
        <v>77498</v>
      </c>
      <c r="L1781" s="69">
        <v>87577</v>
      </c>
      <c r="M1781" s="69">
        <v>74696</v>
      </c>
      <c r="N1781" s="69">
        <v>55148</v>
      </c>
      <c r="O1781" s="69">
        <v>54147</v>
      </c>
      <c r="P1781" s="69">
        <v>74188</v>
      </c>
      <c r="Q1781" s="3">
        <f t="shared" si="29"/>
        <v>872779</v>
      </c>
    </row>
    <row r="1782" spans="1:17" x14ac:dyDescent="0.45">
      <c r="A1782" s="93">
        <v>2022</v>
      </c>
      <c r="B1782" s="93" t="s">
        <v>217</v>
      </c>
      <c r="C1782" s="93" t="s">
        <v>239</v>
      </c>
      <c r="D1782" s="93" t="s">
        <v>150</v>
      </c>
      <c r="E1782" s="69">
        <v>384152</v>
      </c>
      <c r="F1782" s="69">
        <v>367831</v>
      </c>
      <c r="G1782" s="69">
        <v>323302</v>
      </c>
      <c r="H1782" s="69">
        <v>306160</v>
      </c>
      <c r="I1782" s="69">
        <v>274273</v>
      </c>
      <c r="J1782" s="69">
        <v>286417</v>
      </c>
      <c r="K1782" s="69">
        <v>351713</v>
      </c>
      <c r="L1782" s="69">
        <v>371040</v>
      </c>
      <c r="M1782" s="69">
        <v>349106</v>
      </c>
      <c r="N1782" s="69">
        <v>258857</v>
      </c>
      <c r="O1782" s="69">
        <v>258785</v>
      </c>
      <c r="P1782" s="69">
        <v>303009</v>
      </c>
      <c r="Q1782" s="3">
        <f t="shared" si="29"/>
        <v>3834645</v>
      </c>
    </row>
    <row r="1783" spans="1:17" x14ac:dyDescent="0.45">
      <c r="A1783" s="93">
        <v>2022</v>
      </c>
      <c r="B1783" s="93" t="s">
        <v>217</v>
      </c>
      <c r="C1783" s="93" t="s">
        <v>239</v>
      </c>
      <c r="D1783" s="93" t="s">
        <v>151</v>
      </c>
      <c r="E1783" s="69">
        <v>134360</v>
      </c>
      <c r="F1783" s="69">
        <v>130610</v>
      </c>
      <c r="G1783" s="69">
        <v>103533</v>
      </c>
      <c r="H1783" s="69">
        <v>78030</v>
      </c>
      <c r="I1783" s="69">
        <v>57131</v>
      </c>
      <c r="J1783" s="69">
        <v>50374</v>
      </c>
      <c r="K1783" s="69">
        <v>69954</v>
      </c>
      <c r="L1783" s="69">
        <v>87602</v>
      </c>
      <c r="M1783" s="69">
        <v>69174</v>
      </c>
      <c r="N1783" s="69">
        <v>53160</v>
      </c>
      <c r="O1783" s="69">
        <v>58172</v>
      </c>
      <c r="P1783" s="69">
        <v>88447</v>
      </c>
      <c r="Q1783" s="3">
        <f t="shared" si="29"/>
        <v>980547</v>
      </c>
    </row>
    <row r="1784" spans="1:17" x14ac:dyDescent="0.45">
      <c r="A1784" s="93">
        <v>2022</v>
      </c>
      <c r="B1784" s="93" t="s">
        <v>217</v>
      </c>
      <c r="C1784" s="93" t="s">
        <v>239</v>
      </c>
      <c r="D1784" s="93" t="s">
        <v>152</v>
      </c>
      <c r="E1784" s="69">
        <v>6044</v>
      </c>
      <c r="F1784" s="69">
        <v>7090</v>
      </c>
      <c r="G1784" s="69">
        <v>5314</v>
      </c>
      <c r="H1784" s="69">
        <v>5308</v>
      </c>
      <c r="I1784" s="69">
        <v>4060</v>
      </c>
      <c r="J1784" s="69">
        <v>4344</v>
      </c>
      <c r="K1784" s="69">
        <v>7782</v>
      </c>
      <c r="L1784" s="69">
        <v>8457</v>
      </c>
      <c r="M1784" s="69">
        <v>6146</v>
      </c>
      <c r="N1784" s="69">
        <v>4812</v>
      </c>
      <c r="O1784" s="69">
        <v>4074</v>
      </c>
      <c r="P1784" s="69">
        <v>4772</v>
      </c>
      <c r="Q1784" s="3">
        <f t="shared" si="29"/>
        <v>68203</v>
      </c>
    </row>
    <row r="1785" spans="1:17" x14ac:dyDescent="0.45">
      <c r="A1785" s="93">
        <v>2022</v>
      </c>
      <c r="B1785" s="93" t="s">
        <v>217</v>
      </c>
      <c r="C1785" s="93" t="s">
        <v>239</v>
      </c>
      <c r="D1785" s="93" t="s">
        <v>153</v>
      </c>
      <c r="E1785" s="69">
        <v>39069</v>
      </c>
      <c r="F1785" s="69">
        <v>36209</v>
      </c>
      <c r="G1785" s="69">
        <v>28987</v>
      </c>
      <c r="H1785" s="69">
        <v>26758</v>
      </c>
      <c r="I1785" s="69">
        <v>26432</v>
      </c>
      <c r="J1785" s="69">
        <v>28603</v>
      </c>
      <c r="K1785" s="69">
        <v>30587</v>
      </c>
      <c r="L1785" s="69">
        <v>37324</v>
      </c>
      <c r="M1785" s="69">
        <v>29422</v>
      </c>
      <c r="N1785" s="69">
        <v>26506</v>
      </c>
      <c r="O1785" s="69">
        <v>26177</v>
      </c>
      <c r="P1785" s="69">
        <v>30279</v>
      </c>
      <c r="Q1785" s="3">
        <f t="shared" si="29"/>
        <v>366353</v>
      </c>
    </row>
    <row r="1786" spans="1:17" x14ac:dyDescent="0.45">
      <c r="A1786" s="93">
        <v>2022</v>
      </c>
      <c r="B1786" s="93" t="s">
        <v>217</v>
      </c>
      <c r="C1786" s="93" t="s">
        <v>239</v>
      </c>
      <c r="D1786" s="93" t="s">
        <v>154</v>
      </c>
      <c r="E1786" s="69">
        <v>26819</v>
      </c>
      <c r="F1786" s="69">
        <v>25161</v>
      </c>
      <c r="G1786" s="69">
        <v>24159</v>
      </c>
      <c r="H1786" s="69">
        <v>22609</v>
      </c>
      <c r="I1786" s="69">
        <v>16241</v>
      </c>
      <c r="J1786" s="69">
        <v>16835</v>
      </c>
      <c r="K1786" s="69">
        <v>23243</v>
      </c>
      <c r="L1786" s="69">
        <v>25897</v>
      </c>
      <c r="M1786" s="69">
        <v>23330</v>
      </c>
      <c r="N1786" s="69">
        <v>19367</v>
      </c>
      <c r="O1786" s="69">
        <v>20644</v>
      </c>
      <c r="P1786" s="69">
        <v>23736</v>
      </c>
      <c r="Q1786" s="3">
        <f t="shared" si="29"/>
        <v>268041</v>
      </c>
    </row>
    <row r="1787" spans="1:17" x14ac:dyDescent="0.45">
      <c r="A1787" s="93">
        <v>2022</v>
      </c>
      <c r="B1787" s="93" t="s">
        <v>217</v>
      </c>
      <c r="C1787" s="93" t="s">
        <v>239</v>
      </c>
      <c r="D1787" s="93" t="s">
        <v>156</v>
      </c>
      <c r="E1787" s="69">
        <v>11866</v>
      </c>
      <c r="F1787" s="69">
        <v>12353</v>
      </c>
      <c r="G1787" s="69">
        <v>10062</v>
      </c>
      <c r="H1787" s="69">
        <v>7881</v>
      </c>
      <c r="I1787" s="69">
        <v>6953</v>
      </c>
      <c r="J1787" s="69">
        <v>6926</v>
      </c>
      <c r="K1787" s="69">
        <v>10016</v>
      </c>
      <c r="L1787" s="69">
        <v>10590</v>
      </c>
      <c r="M1787" s="69">
        <v>7716</v>
      </c>
      <c r="N1787" s="69">
        <v>6520</v>
      </c>
      <c r="O1787" s="69">
        <v>6617</v>
      </c>
      <c r="P1787" s="69">
        <v>9845</v>
      </c>
      <c r="Q1787" s="3">
        <f t="shared" si="29"/>
        <v>107345</v>
      </c>
    </row>
    <row r="1788" spans="1:17" x14ac:dyDescent="0.45">
      <c r="A1788" s="93">
        <v>2022</v>
      </c>
      <c r="B1788" s="93" t="s">
        <v>217</v>
      </c>
      <c r="C1788" s="93" t="s">
        <v>239</v>
      </c>
      <c r="D1788" s="93" t="s">
        <v>157</v>
      </c>
      <c r="E1788" s="69">
        <v>62100</v>
      </c>
      <c r="F1788" s="69">
        <v>52305</v>
      </c>
      <c r="G1788" s="69">
        <v>44176</v>
      </c>
      <c r="H1788" s="69">
        <v>36948</v>
      </c>
      <c r="I1788" s="69">
        <v>32844</v>
      </c>
      <c r="J1788" s="69">
        <v>36853</v>
      </c>
      <c r="K1788" s="69">
        <v>46234</v>
      </c>
      <c r="L1788" s="69">
        <v>53379</v>
      </c>
      <c r="M1788" s="69">
        <v>49480</v>
      </c>
      <c r="N1788" s="69">
        <v>38991</v>
      </c>
      <c r="O1788" s="69">
        <v>43292</v>
      </c>
      <c r="P1788" s="69">
        <v>49889</v>
      </c>
      <c r="Q1788" s="3">
        <f t="shared" si="29"/>
        <v>546491</v>
      </c>
    </row>
    <row r="1789" spans="1:17" x14ac:dyDescent="0.45">
      <c r="A1789" s="93">
        <v>2022</v>
      </c>
      <c r="B1789" s="93" t="s">
        <v>217</v>
      </c>
      <c r="C1789" s="93" t="s">
        <v>239</v>
      </c>
      <c r="D1789" s="93" t="s">
        <v>158</v>
      </c>
      <c r="E1789" s="69">
        <v>148550</v>
      </c>
      <c r="F1789" s="69">
        <v>127742</v>
      </c>
      <c r="G1789" s="69">
        <v>104049</v>
      </c>
      <c r="H1789" s="69">
        <v>107035</v>
      </c>
      <c r="I1789" s="69">
        <v>95155</v>
      </c>
      <c r="J1789" s="69">
        <v>88049</v>
      </c>
      <c r="K1789" s="69">
        <v>95689</v>
      </c>
      <c r="L1789" s="69">
        <v>99656</v>
      </c>
      <c r="M1789" s="69">
        <v>94147</v>
      </c>
      <c r="N1789" s="69">
        <v>101990</v>
      </c>
      <c r="O1789" s="69">
        <v>117504</v>
      </c>
      <c r="P1789" s="69">
        <v>123775</v>
      </c>
      <c r="Q1789" s="3">
        <f t="shared" si="29"/>
        <v>1303341</v>
      </c>
    </row>
    <row r="1790" spans="1:17" x14ac:dyDescent="0.45">
      <c r="A1790" s="93">
        <v>2022</v>
      </c>
      <c r="B1790" s="93" t="s">
        <v>217</v>
      </c>
      <c r="C1790" s="93" t="s">
        <v>239</v>
      </c>
      <c r="D1790" s="93" t="s">
        <v>159</v>
      </c>
      <c r="E1790" s="69">
        <v>40546</v>
      </c>
      <c r="F1790" s="69">
        <v>39862</v>
      </c>
      <c r="G1790" s="69">
        <v>33418</v>
      </c>
      <c r="H1790" s="69">
        <v>26386</v>
      </c>
      <c r="I1790" s="69">
        <v>22980</v>
      </c>
      <c r="J1790" s="69">
        <v>27694</v>
      </c>
      <c r="K1790" s="69">
        <v>32433</v>
      </c>
      <c r="L1790" s="69">
        <v>33884</v>
      </c>
      <c r="M1790" s="69">
        <v>31523</v>
      </c>
      <c r="N1790" s="69">
        <v>25555</v>
      </c>
      <c r="O1790" s="69">
        <v>22947</v>
      </c>
      <c r="P1790" s="69">
        <v>33452</v>
      </c>
      <c r="Q1790" s="3">
        <f t="shared" si="29"/>
        <v>370680</v>
      </c>
    </row>
    <row r="1791" spans="1:17" x14ac:dyDescent="0.45">
      <c r="A1791" s="93">
        <v>2022</v>
      </c>
      <c r="B1791" s="93" t="s">
        <v>217</v>
      </c>
      <c r="C1791" s="93" t="s">
        <v>239</v>
      </c>
      <c r="D1791" s="93" t="s">
        <v>160</v>
      </c>
      <c r="E1791" s="69">
        <v>5363</v>
      </c>
      <c r="F1791" s="69">
        <v>4878</v>
      </c>
      <c r="G1791" s="69">
        <v>3847</v>
      </c>
      <c r="H1791" s="69">
        <v>2643</v>
      </c>
      <c r="I1791" s="69">
        <v>1802</v>
      </c>
      <c r="J1791" s="69">
        <v>1782</v>
      </c>
      <c r="K1791" s="69">
        <v>2900</v>
      </c>
      <c r="L1791" s="69">
        <v>3965</v>
      </c>
      <c r="M1791" s="69">
        <v>2892</v>
      </c>
      <c r="N1791" s="69">
        <v>2216</v>
      </c>
      <c r="O1791" s="69">
        <v>2886</v>
      </c>
      <c r="P1791" s="69">
        <v>3700</v>
      </c>
      <c r="Q1791" s="3">
        <f t="shared" si="29"/>
        <v>38874</v>
      </c>
    </row>
    <row r="1792" spans="1:17" x14ac:dyDescent="0.45">
      <c r="A1792" s="93">
        <v>2022</v>
      </c>
      <c r="B1792" s="93" t="s">
        <v>217</v>
      </c>
      <c r="C1792" s="93" t="s">
        <v>239</v>
      </c>
      <c r="D1792" s="93" t="s">
        <v>161</v>
      </c>
      <c r="E1792" s="69">
        <v>85496</v>
      </c>
      <c r="F1792" s="69">
        <v>84849</v>
      </c>
      <c r="G1792" s="69">
        <v>63853</v>
      </c>
      <c r="H1792" s="69">
        <v>53830</v>
      </c>
      <c r="I1792" s="69">
        <v>44763</v>
      </c>
      <c r="J1792" s="69">
        <v>43268</v>
      </c>
      <c r="K1792" s="69">
        <v>48370</v>
      </c>
      <c r="L1792" s="69">
        <v>44883</v>
      </c>
      <c r="M1792" s="69">
        <v>43083</v>
      </c>
      <c r="N1792" s="69">
        <v>39051</v>
      </c>
      <c r="O1792" s="69">
        <v>44793</v>
      </c>
      <c r="P1792" s="69">
        <v>74241</v>
      </c>
      <c r="Q1792" s="3">
        <f t="shared" si="29"/>
        <v>670480</v>
      </c>
    </row>
    <row r="1793" spans="1:17" x14ac:dyDescent="0.45">
      <c r="A1793" s="93">
        <v>2022</v>
      </c>
      <c r="B1793" s="93" t="s">
        <v>217</v>
      </c>
      <c r="C1793" s="93" t="s">
        <v>239</v>
      </c>
      <c r="D1793" s="93" t="s">
        <v>162</v>
      </c>
      <c r="E1793" s="69">
        <v>257269</v>
      </c>
      <c r="F1793" s="69">
        <v>188693</v>
      </c>
      <c r="G1793" s="69">
        <v>105947</v>
      </c>
      <c r="H1793" s="69">
        <v>65722</v>
      </c>
      <c r="I1793" s="69">
        <v>57586</v>
      </c>
      <c r="J1793" s="69">
        <v>52477</v>
      </c>
      <c r="K1793" s="69">
        <v>69115</v>
      </c>
      <c r="L1793" s="69">
        <v>74209</v>
      </c>
      <c r="M1793" s="69">
        <v>61344</v>
      </c>
      <c r="N1793" s="69">
        <v>47655</v>
      </c>
      <c r="O1793" s="69">
        <v>52044</v>
      </c>
      <c r="P1793" s="69">
        <v>252757</v>
      </c>
      <c r="Q1793" s="3">
        <f t="shared" si="29"/>
        <v>1284818</v>
      </c>
    </row>
    <row r="1794" spans="1:17" x14ac:dyDescent="0.45">
      <c r="A1794" s="93">
        <v>2022</v>
      </c>
      <c r="B1794" s="93" t="s">
        <v>217</v>
      </c>
      <c r="C1794" s="93" t="s">
        <v>239</v>
      </c>
      <c r="D1794" s="93" t="s">
        <v>181</v>
      </c>
      <c r="E1794" s="69">
        <v>6690</v>
      </c>
      <c r="F1794" s="69">
        <v>6154</v>
      </c>
      <c r="G1794" s="69">
        <v>5583</v>
      </c>
      <c r="H1794" s="69">
        <v>4487</v>
      </c>
      <c r="I1794" s="69">
        <v>3284</v>
      </c>
      <c r="J1794" s="69">
        <v>3783</v>
      </c>
      <c r="K1794" s="69">
        <v>4801</v>
      </c>
      <c r="L1794" s="69">
        <v>4820</v>
      </c>
      <c r="M1794" s="69">
        <v>4538</v>
      </c>
      <c r="N1794" s="69">
        <v>3670</v>
      </c>
      <c r="O1794" s="69">
        <v>2995</v>
      </c>
      <c r="P1794" s="69">
        <v>4413</v>
      </c>
      <c r="Q1794" s="3">
        <f t="shared" si="29"/>
        <v>55218</v>
      </c>
    </row>
    <row r="1795" spans="1:17" x14ac:dyDescent="0.45">
      <c r="A1795" s="93">
        <v>2022</v>
      </c>
      <c r="B1795" s="93" t="s">
        <v>217</v>
      </c>
      <c r="C1795" s="93" t="s">
        <v>239</v>
      </c>
      <c r="D1795" s="93" t="s">
        <v>163</v>
      </c>
      <c r="E1795" s="69">
        <v>44862</v>
      </c>
      <c r="F1795" s="69">
        <v>39670</v>
      </c>
      <c r="G1795" s="69">
        <v>34670</v>
      </c>
      <c r="H1795" s="69">
        <v>23604</v>
      </c>
      <c r="I1795" s="69">
        <v>16386</v>
      </c>
      <c r="J1795" s="69">
        <v>19285</v>
      </c>
      <c r="K1795" s="69">
        <v>24858</v>
      </c>
      <c r="L1795" s="69">
        <v>26561</v>
      </c>
      <c r="M1795" s="69">
        <v>23199</v>
      </c>
      <c r="N1795" s="69">
        <v>18256</v>
      </c>
      <c r="O1795" s="69">
        <v>19519</v>
      </c>
      <c r="P1795" s="69">
        <v>28563</v>
      </c>
      <c r="Q1795" s="3">
        <f t="shared" si="29"/>
        <v>319433</v>
      </c>
    </row>
    <row r="1796" spans="1:17" x14ac:dyDescent="0.45">
      <c r="A1796" s="93">
        <v>2022</v>
      </c>
      <c r="B1796" s="93" t="s">
        <v>217</v>
      </c>
      <c r="C1796" s="93" t="s">
        <v>239</v>
      </c>
      <c r="D1796" s="93" t="s">
        <v>164</v>
      </c>
      <c r="E1796" s="69">
        <v>113400</v>
      </c>
      <c r="F1796" s="69">
        <v>105232</v>
      </c>
      <c r="G1796" s="69">
        <v>86561</v>
      </c>
      <c r="H1796" s="69">
        <v>68047</v>
      </c>
      <c r="I1796" s="69">
        <v>50585</v>
      </c>
      <c r="J1796" s="69">
        <v>53761</v>
      </c>
      <c r="K1796" s="69">
        <v>66837</v>
      </c>
      <c r="L1796" s="69">
        <v>71273</v>
      </c>
      <c r="M1796" s="69">
        <v>61322</v>
      </c>
      <c r="N1796" s="69">
        <v>47360</v>
      </c>
      <c r="O1796" s="69">
        <v>50711</v>
      </c>
      <c r="P1796" s="69">
        <v>64839</v>
      </c>
      <c r="Q1796" s="3">
        <f t="shared" ref="Q1796:Q1859" si="30">SUM(E1796:P1796)</f>
        <v>839928</v>
      </c>
    </row>
    <row r="1797" spans="1:17" x14ac:dyDescent="0.45">
      <c r="A1797" s="93">
        <v>2022</v>
      </c>
      <c r="B1797" s="93" t="s">
        <v>217</v>
      </c>
      <c r="C1797" s="93" t="s">
        <v>239</v>
      </c>
      <c r="D1797" s="93" t="s">
        <v>165</v>
      </c>
      <c r="E1797" s="69">
        <v>66616</v>
      </c>
      <c r="F1797" s="69">
        <v>61056</v>
      </c>
      <c r="G1797" s="69">
        <v>54922</v>
      </c>
      <c r="H1797" s="69">
        <v>50706</v>
      </c>
      <c r="I1797" s="69">
        <v>42353</v>
      </c>
      <c r="J1797" s="69">
        <v>45433</v>
      </c>
      <c r="K1797" s="69">
        <v>55141</v>
      </c>
      <c r="L1797" s="69">
        <v>59221</v>
      </c>
      <c r="M1797" s="69">
        <v>55706</v>
      </c>
      <c r="N1797" s="69">
        <v>44162</v>
      </c>
      <c r="O1797" s="69">
        <v>42100</v>
      </c>
      <c r="P1797" s="69">
        <v>51078</v>
      </c>
      <c r="Q1797" s="3">
        <f t="shared" si="30"/>
        <v>628494</v>
      </c>
    </row>
    <row r="1798" spans="1:17" x14ac:dyDescent="0.45">
      <c r="A1798" s="93">
        <v>2022</v>
      </c>
      <c r="B1798" s="93" t="s">
        <v>217</v>
      </c>
      <c r="C1798" s="93" t="s">
        <v>239</v>
      </c>
      <c r="D1798" s="93" t="s">
        <v>166</v>
      </c>
      <c r="E1798" s="69">
        <v>18855</v>
      </c>
      <c r="F1798" s="69">
        <v>18188</v>
      </c>
      <c r="G1798" s="69">
        <v>15933</v>
      </c>
      <c r="H1798" s="69">
        <v>12498</v>
      </c>
      <c r="I1798" s="69">
        <v>7569</v>
      </c>
      <c r="J1798" s="69">
        <v>7421</v>
      </c>
      <c r="K1798" s="69">
        <v>7813</v>
      </c>
      <c r="L1798" s="69">
        <v>7670</v>
      </c>
      <c r="M1798" s="69">
        <v>7647</v>
      </c>
      <c r="N1798" s="69">
        <v>7034</v>
      </c>
      <c r="O1798" s="69">
        <v>10148</v>
      </c>
      <c r="P1798" s="69">
        <v>12563</v>
      </c>
      <c r="Q1798" s="3">
        <f t="shared" si="30"/>
        <v>133339</v>
      </c>
    </row>
    <row r="1799" spans="1:17" x14ac:dyDescent="0.45">
      <c r="A1799" s="93">
        <v>2022</v>
      </c>
      <c r="B1799" s="93" t="s">
        <v>217</v>
      </c>
      <c r="C1799" s="93" t="s">
        <v>239</v>
      </c>
      <c r="D1799" s="93" t="s">
        <v>167</v>
      </c>
      <c r="E1799" s="69">
        <v>7196</v>
      </c>
      <c r="F1799" s="69">
        <v>5592</v>
      </c>
      <c r="G1799" s="69">
        <v>3911</v>
      </c>
      <c r="H1799" s="69">
        <v>4091</v>
      </c>
      <c r="I1799" s="69">
        <v>1471</v>
      </c>
      <c r="J1799" s="69">
        <v>1466</v>
      </c>
      <c r="K1799" s="69">
        <v>2611</v>
      </c>
      <c r="L1799" s="69">
        <v>3979</v>
      </c>
      <c r="M1799" s="69">
        <v>3136</v>
      </c>
      <c r="N1799" s="69">
        <v>1805</v>
      </c>
      <c r="O1799" s="69">
        <v>2157</v>
      </c>
      <c r="P1799" s="69">
        <v>3910</v>
      </c>
      <c r="Q1799" s="3">
        <f t="shared" si="30"/>
        <v>41325</v>
      </c>
    </row>
    <row r="1800" spans="1:17" x14ac:dyDescent="0.45">
      <c r="A1800" s="93">
        <v>2022</v>
      </c>
      <c r="B1800" s="93" t="s">
        <v>217</v>
      </c>
      <c r="C1800" s="93" t="s">
        <v>239</v>
      </c>
      <c r="D1800" s="93" t="s">
        <v>168</v>
      </c>
      <c r="E1800" s="69">
        <v>131144</v>
      </c>
      <c r="F1800" s="69">
        <v>130053</v>
      </c>
      <c r="G1800" s="69">
        <v>113378</v>
      </c>
      <c r="H1800" s="69">
        <v>111717</v>
      </c>
      <c r="I1800" s="69">
        <v>100037</v>
      </c>
      <c r="J1800" s="69">
        <v>101140</v>
      </c>
      <c r="K1800" s="69">
        <v>106857</v>
      </c>
      <c r="L1800" s="69">
        <v>112688</v>
      </c>
      <c r="M1800" s="69">
        <v>108493</v>
      </c>
      <c r="N1800" s="69">
        <v>100535</v>
      </c>
      <c r="O1800" s="69">
        <v>105032</v>
      </c>
      <c r="P1800" s="69">
        <v>114760</v>
      </c>
      <c r="Q1800" s="3">
        <f t="shared" si="30"/>
        <v>1335834</v>
      </c>
    </row>
    <row r="1801" spans="1:17" x14ac:dyDescent="0.45">
      <c r="A1801" s="93">
        <v>2022</v>
      </c>
      <c r="B1801" s="93" t="s">
        <v>217</v>
      </c>
      <c r="C1801" s="93" t="s">
        <v>239</v>
      </c>
      <c r="D1801" s="93" t="s">
        <v>170</v>
      </c>
      <c r="E1801" s="69">
        <v>682868</v>
      </c>
      <c r="F1801" s="69">
        <v>677220</v>
      </c>
      <c r="G1801" s="69">
        <v>629000</v>
      </c>
      <c r="H1801" s="69">
        <v>668950</v>
      </c>
      <c r="I1801" s="69">
        <v>644878</v>
      </c>
      <c r="J1801" s="69">
        <v>685655</v>
      </c>
      <c r="K1801" s="69">
        <v>683475</v>
      </c>
      <c r="L1801" s="69">
        <v>701182</v>
      </c>
      <c r="M1801" s="69">
        <v>693988</v>
      </c>
      <c r="N1801" s="69">
        <v>657885</v>
      </c>
      <c r="O1801" s="69">
        <v>662426</v>
      </c>
      <c r="P1801" s="69">
        <v>648403</v>
      </c>
      <c r="Q1801" s="3">
        <f t="shared" si="30"/>
        <v>8035930</v>
      </c>
    </row>
    <row r="1802" spans="1:17" x14ac:dyDescent="0.45">
      <c r="A1802" s="93">
        <v>2022</v>
      </c>
      <c r="B1802" s="93" t="s">
        <v>217</v>
      </c>
      <c r="C1802" s="93" t="s">
        <v>239</v>
      </c>
      <c r="D1802" s="93" t="s">
        <v>171</v>
      </c>
      <c r="E1802" s="69">
        <v>293105</v>
      </c>
      <c r="F1802" s="69">
        <v>294537</v>
      </c>
      <c r="G1802" s="69">
        <v>261490</v>
      </c>
      <c r="H1802" s="69">
        <v>259236</v>
      </c>
      <c r="I1802" s="69">
        <v>259716</v>
      </c>
      <c r="J1802" s="69">
        <v>281971</v>
      </c>
      <c r="K1802" s="69">
        <v>304734</v>
      </c>
      <c r="L1802" s="69">
        <v>340303</v>
      </c>
      <c r="M1802" s="69">
        <v>340846</v>
      </c>
      <c r="N1802" s="69">
        <v>302299</v>
      </c>
      <c r="O1802" s="69">
        <v>293866</v>
      </c>
      <c r="P1802" s="69">
        <v>280912</v>
      </c>
      <c r="Q1802" s="3">
        <f t="shared" si="30"/>
        <v>3513015</v>
      </c>
    </row>
    <row r="1803" spans="1:17" x14ac:dyDescent="0.45">
      <c r="A1803" s="93">
        <v>2022</v>
      </c>
      <c r="B1803" s="93" t="s">
        <v>217</v>
      </c>
      <c r="C1803" s="93" t="s">
        <v>239</v>
      </c>
      <c r="D1803" s="93" t="s">
        <v>173</v>
      </c>
      <c r="E1803" s="69">
        <v>57690196</v>
      </c>
      <c r="F1803" s="69">
        <v>57267972</v>
      </c>
      <c r="G1803" s="69">
        <v>51049446</v>
      </c>
      <c r="H1803" s="69">
        <v>51309928</v>
      </c>
      <c r="I1803" s="69">
        <v>47539995</v>
      </c>
      <c r="J1803" s="69">
        <v>49210152</v>
      </c>
      <c r="K1803" s="69">
        <v>61880611</v>
      </c>
      <c r="L1803" s="69">
        <v>75043481</v>
      </c>
      <c r="M1803" s="69">
        <v>60501187</v>
      </c>
      <c r="N1803" s="69">
        <v>49419748</v>
      </c>
      <c r="O1803" s="69">
        <v>49245359</v>
      </c>
      <c r="P1803" s="69">
        <v>51997539</v>
      </c>
      <c r="Q1803" s="3">
        <f t="shared" si="30"/>
        <v>662155614</v>
      </c>
    </row>
    <row r="1804" spans="1:17" x14ac:dyDescent="0.45">
      <c r="A1804" s="93">
        <v>2022</v>
      </c>
      <c r="B1804" s="93" t="s">
        <v>217</v>
      </c>
      <c r="C1804" s="93" t="s">
        <v>239</v>
      </c>
      <c r="D1804" s="93" t="s">
        <v>176</v>
      </c>
      <c r="E1804" s="69">
        <v>5231431</v>
      </c>
      <c r="F1804" s="69">
        <v>4556307</v>
      </c>
      <c r="G1804" s="69">
        <v>4151239</v>
      </c>
      <c r="H1804" s="69">
        <v>3562994</v>
      </c>
      <c r="I1804" s="69">
        <v>2457293</v>
      </c>
      <c r="J1804" s="69">
        <v>2783031</v>
      </c>
      <c r="K1804" s="69">
        <v>3751788</v>
      </c>
      <c r="L1804" s="69">
        <v>3279493</v>
      </c>
      <c r="M1804" s="69">
        <v>3097616</v>
      </c>
      <c r="N1804" s="69">
        <v>2736840</v>
      </c>
      <c r="O1804" s="69">
        <v>2666643</v>
      </c>
      <c r="P1804" s="69">
        <v>4207072</v>
      </c>
      <c r="Q1804" s="3">
        <f t="shared" si="30"/>
        <v>42481747</v>
      </c>
    </row>
    <row r="1805" spans="1:17" x14ac:dyDescent="0.45">
      <c r="A1805" s="93">
        <v>2022</v>
      </c>
      <c r="B1805" s="93" t="s">
        <v>217</v>
      </c>
      <c r="C1805" s="93" t="s">
        <v>239</v>
      </c>
      <c r="D1805" s="93" t="s">
        <v>177</v>
      </c>
      <c r="E1805" s="69">
        <v>2601612</v>
      </c>
      <c r="F1805" s="69">
        <v>2662977</v>
      </c>
      <c r="G1805" s="69">
        <v>2253483</v>
      </c>
      <c r="H1805" s="69">
        <v>1996539</v>
      </c>
      <c r="I1805" s="69">
        <v>1666552</v>
      </c>
      <c r="J1805" s="69">
        <v>1809795</v>
      </c>
      <c r="K1805" s="69">
        <v>2350927</v>
      </c>
      <c r="L1805" s="69">
        <v>2821079</v>
      </c>
      <c r="M1805" s="69">
        <v>2460540</v>
      </c>
      <c r="N1805" s="69">
        <v>1911927</v>
      </c>
      <c r="O1805" s="69">
        <v>1839573</v>
      </c>
      <c r="P1805" s="69">
        <v>2110230</v>
      </c>
      <c r="Q1805" s="3">
        <f t="shared" si="30"/>
        <v>26485234</v>
      </c>
    </row>
    <row r="1806" spans="1:17" x14ac:dyDescent="0.45">
      <c r="A1806" s="93">
        <v>2022</v>
      </c>
      <c r="B1806" s="93" t="s">
        <v>217</v>
      </c>
      <c r="C1806" s="93" t="s">
        <v>239</v>
      </c>
      <c r="D1806" s="93" t="s">
        <v>178</v>
      </c>
      <c r="E1806" s="69">
        <v>92610142</v>
      </c>
      <c r="F1806" s="69">
        <v>89580287</v>
      </c>
      <c r="G1806" s="69">
        <v>85673093</v>
      </c>
      <c r="H1806" s="69">
        <v>80490326</v>
      </c>
      <c r="I1806" s="69">
        <v>78730101</v>
      </c>
      <c r="J1806" s="69">
        <v>82761891</v>
      </c>
      <c r="K1806" s="69">
        <v>93431853</v>
      </c>
      <c r="L1806" s="69">
        <v>101057854</v>
      </c>
      <c r="M1806" s="69">
        <v>92621045</v>
      </c>
      <c r="N1806" s="69">
        <v>82939881</v>
      </c>
      <c r="O1806" s="69">
        <v>76228487</v>
      </c>
      <c r="P1806" s="69">
        <v>81944788</v>
      </c>
      <c r="Q1806" s="3">
        <f t="shared" si="30"/>
        <v>1038069748</v>
      </c>
    </row>
    <row r="1807" spans="1:17" x14ac:dyDescent="0.45">
      <c r="A1807" s="93">
        <v>2022</v>
      </c>
      <c r="B1807" s="93" t="s">
        <v>217</v>
      </c>
      <c r="C1807" s="93" t="s">
        <v>239</v>
      </c>
      <c r="D1807" s="93" t="s">
        <v>179</v>
      </c>
      <c r="E1807" s="69">
        <v>161075743</v>
      </c>
      <c r="F1807" s="69">
        <v>156854096</v>
      </c>
      <c r="G1807" s="69">
        <v>145483878</v>
      </c>
      <c r="H1807" s="69">
        <v>139600186</v>
      </c>
      <c r="I1807" s="69">
        <v>132444036</v>
      </c>
      <c r="J1807" s="69">
        <v>138704013</v>
      </c>
      <c r="K1807" s="69">
        <v>163773655</v>
      </c>
      <c r="L1807" s="69">
        <v>184719212</v>
      </c>
      <c r="M1807" s="69">
        <v>161074345</v>
      </c>
      <c r="N1807" s="69">
        <v>139094104</v>
      </c>
      <c r="O1807" s="69">
        <v>132097421</v>
      </c>
      <c r="P1807" s="69">
        <v>142766661</v>
      </c>
      <c r="Q1807" s="3">
        <f t="shared" si="30"/>
        <v>1797687350</v>
      </c>
    </row>
    <row r="1808" spans="1:17" x14ac:dyDescent="0.45">
      <c r="A1808" s="93">
        <v>2022</v>
      </c>
      <c r="B1808" s="93" t="s">
        <v>217</v>
      </c>
      <c r="C1808" s="93" t="s">
        <v>240</v>
      </c>
      <c r="D1808" s="93" t="s">
        <v>144</v>
      </c>
      <c r="E1808" s="69">
        <v>17767</v>
      </c>
      <c r="F1808" s="69">
        <v>15213</v>
      </c>
      <c r="G1808" s="69">
        <v>12727</v>
      </c>
      <c r="H1808" s="69">
        <v>11040</v>
      </c>
      <c r="I1808" s="69">
        <v>10923</v>
      </c>
      <c r="J1808" s="69">
        <v>13357</v>
      </c>
      <c r="K1808" s="69">
        <v>16322</v>
      </c>
      <c r="L1808" s="69">
        <v>16978</v>
      </c>
      <c r="M1808" s="69">
        <v>13686</v>
      </c>
      <c r="N1808" s="69">
        <v>10233</v>
      </c>
      <c r="O1808" s="69">
        <v>10004</v>
      </c>
      <c r="P1808" s="69">
        <v>12028</v>
      </c>
      <c r="Q1808" s="3">
        <f t="shared" si="30"/>
        <v>160278</v>
      </c>
    </row>
    <row r="1809" spans="1:17" x14ac:dyDescent="0.45">
      <c r="A1809" s="93">
        <v>2022</v>
      </c>
      <c r="B1809" s="93" t="s">
        <v>217</v>
      </c>
      <c r="C1809" s="93" t="s">
        <v>240</v>
      </c>
      <c r="D1809" s="93" t="s">
        <v>145</v>
      </c>
      <c r="E1809" s="69">
        <v>29542</v>
      </c>
      <c r="F1809" s="69">
        <v>30353</v>
      </c>
      <c r="G1809" s="69">
        <v>25433</v>
      </c>
      <c r="H1809" s="69">
        <v>24297</v>
      </c>
      <c r="I1809" s="69">
        <v>20215</v>
      </c>
      <c r="J1809" s="69">
        <v>19441</v>
      </c>
      <c r="K1809" s="69">
        <v>18602</v>
      </c>
      <c r="L1809" s="69">
        <v>19699</v>
      </c>
      <c r="M1809" s="69">
        <v>17167</v>
      </c>
      <c r="N1809" s="69">
        <v>16612</v>
      </c>
      <c r="O1809" s="69">
        <v>18474</v>
      </c>
      <c r="P1809" s="69">
        <v>22108</v>
      </c>
      <c r="Q1809" s="3">
        <f t="shared" si="30"/>
        <v>261943</v>
      </c>
    </row>
    <row r="1810" spans="1:17" x14ac:dyDescent="0.45">
      <c r="A1810" s="93">
        <v>2022</v>
      </c>
      <c r="B1810" s="93" t="s">
        <v>217</v>
      </c>
      <c r="C1810" s="93" t="s">
        <v>240</v>
      </c>
      <c r="D1810" s="93" t="s">
        <v>146</v>
      </c>
      <c r="E1810" s="69">
        <v>3723</v>
      </c>
      <c r="F1810" s="69">
        <v>3712</v>
      </c>
      <c r="G1810" s="69">
        <v>3266</v>
      </c>
      <c r="H1810" s="69">
        <v>3662</v>
      </c>
      <c r="I1810" s="69">
        <v>3542</v>
      </c>
      <c r="J1810" s="69">
        <v>3568</v>
      </c>
      <c r="K1810" s="69">
        <v>3800</v>
      </c>
      <c r="L1810" s="69">
        <v>4306</v>
      </c>
      <c r="M1810" s="69">
        <v>4119</v>
      </c>
      <c r="N1810" s="69">
        <v>4006</v>
      </c>
      <c r="O1810" s="69">
        <v>4187</v>
      </c>
      <c r="P1810" s="69">
        <v>4040</v>
      </c>
      <c r="Q1810" s="3">
        <f t="shared" si="30"/>
        <v>45931</v>
      </c>
    </row>
    <row r="1811" spans="1:17" x14ac:dyDescent="0.45">
      <c r="A1811" s="93">
        <v>2022</v>
      </c>
      <c r="B1811" s="93" t="s">
        <v>217</v>
      </c>
      <c r="C1811" s="93" t="s">
        <v>240</v>
      </c>
      <c r="D1811" s="93" t="s">
        <v>147</v>
      </c>
      <c r="E1811" s="69">
        <v>322702</v>
      </c>
      <c r="F1811" s="69">
        <v>324664</v>
      </c>
      <c r="G1811" s="69">
        <v>244503</v>
      </c>
      <c r="H1811" s="69">
        <v>261971</v>
      </c>
      <c r="I1811" s="69">
        <v>273005</v>
      </c>
      <c r="J1811" s="69">
        <v>293512</v>
      </c>
      <c r="K1811" s="69">
        <v>301643</v>
      </c>
      <c r="L1811" s="69">
        <v>318589</v>
      </c>
      <c r="M1811" s="69">
        <v>321662</v>
      </c>
      <c r="N1811" s="69">
        <v>277374</v>
      </c>
      <c r="O1811" s="69">
        <v>268379</v>
      </c>
      <c r="P1811" s="69">
        <v>276447</v>
      </c>
      <c r="Q1811" s="3">
        <f t="shared" si="30"/>
        <v>3484451</v>
      </c>
    </row>
    <row r="1812" spans="1:17" x14ac:dyDescent="0.45">
      <c r="A1812" s="93">
        <v>2022</v>
      </c>
      <c r="B1812" s="93" t="s">
        <v>217</v>
      </c>
      <c r="C1812" s="93" t="s">
        <v>240</v>
      </c>
      <c r="D1812" s="93" t="s">
        <v>149</v>
      </c>
      <c r="E1812" s="69">
        <v>442482</v>
      </c>
      <c r="F1812" s="69">
        <v>445746</v>
      </c>
      <c r="G1812" s="69">
        <v>393776</v>
      </c>
      <c r="H1812" s="69">
        <v>343756</v>
      </c>
      <c r="I1812" s="69">
        <v>298086</v>
      </c>
      <c r="J1812" s="69">
        <v>332838</v>
      </c>
      <c r="K1812" s="69">
        <v>399926</v>
      </c>
      <c r="L1812" s="69">
        <v>438423</v>
      </c>
      <c r="M1812" s="69">
        <v>388442</v>
      </c>
      <c r="N1812" s="69">
        <v>325808</v>
      </c>
      <c r="O1812" s="69">
        <v>311071</v>
      </c>
      <c r="P1812" s="69">
        <v>352903</v>
      </c>
      <c r="Q1812" s="3">
        <f t="shared" si="30"/>
        <v>4473257</v>
      </c>
    </row>
    <row r="1813" spans="1:17" x14ac:dyDescent="0.45">
      <c r="A1813" s="93">
        <v>2022</v>
      </c>
      <c r="B1813" s="93" t="s">
        <v>217</v>
      </c>
      <c r="C1813" s="93" t="s">
        <v>240</v>
      </c>
      <c r="D1813" s="93" t="s">
        <v>150</v>
      </c>
      <c r="E1813" s="69">
        <v>1021193</v>
      </c>
      <c r="F1813" s="69">
        <v>1006097</v>
      </c>
      <c r="G1813" s="69">
        <v>893667</v>
      </c>
      <c r="H1813" s="69">
        <v>802975</v>
      </c>
      <c r="I1813" s="69">
        <v>699676</v>
      </c>
      <c r="J1813" s="69">
        <v>768578</v>
      </c>
      <c r="K1813" s="69">
        <v>909241</v>
      </c>
      <c r="L1813" s="69">
        <v>1017366</v>
      </c>
      <c r="M1813" s="69">
        <v>916249</v>
      </c>
      <c r="N1813" s="69">
        <v>740878</v>
      </c>
      <c r="O1813" s="69">
        <v>720784</v>
      </c>
      <c r="P1813" s="69">
        <v>818258</v>
      </c>
      <c r="Q1813" s="3">
        <f t="shared" si="30"/>
        <v>10314962</v>
      </c>
    </row>
    <row r="1814" spans="1:17" x14ac:dyDescent="0.45">
      <c r="A1814" s="93">
        <v>2022</v>
      </c>
      <c r="B1814" s="93" t="s">
        <v>217</v>
      </c>
      <c r="C1814" s="93" t="s">
        <v>240</v>
      </c>
      <c r="D1814" s="93" t="s">
        <v>151</v>
      </c>
      <c r="E1814" s="69">
        <v>97031</v>
      </c>
      <c r="F1814" s="69">
        <v>91471</v>
      </c>
      <c r="G1814" s="69">
        <v>75035</v>
      </c>
      <c r="H1814" s="69">
        <v>59970</v>
      </c>
      <c r="I1814" s="69">
        <v>45931</v>
      </c>
      <c r="J1814" s="69">
        <v>46563</v>
      </c>
      <c r="K1814" s="69">
        <v>58089</v>
      </c>
      <c r="L1814" s="69">
        <v>68099</v>
      </c>
      <c r="M1814" s="69">
        <v>58254</v>
      </c>
      <c r="N1814" s="69">
        <v>47526</v>
      </c>
      <c r="O1814" s="69">
        <v>49026</v>
      </c>
      <c r="P1814" s="69">
        <v>63523</v>
      </c>
      <c r="Q1814" s="3">
        <f t="shared" si="30"/>
        <v>760518</v>
      </c>
    </row>
    <row r="1815" spans="1:17" x14ac:dyDescent="0.45">
      <c r="A1815" s="93">
        <v>2022</v>
      </c>
      <c r="B1815" s="93" t="s">
        <v>217</v>
      </c>
      <c r="C1815" s="93" t="s">
        <v>240</v>
      </c>
      <c r="D1815" s="93" t="s">
        <v>152</v>
      </c>
      <c r="E1815" s="69">
        <v>15072</v>
      </c>
      <c r="F1815" s="69">
        <v>16066</v>
      </c>
      <c r="G1815" s="69">
        <v>14486</v>
      </c>
      <c r="H1815" s="69">
        <v>8761</v>
      </c>
      <c r="I1815" s="69">
        <v>5494</v>
      </c>
      <c r="J1815" s="69">
        <v>5348</v>
      </c>
      <c r="K1815" s="69">
        <v>8420</v>
      </c>
      <c r="L1815" s="69">
        <v>8332</v>
      </c>
      <c r="M1815" s="69">
        <v>6757</v>
      </c>
      <c r="N1815" s="69">
        <v>5032</v>
      </c>
      <c r="O1815" s="69">
        <v>5295</v>
      </c>
      <c r="P1815" s="69">
        <v>7797</v>
      </c>
      <c r="Q1815" s="3">
        <f t="shared" si="30"/>
        <v>106860</v>
      </c>
    </row>
    <row r="1816" spans="1:17" x14ac:dyDescent="0.45">
      <c r="A1816" s="93">
        <v>2022</v>
      </c>
      <c r="B1816" s="93" t="s">
        <v>217</v>
      </c>
      <c r="C1816" s="93" t="s">
        <v>240</v>
      </c>
      <c r="D1816" s="93" t="s">
        <v>153</v>
      </c>
      <c r="E1816" s="69">
        <v>43819</v>
      </c>
      <c r="F1816" s="69">
        <v>44271</v>
      </c>
      <c r="G1816" s="69">
        <v>39387</v>
      </c>
      <c r="H1816" s="69">
        <v>29387</v>
      </c>
      <c r="I1816" s="69">
        <v>20016</v>
      </c>
      <c r="J1816" s="69">
        <v>20860</v>
      </c>
      <c r="K1816" s="69">
        <v>27030</v>
      </c>
      <c r="L1816" s="69">
        <v>31447</v>
      </c>
      <c r="M1816" s="69">
        <v>27450</v>
      </c>
      <c r="N1816" s="69">
        <v>22188</v>
      </c>
      <c r="O1816" s="69">
        <v>19753</v>
      </c>
      <c r="P1816" s="69">
        <v>28907</v>
      </c>
      <c r="Q1816" s="3">
        <f t="shared" si="30"/>
        <v>354515</v>
      </c>
    </row>
    <row r="1817" spans="1:17" x14ac:dyDescent="0.45">
      <c r="A1817" s="93">
        <v>2022</v>
      </c>
      <c r="B1817" s="93" t="s">
        <v>217</v>
      </c>
      <c r="C1817" s="93" t="s">
        <v>240</v>
      </c>
      <c r="D1817" s="93" t="s">
        <v>154</v>
      </c>
      <c r="E1817" s="69">
        <v>187026</v>
      </c>
      <c r="F1817" s="69">
        <v>176587</v>
      </c>
      <c r="G1817" s="69">
        <v>163541</v>
      </c>
      <c r="H1817" s="69">
        <v>161506</v>
      </c>
      <c r="I1817" s="69">
        <v>142520</v>
      </c>
      <c r="J1817" s="69">
        <v>156280</v>
      </c>
      <c r="K1817" s="69">
        <v>167936</v>
      </c>
      <c r="L1817" s="69">
        <v>171301</v>
      </c>
      <c r="M1817" s="69">
        <v>168976</v>
      </c>
      <c r="N1817" s="69">
        <v>148653</v>
      </c>
      <c r="O1817" s="69">
        <v>155805</v>
      </c>
      <c r="P1817" s="69">
        <v>170526</v>
      </c>
      <c r="Q1817" s="3">
        <f t="shared" si="30"/>
        <v>1970657</v>
      </c>
    </row>
    <row r="1818" spans="1:17" x14ac:dyDescent="0.45">
      <c r="A1818" s="93">
        <v>2022</v>
      </c>
      <c r="B1818" s="93" t="s">
        <v>217</v>
      </c>
      <c r="C1818" s="93" t="s">
        <v>240</v>
      </c>
      <c r="D1818" s="93" t="s">
        <v>155</v>
      </c>
      <c r="E1818" s="69">
        <v>3626</v>
      </c>
      <c r="F1818" s="69">
        <v>3649</v>
      </c>
      <c r="G1818" s="69">
        <v>2179</v>
      </c>
      <c r="H1818" s="69">
        <v>5246</v>
      </c>
      <c r="I1818" s="69">
        <v>2787</v>
      </c>
      <c r="J1818" s="69">
        <v>2562</v>
      </c>
      <c r="K1818" s="69">
        <v>2524</v>
      </c>
      <c r="L1818" s="69">
        <v>2784</v>
      </c>
      <c r="M1818" s="69">
        <v>2824</v>
      </c>
      <c r="N1818" s="69">
        <v>2573</v>
      </c>
      <c r="O1818" s="69">
        <v>2534</v>
      </c>
      <c r="P1818" s="69">
        <v>3013</v>
      </c>
      <c r="Q1818" s="3">
        <f t="shared" si="30"/>
        <v>36301</v>
      </c>
    </row>
    <row r="1819" spans="1:17" x14ac:dyDescent="0.45">
      <c r="A1819" s="93">
        <v>2022</v>
      </c>
      <c r="B1819" s="93" t="s">
        <v>217</v>
      </c>
      <c r="C1819" s="93" t="s">
        <v>240</v>
      </c>
      <c r="D1819" s="93" t="s">
        <v>156</v>
      </c>
      <c r="E1819" s="69">
        <v>164045</v>
      </c>
      <c r="F1819" s="69">
        <v>153218</v>
      </c>
      <c r="G1819" s="69">
        <v>141467</v>
      </c>
      <c r="H1819" s="69">
        <v>137490</v>
      </c>
      <c r="I1819" s="69">
        <v>116181</v>
      </c>
      <c r="J1819" s="69">
        <v>134606</v>
      </c>
      <c r="K1819" s="69">
        <v>161900</v>
      </c>
      <c r="L1819" s="69">
        <v>168722</v>
      </c>
      <c r="M1819" s="69">
        <v>169132</v>
      </c>
      <c r="N1819" s="69">
        <v>139156</v>
      </c>
      <c r="O1819" s="69">
        <v>134683</v>
      </c>
      <c r="P1819" s="69">
        <v>143790</v>
      </c>
      <c r="Q1819" s="3">
        <f t="shared" si="30"/>
        <v>1764390</v>
      </c>
    </row>
    <row r="1820" spans="1:17" x14ac:dyDescent="0.45">
      <c r="A1820" s="93">
        <v>2022</v>
      </c>
      <c r="B1820" s="93" t="s">
        <v>217</v>
      </c>
      <c r="C1820" s="93" t="s">
        <v>240</v>
      </c>
      <c r="D1820" s="93" t="s">
        <v>157</v>
      </c>
      <c r="E1820" s="69">
        <v>103104</v>
      </c>
      <c r="F1820" s="69">
        <v>101287</v>
      </c>
      <c r="G1820" s="69">
        <v>87791</v>
      </c>
      <c r="H1820" s="69">
        <v>92264</v>
      </c>
      <c r="I1820" s="69">
        <v>83710</v>
      </c>
      <c r="J1820" s="69">
        <v>93350</v>
      </c>
      <c r="K1820" s="69">
        <v>106167</v>
      </c>
      <c r="L1820" s="69">
        <v>109463</v>
      </c>
      <c r="M1820" s="69">
        <v>99287</v>
      </c>
      <c r="N1820" s="69">
        <v>94340</v>
      </c>
      <c r="O1820" s="69">
        <v>93381</v>
      </c>
      <c r="P1820" s="69">
        <v>88683</v>
      </c>
      <c r="Q1820" s="3">
        <f t="shared" si="30"/>
        <v>1152827</v>
      </c>
    </row>
    <row r="1821" spans="1:17" x14ac:dyDescent="0.45">
      <c r="A1821" s="93">
        <v>2022</v>
      </c>
      <c r="B1821" s="93" t="s">
        <v>217</v>
      </c>
      <c r="C1821" s="93" t="s">
        <v>240</v>
      </c>
      <c r="D1821" s="93" t="s">
        <v>158</v>
      </c>
      <c r="E1821" s="69">
        <v>1868</v>
      </c>
      <c r="F1821" s="69">
        <v>391</v>
      </c>
      <c r="G1821" s="69">
        <v>571</v>
      </c>
      <c r="H1821" s="69">
        <v>499</v>
      </c>
      <c r="I1821" s="69">
        <v>23</v>
      </c>
      <c r="J1821" s="69">
        <v>8</v>
      </c>
      <c r="K1821" s="69">
        <v>105</v>
      </c>
      <c r="L1821" s="69">
        <v>205</v>
      </c>
      <c r="M1821" s="69">
        <v>194</v>
      </c>
      <c r="N1821" s="69">
        <v>101</v>
      </c>
      <c r="O1821" s="69">
        <v>36</v>
      </c>
      <c r="P1821" s="69">
        <v>2</v>
      </c>
      <c r="Q1821" s="3">
        <f t="shared" si="30"/>
        <v>4003</v>
      </c>
    </row>
    <row r="1822" spans="1:17" x14ac:dyDescent="0.45">
      <c r="A1822" s="93">
        <v>2022</v>
      </c>
      <c r="B1822" s="93" t="s">
        <v>217</v>
      </c>
      <c r="C1822" s="93" t="s">
        <v>240</v>
      </c>
      <c r="D1822" s="93" t="s">
        <v>159</v>
      </c>
      <c r="E1822" s="69">
        <v>9486</v>
      </c>
      <c r="F1822" s="69">
        <v>10372</v>
      </c>
      <c r="G1822" s="69">
        <v>12064</v>
      </c>
      <c r="H1822" s="69">
        <v>8420</v>
      </c>
      <c r="I1822" s="69">
        <v>5168</v>
      </c>
      <c r="J1822" s="69">
        <v>6115</v>
      </c>
      <c r="K1822" s="69">
        <v>7841</v>
      </c>
      <c r="L1822" s="69">
        <v>11237</v>
      </c>
      <c r="M1822" s="69">
        <v>8234</v>
      </c>
      <c r="N1822" s="69">
        <v>6399</v>
      </c>
      <c r="O1822" s="69">
        <v>7603</v>
      </c>
      <c r="P1822" s="69">
        <v>10461</v>
      </c>
      <c r="Q1822" s="3">
        <f t="shared" si="30"/>
        <v>103400</v>
      </c>
    </row>
    <row r="1823" spans="1:17" x14ac:dyDescent="0.45">
      <c r="A1823" s="93">
        <v>2022</v>
      </c>
      <c r="B1823" s="93" t="s">
        <v>217</v>
      </c>
      <c r="C1823" s="93" t="s">
        <v>240</v>
      </c>
      <c r="D1823" s="93" t="s">
        <v>160</v>
      </c>
      <c r="E1823" s="69">
        <v>3285</v>
      </c>
      <c r="F1823" s="69">
        <v>3369</v>
      </c>
      <c r="G1823" s="69">
        <v>2880</v>
      </c>
      <c r="H1823" s="69">
        <v>2468</v>
      </c>
      <c r="I1823" s="69">
        <v>1954</v>
      </c>
      <c r="J1823" s="69">
        <v>1899</v>
      </c>
      <c r="K1823" s="69">
        <v>4264</v>
      </c>
      <c r="L1823" s="69">
        <v>3311</v>
      </c>
      <c r="M1823" s="69">
        <v>3772</v>
      </c>
      <c r="N1823" s="69">
        <v>1904</v>
      </c>
      <c r="O1823" s="69">
        <v>2345</v>
      </c>
      <c r="P1823" s="69">
        <v>2905</v>
      </c>
      <c r="Q1823" s="3">
        <f t="shared" si="30"/>
        <v>34356</v>
      </c>
    </row>
    <row r="1824" spans="1:17" x14ac:dyDescent="0.45">
      <c r="A1824" s="93">
        <v>2022</v>
      </c>
      <c r="B1824" s="93" t="s">
        <v>217</v>
      </c>
      <c r="C1824" s="93" t="s">
        <v>240</v>
      </c>
      <c r="D1824" s="93" t="s">
        <v>161</v>
      </c>
      <c r="E1824" s="69">
        <v>71082</v>
      </c>
      <c r="F1824" s="69">
        <v>64840</v>
      </c>
      <c r="G1824" s="69">
        <v>60412</v>
      </c>
      <c r="H1824" s="69">
        <v>55949</v>
      </c>
      <c r="I1824" s="69">
        <v>44977</v>
      </c>
      <c r="J1824" s="69">
        <v>48147</v>
      </c>
      <c r="K1824" s="69">
        <v>53508</v>
      </c>
      <c r="L1824" s="69">
        <v>54045</v>
      </c>
      <c r="M1824" s="69">
        <v>51427</v>
      </c>
      <c r="N1824" s="69">
        <v>44151</v>
      </c>
      <c r="O1824" s="69">
        <v>47062</v>
      </c>
      <c r="P1824" s="69">
        <v>54923</v>
      </c>
      <c r="Q1824" s="3">
        <f t="shared" si="30"/>
        <v>650523</v>
      </c>
    </row>
    <row r="1825" spans="1:17" x14ac:dyDescent="0.45">
      <c r="A1825" s="93">
        <v>2022</v>
      </c>
      <c r="B1825" s="93" t="s">
        <v>217</v>
      </c>
      <c r="C1825" s="93" t="s">
        <v>240</v>
      </c>
      <c r="D1825" s="93" t="s">
        <v>162</v>
      </c>
      <c r="E1825" s="69">
        <v>129583</v>
      </c>
      <c r="F1825" s="69">
        <v>126190</v>
      </c>
      <c r="G1825" s="69">
        <v>107733</v>
      </c>
      <c r="H1825" s="69">
        <v>106880</v>
      </c>
      <c r="I1825" s="69">
        <v>99281</v>
      </c>
      <c r="J1825" s="69">
        <v>103965</v>
      </c>
      <c r="K1825" s="69">
        <v>121275</v>
      </c>
      <c r="L1825" s="69">
        <v>132859</v>
      </c>
      <c r="M1825" s="69">
        <v>109917</v>
      </c>
      <c r="N1825" s="69">
        <v>91576</v>
      </c>
      <c r="O1825" s="69">
        <v>93502</v>
      </c>
      <c r="P1825" s="69">
        <v>102616</v>
      </c>
      <c r="Q1825" s="3">
        <f t="shared" si="30"/>
        <v>1325377</v>
      </c>
    </row>
    <row r="1826" spans="1:17" x14ac:dyDescent="0.45">
      <c r="A1826" s="93">
        <v>2022</v>
      </c>
      <c r="B1826" s="93" t="s">
        <v>217</v>
      </c>
      <c r="C1826" s="93" t="s">
        <v>240</v>
      </c>
      <c r="D1826" s="93" t="s">
        <v>181</v>
      </c>
      <c r="E1826" s="69">
        <v>1430</v>
      </c>
      <c r="F1826" s="69">
        <v>1004</v>
      </c>
      <c r="G1826" s="69">
        <v>872</v>
      </c>
      <c r="H1826" s="69">
        <v>874</v>
      </c>
      <c r="I1826" s="69">
        <v>838</v>
      </c>
      <c r="J1826" s="69">
        <v>835</v>
      </c>
      <c r="K1826" s="69">
        <v>1187</v>
      </c>
      <c r="L1826" s="69">
        <v>1120</v>
      </c>
      <c r="M1826" s="69">
        <v>954</v>
      </c>
      <c r="N1826" s="69">
        <v>776</v>
      </c>
      <c r="O1826" s="69">
        <v>793</v>
      </c>
      <c r="P1826" s="69">
        <v>1395</v>
      </c>
      <c r="Q1826" s="3">
        <f t="shared" si="30"/>
        <v>12078</v>
      </c>
    </row>
    <row r="1827" spans="1:17" x14ac:dyDescent="0.45">
      <c r="A1827" s="93">
        <v>2022</v>
      </c>
      <c r="B1827" s="93" t="s">
        <v>217</v>
      </c>
      <c r="C1827" s="93" t="s">
        <v>240</v>
      </c>
      <c r="D1827" s="93" t="s">
        <v>163</v>
      </c>
      <c r="E1827" s="69">
        <v>9938</v>
      </c>
      <c r="F1827" s="69">
        <v>9495</v>
      </c>
      <c r="G1827" s="69">
        <v>6884</v>
      </c>
      <c r="H1827" s="69">
        <v>6262</v>
      </c>
      <c r="I1827" s="69">
        <v>3297</v>
      </c>
      <c r="J1827" s="69">
        <v>4057</v>
      </c>
      <c r="K1827" s="69">
        <v>6017</v>
      </c>
      <c r="L1827" s="69">
        <v>6339</v>
      </c>
      <c r="M1827" s="69">
        <v>4583</v>
      </c>
      <c r="N1827" s="69">
        <v>3782</v>
      </c>
      <c r="O1827" s="69">
        <v>4642</v>
      </c>
      <c r="P1827" s="69">
        <v>6532</v>
      </c>
      <c r="Q1827" s="3">
        <f t="shared" si="30"/>
        <v>71828</v>
      </c>
    </row>
    <row r="1828" spans="1:17" x14ac:dyDescent="0.45">
      <c r="A1828" s="93">
        <v>2022</v>
      </c>
      <c r="B1828" s="93" t="s">
        <v>217</v>
      </c>
      <c r="C1828" s="93" t="s">
        <v>240</v>
      </c>
      <c r="D1828" s="93" t="s">
        <v>164</v>
      </c>
      <c r="E1828" s="69">
        <v>102061</v>
      </c>
      <c r="F1828" s="69">
        <v>92301</v>
      </c>
      <c r="G1828" s="69">
        <v>72639</v>
      </c>
      <c r="H1828" s="69">
        <v>64636</v>
      </c>
      <c r="I1828" s="69">
        <v>53406</v>
      </c>
      <c r="J1828" s="69">
        <v>53327</v>
      </c>
      <c r="K1828" s="69">
        <v>72890</v>
      </c>
      <c r="L1828" s="69">
        <v>71693</v>
      </c>
      <c r="M1828" s="69">
        <v>61223</v>
      </c>
      <c r="N1828" s="69">
        <v>47598</v>
      </c>
      <c r="O1828" s="69">
        <v>47589</v>
      </c>
      <c r="P1828" s="69">
        <v>63202</v>
      </c>
      <c r="Q1828" s="3">
        <f t="shared" si="30"/>
        <v>802565</v>
      </c>
    </row>
    <row r="1829" spans="1:17" x14ac:dyDescent="0.45">
      <c r="A1829" s="93">
        <v>2022</v>
      </c>
      <c r="B1829" s="93" t="s">
        <v>217</v>
      </c>
      <c r="C1829" s="93" t="s">
        <v>240</v>
      </c>
      <c r="D1829" s="93" t="s">
        <v>165</v>
      </c>
      <c r="E1829" s="69">
        <v>108531</v>
      </c>
      <c r="F1829" s="69">
        <v>101061</v>
      </c>
      <c r="G1829" s="69">
        <v>82187</v>
      </c>
      <c r="H1829" s="69">
        <v>66769</v>
      </c>
      <c r="I1829" s="69">
        <v>52881</v>
      </c>
      <c r="J1829" s="69">
        <v>57098</v>
      </c>
      <c r="K1829" s="69">
        <v>75951</v>
      </c>
      <c r="L1829" s="69">
        <v>79073</v>
      </c>
      <c r="M1829" s="69">
        <v>64289</v>
      </c>
      <c r="N1829" s="69">
        <v>51213</v>
      </c>
      <c r="O1829" s="69">
        <v>58967</v>
      </c>
      <c r="P1829" s="69">
        <v>81406</v>
      </c>
      <c r="Q1829" s="3">
        <f t="shared" si="30"/>
        <v>879426</v>
      </c>
    </row>
    <row r="1830" spans="1:17" x14ac:dyDescent="0.45">
      <c r="A1830" s="93">
        <v>2022</v>
      </c>
      <c r="B1830" s="93" t="s">
        <v>217</v>
      </c>
      <c r="C1830" s="93" t="s">
        <v>240</v>
      </c>
      <c r="D1830" s="93" t="s">
        <v>166</v>
      </c>
      <c r="E1830" s="69">
        <v>13690</v>
      </c>
      <c r="F1830" s="69">
        <v>14742</v>
      </c>
      <c r="G1830" s="69">
        <v>13101</v>
      </c>
      <c r="H1830" s="69">
        <v>9771</v>
      </c>
      <c r="I1830" s="69">
        <v>6551</v>
      </c>
      <c r="J1830" s="69">
        <v>6696</v>
      </c>
      <c r="K1830" s="69">
        <v>8447</v>
      </c>
      <c r="L1830" s="69">
        <v>10044</v>
      </c>
      <c r="M1830" s="69">
        <v>7190</v>
      </c>
      <c r="N1830" s="69">
        <v>6772</v>
      </c>
      <c r="O1830" s="69">
        <v>8089</v>
      </c>
      <c r="P1830" s="69">
        <v>9476</v>
      </c>
      <c r="Q1830" s="3">
        <f t="shared" si="30"/>
        <v>114569</v>
      </c>
    </row>
    <row r="1831" spans="1:17" x14ac:dyDescent="0.45">
      <c r="A1831" s="93">
        <v>2022</v>
      </c>
      <c r="B1831" s="93" t="s">
        <v>217</v>
      </c>
      <c r="C1831" s="93" t="s">
        <v>240</v>
      </c>
      <c r="D1831" s="93" t="s">
        <v>167</v>
      </c>
      <c r="E1831" s="69">
        <v>468</v>
      </c>
      <c r="F1831" s="69">
        <v>554</v>
      </c>
      <c r="G1831" s="69">
        <v>542</v>
      </c>
      <c r="H1831" s="69">
        <v>504</v>
      </c>
      <c r="I1831" s="69">
        <v>327</v>
      </c>
      <c r="J1831" s="69">
        <v>4981</v>
      </c>
      <c r="K1831" s="69">
        <v>2553</v>
      </c>
      <c r="L1831" s="69">
        <v>2356</v>
      </c>
      <c r="M1831" s="69">
        <v>1930</v>
      </c>
      <c r="N1831" s="69">
        <v>1846</v>
      </c>
      <c r="O1831" s="69">
        <v>2410</v>
      </c>
      <c r="P1831" s="69">
        <v>3439</v>
      </c>
      <c r="Q1831" s="3">
        <f t="shared" si="30"/>
        <v>21910</v>
      </c>
    </row>
    <row r="1832" spans="1:17" x14ac:dyDescent="0.45">
      <c r="A1832" s="93">
        <v>2022</v>
      </c>
      <c r="B1832" s="93" t="s">
        <v>217</v>
      </c>
      <c r="C1832" s="93" t="s">
        <v>240</v>
      </c>
      <c r="D1832" s="93" t="s">
        <v>168</v>
      </c>
      <c r="E1832" s="69">
        <v>155230</v>
      </c>
      <c r="F1832" s="69">
        <v>150675</v>
      </c>
      <c r="G1832" s="69">
        <v>123548</v>
      </c>
      <c r="H1832" s="69">
        <v>102905</v>
      </c>
      <c r="I1832" s="69">
        <v>86360</v>
      </c>
      <c r="J1832" s="69">
        <v>92583</v>
      </c>
      <c r="K1832" s="69">
        <v>104637</v>
      </c>
      <c r="L1832" s="69">
        <v>114887</v>
      </c>
      <c r="M1832" s="69">
        <v>98199</v>
      </c>
      <c r="N1832" s="69">
        <v>85147</v>
      </c>
      <c r="O1832" s="69">
        <v>93070</v>
      </c>
      <c r="P1832" s="69">
        <v>111678</v>
      </c>
      <c r="Q1832" s="3">
        <f t="shared" si="30"/>
        <v>1318919</v>
      </c>
    </row>
    <row r="1833" spans="1:17" x14ac:dyDescent="0.45">
      <c r="A1833" s="93">
        <v>2022</v>
      </c>
      <c r="B1833" s="93" t="s">
        <v>217</v>
      </c>
      <c r="C1833" s="93" t="s">
        <v>240</v>
      </c>
      <c r="D1833" s="93" t="s">
        <v>170</v>
      </c>
      <c r="E1833" s="69">
        <v>5210809</v>
      </c>
      <c r="F1833" s="69">
        <v>4713565</v>
      </c>
      <c r="G1833" s="69">
        <v>4983894</v>
      </c>
      <c r="H1833" s="69">
        <v>4909996</v>
      </c>
      <c r="I1833" s="69">
        <v>5101426</v>
      </c>
      <c r="J1833" s="69">
        <v>4842730</v>
      </c>
      <c r="K1833" s="69">
        <v>4900390</v>
      </c>
      <c r="L1833" s="69">
        <v>4417790</v>
      </c>
      <c r="M1833" s="69">
        <v>4239739</v>
      </c>
      <c r="N1833" s="69">
        <v>4231224</v>
      </c>
      <c r="O1833" s="69">
        <v>4064762</v>
      </c>
      <c r="P1833" s="69">
        <v>4312291</v>
      </c>
      <c r="Q1833" s="3">
        <f t="shared" si="30"/>
        <v>55928616</v>
      </c>
    </row>
    <row r="1834" spans="1:17" x14ac:dyDescent="0.45">
      <c r="A1834" s="93">
        <v>2022</v>
      </c>
      <c r="B1834" s="93" t="s">
        <v>217</v>
      </c>
      <c r="C1834" s="93" t="s">
        <v>240</v>
      </c>
      <c r="D1834" s="93" t="s">
        <v>171</v>
      </c>
      <c r="E1834" s="69">
        <v>356576</v>
      </c>
      <c r="F1834" s="69">
        <v>350523</v>
      </c>
      <c r="G1834" s="69">
        <v>322166</v>
      </c>
      <c r="H1834" s="69">
        <v>331679</v>
      </c>
      <c r="I1834" s="69">
        <v>300228</v>
      </c>
      <c r="J1834" s="69">
        <v>327024</v>
      </c>
      <c r="K1834" s="69">
        <v>351877</v>
      </c>
      <c r="L1834" s="69">
        <v>370281</v>
      </c>
      <c r="M1834" s="69">
        <v>369957</v>
      </c>
      <c r="N1834" s="69">
        <v>339064</v>
      </c>
      <c r="O1834" s="69">
        <v>283959</v>
      </c>
      <c r="P1834" s="69">
        <v>321115</v>
      </c>
      <c r="Q1834" s="3">
        <f t="shared" si="30"/>
        <v>4024449</v>
      </c>
    </row>
    <row r="1835" spans="1:17" x14ac:dyDescent="0.45">
      <c r="A1835" s="93">
        <v>2022</v>
      </c>
      <c r="B1835" s="93" t="s">
        <v>217</v>
      </c>
      <c r="C1835" s="93" t="s">
        <v>240</v>
      </c>
      <c r="D1835" s="93" t="s">
        <v>172</v>
      </c>
      <c r="E1835" s="69">
        <v>23847011</v>
      </c>
      <c r="F1835" s="69">
        <v>23458875</v>
      </c>
      <c r="G1835" s="69">
        <v>19449646</v>
      </c>
      <c r="H1835" s="69">
        <v>19803129</v>
      </c>
      <c r="I1835" s="69">
        <v>19309679</v>
      </c>
      <c r="J1835" s="69">
        <v>20970241</v>
      </c>
      <c r="K1835" s="69">
        <v>27253575</v>
      </c>
      <c r="L1835" s="69">
        <v>29672696</v>
      </c>
      <c r="M1835" s="69">
        <v>25036015</v>
      </c>
      <c r="N1835" s="69">
        <v>20680385</v>
      </c>
      <c r="O1835" s="69">
        <v>20763387</v>
      </c>
      <c r="P1835" s="69">
        <v>21606468</v>
      </c>
      <c r="Q1835" s="3">
        <f t="shared" si="30"/>
        <v>271851107</v>
      </c>
    </row>
    <row r="1836" spans="1:17" x14ac:dyDescent="0.45">
      <c r="A1836" s="93">
        <v>2022</v>
      </c>
      <c r="B1836" s="93" t="s">
        <v>217</v>
      </c>
      <c r="C1836" s="93" t="s">
        <v>240</v>
      </c>
      <c r="D1836" s="93" t="s">
        <v>173</v>
      </c>
      <c r="E1836" s="69">
        <v>42726231</v>
      </c>
      <c r="F1836" s="69">
        <v>42144873</v>
      </c>
      <c r="G1836" s="69">
        <v>36872192</v>
      </c>
      <c r="H1836" s="69">
        <v>36805913</v>
      </c>
      <c r="I1836" s="69">
        <v>34456424</v>
      </c>
      <c r="J1836" s="69">
        <v>36626388</v>
      </c>
      <c r="K1836" s="69">
        <v>48646206</v>
      </c>
      <c r="L1836" s="69">
        <v>58339543</v>
      </c>
      <c r="M1836" s="69">
        <v>45598662</v>
      </c>
      <c r="N1836" s="69">
        <v>36518278</v>
      </c>
      <c r="O1836" s="69">
        <v>36267810</v>
      </c>
      <c r="P1836" s="69">
        <v>38738931</v>
      </c>
      <c r="Q1836" s="3">
        <f t="shared" si="30"/>
        <v>493741451</v>
      </c>
    </row>
    <row r="1837" spans="1:17" x14ac:dyDescent="0.45">
      <c r="A1837" s="93">
        <v>2022</v>
      </c>
      <c r="B1837" s="93" t="s">
        <v>217</v>
      </c>
      <c r="C1837" s="93" t="s">
        <v>240</v>
      </c>
      <c r="D1837" s="93" t="s">
        <v>174</v>
      </c>
      <c r="E1837" s="69">
        <v>9977</v>
      </c>
      <c r="F1837" s="69">
        <v>10539</v>
      </c>
      <c r="G1837" s="69">
        <v>8185</v>
      </c>
      <c r="H1837" s="69">
        <v>7984</v>
      </c>
      <c r="I1837" s="69">
        <v>8014</v>
      </c>
      <c r="J1837" s="69">
        <v>9675</v>
      </c>
      <c r="K1837" s="69">
        <v>11311</v>
      </c>
      <c r="L1837" s="69">
        <v>13037</v>
      </c>
      <c r="M1837" s="69">
        <v>10981</v>
      </c>
      <c r="N1837" s="69">
        <v>9955</v>
      </c>
      <c r="O1837" s="69">
        <v>9428</v>
      </c>
      <c r="P1837" s="69">
        <v>10552</v>
      </c>
      <c r="Q1837" s="3">
        <f t="shared" si="30"/>
        <v>119638</v>
      </c>
    </row>
    <row r="1838" spans="1:17" x14ac:dyDescent="0.45">
      <c r="A1838" s="93">
        <v>2022</v>
      </c>
      <c r="B1838" s="93" t="s">
        <v>217</v>
      </c>
      <c r="C1838" s="93" t="s">
        <v>240</v>
      </c>
      <c r="D1838" s="93" t="s">
        <v>176</v>
      </c>
      <c r="E1838" s="69">
        <v>8944041</v>
      </c>
      <c r="F1838" s="69">
        <v>7834394</v>
      </c>
      <c r="G1838" s="69">
        <v>6997217</v>
      </c>
      <c r="H1838" s="69">
        <v>5679241</v>
      </c>
      <c r="I1838" s="69">
        <v>5531293</v>
      </c>
      <c r="J1838" s="69">
        <v>6579247</v>
      </c>
      <c r="K1838" s="69">
        <v>7768826</v>
      </c>
      <c r="L1838" s="69">
        <v>7104229</v>
      </c>
      <c r="M1838" s="69">
        <v>6951148</v>
      </c>
      <c r="N1838" s="69">
        <v>5699647</v>
      </c>
      <c r="O1838" s="69">
        <v>6122523</v>
      </c>
      <c r="P1838" s="69">
        <v>9437352</v>
      </c>
      <c r="Q1838" s="3">
        <f t="shared" si="30"/>
        <v>84649158</v>
      </c>
    </row>
    <row r="1839" spans="1:17" x14ac:dyDescent="0.45">
      <c r="A1839" s="93">
        <v>2022</v>
      </c>
      <c r="B1839" s="93" t="s">
        <v>217</v>
      </c>
      <c r="C1839" s="93" t="s">
        <v>240</v>
      </c>
      <c r="D1839" s="93" t="s">
        <v>177</v>
      </c>
      <c r="E1839" s="69">
        <v>2162825</v>
      </c>
      <c r="F1839" s="69">
        <v>2131733</v>
      </c>
      <c r="G1839" s="69">
        <v>1700692</v>
      </c>
      <c r="H1839" s="69">
        <v>1402423</v>
      </c>
      <c r="I1839" s="69">
        <v>1130820</v>
      </c>
      <c r="J1839" s="69">
        <v>1243041</v>
      </c>
      <c r="K1839" s="69">
        <v>1587102</v>
      </c>
      <c r="L1839" s="69">
        <v>1781639</v>
      </c>
      <c r="M1839" s="69">
        <v>1525750</v>
      </c>
      <c r="N1839" s="69">
        <v>1265673</v>
      </c>
      <c r="O1839" s="69">
        <v>1329048</v>
      </c>
      <c r="P1839" s="69">
        <v>1765370</v>
      </c>
      <c r="Q1839" s="3">
        <f t="shared" si="30"/>
        <v>19026116</v>
      </c>
    </row>
    <row r="1840" spans="1:17" x14ac:dyDescent="0.45">
      <c r="A1840" s="93">
        <v>2022</v>
      </c>
      <c r="B1840" s="93" t="s">
        <v>217</v>
      </c>
      <c r="C1840" s="93" t="s">
        <v>240</v>
      </c>
      <c r="D1840" s="93" t="s">
        <v>178</v>
      </c>
      <c r="E1840" s="69">
        <v>61911980</v>
      </c>
      <c r="F1840" s="69">
        <v>58355900</v>
      </c>
      <c r="G1840" s="69">
        <v>49613435</v>
      </c>
      <c r="H1840" s="69">
        <v>46372212</v>
      </c>
      <c r="I1840" s="69">
        <v>46073093</v>
      </c>
      <c r="J1840" s="69">
        <v>53568442</v>
      </c>
      <c r="K1840" s="69">
        <v>64794441</v>
      </c>
      <c r="L1840" s="69">
        <v>69352907</v>
      </c>
      <c r="M1840" s="69">
        <v>58447021</v>
      </c>
      <c r="N1840" s="69">
        <v>47353692</v>
      </c>
      <c r="O1840" s="69">
        <v>45238518</v>
      </c>
      <c r="P1840" s="69">
        <v>55352722</v>
      </c>
      <c r="Q1840" s="3">
        <f t="shared" si="30"/>
        <v>656434363</v>
      </c>
    </row>
    <row r="1841" spans="1:17" x14ac:dyDescent="0.45">
      <c r="A1841" s="93">
        <v>2022</v>
      </c>
      <c r="B1841" s="93" t="s">
        <v>217</v>
      </c>
      <c r="C1841" s="93" t="s">
        <v>240</v>
      </c>
      <c r="D1841" s="93" t="s">
        <v>179</v>
      </c>
      <c r="E1841" s="69">
        <v>148227234</v>
      </c>
      <c r="F1841" s="69">
        <v>141987730</v>
      </c>
      <c r="G1841" s="69">
        <v>122528118</v>
      </c>
      <c r="H1841" s="69">
        <v>117680839</v>
      </c>
      <c r="I1841" s="69">
        <v>113988126</v>
      </c>
      <c r="J1841" s="69">
        <v>126437362</v>
      </c>
      <c r="K1841" s="69">
        <v>157954003</v>
      </c>
      <c r="L1841" s="69">
        <v>173914800</v>
      </c>
      <c r="M1841" s="69">
        <v>144785190</v>
      </c>
      <c r="N1841" s="69">
        <v>118273562</v>
      </c>
      <c r="O1841" s="69">
        <v>116238919</v>
      </c>
      <c r="P1841" s="69">
        <v>133984859</v>
      </c>
      <c r="Q1841" s="3">
        <f t="shared" si="30"/>
        <v>1616000742</v>
      </c>
    </row>
    <row r="1842" spans="1:17" x14ac:dyDescent="0.45">
      <c r="A1842" s="93">
        <v>2022</v>
      </c>
      <c r="B1842" s="93" t="s">
        <v>217</v>
      </c>
      <c r="C1842" s="93" t="s">
        <v>241</v>
      </c>
      <c r="D1842" s="93" t="s">
        <v>144</v>
      </c>
      <c r="E1842" s="69">
        <v>18842</v>
      </c>
      <c r="F1842" s="69">
        <v>17641</v>
      </c>
      <c r="G1842" s="69">
        <v>13683</v>
      </c>
      <c r="H1842" s="69">
        <v>12548</v>
      </c>
      <c r="I1842" s="69">
        <v>12218</v>
      </c>
      <c r="J1842" s="69">
        <v>15019</v>
      </c>
      <c r="K1842" s="69">
        <v>16525</v>
      </c>
      <c r="L1842" s="69">
        <v>17809</v>
      </c>
      <c r="M1842" s="69">
        <v>16021</v>
      </c>
      <c r="N1842" s="69">
        <v>13362</v>
      </c>
      <c r="O1842" s="69">
        <v>12880</v>
      </c>
      <c r="P1842" s="69">
        <v>13996</v>
      </c>
      <c r="Q1842" s="3">
        <f t="shared" si="30"/>
        <v>180544</v>
      </c>
    </row>
    <row r="1843" spans="1:17" x14ac:dyDescent="0.45">
      <c r="A1843" s="93">
        <v>2022</v>
      </c>
      <c r="B1843" s="93" t="s">
        <v>217</v>
      </c>
      <c r="C1843" s="93" t="s">
        <v>241</v>
      </c>
      <c r="D1843" s="93" t="s">
        <v>145</v>
      </c>
      <c r="E1843" s="69">
        <v>6417</v>
      </c>
      <c r="F1843" s="69">
        <v>6676</v>
      </c>
      <c r="G1843" s="69">
        <v>4851</v>
      </c>
      <c r="H1843" s="69">
        <v>3436</v>
      </c>
      <c r="I1843" s="69">
        <v>1149</v>
      </c>
      <c r="J1843" s="69">
        <v>809</v>
      </c>
      <c r="K1843" s="69">
        <v>1037</v>
      </c>
      <c r="L1843" s="69">
        <v>1294</v>
      </c>
      <c r="M1843" s="69">
        <v>1428</v>
      </c>
      <c r="N1843" s="69">
        <v>1284</v>
      </c>
      <c r="O1843" s="69">
        <v>1659</v>
      </c>
      <c r="P1843" s="69">
        <v>2098</v>
      </c>
      <c r="Q1843" s="3">
        <f t="shared" si="30"/>
        <v>32138</v>
      </c>
    </row>
    <row r="1844" spans="1:17" x14ac:dyDescent="0.45">
      <c r="A1844" s="93">
        <v>2022</v>
      </c>
      <c r="B1844" s="93" t="s">
        <v>217</v>
      </c>
      <c r="C1844" s="93" t="s">
        <v>241</v>
      </c>
      <c r="D1844" s="93" t="s">
        <v>146</v>
      </c>
      <c r="E1844" s="69">
        <v>546</v>
      </c>
      <c r="F1844" s="69">
        <v>948</v>
      </c>
      <c r="G1844" s="69">
        <v>696</v>
      </c>
      <c r="H1844" s="69">
        <v>510</v>
      </c>
      <c r="I1844" s="69">
        <v>351</v>
      </c>
      <c r="J1844" s="69">
        <v>202</v>
      </c>
      <c r="K1844" s="69">
        <v>210</v>
      </c>
      <c r="L1844" s="69">
        <v>302</v>
      </c>
      <c r="M1844" s="69">
        <v>347</v>
      </c>
      <c r="N1844" s="69">
        <v>193</v>
      </c>
      <c r="O1844" s="69">
        <v>239</v>
      </c>
      <c r="P1844" s="69">
        <v>297</v>
      </c>
      <c r="Q1844" s="3">
        <f t="shared" si="30"/>
        <v>4841</v>
      </c>
    </row>
    <row r="1845" spans="1:17" x14ac:dyDescent="0.45">
      <c r="A1845" s="93">
        <v>2022</v>
      </c>
      <c r="B1845" s="93" t="s">
        <v>217</v>
      </c>
      <c r="C1845" s="93" t="s">
        <v>241</v>
      </c>
      <c r="D1845" s="93" t="s">
        <v>147</v>
      </c>
      <c r="E1845" s="69">
        <v>297435</v>
      </c>
      <c r="F1845" s="69">
        <v>301489</v>
      </c>
      <c r="G1845" s="69">
        <v>237163</v>
      </c>
      <c r="H1845" s="69">
        <v>254663</v>
      </c>
      <c r="I1845" s="69">
        <v>263976</v>
      </c>
      <c r="J1845" s="69">
        <v>282978</v>
      </c>
      <c r="K1845" s="69">
        <v>296566</v>
      </c>
      <c r="L1845" s="69">
        <v>312230</v>
      </c>
      <c r="M1845" s="69">
        <v>310899</v>
      </c>
      <c r="N1845" s="69">
        <v>266982</v>
      </c>
      <c r="O1845" s="69">
        <v>242888</v>
      </c>
      <c r="P1845" s="69">
        <v>246279</v>
      </c>
      <c r="Q1845" s="3">
        <f t="shared" si="30"/>
        <v>3313548</v>
      </c>
    </row>
    <row r="1846" spans="1:17" x14ac:dyDescent="0.45">
      <c r="A1846" s="93">
        <v>2022</v>
      </c>
      <c r="B1846" s="93" t="s">
        <v>217</v>
      </c>
      <c r="C1846" s="93" t="s">
        <v>241</v>
      </c>
      <c r="D1846" s="93" t="s">
        <v>148</v>
      </c>
      <c r="E1846" s="69">
        <v>20885</v>
      </c>
      <c r="F1846" s="69">
        <v>21110</v>
      </c>
      <c r="G1846" s="69">
        <v>18593</v>
      </c>
      <c r="H1846" s="69">
        <v>21195</v>
      </c>
      <c r="I1846" s="69">
        <v>20196</v>
      </c>
      <c r="J1846" s="69">
        <v>21236</v>
      </c>
      <c r="K1846" s="69">
        <v>21067</v>
      </c>
      <c r="L1846" s="69">
        <v>21801</v>
      </c>
      <c r="M1846" s="69">
        <v>21794</v>
      </c>
      <c r="N1846" s="69">
        <v>20481</v>
      </c>
      <c r="O1846" s="69">
        <v>21085</v>
      </c>
      <c r="P1846" s="69">
        <v>20183</v>
      </c>
      <c r="Q1846" s="3">
        <f t="shared" si="30"/>
        <v>249626</v>
      </c>
    </row>
    <row r="1847" spans="1:17" x14ac:dyDescent="0.45">
      <c r="A1847" s="93">
        <v>2022</v>
      </c>
      <c r="B1847" s="93" t="s">
        <v>217</v>
      </c>
      <c r="C1847" s="93" t="s">
        <v>241</v>
      </c>
      <c r="D1847" s="93" t="s">
        <v>149</v>
      </c>
      <c r="E1847" s="69">
        <v>743953</v>
      </c>
      <c r="F1847" s="69">
        <v>746530</v>
      </c>
      <c r="G1847" s="69">
        <v>661866</v>
      </c>
      <c r="H1847" s="69">
        <v>584433</v>
      </c>
      <c r="I1847" s="69">
        <v>525328</v>
      </c>
      <c r="J1847" s="69">
        <v>574572</v>
      </c>
      <c r="K1847" s="69">
        <v>651295</v>
      </c>
      <c r="L1847" s="69">
        <v>745504</v>
      </c>
      <c r="M1847" s="69">
        <v>648385</v>
      </c>
      <c r="N1847" s="69">
        <v>560666</v>
      </c>
      <c r="O1847" s="69">
        <v>552827</v>
      </c>
      <c r="P1847" s="69">
        <v>592502</v>
      </c>
      <c r="Q1847" s="3">
        <f t="shared" si="30"/>
        <v>7587861</v>
      </c>
    </row>
    <row r="1848" spans="1:17" x14ac:dyDescent="0.45">
      <c r="A1848" s="93">
        <v>2022</v>
      </c>
      <c r="B1848" s="93" t="s">
        <v>217</v>
      </c>
      <c r="C1848" s="93" t="s">
        <v>241</v>
      </c>
      <c r="D1848" s="93" t="s">
        <v>150</v>
      </c>
      <c r="E1848" s="69">
        <v>1411486</v>
      </c>
      <c r="F1848" s="69">
        <v>1451709</v>
      </c>
      <c r="G1848" s="69">
        <v>1297794</v>
      </c>
      <c r="H1848" s="69">
        <v>1161875</v>
      </c>
      <c r="I1848" s="69">
        <v>1033213</v>
      </c>
      <c r="J1848" s="69">
        <v>1100336</v>
      </c>
      <c r="K1848" s="69">
        <v>1284687</v>
      </c>
      <c r="L1848" s="69">
        <v>1474777</v>
      </c>
      <c r="M1848" s="69">
        <v>1295973</v>
      </c>
      <c r="N1848" s="69">
        <v>1130010</v>
      </c>
      <c r="O1848" s="69">
        <v>1120847</v>
      </c>
      <c r="P1848" s="69">
        <v>1234844</v>
      </c>
      <c r="Q1848" s="3">
        <f t="shared" si="30"/>
        <v>14997551</v>
      </c>
    </row>
    <row r="1849" spans="1:17" x14ac:dyDescent="0.45">
      <c r="A1849" s="93">
        <v>2022</v>
      </c>
      <c r="B1849" s="93" t="s">
        <v>217</v>
      </c>
      <c r="C1849" s="93" t="s">
        <v>241</v>
      </c>
      <c r="D1849" s="93" t="s">
        <v>151</v>
      </c>
      <c r="E1849" s="69">
        <v>38910</v>
      </c>
      <c r="F1849" s="69">
        <v>35322</v>
      </c>
      <c r="G1849" s="69">
        <v>32979</v>
      </c>
      <c r="H1849" s="69">
        <v>29895</v>
      </c>
      <c r="I1849" s="69">
        <v>25512</v>
      </c>
      <c r="J1849" s="69">
        <v>27532</v>
      </c>
      <c r="K1849" s="69">
        <v>34110</v>
      </c>
      <c r="L1849" s="69">
        <v>31757</v>
      </c>
      <c r="M1849" s="69">
        <v>31316</v>
      </c>
      <c r="N1849" s="69">
        <v>26682</v>
      </c>
      <c r="O1849" s="69">
        <v>27421</v>
      </c>
      <c r="P1849" s="69">
        <v>35414</v>
      </c>
      <c r="Q1849" s="3">
        <f t="shared" si="30"/>
        <v>376850</v>
      </c>
    </row>
    <row r="1850" spans="1:17" x14ac:dyDescent="0.45">
      <c r="A1850" s="93">
        <v>2022</v>
      </c>
      <c r="B1850" s="93" t="s">
        <v>217</v>
      </c>
      <c r="C1850" s="93" t="s">
        <v>241</v>
      </c>
      <c r="D1850" s="93" t="s">
        <v>152</v>
      </c>
      <c r="E1850" s="69">
        <v>5386</v>
      </c>
      <c r="F1850" s="69">
        <v>5063</v>
      </c>
      <c r="G1850" s="69">
        <v>4338</v>
      </c>
      <c r="H1850" s="69">
        <v>3442</v>
      </c>
      <c r="I1850" s="69">
        <v>2779</v>
      </c>
      <c r="J1850" s="69">
        <v>2663</v>
      </c>
      <c r="K1850" s="69">
        <v>3087</v>
      </c>
      <c r="L1850" s="69">
        <v>4167</v>
      </c>
      <c r="M1850" s="69">
        <v>3623</v>
      </c>
      <c r="N1850" s="69">
        <v>3326</v>
      </c>
      <c r="O1850" s="69">
        <v>3437</v>
      </c>
      <c r="P1850" s="69">
        <v>3685</v>
      </c>
      <c r="Q1850" s="3">
        <f t="shared" si="30"/>
        <v>44996</v>
      </c>
    </row>
    <row r="1851" spans="1:17" x14ac:dyDescent="0.45">
      <c r="A1851" s="93">
        <v>2022</v>
      </c>
      <c r="B1851" s="93" t="s">
        <v>217</v>
      </c>
      <c r="C1851" s="93" t="s">
        <v>241</v>
      </c>
      <c r="D1851" s="93" t="s">
        <v>153</v>
      </c>
      <c r="E1851" s="69">
        <v>2495</v>
      </c>
      <c r="F1851" s="69">
        <v>2274</v>
      </c>
      <c r="G1851" s="69">
        <v>2029</v>
      </c>
      <c r="H1851" s="69">
        <v>1427</v>
      </c>
      <c r="I1851" s="69">
        <v>1048</v>
      </c>
      <c r="J1851" s="69">
        <v>899</v>
      </c>
      <c r="K1851" s="69">
        <v>1046</v>
      </c>
      <c r="L1851" s="69">
        <v>1284</v>
      </c>
      <c r="M1851" s="69">
        <v>1144</v>
      </c>
      <c r="N1851" s="69">
        <v>958</v>
      </c>
      <c r="O1851" s="69">
        <v>1198</v>
      </c>
      <c r="P1851" s="69">
        <v>1466</v>
      </c>
      <c r="Q1851" s="3">
        <f t="shared" si="30"/>
        <v>17268</v>
      </c>
    </row>
    <row r="1852" spans="1:17" x14ac:dyDescent="0.45">
      <c r="A1852" s="93">
        <v>2022</v>
      </c>
      <c r="B1852" s="93" t="s">
        <v>217</v>
      </c>
      <c r="C1852" s="93" t="s">
        <v>241</v>
      </c>
      <c r="D1852" s="93" t="s">
        <v>154</v>
      </c>
      <c r="E1852" s="69">
        <v>18705</v>
      </c>
      <c r="F1852" s="69">
        <v>18097</v>
      </c>
      <c r="G1852" s="69">
        <v>16318</v>
      </c>
      <c r="H1852" s="69">
        <v>13975</v>
      </c>
      <c r="I1852" s="69">
        <v>12307</v>
      </c>
      <c r="J1852" s="69">
        <v>12531</v>
      </c>
      <c r="K1852" s="69">
        <v>14662</v>
      </c>
      <c r="L1852" s="69">
        <v>15345</v>
      </c>
      <c r="M1852" s="69">
        <v>14234</v>
      </c>
      <c r="N1852" s="69">
        <v>11535</v>
      </c>
      <c r="O1852" s="69">
        <v>13564</v>
      </c>
      <c r="P1852" s="69">
        <v>17401</v>
      </c>
      <c r="Q1852" s="3">
        <f t="shared" si="30"/>
        <v>178674</v>
      </c>
    </row>
    <row r="1853" spans="1:17" x14ac:dyDescent="0.45">
      <c r="A1853" s="93">
        <v>2022</v>
      </c>
      <c r="B1853" s="93" t="s">
        <v>217</v>
      </c>
      <c r="C1853" s="93" t="s">
        <v>241</v>
      </c>
      <c r="D1853" s="93" t="s">
        <v>156</v>
      </c>
      <c r="E1853" s="69">
        <v>31075</v>
      </c>
      <c r="F1853" s="69">
        <v>30444</v>
      </c>
      <c r="G1853" s="69">
        <v>30189</v>
      </c>
      <c r="H1853" s="69">
        <v>28962</v>
      </c>
      <c r="I1853" s="69">
        <v>27307</v>
      </c>
      <c r="J1853" s="69">
        <v>29846</v>
      </c>
      <c r="K1853" s="69">
        <v>27862</v>
      </c>
      <c r="L1853" s="69">
        <v>30482</v>
      </c>
      <c r="M1853" s="69">
        <v>29779</v>
      </c>
      <c r="N1853" s="69">
        <v>27007</v>
      </c>
      <c r="O1853" s="69">
        <v>28319</v>
      </c>
      <c r="P1853" s="69">
        <v>26379</v>
      </c>
      <c r="Q1853" s="3">
        <f t="shared" si="30"/>
        <v>347651</v>
      </c>
    </row>
    <row r="1854" spans="1:17" x14ac:dyDescent="0.45">
      <c r="A1854" s="93">
        <v>2022</v>
      </c>
      <c r="B1854" s="93" t="s">
        <v>217</v>
      </c>
      <c r="C1854" s="93" t="s">
        <v>241</v>
      </c>
      <c r="D1854" s="93" t="s">
        <v>157</v>
      </c>
      <c r="E1854" s="69">
        <v>310273</v>
      </c>
      <c r="F1854" s="69">
        <v>325785</v>
      </c>
      <c r="G1854" s="69">
        <v>303311</v>
      </c>
      <c r="H1854" s="69">
        <v>264846</v>
      </c>
      <c r="I1854" s="69">
        <v>234952</v>
      </c>
      <c r="J1854" s="69">
        <v>257106</v>
      </c>
      <c r="K1854" s="69">
        <v>284101</v>
      </c>
      <c r="L1854" s="69">
        <v>304297</v>
      </c>
      <c r="M1854" s="69">
        <v>278161</v>
      </c>
      <c r="N1854" s="69">
        <v>254932</v>
      </c>
      <c r="O1854" s="69">
        <v>249553</v>
      </c>
      <c r="P1854" s="69">
        <v>257008</v>
      </c>
      <c r="Q1854" s="3">
        <f t="shared" si="30"/>
        <v>3324325</v>
      </c>
    </row>
    <row r="1855" spans="1:17" x14ac:dyDescent="0.45">
      <c r="A1855" s="93">
        <v>2022</v>
      </c>
      <c r="B1855" s="93" t="s">
        <v>217</v>
      </c>
      <c r="C1855" s="93" t="s">
        <v>241</v>
      </c>
      <c r="D1855" s="93" t="s">
        <v>158</v>
      </c>
      <c r="E1855" s="69">
        <v>35142</v>
      </c>
      <c r="F1855" s="69">
        <v>46444</v>
      </c>
      <c r="G1855" s="69">
        <v>31052</v>
      </c>
      <c r="H1855" s="69">
        <v>20038</v>
      </c>
      <c r="I1855" s="69">
        <v>13278</v>
      </c>
      <c r="J1855" s="69">
        <v>17551</v>
      </c>
      <c r="K1855" s="69">
        <v>25538</v>
      </c>
      <c r="L1855" s="69">
        <v>19714</v>
      </c>
      <c r="M1855" s="69">
        <v>13660</v>
      </c>
      <c r="N1855" s="69">
        <v>15335</v>
      </c>
      <c r="O1855" s="69">
        <v>16301</v>
      </c>
      <c r="P1855" s="69">
        <v>18179</v>
      </c>
      <c r="Q1855" s="3">
        <f t="shared" si="30"/>
        <v>272232</v>
      </c>
    </row>
    <row r="1856" spans="1:17" x14ac:dyDescent="0.45">
      <c r="A1856" s="93">
        <v>2022</v>
      </c>
      <c r="B1856" s="93" t="s">
        <v>217</v>
      </c>
      <c r="C1856" s="93" t="s">
        <v>241</v>
      </c>
      <c r="D1856" s="93" t="s">
        <v>159</v>
      </c>
      <c r="E1856" s="69">
        <v>2322</v>
      </c>
      <c r="F1856" s="69">
        <v>2586</v>
      </c>
      <c r="G1856" s="69">
        <v>1756</v>
      </c>
      <c r="H1856" s="69">
        <v>1036</v>
      </c>
      <c r="I1856" s="69">
        <v>1359</v>
      </c>
      <c r="J1856" s="69">
        <v>1855</v>
      </c>
      <c r="K1856" s="69">
        <v>1472</v>
      </c>
      <c r="L1856" s="69">
        <v>1509</v>
      </c>
      <c r="M1856" s="69">
        <v>1525</v>
      </c>
      <c r="N1856" s="69">
        <v>1001</v>
      </c>
      <c r="O1856" s="69">
        <v>1422</v>
      </c>
      <c r="P1856" s="69">
        <v>2117</v>
      </c>
      <c r="Q1856" s="3">
        <f t="shared" si="30"/>
        <v>19960</v>
      </c>
    </row>
    <row r="1857" spans="1:17" x14ac:dyDescent="0.45">
      <c r="A1857" s="93">
        <v>2022</v>
      </c>
      <c r="B1857" s="93" t="s">
        <v>217</v>
      </c>
      <c r="C1857" s="93" t="s">
        <v>241</v>
      </c>
      <c r="D1857" s="93" t="s">
        <v>160</v>
      </c>
      <c r="E1857" s="69">
        <v>4830</v>
      </c>
      <c r="F1857" s="69">
        <v>4536</v>
      </c>
      <c r="G1857" s="69">
        <v>3903</v>
      </c>
      <c r="H1857" s="69">
        <v>2746</v>
      </c>
      <c r="I1857" s="69">
        <v>2004</v>
      </c>
      <c r="J1857" s="69">
        <v>2152</v>
      </c>
      <c r="K1857" s="69">
        <v>2542</v>
      </c>
      <c r="L1857" s="69">
        <v>2748</v>
      </c>
      <c r="M1857" s="69">
        <v>2670</v>
      </c>
      <c r="N1857" s="69">
        <v>2296</v>
      </c>
      <c r="O1857" s="69">
        <v>1854</v>
      </c>
      <c r="P1857" s="69">
        <v>3593</v>
      </c>
      <c r="Q1857" s="3">
        <f t="shared" si="30"/>
        <v>35874</v>
      </c>
    </row>
    <row r="1858" spans="1:17" x14ac:dyDescent="0.45">
      <c r="A1858" s="93">
        <v>2022</v>
      </c>
      <c r="B1858" s="93" t="s">
        <v>217</v>
      </c>
      <c r="C1858" s="93" t="s">
        <v>241</v>
      </c>
      <c r="D1858" s="93" t="s">
        <v>161</v>
      </c>
      <c r="E1858" s="69">
        <v>22017</v>
      </c>
      <c r="F1858" s="69">
        <v>20352</v>
      </c>
      <c r="G1858" s="69">
        <v>16924</v>
      </c>
      <c r="H1858" s="69">
        <v>11147</v>
      </c>
      <c r="I1858" s="69">
        <v>6939</v>
      </c>
      <c r="J1858" s="69">
        <v>7544</v>
      </c>
      <c r="K1858" s="69">
        <v>13519</v>
      </c>
      <c r="L1858" s="69">
        <v>17356</v>
      </c>
      <c r="M1858" s="69">
        <v>13418</v>
      </c>
      <c r="N1858" s="69">
        <v>11229</v>
      </c>
      <c r="O1858" s="69">
        <v>11609</v>
      </c>
      <c r="P1858" s="69">
        <v>14670</v>
      </c>
      <c r="Q1858" s="3">
        <f t="shared" si="30"/>
        <v>166724</v>
      </c>
    </row>
    <row r="1859" spans="1:17" x14ac:dyDescent="0.45">
      <c r="A1859" s="93">
        <v>2022</v>
      </c>
      <c r="B1859" s="93" t="s">
        <v>217</v>
      </c>
      <c r="C1859" s="93" t="s">
        <v>241</v>
      </c>
      <c r="D1859" s="93" t="s">
        <v>162</v>
      </c>
      <c r="E1859" s="69">
        <v>76310</v>
      </c>
      <c r="F1859" s="69">
        <v>78489</v>
      </c>
      <c r="G1859" s="69">
        <v>70966</v>
      </c>
      <c r="H1859" s="69">
        <v>76346</v>
      </c>
      <c r="I1859" s="69">
        <v>71037</v>
      </c>
      <c r="J1859" s="69">
        <v>75344</v>
      </c>
      <c r="K1859" s="69">
        <v>75207</v>
      </c>
      <c r="L1859" s="69">
        <v>78260</v>
      </c>
      <c r="M1859" s="69">
        <v>78047</v>
      </c>
      <c r="N1859" s="69">
        <v>71781</v>
      </c>
      <c r="O1859" s="69">
        <v>72555</v>
      </c>
      <c r="P1859" s="69">
        <v>70553</v>
      </c>
      <c r="Q1859" s="3">
        <f t="shared" si="30"/>
        <v>894895</v>
      </c>
    </row>
    <row r="1860" spans="1:17" x14ac:dyDescent="0.45">
      <c r="A1860" s="93">
        <v>2022</v>
      </c>
      <c r="B1860" s="93" t="s">
        <v>217</v>
      </c>
      <c r="C1860" s="93" t="s">
        <v>241</v>
      </c>
      <c r="D1860" s="93" t="s">
        <v>181</v>
      </c>
      <c r="E1860" s="69">
        <v>10382</v>
      </c>
      <c r="F1860" s="69">
        <v>9707</v>
      </c>
      <c r="G1860" s="69">
        <v>7600</v>
      </c>
      <c r="H1860" s="69">
        <v>6055</v>
      </c>
      <c r="I1860" s="69">
        <v>4478</v>
      </c>
      <c r="J1860" s="69">
        <v>4118</v>
      </c>
      <c r="K1860" s="69">
        <v>6416</v>
      </c>
      <c r="L1860" s="69">
        <v>7083</v>
      </c>
      <c r="M1860" s="69">
        <v>4199</v>
      </c>
      <c r="N1860" s="69">
        <v>3418</v>
      </c>
      <c r="O1860" s="69">
        <v>4748</v>
      </c>
      <c r="P1860" s="69">
        <v>8080</v>
      </c>
      <c r="Q1860" s="3">
        <f t="shared" ref="Q1860:Q1923" si="31">SUM(E1860:P1860)</f>
        <v>76284</v>
      </c>
    </row>
    <row r="1861" spans="1:17" x14ac:dyDescent="0.45">
      <c r="A1861" s="93">
        <v>2022</v>
      </c>
      <c r="B1861" s="93" t="s">
        <v>217</v>
      </c>
      <c r="C1861" s="93" t="s">
        <v>241</v>
      </c>
      <c r="D1861" s="93" t="s">
        <v>163</v>
      </c>
      <c r="E1861" s="69">
        <v>15736</v>
      </c>
      <c r="F1861" s="69">
        <v>15524</v>
      </c>
      <c r="G1861" s="69">
        <v>12607</v>
      </c>
      <c r="H1861" s="69">
        <v>10449</v>
      </c>
      <c r="I1861" s="69">
        <v>8195</v>
      </c>
      <c r="J1861" s="69">
        <v>8882</v>
      </c>
      <c r="K1861" s="69">
        <v>11967</v>
      </c>
      <c r="L1861" s="69">
        <v>13014</v>
      </c>
      <c r="M1861" s="69">
        <v>10807</v>
      </c>
      <c r="N1861" s="69">
        <v>8998</v>
      </c>
      <c r="O1861" s="69">
        <v>10300</v>
      </c>
      <c r="P1861" s="69">
        <v>16894</v>
      </c>
      <c r="Q1861" s="3">
        <f t="shared" si="31"/>
        <v>143373</v>
      </c>
    </row>
    <row r="1862" spans="1:17" x14ac:dyDescent="0.45">
      <c r="A1862" s="93">
        <v>2022</v>
      </c>
      <c r="B1862" s="93" t="s">
        <v>217</v>
      </c>
      <c r="C1862" s="93" t="s">
        <v>241</v>
      </c>
      <c r="D1862" s="93" t="s">
        <v>164</v>
      </c>
      <c r="E1862" s="69">
        <v>20685</v>
      </c>
      <c r="F1862" s="69">
        <v>22315</v>
      </c>
      <c r="G1862" s="69">
        <v>19184</v>
      </c>
      <c r="H1862" s="69">
        <v>14319</v>
      </c>
      <c r="I1862" s="69">
        <v>9639</v>
      </c>
      <c r="J1862" s="69">
        <v>10133</v>
      </c>
      <c r="K1862" s="69">
        <v>14235</v>
      </c>
      <c r="L1862" s="69">
        <v>17732</v>
      </c>
      <c r="M1862" s="69">
        <v>13768</v>
      </c>
      <c r="N1862" s="69">
        <v>11016</v>
      </c>
      <c r="O1862" s="69">
        <v>12478</v>
      </c>
      <c r="P1862" s="69">
        <v>16434</v>
      </c>
      <c r="Q1862" s="3">
        <f t="shared" si="31"/>
        <v>181938</v>
      </c>
    </row>
    <row r="1863" spans="1:17" x14ac:dyDescent="0.45">
      <c r="A1863" s="93">
        <v>2022</v>
      </c>
      <c r="B1863" s="93" t="s">
        <v>217</v>
      </c>
      <c r="C1863" s="93" t="s">
        <v>241</v>
      </c>
      <c r="D1863" s="93" t="s">
        <v>165</v>
      </c>
      <c r="E1863" s="69">
        <v>51873</v>
      </c>
      <c r="F1863" s="69">
        <v>49154</v>
      </c>
      <c r="G1863" s="69">
        <v>38516</v>
      </c>
      <c r="H1863" s="69">
        <v>27777</v>
      </c>
      <c r="I1863" s="69">
        <v>21365</v>
      </c>
      <c r="J1863" s="69">
        <v>23275</v>
      </c>
      <c r="K1863" s="69">
        <v>30507</v>
      </c>
      <c r="L1863" s="69">
        <v>34420</v>
      </c>
      <c r="M1863" s="69">
        <v>29000</v>
      </c>
      <c r="N1863" s="69">
        <v>22933</v>
      </c>
      <c r="O1863" s="69">
        <v>25384</v>
      </c>
      <c r="P1863" s="69">
        <v>38474</v>
      </c>
      <c r="Q1863" s="3">
        <f t="shared" si="31"/>
        <v>392678</v>
      </c>
    </row>
    <row r="1864" spans="1:17" x14ac:dyDescent="0.45">
      <c r="A1864" s="93">
        <v>2022</v>
      </c>
      <c r="B1864" s="93" t="s">
        <v>217</v>
      </c>
      <c r="C1864" s="93" t="s">
        <v>241</v>
      </c>
      <c r="D1864" s="93" t="s">
        <v>166</v>
      </c>
      <c r="E1864" s="69">
        <v>20279</v>
      </c>
      <c r="F1864" s="69">
        <v>21509</v>
      </c>
      <c r="G1864" s="69">
        <v>18065</v>
      </c>
      <c r="H1864" s="69">
        <v>13995</v>
      </c>
      <c r="I1864" s="69">
        <v>10888</v>
      </c>
      <c r="J1864" s="69">
        <v>9592</v>
      </c>
      <c r="K1864" s="69">
        <v>10118</v>
      </c>
      <c r="L1864" s="69">
        <v>13365</v>
      </c>
      <c r="M1864" s="69">
        <v>11085</v>
      </c>
      <c r="N1864" s="69">
        <v>9604</v>
      </c>
      <c r="O1864" s="69">
        <v>11637</v>
      </c>
      <c r="P1864" s="69">
        <v>13696</v>
      </c>
      <c r="Q1864" s="3">
        <f t="shared" si="31"/>
        <v>163833</v>
      </c>
    </row>
    <row r="1865" spans="1:17" x14ac:dyDescent="0.45">
      <c r="A1865" s="93">
        <v>2022</v>
      </c>
      <c r="B1865" s="93" t="s">
        <v>217</v>
      </c>
      <c r="C1865" s="93" t="s">
        <v>241</v>
      </c>
      <c r="D1865" s="93" t="s">
        <v>168</v>
      </c>
      <c r="E1865" s="69">
        <v>48529</v>
      </c>
      <c r="F1865" s="69">
        <v>48243</v>
      </c>
      <c r="G1865" s="69">
        <v>36276</v>
      </c>
      <c r="H1865" s="69">
        <v>34975</v>
      </c>
      <c r="I1865" s="69">
        <v>27453</v>
      </c>
      <c r="J1865" s="69">
        <v>29603</v>
      </c>
      <c r="K1865" s="69">
        <v>35255</v>
      </c>
      <c r="L1865" s="69">
        <v>34168</v>
      </c>
      <c r="M1865" s="69">
        <v>31798</v>
      </c>
      <c r="N1865" s="69">
        <v>28916</v>
      </c>
      <c r="O1865" s="69">
        <v>30066</v>
      </c>
      <c r="P1865" s="69">
        <v>37448</v>
      </c>
      <c r="Q1865" s="3">
        <f t="shared" si="31"/>
        <v>422730</v>
      </c>
    </row>
    <row r="1866" spans="1:17" x14ac:dyDescent="0.45">
      <c r="A1866" s="93">
        <v>2022</v>
      </c>
      <c r="B1866" s="93" t="s">
        <v>217</v>
      </c>
      <c r="C1866" s="93" t="s">
        <v>241</v>
      </c>
      <c r="D1866" s="93" t="s">
        <v>170</v>
      </c>
      <c r="E1866" s="69">
        <v>633211</v>
      </c>
      <c r="F1866" s="69">
        <v>635342</v>
      </c>
      <c r="G1866" s="69">
        <v>565778</v>
      </c>
      <c r="H1866" s="69">
        <v>623364</v>
      </c>
      <c r="I1866" s="69">
        <v>607298</v>
      </c>
      <c r="J1866" s="69">
        <v>647277</v>
      </c>
      <c r="K1866" s="69">
        <v>639521</v>
      </c>
      <c r="L1866" s="69">
        <v>661092</v>
      </c>
      <c r="M1866" s="69">
        <v>656486</v>
      </c>
      <c r="N1866" s="69">
        <v>623494</v>
      </c>
      <c r="O1866" s="69">
        <v>635448</v>
      </c>
      <c r="P1866" s="69">
        <v>622055</v>
      </c>
      <c r="Q1866" s="3">
        <f t="shared" si="31"/>
        <v>7550366</v>
      </c>
    </row>
    <row r="1867" spans="1:17" x14ac:dyDescent="0.45">
      <c r="A1867" s="93">
        <v>2022</v>
      </c>
      <c r="B1867" s="93" t="s">
        <v>217</v>
      </c>
      <c r="C1867" s="93" t="s">
        <v>241</v>
      </c>
      <c r="D1867" s="93" t="s">
        <v>171</v>
      </c>
      <c r="E1867" s="69">
        <v>101762</v>
      </c>
      <c r="F1867" s="69">
        <v>86929</v>
      </c>
      <c r="G1867" s="69">
        <v>74380</v>
      </c>
      <c r="H1867" s="69">
        <v>68733</v>
      </c>
      <c r="I1867" s="69">
        <v>76990</v>
      </c>
      <c r="J1867" s="69">
        <v>98461</v>
      </c>
      <c r="K1867" s="69">
        <v>119323</v>
      </c>
      <c r="L1867" s="69">
        <v>121874</v>
      </c>
      <c r="M1867" s="69">
        <v>95357</v>
      </c>
      <c r="N1867" s="69">
        <v>78425</v>
      </c>
      <c r="O1867" s="69">
        <v>81929</v>
      </c>
      <c r="P1867" s="69">
        <v>123572</v>
      </c>
      <c r="Q1867" s="3">
        <f t="shared" si="31"/>
        <v>1127735</v>
      </c>
    </row>
    <row r="1868" spans="1:17" x14ac:dyDescent="0.45">
      <c r="A1868" s="93">
        <v>2022</v>
      </c>
      <c r="B1868" s="93" t="s">
        <v>217</v>
      </c>
      <c r="C1868" s="93" t="s">
        <v>241</v>
      </c>
      <c r="D1868" s="93" t="s">
        <v>173</v>
      </c>
      <c r="E1868" s="69">
        <v>36467262</v>
      </c>
      <c r="F1868" s="69">
        <v>36526451</v>
      </c>
      <c r="G1868" s="69">
        <v>31642065</v>
      </c>
      <c r="H1868" s="69">
        <v>32269596</v>
      </c>
      <c r="I1868" s="69">
        <v>29083743</v>
      </c>
      <c r="J1868" s="69">
        <v>30259725</v>
      </c>
      <c r="K1868" s="69">
        <v>37760082</v>
      </c>
      <c r="L1868" s="69">
        <v>46064051</v>
      </c>
      <c r="M1868" s="69">
        <v>37306514</v>
      </c>
      <c r="N1868" s="69">
        <v>30388881</v>
      </c>
      <c r="O1868" s="69">
        <v>30813350</v>
      </c>
      <c r="P1868" s="69">
        <v>32491879</v>
      </c>
      <c r="Q1868" s="3">
        <f t="shared" si="31"/>
        <v>411073599</v>
      </c>
    </row>
    <row r="1869" spans="1:17" x14ac:dyDescent="0.45">
      <c r="A1869" s="93">
        <v>2022</v>
      </c>
      <c r="B1869" s="93" t="s">
        <v>217</v>
      </c>
      <c r="C1869" s="93" t="s">
        <v>241</v>
      </c>
      <c r="D1869" s="93" t="s">
        <v>174</v>
      </c>
      <c r="E1869" s="69">
        <v>44679</v>
      </c>
      <c r="F1869" s="69">
        <v>44270</v>
      </c>
      <c r="G1869" s="69">
        <v>35697</v>
      </c>
      <c r="H1869" s="69">
        <v>28512</v>
      </c>
      <c r="I1869" s="69">
        <v>20700</v>
      </c>
      <c r="J1869" s="69">
        <v>20516</v>
      </c>
      <c r="K1869" s="69">
        <v>23911</v>
      </c>
      <c r="L1869" s="69">
        <v>27828</v>
      </c>
      <c r="M1869" s="69">
        <v>24343</v>
      </c>
      <c r="N1869" s="69">
        <v>19656</v>
      </c>
      <c r="O1869" s="69">
        <v>22658</v>
      </c>
      <c r="P1869" s="69">
        <v>30409</v>
      </c>
      <c r="Q1869" s="3">
        <f t="shared" si="31"/>
        <v>343179</v>
      </c>
    </row>
    <row r="1870" spans="1:17" x14ac:dyDescent="0.45">
      <c r="A1870" s="93">
        <v>2022</v>
      </c>
      <c r="B1870" s="93" t="s">
        <v>217</v>
      </c>
      <c r="C1870" s="93" t="s">
        <v>241</v>
      </c>
      <c r="D1870" s="93" t="s">
        <v>176</v>
      </c>
      <c r="E1870" s="69">
        <v>3313477</v>
      </c>
      <c r="F1870" s="69">
        <v>3045051</v>
      </c>
      <c r="G1870" s="69">
        <v>2706193</v>
      </c>
      <c r="H1870" s="69">
        <v>2221488</v>
      </c>
      <c r="I1870" s="69">
        <v>1527202</v>
      </c>
      <c r="J1870" s="69">
        <v>1770105</v>
      </c>
      <c r="K1870" s="69">
        <v>2244713</v>
      </c>
      <c r="L1870" s="69">
        <v>2070400</v>
      </c>
      <c r="M1870" s="69">
        <v>2040885</v>
      </c>
      <c r="N1870" s="69">
        <v>1688802</v>
      </c>
      <c r="O1870" s="69">
        <v>1892259</v>
      </c>
      <c r="P1870" s="69">
        <v>2897183</v>
      </c>
      <c r="Q1870" s="3">
        <f t="shared" si="31"/>
        <v>27417758</v>
      </c>
    </row>
    <row r="1871" spans="1:17" x14ac:dyDescent="0.45">
      <c r="A1871" s="93">
        <v>2022</v>
      </c>
      <c r="B1871" s="93" t="s">
        <v>217</v>
      </c>
      <c r="C1871" s="93" t="s">
        <v>241</v>
      </c>
      <c r="D1871" s="93" t="s">
        <v>177</v>
      </c>
      <c r="E1871" s="69">
        <v>3104517</v>
      </c>
      <c r="F1871" s="69">
        <v>2840955</v>
      </c>
      <c r="G1871" s="69">
        <v>2405778</v>
      </c>
      <c r="H1871" s="69">
        <v>2104760</v>
      </c>
      <c r="I1871" s="69">
        <v>1920549</v>
      </c>
      <c r="J1871" s="69">
        <v>2132128</v>
      </c>
      <c r="K1871" s="69">
        <v>2591993</v>
      </c>
      <c r="L1871" s="69">
        <v>2724073</v>
      </c>
      <c r="M1871" s="69">
        <v>2310241</v>
      </c>
      <c r="N1871" s="69">
        <v>2061212</v>
      </c>
      <c r="O1871" s="69">
        <v>2179973</v>
      </c>
      <c r="P1871" s="69">
        <v>2804347</v>
      </c>
      <c r="Q1871" s="3">
        <f t="shared" si="31"/>
        <v>29180526</v>
      </c>
    </row>
    <row r="1872" spans="1:17" x14ac:dyDescent="0.45">
      <c r="A1872" s="93">
        <v>2022</v>
      </c>
      <c r="B1872" s="93" t="s">
        <v>217</v>
      </c>
      <c r="C1872" s="93" t="s">
        <v>241</v>
      </c>
      <c r="D1872" s="93" t="s">
        <v>178</v>
      </c>
      <c r="E1872" s="69">
        <v>41568971</v>
      </c>
      <c r="F1872" s="69">
        <v>40403368</v>
      </c>
      <c r="G1872" s="69">
        <v>33880684</v>
      </c>
      <c r="H1872" s="69">
        <v>30661560</v>
      </c>
      <c r="I1872" s="69">
        <v>29006585</v>
      </c>
      <c r="J1872" s="69">
        <v>32621920</v>
      </c>
      <c r="K1872" s="69">
        <v>38701660</v>
      </c>
      <c r="L1872" s="69">
        <v>43011640</v>
      </c>
      <c r="M1872" s="69">
        <v>37186287</v>
      </c>
      <c r="N1872" s="69">
        <v>30790363</v>
      </c>
      <c r="O1872" s="69">
        <v>29559180</v>
      </c>
      <c r="P1872" s="69">
        <v>35545609</v>
      </c>
      <c r="Q1872" s="3">
        <f t="shared" si="31"/>
        <v>422937827</v>
      </c>
    </row>
    <row r="1873" spans="1:17" x14ac:dyDescent="0.45">
      <c r="A1873" s="93">
        <v>2022</v>
      </c>
      <c r="B1873" s="93" t="s">
        <v>217</v>
      </c>
      <c r="C1873" s="93" t="s">
        <v>241</v>
      </c>
      <c r="D1873" s="93" t="s">
        <v>179</v>
      </c>
      <c r="E1873" s="69">
        <v>88448392</v>
      </c>
      <c r="F1873" s="69">
        <v>86864313</v>
      </c>
      <c r="G1873" s="69">
        <v>74191234</v>
      </c>
      <c r="H1873" s="69">
        <v>70578103</v>
      </c>
      <c r="I1873" s="69">
        <v>64580038</v>
      </c>
      <c r="J1873" s="69">
        <v>70065910</v>
      </c>
      <c r="K1873" s="69">
        <v>84944234</v>
      </c>
      <c r="L1873" s="69">
        <v>97881376</v>
      </c>
      <c r="M1873" s="69">
        <v>82483194</v>
      </c>
      <c r="N1873" s="69">
        <v>68154778</v>
      </c>
      <c r="O1873" s="69">
        <v>67659068</v>
      </c>
      <c r="P1873" s="69">
        <v>77206744</v>
      </c>
      <c r="Q1873" s="3">
        <f t="shared" si="31"/>
        <v>933057384</v>
      </c>
    </row>
    <row r="1874" spans="1:17" x14ac:dyDescent="0.45">
      <c r="A1874" s="93">
        <v>2022</v>
      </c>
      <c r="B1874" s="93" t="s">
        <v>217</v>
      </c>
      <c r="C1874" s="93" t="s">
        <v>242</v>
      </c>
      <c r="D1874" s="93" t="s">
        <v>144</v>
      </c>
      <c r="E1874" s="69">
        <v>997</v>
      </c>
      <c r="F1874" s="69">
        <v>972</v>
      </c>
      <c r="G1874" s="69">
        <v>925</v>
      </c>
      <c r="H1874" s="69">
        <v>978</v>
      </c>
      <c r="I1874" s="69">
        <v>1270</v>
      </c>
      <c r="J1874" s="69">
        <v>1470</v>
      </c>
      <c r="K1874" s="69">
        <v>1651</v>
      </c>
      <c r="L1874" s="69">
        <v>2402</v>
      </c>
      <c r="M1874" s="69">
        <v>2381</v>
      </c>
      <c r="N1874" s="69">
        <v>1626</v>
      </c>
      <c r="O1874" s="69">
        <v>1276</v>
      </c>
      <c r="P1874" s="69">
        <v>1283</v>
      </c>
      <c r="Q1874" s="3">
        <f t="shared" si="31"/>
        <v>17231</v>
      </c>
    </row>
    <row r="1875" spans="1:17" x14ac:dyDescent="0.45">
      <c r="A1875" s="93">
        <v>2022</v>
      </c>
      <c r="B1875" s="93" t="s">
        <v>217</v>
      </c>
      <c r="C1875" s="93" t="s">
        <v>242</v>
      </c>
      <c r="D1875" s="93" t="s">
        <v>145</v>
      </c>
      <c r="E1875" s="69">
        <v>18935</v>
      </c>
      <c r="F1875" s="69">
        <v>18707</v>
      </c>
      <c r="G1875" s="69">
        <v>15708</v>
      </c>
      <c r="H1875" s="69">
        <v>12732</v>
      </c>
      <c r="I1875" s="69">
        <v>11202</v>
      </c>
      <c r="J1875" s="69">
        <v>9751</v>
      </c>
      <c r="K1875" s="69">
        <v>9885</v>
      </c>
      <c r="L1875" s="69">
        <v>8716</v>
      </c>
      <c r="M1875" s="69">
        <v>2916</v>
      </c>
      <c r="N1875" s="69">
        <v>2820</v>
      </c>
      <c r="O1875" s="69">
        <v>3580</v>
      </c>
      <c r="P1875" s="69">
        <v>4840</v>
      </c>
      <c r="Q1875" s="3">
        <f t="shared" si="31"/>
        <v>119792</v>
      </c>
    </row>
    <row r="1876" spans="1:17" x14ac:dyDescent="0.45">
      <c r="A1876" s="93">
        <v>2022</v>
      </c>
      <c r="B1876" s="93" t="s">
        <v>217</v>
      </c>
      <c r="C1876" s="93" t="s">
        <v>242</v>
      </c>
      <c r="D1876" s="93" t="s">
        <v>146</v>
      </c>
      <c r="E1876" s="69">
        <v>2469</v>
      </c>
      <c r="F1876" s="69">
        <v>1892</v>
      </c>
      <c r="G1876" s="69">
        <v>1222</v>
      </c>
      <c r="H1876" s="69">
        <v>642</v>
      </c>
      <c r="I1876" s="69">
        <v>494</v>
      </c>
      <c r="J1876" s="69">
        <v>1363</v>
      </c>
      <c r="K1876" s="69">
        <v>1720</v>
      </c>
      <c r="L1876" s="69">
        <v>1529</v>
      </c>
      <c r="M1876" s="69">
        <v>1498</v>
      </c>
      <c r="N1876" s="69">
        <v>919</v>
      </c>
      <c r="O1876" s="69">
        <v>662</v>
      </c>
      <c r="P1876" s="69">
        <v>1329</v>
      </c>
      <c r="Q1876" s="3">
        <f t="shared" si="31"/>
        <v>15739</v>
      </c>
    </row>
    <row r="1877" spans="1:17" x14ac:dyDescent="0.45">
      <c r="A1877" s="93">
        <v>2022</v>
      </c>
      <c r="B1877" s="93" t="s">
        <v>217</v>
      </c>
      <c r="C1877" s="93" t="s">
        <v>242</v>
      </c>
      <c r="D1877" s="93" t="s">
        <v>147</v>
      </c>
      <c r="E1877" s="69">
        <v>642395</v>
      </c>
      <c r="F1877" s="69">
        <v>628335</v>
      </c>
      <c r="G1877" s="69">
        <v>551347</v>
      </c>
      <c r="H1877" s="69">
        <v>592489</v>
      </c>
      <c r="I1877" s="69">
        <v>626559</v>
      </c>
      <c r="J1877" s="69">
        <v>683088</v>
      </c>
      <c r="K1877" s="69">
        <v>767292</v>
      </c>
      <c r="L1877" s="69">
        <v>842694</v>
      </c>
      <c r="M1877" s="69">
        <v>792229</v>
      </c>
      <c r="N1877" s="69">
        <v>666304</v>
      </c>
      <c r="O1877" s="69">
        <v>618063</v>
      </c>
      <c r="P1877" s="69">
        <v>620181</v>
      </c>
      <c r="Q1877" s="3">
        <f t="shared" si="31"/>
        <v>8030976</v>
      </c>
    </row>
    <row r="1878" spans="1:17" x14ac:dyDescent="0.45">
      <c r="A1878" s="93">
        <v>2022</v>
      </c>
      <c r="B1878" s="93" t="s">
        <v>217</v>
      </c>
      <c r="C1878" s="93" t="s">
        <v>242</v>
      </c>
      <c r="D1878" s="93" t="s">
        <v>148</v>
      </c>
      <c r="E1878" s="69">
        <v>64493</v>
      </c>
      <c r="F1878" s="69">
        <v>64613</v>
      </c>
      <c r="G1878" s="69">
        <v>58512</v>
      </c>
      <c r="H1878" s="69">
        <v>41625</v>
      </c>
      <c r="I1878" s="69">
        <v>51561</v>
      </c>
      <c r="J1878" s="69">
        <v>62238</v>
      </c>
      <c r="K1878" s="69">
        <v>69153</v>
      </c>
      <c r="L1878" s="69">
        <v>80429</v>
      </c>
      <c r="M1878" s="69">
        <v>77525</v>
      </c>
      <c r="N1878" s="69">
        <v>66370</v>
      </c>
      <c r="O1878" s="69">
        <v>58498</v>
      </c>
      <c r="P1878" s="69">
        <v>57768</v>
      </c>
      <c r="Q1878" s="3">
        <f t="shared" si="31"/>
        <v>752785</v>
      </c>
    </row>
    <row r="1879" spans="1:17" x14ac:dyDescent="0.45">
      <c r="A1879" s="93">
        <v>2022</v>
      </c>
      <c r="B1879" s="93" t="s">
        <v>217</v>
      </c>
      <c r="C1879" s="93" t="s">
        <v>242</v>
      </c>
      <c r="D1879" s="93" t="s">
        <v>149</v>
      </c>
      <c r="E1879" s="69">
        <v>655169</v>
      </c>
      <c r="F1879" s="69">
        <v>640621</v>
      </c>
      <c r="G1879" s="69">
        <v>573771</v>
      </c>
      <c r="H1879" s="69">
        <v>579809</v>
      </c>
      <c r="I1879" s="69">
        <v>535372</v>
      </c>
      <c r="J1879" s="69">
        <v>537752</v>
      </c>
      <c r="K1879" s="69">
        <v>617462</v>
      </c>
      <c r="L1879" s="69">
        <v>590906</v>
      </c>
      <c r="M1879" s="69">
        <v>524547</v>
      </c>
      <c r="N1879" s="69">
        <v>465375</v>
      </c>
      <c r="O1879" s="69">
        <v>496387</v>
      </c>
      <c r="P1879" s="69">
        <v>524452</v>
      </c>
      <c r="Q1879" s="3">
        <f t="shared" si="31"/>
        <v>6741623</v>
      </c>
    </row>
    <row r="1880" spans="1:17" x14ac:dyDescent="0.45">
      <c r="A1880" s="93">
        <v>2022</v>
      </c>
      <c r="B1880" s="93" t="s">
        <v>217</v>
      </c>
      <c r="C1880" s="93" t="s">
        <v>242</v>
      </c>
      <c r="D1880" s="93" t="s">
        <v>150</v>
      </c>
      <c r="E1880" s="69">
        <v>2181117</v>
      </c>
      <c r="F1880" s="69">
        <v>2061834</v>
      </c>
      <c r="G1880" s="69">
        <v>1817823</v>
      </c>
      <c r="H1880" s="69">
        <v>1697276</v>
      </c>
      <c r="I1880" s="69">
        <v>1570069</v>
      </c>
      <c r="J1880" s="69">
        <v>1679144</v>
      </c>
      <c r="K1880" s="69">
        <v>2073133</v>
      </c>
      <c r="L1880" s="69">
        <v>2239296</v>
      </c>
      <c r="M1880" s="69">
        <v>1928406</v>
      </c>
      <c r="N1880" s="69">
        <v>1820279</v>
      </c>
      <c r="O1880" s="69">
        <v>1765331</v>
      </c>
      <c r="P1880" s="69">
        <v>2054641</v>
      </c>
      <c r="Q1880" s="3">
        <f t="shared" si="31"/>
        <v>22888349</v>
      </c>
    </row>
    <row r="1881" spans="1:17" x14ac:dyDescent="0.45">
      <c r="A1881" s="93">
        <v>2022</v>
      </c>
      <c r="B1881" s="93" t="s">
        <v>217</v>
      </c>
      <c r="C1881" s="93" t="s">
        <v>242</v>
      </c>
      <c r="D1881" s="93" t="s">
        <v>151</v>
      </c>
      <c r="E1881" s="69">
        <v>39226</v>
      </c>
      <c r="F1881" s="69">
        <v>36252</v>
      </c>
      <c r="G1881" s="69">
        <v>30853</v>
      </c>
      <c r="H1881" s="69">
        <v>26055</v>
      </c>
      <c r="I1881" s="69">
        <v>18956</v>
      </c>
      <c r="J1881" s="69">
        <v>23660</v>
      </c>
      <c r="K1881" s="69">
        <v>34635</v>
      </c>
      <c r="L1881" s="69">
        <v>39293</v>
      </c>
      <c r="M1881" s="69">
        <v>35211</v>
      </c>
      <c r="N1881" s="69">
        <v>29940</v>
      </c>
      <c r="O1881" s="69">
        <v>25903</v>
      </c>
      <c r="P1881" s="69">
        <v>31368</v>
      </c>
      <c r="Q1881" s="3">
        <f t="shared" si="31"/>
        <v>371352</v>
      </c>
    </row>
    <row r="1882" spans="1:17" x14ac:dyDescent="0.45">
      <c r="A1882" s="93">
        <v>2022</v>
      </c>
      <c r="B1882" s="93" t="s">
        <v>217</v>
      </c>
      <c r="C1882" s="93" t="s">
        <v>242</v>
      </c>
      <c r="D1882" s="93" t="s">
        <v>152</v>
      </c>
      <c r="E1882" s="69">
        <v>26140</v>
      </c>
      <c r="F1882" s="69">
        <v>20948</v>
      </c>
      <c r="G1882" s="69">
        <v>15847</v>
      </c>
      <c r="H1882" s="69">
        <v>16344</v>
      </c>
      <c r="I1882" s="69">
        <v>15941</v>
      </c>
      <c r="J1882" s="69">
        <v>15955</v>
      </c>
      <c r="K1882" s="69">
        <v>16845</v>
      </c>
      <c r="L1882" s="69">
        <v>16744</v>
      </c>
      <c r="M1882" s="69">
        <v>13987</v>
      </c>
      <c r="N1882" s="69">
        <v>14735</v>
      </c>
      <c r="O1882" s="69">
        <v>14956</v>
      </c>
      <c r="P1882" s="69">
        <v>16515</v>
      </c>
      <c r="Q1882" s="3">
        <f t="shared" si="31"/>
        <v>204957</v>
      </c>
    </row>
    <row r="1883" spans="1:17" x14ac:dyDescent="0.45">
      <c r="A1883" s="93">
        <v>2022</v>
      </c>
      <c r="B1883" s="93" t="s">
        <v>217</v>
      </c>
      <c r="C1883" s="93" t="s">
        <v>242</v>
      </c>
      <c r="D1883" s="93" t="s">
        <v>153</v>
      </c>
      <c r="E1883" s="69">
        <v>216843</v>
      </c>
      <c r="F1883" s="69">
        <v>197668</v>
      </c>
      <c r="G1883" s="69">
        <v>158657</v>
      </c>
      <c r="H1883" s="69">
        <v>142647</v>
      </c>
      <c r="I1883" s="69">
        <v>115114</v>
      </c>
      <c r="J1883" s="69">
        <v>118322</v>
      </c>
      <c r="K1883" s="69">
        <v>143288</v>
      </c>
      <c r="L1883" s="69">
        <v>136924</v>
      </c>
      <c r="M1883" s="69">
        <v>117259</v>
      </c>
      <c r="N1883" s="69">
        <v>111856</v>
      </c>
      <c r="O1883" s="69">
        <v>130239</v>
      </c>
      <c r="P1883" s="69">
        <v>163344</v>
      </c>
      <c r="Q1883" s="3">
        <f t="shared" si="31"/>
        <v>1752161</v>
      </c>
    </row>
    <row r="1884" spans="1:17" x14ac:dyDescent="0.45">
      <c r="A1884" s="93">
        <v>2022</v>
      </c>
      <c r="B1884" s="93" t="s">
        <v>217</v>
      </c>
      <c r="C1884" s="93" t="s">
        <v>242</v>
      </c>
      <c r="D1884" s="93" t="s">
        <v>154</v>
      </c>
      <c r="E1884" s="69">
        <v>2281144</v>
      </c>
      <c r="F1884" s="69">
        <v>2040398</v>
      </c>
      <c r="G1884" s="69">
        <v>1827525</v>
      </c>
      <c r="H1884" s="69">
        <v>1690055</v>
      </c>
      <c r="I1884" s="69">
        <v>1700306</v>
      </c>
      <c r="J1884" s="69">
        <v>1807410</v>
      </c>
      <c r="K1884" s="69">
        <v>2175759</v>
      </c>
      <c r="L1884" s="69">
        <v>2093325</v>
      </c>
      <c r="M1884" s="69">
        <v>1784052</v>
      </c>
      <c r="N1884" s="69">
        <v>1442625</v>
      </c>
      <c r="O1884" s="69">
        <v>1566075</v>
      </c>
      <c r="P1884" s="69">
        <v>1894566</v>
      </c>
      <c r="Q1884" s="3">
        <f t="shared" si="31"/>
        <v>22303240</v>
      </c>
    </row>
    <row r="1885" spans="1:17" x14ac:dyDescent="0.45">
      <c r="A1885" s="93">
        <v>2022</v>
      </c>
      <c r="B1885" s="93" t="s">
        <v>217</v>
      </c>
      <c r="C1885" s="93" t="s">
        <v>242</v>
      </c>
      <c r="D1885" s="93" t="s">
        <v>156</v>
      </c>
      <c r="E1885" s="69">
        <v>1452156</v>
      </c>
      <c r="F1885" s="69">
        <v>1346070</v>
      </c>
      <c r="G1885" s="69">
        <v>1201293</v>
      </c>
      <c r="H1885" s="69">
        <v>1140778</v>
      </c>
      <c r="I1885" s="69">
        <v>1116876</v>
      </c>
      <c r="J1885" s="69">
        <v>1163207</v>
      </c>
      <c r="K1885" s="69">
        <v>1303912</v>
      </c>
      <c r="L1885" s="69">
        <v>1256269</v>
      </c>
      <c r="M1885" s="69">
        <v>1125869</v>
      </c>
      <c r="N1885" s="69">
        <v>971037</v>
      </c>
      <c r="O1885" s="69">
        <v>967817</v>
      </c>
      <c r="P1885" s="69">
        <v>1228998</v>
      </c>
      <c r="Q1885" s="3">
        <f t="shared" si="31"/>
        <v>14274282</v>
      </c>
    </row>
    <row r="1886" spans="1:17" x14ac:dyDescent="0.45">
      <c r="A1886" s="93">
        <v>2022</v>
      </c>
      <c r="B1886" s="93" t="s">
        <v>217</v>
      </c>
      <c r="C1886" s="93" t="s">
        <v>242</v>
      </c>
      <c r="D1886" s="93" t="s">
        <v>157</v>
      </c>
      <c r="E1886" s="69">
        <v>1525210</v>
      </c>
      <c r="F1886" s="69">
        <v>1357658</v>
      </c>
      <c r="G1886" s="69">
        <v>1259058</v>
      </c>
      <c r="H1886" s="69">
        <v>1209944</v>
      </c>
      <c r="I1886" s="69">
        <v>1140085</v>
      </c>
      <c r="J1886" s="69">
        <v>1246330</v>
      </c>
      <c r="K1886" s="69">
        <v>1407412</v>
      </c>
      <c r="L1886" s="69">
        <v>1256735</v>
      </c>
      <c r="M1886" s="69">
        <v>1101489</v>
      </c>
      <c r="N1886" s="69">
        <v>1123683</v>
      </c>
      <c r="O1886" s="69">
        <v>1205285</v>
      </c>
      <c r="P1886" s="69">
        <v>1268173</v>
      </c>
      <c r="Q1886" s="3">
        <f t="shared" si="31"/>
        <v>15101062</v>
      </c>
    </row>
    <row r="1887" spans="1:17" x14ac:dyDescent="0.45">
      <c r="A1887" s="93">
        <v>2022</v>
      </c>
      <c r="B1887" s="93" t="s">
        <v>217</v>
      </c>
      <c r="C1887" s="93" t="s">
        <v>242</v>
      </c>
      <c r="D1887" s="93" t="s">
        <v>158</v>
      </c>
      <c r="E1887" s="69">
        <v>23439</v>
      </c>
      <c r="F1887" s="69">
        <v>20334</v>
      </c>
      <c r="G1887" s="69">
        <v>13905</v>
      </c>
      <c r="H1887" s="69">
        <v>12239</v>
      </c>
      <c r="I1887" s="69">
        <v>9242</v>
      </c>
      <c r="J1887" s="69">
        <v>8988</v>
      </c>
      <c r="K1887" s="69">
        <v>11576</v>
      </c>
      <c r="L1887" s="69">
        <v>11507</v>
      </c>
      <c r="M1887" s="69">
        <v>10317</v>
      </c>
      <c r="N1887" s="69">
        <v>9816</v>
      </c>
      <c r="O1887" s="69">
        <v>13557</v>
      </c>
      <c r="P1887" s="69">
        <v>16960</v>
      </c>
      <c r="Q1887" s="3">
        <f t="shared" si="31"/>
        <v>161880</v>
      </c>
    </row>
    <row r="1888" spans="1:17" x14ac:dyDescent="0.45">
      <c r="A1888" s="93">
        <v>2022</v>
      </c>
      <c r="B1888" s="93" t="s">
        <v>217</v>
      </c>
      <c r="C1888" s="93" t="s">
        <v>242</v>
      </c>
      <c r="D1888" s="93" t="s">
        <v>159</v>
      </c>
      <c r="E1888" s="69">
        <v>19891</v>
      </c>
      <c r="F1888" s="69">
        <v>20546</v>
      </c>
      <c r="G1888" s="69">
        <v>18821</v>
      </c>
      <c r="H1888" s="69">
        <v>16604</v>
      </c>
      <c r="I1888" s="69">
        <v>16163</v>
      </c>
      <c r="J1888" s="69">
        <v>19465</v>
      </c>
      <c r="K1888" s="69">
        <v>21746</v>
      </c>
      <c r="L1888" s="69">
        <v>20663</v>
      </c>
      <c r="M1888" s="69">
        <v>18915</v>
      </c>
      <c r="N1888" s="69">
        <v>12163</v>
      </c>
      <c r="O1888" s="69">
        <v>18229</v>
      </c>
      <c r="P1888" s="69">
        <v>23100</v>
      </c>
      <c r="Q1888" s="3">
        <f t="shared" si="31"/>
        <v>226306</v>
      </c>
    </row>
    <row r="1889" spans="1:17" x14ac:dyDescent="0.45">
      <c r="A1889" s="93">
        <v>2022</v>
      </c>
      <c r="B1889" s="93" t="s">
        <v>217</v>
      </c>
      <c r="C1889" s="93" t="s">
        <v>242</v>
      </c>
      <c r="D1889" s="93" t="s">
        <v>160</v>
      </c>
      <c r="E1889" s="69">
        <v>109710</v>
      </c>
      <c r="F1889" s="69">
        <v>97550</v>
      </c>
      <c r="G1889" s="69">
        <v>77355</v>
      </c>
      <c r="H1889" s="69">
        <v>66051</v>
      </c>
      <c r="I1889" s="69">
        <v>44275</v>
      </c>
      <c r="J1889" s="69">
        <v>43737</v>
      </c>
      <c r="K1889" s="69">
        <v>52134</v>
      </c>
      <c r="L1889" s="69">
        <v>53552</v>
      </c>
      <c r="M1889" s="69">
        <v>45149</v>
      </c>
      <c r="N1889" s="69">
        <v>47855</v>
      </c>
      <c r="O1889" s="69">
        <v>61359</v>
      </c>
      <c r="P1889" s="69">
        <v>79340</v>
      </c>
      <c r="Q1889" s="3">
        <f t="shared" si="31"/>
        <v>778067</v>
      </c>
    </row>
    <row r="1890" spans="1:17" x14ac:dyDescent="0.45">
      <c r="A1890" s="93">
        <v>2022</v>
      </c>
      <c r="B1890" s="93" t="s">
        <v>217</v>
      </c>
      <c r="C1890" s="93" t="s">
        <v>242</v>
      </c>
      <c r="D1890" s="93" t="s">
        <v>161</v>
      </c>
      <c r="E1890" s="69">
        <v>962707</v>
      </c>
      <c r="F1890" s="69">
        <v>909658</v>
      </c>
      <c r="G1890" s="69">
        <v>761862</v>
      </c>
      <c r="H1890" s="69">
        <v>742627</v>
      </c>
      <c r="I1890" s="69">
        <v>667369</v>
      </c>
      <c r="J1890" s="69">
        <v>729320</v>
      </c>
      <c r="K1890" s="69">
        <v>858106</v>
      </c>
      <c r="L1890" s="69">
        <v>852670</v>
      </c>
      <c r="M1890" s="69">
        <v>763356</v>
      </c>
      <c r="N1890" s="69">
        <v>685619</v>
      </c>
      <c r="O1890" s="69">
        <v>715476</v>
      </c>
      <c r="P1890" s="69">
        <v>851137</v>
      </c>
      <c r="Q1890" s="3">
        <f t="shared" si="31"/>
        <v>9499907</v>
      </c>
    </row>
    <row r="1891" spans="1:17" x14ac:dyDescent="0.45">
      <c r="A1891" s="93">
        <v>2022</v>
      </c>
      <c r="B1891" s="93" t="s">
        <v>217</v>
      </c>
      <c r="C1891" s="93" t="s">
        <v>242</v>
      </c>
      <c r="D1891" s="93" t="s">
        <v>162</v>
      </c>
      <c r="E1891" s="69">
        <v>5497166</v>
      </c>
      <c r="F1891" s="69">
        <v>5157965</v>
      </c>
      <c r="G1891" s="69">
        <v>4455009</v>
      </c>
      <c r="H1891" s="69">
        <v>4227208</v>
      </c>
      <c r="I1891" s="69">
        <v>3892484</v>
      </c>
      <c r="J1891" s="69">
        <v>4161479</v>
      </c>
      <c r="K1891" s="69">
        <v>4609475</v>
      </c>
      <c r="L1891" s="69">
        <v>4587788</v>
      </c>
      <c r="M1891" s="69">
        <v>4174221</v>
      </c>
      <c r="N1891" s="69">
        <v>3890636</v>
      </c>
      <c r="O1891" s="69">
        <v>4108216</v>
      </c>
      <c r="P1891" s="69">
        <v>4752009</v>
      </c>
      <c r="Q1891" s="3">
        <f t="shared" si="31"/>
        <v>53513656</v>
      </c>
    </row>
    <row r="1892" spans="1:17" x14ac:dyDescent="0.45">
      <c r="A1892" s="93">
        <v>2022</v>
      </c>
      <c r="B1892" s="93" t="s">
        <v>217</v>
      </c>
      <c r="C1892" s="93" t="s">
        <v>242</v>
      </c>
      <c r="D1892" s="93" t="s">
        <v>181</v>
      </c>
      <c r="E1892" s="69">
        <v>119841</v>
      </c>
      <c r="F1892" s="69">
        <v>109276</v>
      </c>
      <c r="G1892" s="69">
        <v>105326</v>
      </c>
      <c r="H1892" s="69">
        <v>105155</v>
      </c>
      <c r="I1892" s="69">
        <v>101843</v>
      </c>
      <c r="J1892" s="69">
        <v>98655</v>
      </c>
      <c r="K1892" s="69">
        <v>112348</v>
      </c>
      <c r="L1892" s="69">
        <v>94090</v>
      </c>
      <c r="M1892" s="69">
        <v>76627</v>
      </c>
      <c r="N1892" s="69">
        <v>55559</v>
      </c>
      <c r="O1892" s="69">
        <v>62366</v>
      </c>
      <c r="P1892" s="69">
        <v>92396</v>
      </c>
      <c r="Q1892" s="3">
        <f t="shared" si="31"/>
        <v>1133482</v>
      </c>
    </row>
    <row r="1893" spans="1:17" x14ac:dyDescent="0.45">
      <c r="A1893" s="93">
        <v>2022</v>
      </c>
      <c r="B1893" s="93" t="s">
        <v>217</v>
      </c>
      <c r="C1893" s="93" t="s">
        <v>242</v>
      </c>
      <c r="D1893" s="93" t="s">
        <v>163</v>
      </c>
      <c r="E1893" s="69">
        <v>128581</v>
      </c>
      <c r="F1893" s="69">
        <v>114464</v>
      </c>
      <c r="G1893" s="69">
        <v>95714</v>
      </c>
      <c r="H1893" s="69">
        <v>85236</v>
      </c>
      <c r="I1893" s="69">
        <v>75430</v>
      </c>
      <c r="J1893" s="69">
        <v>83953</v>
      </c>
      <c r="K1893" s="69">
        <v>118633</v>
      </c>
      <c r="L1893" s="69">
        <v>115893</v>
      </c>
      <c r="M1893" s="69">
        <v>88968</v>
      </c>
      <c r="N1893" s="69">
        <v>73536</v>
      </c>
      <c r="O1893" s="69">
        <v>81834</v>
      </c>
      <c r="P1893" s="69">
        <v>111596</v>
      </c>
      <c r="Q1893" s="3">
        <f t="shared" si="31"/>
        <v>1173838</v>
      </c>
    </row>
    <row r="1894" spans="1:17" x14ac:dyDescent="0.45">
      <c r="A1894" s="93">
        <v>2022</v>
      </c>
      <c r="B1894" s="93" t="s">
        <v>217</v>
      </c>
      <c r="C1894" s="93" t="s">
        <v>242</v>
      </c>
      <c r="D1894" s="93" t="s">
        <v>164</v>
      </c>
      <c r="E1894" s="69">
        <v>2361243</v>
      </c>
      <c r="F1894" s="69">
        <v>2169038</v>
      </c>
      <c r="G1894" s="69">
        <v>1947464</v>
      </c>
      <c r="H1894" s="69">
        <v>1846238</v>
      </c>
      <c r="I1894" s="69">
        <v>1734687</v>
      </c>
      <c r="J1894" s="69">
        <v>1927015</v>
      </c>
      <c r="K1894" s="69">
        <v>2172814</v>
      </c>
      <c r="L1894" s="69">
        <v>2050684</v>
      </c>
      <c r="M1894" s="69">
        <v>1795489</v>
      </c>
      <c r="N1894" s="69">
        <v>1558918</v>
      </c>
      <c r="O1894" s="69">
        <v>1628236</v>
      </c>
      <c r="P1894" s="69">
        <v>1995643</v>
      </c>
      <c r="Q1894" s="3">
        <f t="shared" si="31"/>
        <v>23187469</v>
      </c>
    </row>
    <row r="1895" spans="1:17" x14ac:dyDescent="0.45">
      <c r="A1895" s="93">
        <v>2022</v>
      </c>
      <c r="B1895" s="93" t="s">
        <v>217</v>
      </c>
      <c r="C1895" s="93" t="s">
        <v>242</v>
      </c>
      <c r="D1895" s="93" t="s">
        <v>165</v>
      </c>
      <c r="E1895" s="69">
        <v>1406816</v>
      </c>
      <c r="F1895" s="69">
        <v>1252580</v>
      </c>
      <c r="G1895" s="69">
        <v>1214028</v>
      </c>
      <c r="H1895" s="69">
        <v>1256376</v>
      </c>
      <c r="I1895" s="69">
        <v>1348394</v>
      </c>
      <c r="J1895" s="69">
        <v>1632573</v>
      </c>
      <c r="K1895" s="69">
        <v>1826092</v>
      </c>
      <c r="L1895" s="69">
        <v>1847667</v>
      </c>
      <c r="M1895" s="69">
        <v>1610949</v>
      </c>
      <c r="N1895" s="69">
        <v>1341963</v>
      </c>
      <c r="O1895" s="69">
        <v>1244494</v>
      </c>
      <c r="P1895" s="69">
        <v>1259900</v>
      </c>
      <c r="Q1895" s="3">
        <f t="shared" si="31"/>
        <v>17241832</v>
      </c>
    </row>
    <row r="1896" spans="1:17" x14ac:dyDescent="0.45">
      <c r="A1896" s="93">
        <v>2022</v>
      </c>
      <c r="B1896" s="93" t="s">
        <v>217</v>
      </c>
      <c r="C1896" s="93" t="s">
        <v>242</v>
      </c>
      <c r="D1896" s="93" t="s">
        <v>166</v>
      </c>
      <c r="E1896" s="69">
        <v>419000</v>
      </c>
      <c r="F1896" s="69">
        <v>360292</v>
      </c>
      <c r="G1896" s="69">
        <v>309890</v>
      </c>
      <c r="H1896" s="69">
        <v>290786</v>
      </c>
      <c r="I1896" s="69">
        <v>252394</v>
      </c>
      <c r="J1896" s="69">
        <v>255315</v>
      </c>
      <c r="K1896" s="69">
        <v>295776</v>
      </c>
      <c r="L1896" s="69">
        <v>303417</v>
      </c>
      <c r="M1896" s="69">
        <v>262124</v>
      </c>
      <c r="N1896" s="69">
        <v>253707</v>
      </c>
      <c r="O1896" s="69">
        <v>294602</v>
      </c>
      <c r="P1896" s="69">
        <v>353109</v>
      </c>
      <c r="Q1896" s="3">
        <f t="shared" si="31"/>
        <v>3650412</v>
      </c>
    </row>
    <row r="1897" spans="1:17" x14ac:dyDescent="0.45">
      <c r="A1897" s="93">
        <v>2022</v>
      </c>
      <c r="B1897" s="93" t="s">
        <v>217</v>
      </c>
      <c r="C1897" s="93" t="s">
        <v>242</v>
      </c>
      <c r="D1897" s="93" t="s">
        <v>167</v>
      </c>
      <c r="E1897" s="69">
        <v>5759</v>
      </c>
      <c r="F1897" s="69">
        <v>5433</v>
      </c>
      <c r="G1897" s="69">
        <v>3619</v>
      </c>
      <c r="H1897" s="69">
        <v>2539</v>
      </c>
      <c r="I1897" s="69">
        <v>2511</v>
      </c>
      <c r="J1897" s="69">
        <v>4051</v>
      </c>
      <c r="K1897" s="69">
        <v>6972</v>
      </c>
      <c r="L1897" s="69">
        <v>6276</v>
      </c>
      <c r="M1897" s="69">
        <v>4333</v>
      </c>
      <c r="N1897" s="69">
        <v>2428</v>
      </c>
      <c r="O1897" s="69">
        <v>2586</v>
      </c>
      <c r="P1897" s="69">
        <v>5258</v>
      </c>
      <c r="Q1897" s="3">
        <f t="shared" si="31"/>
        <v>51765</v>
      </c>
    </row>
    <row r="1898" spans="1:17" x14ac:dyDescent="0.45">
      <c r="A1898" s="93">
        <v>2022</v>
      </c>
      <c r="B1898" s="93" t="s">
        <v>217</v>
      </c>
      <c r="C1898" s="93" t="s">
        <v>242</v>
      </c>
      <c r="D1898" s="93" t="s">
        <v>168</v>
      </c>
      <c r="E1898" s="69">
        <v>1139361</v>
      </c>
      <c r="F1898" s="69">
        <v>1052859</v>
      </c>
      <c r="G1898" s="69">
        <v>898395</v>
      </c>
      <c r="H1898" s="69">
        <v>822340</v>
      </c>
      <c r="I1898" s="69">
        <v>741233</v>
      </c>
      <c r="J1898" s="69">
        <v>790032</v>
      </c>
      <c r="K1898" s="69">
        <v>933338</v>
      </c>
      <c r="L1898" s="69">
        <v>959208</v>
      </c>
      <c r="M1898" s="69">
        <v>803544</v>
      </c>
      <c r="N1898" s="69">
        <v>721160</v>
      </c>
      <c r="O1898" s="69">
        <v>760885</v>
      </c>
      <c r="P1898" s="69">
        <v>910075</v>
      </c>
      <c r="Q1898" s="3">
        <f t="shared" si="31"/>
        <v>10532430</v>
      </c>
    </row>
    <row r="1899" spans="1:17" x14ac:dyDescent="0.45">
      <c r="A1899" s="93">
        <v>2022</v>
      </c>
      <c r="B1899" s="93" t="s">
        <v>217</v>
      </c>
      <c r="C1899" s="93" t="s">
        <v>242</v>
      </c>
      <c r="D1899" s="93" t="s">
        <v>170</v>
      </c>
      <c r="E1899" s="69">
        <v>373815</v>
      </c>
      <c r="F1899" s="69">
        <v>356027</v>
      </c>
      <c r="G1899" s="69">
        <v>337607</v>
      </c>
      <c r="H1899" s="69">
        <v>354711</v>
      </c>
      <c r="I1899" s="69">
        <v>350751</v>
      </c>
      <c r="J1899" s="69">
        <v>359992</v>
      </c>
      <c r="K1899" s="69">
        <v>356835</v>
      </c>
      <c r="L1899" s="69">
        <v>359697</v>
      </c>
      <c r="M1899" s="69">
        <v>360253</v>
      </c>
      <c r="N1899" s="69">
        <v>351482</v>
      </c>
      <c r="O1899" s="69">
        <v>357992</v>
      </c>
      <c r="P1899" s="69">
        <v>357784</v>
      </c>
      <c r="Q1899" s="3">
        <f t="shared" si="31"/>
        <v>4276946</v>
      </c>
    </row>
    <row r="1900" spans="1:17" x14ac:dyDescent="0.45">
      <c r="A1900" s="93">
        <v>2022</v>
      </c>
      <c r="B1900" s="93" t="s">
        <v>217</v>
      </c>
      <c r="C1900" s="93" t="s">
        <v>242</v>
      </c>
      <c r="D1900" s="93" t="s">
        <v>171</v>
      </c>
      <c r="E1900" s="69">
        <v>186598</v>
      </c>
      <c r="F1900" s="69">
        <v>185042</v>
      </c>
      <c r="G1900" s="69">
        <v>145084</v>
      </c>
      <c r="H1900" s="69">
        <v>135702</v>
      </c>
      <c r="I1900" s="69">
        <v>133667</v>
      </c>
      <c r="J1900" s="69">
        <v>145359</v>
      </c>
      <c r="K1900" s="69">
        <v>155288</v>
      </c>
      <c r="L1900" s="69">
        <v>163541</v>
      </c>
      <c r="M1900" s="69">
        <v>163209</v>
      </c>
      <c r="N1900" s="69">
        <v>145631</v>
      </c>
      <c r="O1900" s="69">
        <v>144016</v>
      </c>
      <c r="P1900" s="69">
        <v>149648</v>
      </c>
      <c r="Q1900" s="3">
        <f t="shared" si="31"/>
        <v>1852785</v>
      </c>
    </row>
    <row r="1901" spans="1:17" x14ac:dyDescent="0.45">
      <c r="A1901" s="93">
        <v>2022</v>
      </c>
      <c r="B1901" s="93" t="s">
        <v>217</v>
      </c>
      <c r="C1901" s="93" t="s">
        <v>242</v>
      </c>
      <c r="D1901" s="93" t="s">
        <v>173</v>
      </c>
      <c r="E1901" s="69">
        <v>30809630</v>
      </c>
      <c r="F1901" s="69">
        <v>30276462</v>
      </c>
      <c r="G1901" s="69">
        <v>26802697</v>
      </c>
      <c r="H1901" s="69">
        <v>26890912</v>
      </c>
      <c r="I1901" s="69">
        <v>24674323</v>
      </c>
      <c r="J1901" s="69">
        <v>26178404</v>
      </c>
      <c r="K1901" s="69">
        <v>33725970</v>
      </c>
      <c r="L1901" s="69">
        <v>39765887</v>
      </c>
      <c r="M1901" s="69">
        <v>31674237</v>
      </c>
      <c r="N1901" s="69">
        <v>26403360</v>
      </c>
      <c r="O1901" s="69">
        <v>26128833</v>
      </c>
      <c r="P1901" s="69">
        <v>27993309</v>
      </c>
      <c r="Q1901" s="3">
        <f t="shared" si="31"/>
        <v>351324024</v>
      </c>
    </row>
    <row r="1902" spans="1:17" x14ac:dyDescent="0.45">
      <c r="A1902" s="93">
        <v>2022</v>
      </c>
      <c r="B1902" s="93" t="s">
        <v>217</v>
      </c>
      <c r="C1902" s="93" t="s">
        <v>242</v>
      </c>
      <c r="D1902" s="93" t="s">
        <v>174</v>
      </c>
      <c r="E1902" s="69">
        <v>117296</v>
      </c>
      <c r="F1902" s="69">
        <v>114105</v>
      </c>
      <c r="G1902" s="69">
        <v>86334</v>
      </c>
      <c r="H1902" s="69">
        <v>77272</v>
      </c>
      <c r="I1902" s="69">
        <v>70176</v>
      </c>
      <c r="J1902" s="69">
        <v>81864</v>
      </c>
      <c r="K1902" s="69">
        <v>98897</v>
      </c>
      <c r="L1902" s="69">
        <v>104707</v>
      </c>
      <c r="M1902" s="69">
        <v>93462</v>
      </c>
      <c r="N1902" s="69">
        <v>75259</v>
      </c>
      <c r="O1902" s="69">
        <v>75954</v>
      </c>
      <c r="P1902" s="69">
        <v>93668</v>
      </c>
      <c r="Q1902" s="3">
        <f t="shared" si="31"/>
        <v>1088994</v>
      </c>
    </row>
    <row r="1903" spans="1:17" x14ac:dyDescent="0.45">
      <c r="A1903" s="93">
        <v>2022</v>
      </c>
      <c r="B1903" s="93" t="s">
        <v>217</v>
      </c>
      <c r="C1903" s="93" t="s">
        <v>242</v>
      </c>
      <c r="D1903" s="93" t="s">
        <v>176</v>
      </c>
      <c r="E1903" s="69">
        <v>2440569</v>
      </c>
      <c r="F1903" s="69">
        <v>2114092</v>
      </c>
      <c r="G1903" s="69">
        <v>1792217</v>
      </c>
      <c r="H1903" s="69">
        <v>1438846</v>
      </c>
      <c r="I1903" s="69">
        <v>870459</v>
      </c>
      <c r="J1903" s="69">
        <v>1045846</v>
      </c>
      <c r="K1903" s="69">
        <v>1519320</v>
      </c>
      <c r="L1903" s="69">
        <v>1092640</v>
      </c>
      <c r="M1903" s="69">
        <v>1236102</v>
      </c>
      <c r="N1903" s="69">
        <v>975764</v>
      </c>
      <c r="O1903" s="69">
        <v>1222109</v>
      </c>
      <c r="P1903" s="69">
        <v>2258737</v>
      </c>
      <c r="Q1903" s="3">
        <f t="shared" si="31"/>
        <v>18006701</v>
      </c>
    </row>
    <row r="1904" spans="1:17" x14ac:dyDescent="0.45">
      <c r="A1904" s="93">
        <v>2022</v>
      </c>
      <c r="B1904" s="93" t="s">
        <v>217</v>
      </c>
      <c r="C1904" s="93" t="s">
        <v>242</v>
      </c>
      <c r="D1904" s="93" t="s">
        <v>177</v>
      </c>
      <c r="E1904" s="69">
        <v>1289669</v>
      </c>
      <c r="F1904" s="69">
        <v>1268380</v>
      </c>
      <c r="G1904" s="69">
        <v>974058</v>
      </c>
      <c r="H1904" s="69">
        <v>796889</v>
      </c>
      <c r="I1904" s="69">
        <v>647721</v>
      </c>
      <c r="J1904" s="69">
        <v>756108</v>
      </c>
      <c r="K1904" s="69">
        <v>1004682</v>
      </c>
      <c r="L1904" s="69">
        <v>1170719</v>
      </c>
      <c r="M1904" s="69">
        <v>1029591</v>
      </c>
      <c r="N1904" s="69">
        <v>821342</v>
      </c>
      <c r="O1904" s="69">
        <v>745014</v>
      </c>
      <c r="P1904" s="69">
        <v>1021922</v>
      </c>
      <c r="Q1904" s="3">
        <f t="shared" si="31"/>
        <v>11526095</v>
      </c>
    </row>
    <row r="1905" spans="1:17" x14ac:dyDescent="0.45">
      <c r="A1905" s="93">
        <v>2022</v>
      </c>
      <c r="B1905" s="93" t="s">
        <v>217</v>
      </c>
      <c r="C1905" s="93" t="s">
        <v>242</v>
      </c>
      <c r="D1905" s="93" t="s">
        <v>178</v>
      </c>
      <c r="E1905" s="69">
        <v>103763712</v>
      </c>
      <c r="F1905" s="69">
        <v>95324394</v>
      </c>
      <c r="G1905" s="69">
        <v>83816639</v>
      </c>
      <c r="H1905" s="69">
        <v>76168630</v>
      </c>
      <c r="I1905" s="69">
        <v>77979721</v>
      </c>
      <c r="J1905" s="69">
        <v>88791754</v>
      </c>
      <c r="K1905" s="69">
        <v>104633061</v>
      </c>
      <c r="L1905" s="69">
        <v>107797668</v>
      </c>
      <c r="M1905" s="69">
        <v>92457710</v>
      </c>
      <c r="N1905" s="69">
        <v>79832783</v>
      </c>
      <c r="O1905" s="69">
        <v>78431652</v>
      </c>
      <c r="P1905" s="69">
        <v>100818078</v>
      </c>
      <c r="Q1905" s="3">
        <f t="shared" si="31"/>
        <v>1089815802</v>
      </c>
    </row>
    <row r="1906" spans="1:17" x14ac:dyDescent="0.45">
      <c r="A1906" s="93">
        <v>2022</v>
      </c>
      <c r="B1906" s="93" t="s">
        <v>217</v>
      </c>
      <c r="C1906" s="93" t="s">
        <v>242</v>
      </c>
      <c r="D1906" s="93" t="s">
        <v>179</v>
      </c>
      <c r="E1906" s="69">
        <v>160281097</v>
      </c>
      <c r="F1906" s="69">
        <v>149324465</v>
      </c>
      <c r="G1906" s="69">
        <v>131368565</v>
      </c>
      <c r="H1906" s="69">
        <v>122487735</v>
      </c>
      <c r="I1906" s="69">
        <v>120516648</v>
      </c>
      <c r="J1906" s="69">
        <v>134463600</v>
      </c>
      <c r="K1906" s="69">
        <v>161135210</v>
      </c>
      <c r="L1906" s="69">
        <v>169923536</v>
      </c>
      <c r="M1906" s="69">
        <v>144175925</v>
      </c>
      <c r="N1906" s="69">
        <v>123976550</v>
      </c>
      <c r="O1906" s="69">
        <v>122951482</v>
      </c>
      <c r="P1906" s="69">
        <v>151011127</v>
      </c>
      <c r="Q1906" s="3">
        <f t="shared" si="31"/>
        <v>1691615940</v>
      </c>
    </row>
    <row r="1907" spans="1:17" x14ac:dyDescent="0.45">
      <c r="A1907" s="93">
        <v>2022</v>
      </c>
      <c r="B1907" s="93" t="s">
        <v>243</v>
      </c>
      <c r="C1907" s="93" t="s">
        <v>219</v>
      </c>
      <c r="D1907" s="93" t="s">
        <v>144</v>
      </c>
      <c r="E1907" s="69">
        <v>10249</v>
      </c>
      <c r="F1907" s="69">
        <v>10946</v>
      </c>
      <c r="G1907" s="69">
        <v>9914</v>
      </c>
      <c r="H1907" s="69">
        <v>12945</v>
      </c>
      <c r="I1907" s="69">
        <v>8570</v>
      </c>
      <c r="J1907" s="69">
        <v>6774</v>
      </c>
      <c r="K1907" s="69">
        <v>8852</v>
      </c>
      <c r="L1907" s="69">
        <v>11355</v>
      </c>
      <c r="M1907" s="69">
        <v>13228</v>
      </c>
      <c r="N1907" s="69">
        <v>11861</v>
      </c>
      <c r="O1907" s="69">
        <v>12110</v>
      </c>
      <c r="P1907" s="69">
        <v>9067</v>
      </c>
      <c r="Q1907" s="3">
        <f t="shared" si="31"/>
        <v>125871</v>
      </c>
    </row>
    <row r="1908" spans="1:17" x14ac:dyDescent="0.45">
      <c r="A1908" s="93">
        <v>2022</v>
      </c>
      <c r="B1908" s="93" t="s">
        <v>243</v>
      </c>
      <c r="C1908" s="93" t="s">
        <v>219</v>
      </c>
      <c r="D1908" s="93" t="s">
        <v>145</v>
      </c>
      <c r="E1908" s="69">
        <v>871</v>
      </c>
      <c r="F1908" s="69">
        <v>821</v>
      </c>
      <c r="G1908" s="69">
        <v>829</v>
      </c>
      <c r="H1908" s="69">
        <v>814</v>
      </c>
      <c r="I1908" s="69">
        <v>829</v>
      </c>
      <c r="J1908" s="69">
        <v>957</v>
      </c>
      <c r="K1908" s="69">
        <v>1282</v>
      </c>
      <c r="L1908" s="69">
        <v>1655</v>
      </c>
      <c r="M1908" s="69">
        <v>1293</v>
      </c>
      <c r="N1908" s="69">
        <v>1080</v>
      </c>
      <c r="O1908" s="69">
        <v>849</v>
      </c>
      <c r="P1908" s="69">
        <v>850</v>
      </c>
      <c r="Q1908" s="3">
        <f t="shared" si="31"/>
        <v>12130</v>
      </c>
    </row>
    <row r="1909" spans="1:17" x14ac:dyDescent="0.45">
      <c r="A1909" s="93">
        <v>2022</v>
      </c>
      <c r="B1909" s="93" t="s">
        <v>243</v>
      </c>
      <c r="C1909" s="93" t="s">
        <v>219</v>
      </c>
      <c r="D1909" s="93" t="s">
        <v>147</v>
      </c>
      <c r="E1909" s="69">
        <v>97923</v>
      </c>
      <c r="F1909" s="69">
        <v>100266</v>
      </c>
      <c r="G1909" s="69">
        <v>82620</v>
      </c>
      <c r="H1909" s="69">
        <v>91939</v>
      </c>
      <c r="I1909" s="69">
        <v>94919</v>
      </c>
      <c r="J1909" s="69">
        <v>100976</v>
      </c>
      <c r="K1909" s="69">
        <v>106142</v>
      </c>
      <c r="L1909" s="69">
        <v>115007</v>
      </c>
      <c r="M1909" s="69">
        <v>116855</v>
      </c>
      <c r="N1909" s="69">
        <v>99389</v>
      </c>
      <c r="O1909" s="69">
        <v>91219</v>
      </c>
      <c r="P1909" s="69">
        <v>86349</v>
      </c>
      <c r="Q1909" s="3">
        <f t="shared" si="31"/>
        <v>1183604</v>
      </c>
    </row>
    <row r="1910" spans="1:17" x14ac:dyDescent="0.45">
      <c r="A1910" s="93">
        <v>2022</v>
      </c>
      <c r="B1910" s="93" t="s">
        <v>243</v>
      </c>
      <c r="C1910" s="93" t="s">
        <v>219</v>
      </c>
      <c r="D1910" s="93" t="s">
        <v>148</v>
      </c>
      <c r="E1910" s="69">
        <v>2304</v>
      </c>
      <c r="F1910" s="69">
        <v>3095</v>
      </c>
      <c r="G1910" s="69">
        <v>2068</v>
      </c>
      <c r="H1910" s="69">
        <v>2302</v>
      </c>
      <c r="I1910" s="69">
        <v>2169</v>
      </c>
      <c r="J1910" s="69">
        <v>2015</v>
      </c>
      <c r="K1910" s="69">
        <v>1974</v>
      </c>
      <c r="L1910" s="69">
        <v>1868</v>
      </c>
      <c r="M1910" s="69">
        <v>2582</v>
      </c>
      <c r="N1910" s="69">
        <v>1296</v>
      </c>
      <c r="O1910" s="69">
        <v>1939</v>
      </c>
      <c r="P1910" s="69">
        <v>1889</v>
      </c>
      <c r="Q1910" s="3">
        <f t="shared" si="31"/>
        <v>25501</v>
      </c>
    </row>
    <row r="1911" spans="1:17" x14ac:dyDescent="0.45">
      <c r="A1911" s="93">
        <v>2022</v>
      </c>
      <c r="B1911" s="93" t="s">
        <v>243</v>
      </c>
      <c r="C1911" s="93" t="s">
        <v>219</v>
      </c>
      <c r="D1911" s="93" t="s">
        <v>149</v>
      </c>
      <c r="E1911" s="69">
        <v>3124</v>
      </c>
      <c r="F1911" s="69">
        <v>3153</v>
      </c>
      <c r="G1911" s="69">
        <v>2517</v>
      </c>
      <c r="H1911" s="69">
        <v>2111</v>
      </c>
      <c r="I1911" s="69">
        <v>2289</v>
      </c>
      <c r="J1911" s="69">
        <v>2984</v>
      </c>
      <c r="K1911" s="69">
        <v>3489</v>
      </c>
      <c r="L1911" s="69">
        <v>3424</v>
      </c>
      <c r="M1911" s="69">
        <v>2233</v>
      </c>
      <c r="N1911" s="69">
        <v>1936</v>
      </c>
      <c r="O1911" s="69">
        <v>2037</v>
      </c>
      <c r="P1911" s="69">
        <v>1972</v>
      </c>
      <c r="Q1911" s="3">
        <f t="shared" si="31"/>
        <v>31269</v>
      </c>
    </row>
    <row r="1912" spans="1:17" x14ac:dyDescent="0.45">
      <c r="A1912" s="93">
        <v>2022</v>
      </c>
      <c r="B1912" s="93" t="s">
        <v>243</v>
      </c>
      <c r="C1912" s="93" t="s">
        <v>219</v>
      </c>
      <c r="D1912" s="93" t="s">
        <v>150</v>
      </c>
      <c r="E1912" s="69">
        <v>12365</v>
      </c>
      <c r="F1912" s="69">
        <v>12793</v>
      </c>
      <c r="G1912" s="69">
        <v>13043</v>
      </c>
      <c r="H1912" s="69">
        <v>12190</v>
      </c>
      <c r="I1912" s="69">
        <v>14099</v>
      </c>
      <c r="J1912" s="69">
        <v>14687</v>
      </c>
      <c r="K1912" s="69">
        <v>19019</v>
      </c>
      <c r="L1912" s="69">
        <v>19747</v>
      </c>
      <c r="M1912" s="69">
        <v>20001</v>
      </c>
      <c r="N1912" s="69">
        <v>15414</v>
      </c>
      <c r="O1912" s="69">
        <v>13474</v>
      </c>
      <c r="P1912" s="69">
        <v>14848</v>
      </c>
      <c r="Q1912" s="3">
        <f t="shared" si="31"/>
        <v>181680</v>
      </c>
    </row>
    <row r="1913" spans="1:17" x14ac:dyDescent="0.45">
      <c r="A1913" s="93">
        <v>2022</v>
      </c>
      <c r="B1913" s="93" t="s">
        <v>243</v>
      </c>
      <c r="C1913" s="93" t="s">
        <v>219</v>
      </c>
      <c r="D1913" s="93" t="s">
        <v>151</v>
      </c>
      <c r="E1913" s="69">
        <v>5940</v>
      </c>
      <c r="F1913" s="69">
        <v>5891</v>
      </c>
      <c r="G1913" s="69">
        <v>5631</v>
      </c>
      <c r="H1913" s="69">
        <v>5652</v>
      </c>
      <c r="I1913" s="69">
        <v>4815</v>
      </c>
      <c r="J1913" s="69">
        <v>5106</v>
      </c>
      <c r="K1913" s="69">
        <v>6036</v>
      </c>
      <c r="L1913" s="69">
        <v>6544</v>
      </c>
      <c r="M1913" s="69">
        <v>6823</v>
      </c>
      <c r="N1913" s="69">
        <v>5024</v>
      </c>
      <c r="O1913" s="69">
        <v>5116</v>
      </c>
      <c r="P1913" s="69">
        <v>4946</v>
      </c>
      <c r="Q1913" s="3">
        <f t="shared" si="31"/>
        <v>67524</v>
      </c>
    </row>
    <row r="1914" spans="1:17" x14ac:dyDescent="0.45">
      <c r="A1914" s="93">
        <v>2022</v>
      </c>
      <c r="B1914" s="93" t="s">
        <v>243</v>
      </c>
      <c r="C1914" s="93" t="s">
        <v>219</v>
      </c>
      <c r="D1914" s="93" t="s">
        <v>152</v>
      </c>
      <c r="E1914" s="69">
        <v>668</v>
      </c>
      <c r="F1914" s="69">
        <v>764</v>
      </c>
      <c r="G1914" s="69">
        <v>736</v>
      </c>
      <c r="H1914" s="69">
        <v>455</v>
      </c>
      <c r="I1914" s="69">
        <v>334</v>
      </c>
      <c r="J1914" s="69">
        <v>642</v>
      </c>
      <c r="K1914" s="69">
        <v>820</v>
      </c>
      <c r="L1914" s="69">
        <v>803</v>
      </c>
      <c r="M1914" s="69">
        <v>803</v>
      </c>
      <c r="N1914" s="69">
        <v>409</v>
      </c>
      <c r="O1914" s="69">
        <v>331</v>
      </c>
      <c r="P1914" s="69">
        <v>427</v>
      </c>
      <c r="Q1914" s="3">
        <f t="shared" si="31"/>
        <v>7192</v>
      </c>
    </row>
    <row r="1915" spans="1:17" x14ac:dyDescent="0.45">
      <c r="A1915" s="93">
        <v>2022</v>
      </c>
      <c r="B1915" s="93" t="s">
        <v>243</v>
      </c>
      <c r="C1915" s="93" t="s">
        <v>219</v>
      </c>
      <c r="D1915" s="93" t="s">
        <v>153</v>
      </c>
      <c r="E1915" s="69">
        <v>50681</v>
      </c>
      <c r="F1915" s="69">
        <v>47120</v>
      </c>
      <c r="G1915" s="69">
        <v>37984</v>
      </c>
      <c r="H1915" s="69">
        <v>35170</v>
      </c>
      <c r="I1915" s="69">
        <v>28445</v>
      </c>
      <c r="J1915" s="69">
        <v>29893</v>
      </c>
      <c r="K1915" s="69">
        <v>35234</v>
      </c>
      <c r="L1915" s="69">
        <v>34655</v>
      </c>
      <c r="M1915" s="69">
        <v>35252</v>
      </c>
      <c r="N1915" s="69">
        <v>26407</v>
      </c>
      <c r="O1915" s="69">
        <v>26743</v>
      </c>
      <c r="P1915" s="69">
        <v>32388</v>
      </c>
      <c r="Q1915" s="3">
        <f t="shared" si="31"/>
        <v>419972</v>
      </c>
    </row>
    <row r="1916" spans="1:17" x14ac:dyDescent="0.45">
      <c r="A1916" s="93">
        <v>2022</v>
      </c>
      <c r="B1916" s="93" t="s">
        <v>243</v>
      </c>
      <c r="C1916" s="93" t="s">
        <v>219</v>
      </c>
      <c r="D1916" s="93" t="s">
        <v>154</v>
      </c>
      <c r="E1916" s="69">
        <v>250248</v>
      </c>
      <c r="F1916" s="69">
        <v>232053</v>
      </c>
      <c r="G1916" s="69">
        <v>206750</v>
      </c>
      <c r="H1916" s="69">
        <v>165581</v>
      </c>
      <c r="I1916" s="69">
        <v>140611</v>
      </c>
      <c r="J1916" s="69">
        <v>157453</v>
      </c>
      <c r="K1916" s="69">
        <v>173074</v>
      </c>
      <c r="L1916" s="69">
        <v>191531</v>
      </c>
      <c r="M1916" s="69">
        <v>190372</v>
      </c>
      <c r="N1916" s="69">
        <v>147958</v>
      </c>
      <c r="O1916" s="69">
        <v>144039</v>
      </c>
      <c r="P1916" s="69">
        <v>169169</v>
      </c>
      <c r="Q1916" s="3">
        <f t="shared" si="31"/>
        <v>2168839</v>
      </c>
    </row>
    <row r="1917" spans="1:17" x14ac:dyDescent="0.45">
      <c r="A1917" s="93">
        <v>2022</v>
      </c>
      <c r="B1917" s="93" t="s">
        <v>243</v>
      </c>
      <c r="C1917" s="93" t="s">
        <v>219</v>
      </c>
      <c r="D1917" s="93" t="s">
        <v>156</v>
      </c>
      <c r="E1917" s="69">
        <v>7055</v>
      </c>
      <c r="F1917" s="69">
        <v>6342</v>
      </c>
      <c r="G1917" s="69">
        <v>5098</v>
      </c>
      <c r="H1917" s="69">
        <v>4000</v>
      </c>
      <c r="I1917" s="69">
        <v>3335</v>
      </c>
      <c r="J1917" s="69">
        <v>3208</v>
      </c>
      <c r="K1917" s="69">
        <v>4629</v>
      </c>
      <c r="L1917" s="69">
        <v>5038</v>
      </c>
      <c r="M1917" s="69">
        <v>4016</v>
      </c>
      <c r="N1917" s="69">
        <v>3682</v>
      </c>
      <c r="O1917" s="69">
        <v>4521</v>
      </c>
      <c r="P1917" s="69">
        <v>6137</v>
      </c>
      <c r="Q1917" s="3">
        <f t="shared" si="31"/>
        <v>57061</v>
      </c>
    </row>
    <row r="1918" spans="1:17" x14ac:dyDescent="0.45">
      <c r="A1918" s="93">
        <v>2022</v>
      </c>
      <c r="B1918" s="93" t="s">
        <v>243</v>
      </c>
      <c r="C1918" s="93" t="s">
        <v>219</v>
      </c>
      <c r="D1918" s="93" t="s">
        <v>157</v>
      </c>
      <c r="E1918" s="69">
        <v>2642</v>
      </c>
      <c r="F1918" s="69">
        <v>2418</v>
      </c>
      <c r="G1918" s="69">
        <v>1990</v>
      </c>
      <c r="H1918" s="69">
        <v>1531</v>
      </c>
      <c r="I1918" s="69">
        <v>1045</v>
      </c>
      <c r="J1918" s="69">
        <v>980</v>
      </c>
      <c r="K1918" s="69">
        <v>1938</v>
      </c>
      <c r="L1918" s="69">
        <v>2147</v>
      </c>
      <c r="M1918" s="69">
        <v>2420</v>
      </c>
      <c r="N1918" s="69">
        <v>1258</v>
      </c>
      <c r="O1918" s="69">
        <v>1177</v>
      </c>
      <c r="P1918" s="69">
        <v>1250</v>
      </c>
      <c r="Q1918" s="3">
        <f t="shared" si="31"/>
        <v>20796</v>
      </c>
    </row>
    <row r="1919" spans="1:17" x14ac:dyDescent="0.45">
      <c r="A1919" s="93">
        <v>2022</v>
      </c>
      <c r="B1919" s="93" t="s">
        <v>243</v>
      </c>
      <c r="C1919" s="93" t="s">
        <v>219</v>
      </c>
      <c r="D1919" s="93" t="s">
        <v>161</v>
      </c>
      <c r="E1919" s="69">
        <v>1717</v>
      </c>
      <c r="F1919" s="69">
        <v>1684</v>
      </c>
      <c r="G1919" s="69">
        <v>1420</v>
      </c>
      <c r="H1919" s="69">
        <v>1507</v>
      </c>
      <c r="I1919" s="69">
        <v>1383</v>
      </c>
      <c r="J1919" s="69">
        <v>2281</v>
      </c>
      <c r="K1919" s="69">
        <v>2030</v>
      </c>
      <c r="L1919" s="69">
        <v>2254</v>
      </c>
      <c r="M1919" s="69">
        <v>2358</v>
      </c>
      <c r="N1919" s="69">
        <v>1704</v>
      </c>
      <c r="O1919" s="69">
        <v>1605</v>
      </c>
      <c r="P1919" s="69">
        <v>1609</v>
      </c>
      <c r="Q1919" s="3">
        <f t="shared" si="31"/>
        <v>21552</v>
      </c>
    </row>
    <row r="1920" spans="1:17" x14ac:dyDescent="0.45">
      <c r="A1920" s="93">
        <v>2022</v>
      </c>
      <c r="B1920" s="93" t="s">
        <v>243</v>
      </c>
      <c r="C1920" s="93" t="s">
        <v>219</v>
      </c>
      <c r="D1920" s="93" t="s">
        <v>162</v>
      </c>
      <c r="E1920" s="69">
        <v>24439</v>
      </c>
      <c r="F1920" s="69">
        <v>21763</v>
      </c>
      <c r="G1920" s="69">
        <v>20158</v>
      </c>
      <c r="H1920" s="69">
        <v>18137</v>
      </c>
      <c r="I1920" s="69">
        <v>15864</v>
      </c>
      <c r="J1920" s="69">
        <v>17082</v>
      </c>
      <c r="K1920" s="69">
        <v>18121</v>
      </c>
      <c r="L1920" s="69">
        <v>18796</v>
      </c>
      <c r="M1920" s="69">
        <v>21342</v>
      </c>
      <c r="N1920" s="69">
        <v>17133</v>
      </c>
      <c r="O1920" s="69">
        <v>16552</v>
      </c>
      <c r="P1920" s="69">
        <v>17007</v>
      </c>
      <c r="Q1920" s="3">
        <f t="shared" si="31"/>
        <v>226394</v>
      </c>
    </row>
    <row r="1921" spans="1:17" x14ac:dyDescent="0.45">
      <c r="A1921" s="93">
        <v>2022</v>
      </c>
      <c r="B1921" s="93" t="s">
        <v>243</v>
      </c>
      <c r="C1921" s="93" t="s">
        <v>219</v>
      </c>
      <c r="D1921" s="93" t="s">
        <v>163</v>
      </c>
      <c r="E1921" s="69">
        <v>554</v>
      </c>
      <c r="F1921" s="69">
        <v>584</v>
      </c>
      <c r="G1921" s="69">
        <v>465</v>
      </c>
      <c r="H1921" s="69">
        <v>140</v>
      </c>
      <c r="I1921" s="69">
        <v>105</v>
      </c>
      <c r="J1921" s="69">
        <v>107</v>
      </c>
      <c r="K1921" s="69">
        <v>157</v>
      </c>
      <c r="L1921" s="69">
        <v>219</v>
      </c>
      <c r="M1921" s="69">
        <v>111</v>
      </c>
      <c r="N1921" s="69">
        <v>91</v>
      </c>
      <c r="O1921" s="69">
        <v>92</v>
      </c>
      <c r="P1921" s="69">
        <v>334</v>
      </c>
      <c r="Q1921" s="3">
        <f t="shared" si="31"/>
        <v>2959</v>
      </c>
    </row>
    <row r="1922" spans="1:17" x14ac:dyDescent="0.45">
      <c r="A1922" s="93">
        <v>2022</v>
      </c>
      <c r="B1922" s="93" t="s">
        <v>243</v>
      </c>
      <c r="C1922" s="93" t="s">
        <v>219</v>
      </c>
      <c r="D1922" s="93" t="s">
        <v>164</v>
      </c>
      <c r="E1922" s="69">
        <v>3238</v>
      </c>
      <c r="F1922" s="69">
        <v>2932</v>
      </c>
      <c r="G1922" s="69">
        <v>1984</v>
      </c>
      <c r="H1922" s="69">
        <v>1332</v>
      </c>
      <c r="I1922" s="69">
        <v>1104</v>
      </c>
      <c r="J1922" s="69">
        <v>1074</v>
      </c>
      <c r="K1922" s="69">
        <v>904</v>
      </c>
      <c r="L1922" s="69">
        <v>918</v>
      </c>
      <c r="M1922" s="69">
        <v>724</v>
      </c>
      <c r="N1922" s="69">
        <v>420</v>
      </c>
      <c r="O1922" s="69">
        <v>394</v>
      </c>
      <c r="P1922" s="69">
        <v>748</v>
      </c>
      <c r="Q1922" s="3">
        <f t="shared" si="31"/>
        <v>15772</v>
      </c>
    </row>
    <row r="1923" spans="1:17" x14ac:dyDescent="0.45">
      <c r="A1923" s="93">
        <v>2022</v>
      </c>
      <c r="B1923" s="93" t="s">
        <v>243</v>
      </c>
      <c r="C1923" s="93" t="s">
        <v>219</v>
      </c>
      <c r="D1923" s="93" t="s">
        <v>165</v>
      </c>
      <c r="E1923" s="69">
        <v>17110</v>
      </c>
      <c r="F1923" s="69">
        <v>16214</v>
      </c>
      <c r="G1923" s="69">
        <v>13465</v>
      </c>
      <c r="H1923" s="69">
        <v>10596</v>
      </c>
      <c r="I1923" s="69">
        <v>9549</v>
      </c>
      <c r="J1923" s="69">
        <v>8894</v>
      </c>
      <c r="K1923" s="69">
        <v>11047</v>
      </c>
      <c r="L1923" s="69">
        <v>12991</v>
      </c>
      <c r="M1923" s="69">
        <v>10562</v>
      </c>
      <c r="N1923" s="69">
        <v>8746</v>
      </c>
      <c r="O1923" s="69">
        <v>8874</v>
      </c>
      <c r="P1923" s="69">
        <v>10935</v>
      </c>
      <c r="Q1923" s="3">
        <f t="shared" si="31"/>
        <v>138983</v>
      </c>
    </row>
    <row r="1924" spans="1:17" x14ac:dyDescent="0.45">
      <c r="A1924" s="93">
        <v>2022</v>
      </c>
      <c r="B1924" s="93" t="s">
        <v>243</v>
      </c>
      <c r="C1924" s="93" t="s">
        <v>219</v>
      </c>
      <c r="D1924" s="93" t="s">
        <v>166</v>
      </c>
      <c r="E1924" s="69">
        <v>696</v>
      </c>
      <c r="F1924" s="69">
        <v>494</v>
      </c>
      <c r="G1924" s="69">
        <v>656</v>
      </c>
      <c r="H1924" s="69">
        <v>346</v>
      </c>
      <c r="I1924" s="69">
        <v>389</v>
      </c>
      <c r="J1924" s="69">
        <v>92</v>
      </c>
      <c r="K1924" s="69">
        <v>165</v>
      </c>
      <c r="L1924" s="69">
        <v>325</v>
      </c>
      <c r="M1924" s="69">
        <v>132</v>
      </c>
      <c r="N1924" s="69">
        <v>126</v>
      </c>
      <c r="O1924" s="69">
        <v>172</v>
      </c>
      <c r="P1924" s="69">
        <v>198</v>
      </c>
      <c r="Q1924" s="3">
        <f t="shared" ref="Q1924:Q1987" si="32">SUM(E1924:P1924)</f>
        <v>3791</v>
      </c>
    </row>
    <row r="1925" spans="1:17" x14ac:dyDescent="0.45">
      <c r="A1925" s="93">
        <v>2022</v>
      </c>
      <c r="B1925" s="93" t="s">
        <v>243</v>
      </c>
      <c r="C1925" s="93" t="s">
        <v>219</v>
      </c>
      <c r="D1925" s="93" t="s">
        <v>168</v>
      </c>
      <c r="E1925" s="69">
        <v>27248</v>
      </c>
      <c r="F1925" s="69">
        <v>19950</v>
      </c>
      <c r="G1925" s="69">
        <v>17468</v>
      </c>
      <c r="H1925" s="69">
        <v>14019</v>
      </c>
      <c r="I1925" s="69">
        <v>10317</v>
      </c>
      <c r="J1925" s="69">
        <v>16591</v>
      </c>
      <c r="K1925" s="69">
        <v>15724</v>
      </c>
      <c r="L1925" s="69">
        <v>17135</v>
      </c>
      <c r="M1925" s="69">
        <v>16529</v>
      </c>
      <c r="N1925" s="69">
        <v>10691</v>
      </c>
      <c r="O1925" s="69">
        <v>12698</v>
      </c>
      <c r="P1925" s="69">
        <v>13079</v>
      </c>
      <c r="Q1925" s="3">
        <f t="shared" si="32"/>
        <v>191449</v>
      </c>
    </row>
    <row r="1926" spans="1:17" x14ac:dyDescent="0.45">
      <c r="A1926" s="93">
        <v>2022</v>
      </c>
      <c r="B1926" s="93" t="s">
        <v>243</v>
      </c>
      <c r="C1926" s="93" t="s">
        <v>219</v>
      </c>
      <c r="D1926" s="93" t="s">
        <v>170</v>
      </c>
      <c r="E1926" s="69">
        <v>18163</v>
      </c>
      <c r="F1926" s="69">
        <v>18556</v>
      </c>
      <c r="G1926" s="69">
        <v>16681</v>
      </c>
      <c r="H1926" s="69">
        <v>18417</v>
      </c>
      <c r="I1926" s="69">
        <v>18022</v>
      </c>
      <c r="J1926" s="69">
        <v>20121</v>
      </c>
      <c r="K1926" s="69">
        <v>19746</v>
      </c>
      <c r="L1926" s="69">
        <v>21297</v>
      </c>
      <c r="M1926" s="69">
        <v>26311</v>
      </c>
      <c r="N1926" s="69">
        <v>19008</v>
      </c>
      <c r="O1926" s="69">
        <v>18678</v>
      </c>
      <c r="P1926" s="69">
        <v>18303</v>
      </c>
      <c r="Q1926" s="3">
        <f t="shared" si="32"/>
        <v>233303</v>
      </c>
    </row>
    <row r="1927" spans="1:17" x14ac:dyDescent="0.45">
      <c r="A1927" s="93">
        <v>2022</v>
      </c>
      <c r="B1927" s="93" t="s">
        <v>243</v>
      </c>
      <c r="C1927" s="93" t="s">
        <v>219</v>
      </c>
      <c r="D1927" s="93" t="s">
        <v>171</v>
      </c>
      <c r="E1927" s="69">
        <v>7878</v>
      </c>
      <c r="F1927" s="69">
        <v>7086</v>
      </c>
      <c r="G1927" s="69">
        <v>7724</v>
      </c>
      <c r="H1927" s="69">
        <v>19275</v>
      </c>
      <c r="I1927" s="69">
        <v>26270</v>
      </c>
      <c r="J1927" s="69">
        <v>30743</v>
      </c>
      <c r="K1927" s="69">
        <v>31435</v>
      </c>
      <c r="L1927" s="69">
        <v>34536</v>
      </c>
      <c r="M1927" s="69">
        <v>32988</v>
      </c>
      <c r="N1927" s="69">
        <v>31153</v>
      </c>
      <c r="O1927" s="69">
        <v>30900</v>
      </c>
      <c r="P1927" s="69">
        <v>24920</v>
      </c>
      <c r="Q1927" s="3">
        <f t="shared" si="32"/>
        <v>284908</v>
      </c>
    </row>
    <row r="1928" spans="1:17" x14ac:dyDescent="0.45">
      <c r="A1928" s="93">
        <v>2022</v>
      </c>
      <c r="B1928" s="93" t="s">
        <v>243</v>
      </c>
      <c r="C1928" s="93" t="s">
        <v>219</v>
      </c>
      <c r="D1928" s="93" t="s">
        <v>173</v>
      </c>
      <c r="E1928" s="69">
        <v>5305957</v>
      </c>
      <c r="F1928" s="69">
        <v>5351544</v>
      </c>
      <c r="G1928" s="69">
        <v>4664006</v>
      </c>
      <c r="H1928" s="69">
        <v>4693542</v>
      </c>
      <c r="I1928" s="69">
        <v>4235055</v>
      </c>
      <c r="J1928" s="69">
        <v>4362377</v>
      </c>
      <c r="K1928" s="69">
        <v>5345383</v>
      </c>
      <c r="L1928" s="69">
        <v>6574659</v>
      </c>
      <c r="M1928" s="69">
        <v>5701555</v>
      </c>
      <c r="N1928" s="69">
        <v>4414712</v>
      </c>
      <c r="O1928" s="69">
        <v>4303285</v>
      </c>
      <c r="P1928" s="69">
        <v>4597290</v>
      </c>
      <c r="Q1928" s="3">
        <f t="shared" si="32"/>
        <v>59549365</v>
      </c>
    </row>
    <row r="1929" spans="1:17" x14ac:dyDescent="0.45">
      <c r="A1929" s="93">
        <v>2022</v>
      </c>
      <c r="B1929" s="93" t="s">
        <v>243</v>
      </c>
      <c r="C1929" s="93" t="s">
        <v>219</v>
      </c>
      <c r="D1929" s="93" t="s">
        <v>176</v>
      </c>
      <c r="E1929" s="69">
        <v>613050</v>
      </c>
      <c r="F1929" s="69">
        <v>550504</v>
      </c>
      <c r="G1929" s="69">
        <v>547294</v>
      </c>
      <c r="H1929" s="69">
        <v>536805</v>
      </c>
      <c r="I1929" s="69">
        <v>484100</v>
      </c>
      <c r="J1929" s="69">
        <v>545698</v>
      </c>
      <c r="K1929" s="69">
        <v>727916</v>
      </c>
      <c r="L1929" s="69">
        <v>716973</v>
      </c>
      <c r="M1929" s="69">
        <v>625685</v>
      </c>
      <c r="N1929" s="69">
        <v>515277</v>
      </c>
      <c r="O1929" s="69">
        <v>482095</v>
      </c>
      <c r="P1929" s="69">
        <v>594226</v>
      </c>
      <c r="Q1929" s="3">
        <f t="shared" si="32"/>
        <v>6939623</v>
      </c>
    </row>
    <row r="1930" spans="1:17" x14ac:dyDescent="0.45">
      <c r="A1930" s="93">
        <v>2022</v>
      </c>
      <c r="B1930" s="93" t="s">
        <v>243</v>
      </c>
      <c r="C1930" s="93" t="s">
        <v>219</v>
      </c>
      <c r="D1930" s="93" t="s">
        <v>177</v>
      </c>
      <c r="E1930" s="69">
        <v>911081</v>
      </c>
      <c r="F1930" s="69">
        <v>937341</v>
      </c>
      <c r="G1930" s="69">
        <v>829613</v>
      </c>
      <c r="H1930" s="69">
        <v>735133</v>
      </c>
      <c r="I1930" s="69">
        <v>680243</v>
      </c>
      <c r="J1930" s="69">
        <v>711232</v>
      </c>
      <c r="K1930" s="69">
        <v>886950</v>
      </c>
      <c r="L1930" s="69">
        <v>1022282</v>
      </c>
      <c r="M1930" s="69">
        <v>917904</v>
      </c>
      <c r="N1930" s="69">
        <v>725832</v>
      </c>
      <c r="O1930" s="69">
        <v>678733</v>
      </c>
      <c r="P1930" s="69">
        <v>804554</v>
      </c>
      <c r="Q1930" s="3">
        <f t="shared" si="32"/>
        <v>9840898</v>
      </c>
    </row>
    <row r="1931" spans="1:17" x14ac:dyDescent="0.45">
      <c r="A1931" s="93">
        <v>2022</v>
      </c>
      <c r="B1931" s="93" t="s">
        <v>243</v>
      </c>
      <c r="C1931" s="93" t="s">
        <v>219</v>
      </c>
      <c r="D1931" s="93" t="s">
        <v>178</v>
      </c>
      <c r="E1931" s="69">
        <v>25638370</v>
      </c>
      <c r="F1931" s="69">
        <v>25126621</v>
      </c>
      <c r="G1931" s="69">
        <v>22054460</v>
      </c>
      <c r="H1931" s="69">
        <v>20458338</v>
      </c>
      <c r="I1931" s="69">
        <v>19934926</v>
      </c>
      <c r="J1931" s="69">
        <v>22268391</v>
      </c>
      <c r="K1931" s="69">
        <v>26767082</v>
      </c>
      <c r="L1931" s="69">
        <v>30292415</v>
      </c>
      <c r="M1931" s="69">
        <v>26585113</v>
      </c>
      <c r="N1931" s="69">
        <v>22098860</v>
      </c>
      <c r="O1931" s="69">
        <v>19683541</v>
      </c>
      <c r="P1931" s="69">
        <v>22991453</v>
      </c>
      <c r="Q1931" s="3">
        <f t="shared" si="32"/>
        <v>283899570</v>
      </c>
    </row>
    <row r="1932" spans="1:17" x14ac:dyDescent="0.45">
      <c r="A1932" s="93">
        <v>2022</v>
      </c>
      <c r="B1932" s="93" t="s">
        <v>243</v>
      </c>
      <c r="C1932" s="93" t="s">
        <v>219</v>
      </c>
      <c r="D1932" s="93" t="s">
        <v>179</v>
      </c>
      <c r="E1932" s="69">
        <v>33013571</v>
      </c>
      <c r="F1932" s="69">
        <v>32480935</v>
      </c>
      <c r="G1932" s="69">
        <v>28544574</v>
      </c>
      <c r="H1932" s="69">
        <v>26842277</v>
      </c>
      <c r="I1932" s="69">
        <v>25718787</v>
      </c>
      <c r="J1932" s="69">
        <v>28310358</v>
      </c>
      <c r="K1932" s="69">
        <v>34189149</v>
      </c>
      <c r="L1932" s="69">
        <v>39108574</v>
      </c>
      <c r="M1932" s="69">
        <v>34337192</v>
      </c>
      <c r="N1932" s="69">
        <v>28159467</v>
      </c>
      <c r="O1932" s="69">
        <v>25541174</v>
      </c>
      <c r="P1932" s="69">
        <v>29403948</v>
      </c>
      <c r="Q1932" s="3">
        <f t="shared" si="32"/>
        <v>365650006</v>
      </c>
    </row>
    <row r="1933" spans="1:17" x14ac:dyDescent="0.45">
      <c r="A1933" s="93">
        <v>2022</v>
      </c>
      <c r="B1933" s="93" t="s">
        <v>243</v>
      </c>
      <c r="C1933" s="93" t="s">
        <v>244</v>
      </c>
      <c r="D1933" s="93" t="s">
        <v>144</v>
      </c>
      <c r="E1933" s="69">
        <v>18341</v>
      </c>
      <c r="F1933" s="69">
        <v>17498</v>
      </c>
      <c r="G1933" s="69">
        <v>12891</v>
      </c>
      <c r="H1933" s="69">
        <v>14125</v>
      </c>
      <c r="I1933" s="69">
        <v>12872</v>
      </c>
      <c r="J1933" s="69">
        <v>12449</v>
      </c>
      <c r="K1933" s="69">
        <v>11655</v>
      </c>
      <c r="L1933" s="69">
        <v>13280</v>
      </c>
      <c r="M1933" s="69">
        <v>13647</v>
      </c>
      <c r="N1933" s="69">
        <v>12998</v>
      </c>
      <c r="O1933" s="69">
        <v>12721</v>
      </c>
      <c r="P1933" s="69">
        <v>13447</v>
      </c>
      <c r="Q1933" s="3">
        <f t="shared" si="32"/>
        <v>165924</v>
      </c>
    </row>
    <row r="1934" spans="1:17" x14ac:dyDescent="0.45">
      <c r="A1934" s="93">
        <v>2022</v>
      </c>
      <c r="B1934" s="93" t="s">
        <v>243</v>
      </c>
      <c r="C1934" s="93" t="s">
        <v>244</v>
      </c>
      <c r="D1934" s="93" t="s">
        <v>145</v>
      </c>
      <c r="E1934" s="69">
        <v>256511</v>
      </c>
      <c r="F1934" s="69">
        <v>220066</v>
      </c>
      <c r="G1934" s="69">
        <v>270397</v>
      </c>
      <c r="H1934" s="69">
        <v>276555</v>
      </c>
      <c r="I1934" s="69">
        <v>304168</v>
      </c>
      <c r="J1934" s="69">
        <v>309773</v>
      </c>
      <c r="K1934" s="69">
        <v>356520</v>
      </c>
      <c r="L1934" s="69">
        <v>375485</v>
      </c>
      <c r="M1934" s="69">
        <v>320447</v>
      </c>
      <c r="N1934" s="69">
        <v>315898</v>
      </c>
      <c r="O1934" s="69">
        <v>305835</v>
      </c>
      <c r="P1934" s="69">
        <v>273087</v>
      </c>
      <c r="Q1934" s="3">
        <f t="shared" si="32"/>
        <v>3584742</v>
      </c>
    </row>
    <row r="1935" spans="1:17" x14ac:dyDescent="0.45">
      <c r="A1935" s="93">
        <v>2022</v>
      </c>
      <c r="B1935" s="93" t="s">
        <v>243</v>
      </c>
      <c r="C1935" s="93" t="s">
        <v>244</v>
      </c>
      <c r="D1935" s="93" t="s">
        <v>147</v>
      </c>
      <c r="E1935" s="69">
        <v>10548457</v>
      </c>
      <c r="F1935" s="69">
        <v>8005215</v>
      </c>
      <c r="G1935" s="69">
        <v>9437967</v>
      </c>
      <c r="H1935" s="69">
        <v>8856361</v>
      </c>
      <c r="I1935" s="69">
        <v>9443560</v>
      </c>
      <c r="J1935" s="69">
        <v>10340878</v>
      </c>
      <c r="K1935" s="69">
        <v>12120752</v>
      </c>
      <c r="L1935" s="69">
        <v>13261024</v>
      </c>
      <c r="M1935" s="69">
        <v>11805539</v>
      </c>
      <c r="N1935" s="69">
        <v>11249996</v>
      </c>
      <c r="O1935" s="69">
        <v>11712661</v>
      </c>
      <c r="P1935" s="69">
        <v>10748998</v>
      </c>
      <c r="Q1935" s="3">
        <f t="shared" si="32"/>
        <v>127531408</v>
      </c>
    </row>
    <row r="1936" spans="1:17" x14ac:dyDescent="0.45">
      <c r="A1936" s="93">
        <v>2022</v>
      </c>
      <c r="B1936" s="93" t="s">
        <v>243</v>
      </c>
      <c r="C1936" s="93" t="s">
        <v>244</v>
      </c>
      <c r="D1936" s="93" t="s">
        <v>148</v>
      </c>
      <c r="E1936" s="69">
        <v>614740</v>
      </c>
      <c r="F1936" s="69">
        <v>346925</v>
      </c>
      <c r="G1936" s="69">
        <v>414406</v>
      </c>
      <c r="H1936" s="69">
        <v>341841</v>
      </c>
      <c r="I1936" s="69">
        <v>371839</v>
      </c>
      <c r="J1936" s="69">
        <v>528234</v>
      </c>
      <c r="K1936" s="69">
        <v>749219</v>
      </c>
      <c r="L1936" s="69">
        <v>1027371</v>
      </c>
      <c r="M1936" s="69">
        <v>845072</v>
      </c>
      <c r="N1936" s="69">
        <v>794875</v>
      </c>
      <c r="O1936" s="69">
        <v>859785</v>
      </c>
      <c r="P1936" s="69">
        <v>726885</v>
      </c>
      <c r="Q1936" s="3">
        <f t="shared" si="32"/>
        <v>7621192</v>
      </c>
    </row>
    <row r="1937" spans="1:17" x14ac:dyDescent="0.45">
      <c r="A1937" s="93">
        <v>2022</v>
      </c>
      <c r="B1937" s="93" t="s">
        <v>243</v>
      </c>
      <c r="C1937" s="93" t="s">
        <v>244</v>
      </c>
      <c r="D1937" s="93" t="s">
        <v>149</v>
      </c>
      <c r="E1937" s="69">
        <v>6318</v>
      </c>
      <c r="F1937" s="69">
        <v>5762</v>
      </c>
      <c r="G1937" s="69">
        <v>5081</v>
      </c>
      <c r="H1937" s="69">
        <v>4592</v>
      </c>
      <c r="I1937" s="69">
        <v>3831</v>
      </c>
      <c r="J1937" s="69">
        <v>4255</v>
      </c>
      <c r="K1937" s="69">
        <v>5036</v>
      </c>
      <c r="L1937" s="69">
        <v>5535</v>
      </c>
      <c r="M1937" s="69">
        <v>4833</v>
      </c>
      <c r="N1937" s="69">
        <v>3236</v>
      </c>
      <c r="O1937" s="69">
        <v>3425</v>
      </c>
      <c r="P1937" s="69">
        <v>4057</v>
      </c>
      <c r="Q1937" s="3">
        <f t="shared" si="32"/>
        <v>55961</v>
      </c>
    </row>
    <row r="1938" spans="1:17" x14ac:dyDescent="0.45">
      <c r="A1938" s="93">
        <v>2022</v>
      </c>
      <c r="B1938" s="93" t="s">
        <v>243</v>
      </c>
      <c r="C1938" s="93" t="s">
        <v>244</v>
      </c>
      <c r="D1938" s="93" t="s">
        <v>150</v>
      </c>
      <c r="E1938" s="69">
        <v>171033</v>
      </c>
      <c r="F1938" s="69">
        <v>139715</v>
      </c>
      <c r="G1938" s="69">
        <v>175217</v>
      </c>
      <c r="H1938" s="69">
        <v>166760</v>
      </c>
      <c r="I1938" s="69">
        <v>156016</v>
      </c>
      <c r="J1938" s="69">
        <v>155856</v>
      </c>
      <c r="K1938" s="69">
        <v>160780</v>
      </c>
      <c r="L1938" s="69">
        <v>149719</v>
      </c>
      <c r="M1938" s="69">
        <v>148221</v>
      </c>
      <c r="N1938" s="69">
        <v>146883</v>
      </c>
      <c r="O1938" s="69">
        <v>166497</v>
      </c>
      <c r="P1938" s="69">
        <v>175150</v>
      </c>
      <c r="Q1938" s="3">
        <f t="shared" si="32"/>
        <v>1911847</v>
      </c>
    </row>
    <row r="1939" spans="1:17" x14ac:dyDescent="0.45">
      <c r="A1939" s="93">
        <v>2022</v>
      </c>
      <c r="B1939" s="93" t="s">
        <v>243</v>
      </c>
      <c r="C1939" s="93" t="s">
        <v>244</v>
      </c>
      <c r="D1939" s="93" t="s">
        <v>151</v>
      </c>
      <c r="E1939" s="69">
        <v>3923</v>
      </c>
      <c r="F1939" s="69">
        <v>3799</v>
      </c>
      <c r="G1939" s="69">
        <v>2845</v>
      </c>
      <c r="H1939" s="69">
        <v>2142</v>
      </c>
      <c r="I1939" s="69">
        <v>1461</v>
      </c>
      <c r="J1939" s="69">
        <v>1303</v>
      </c>
      <c r="K1939" s="69">
        <v>1938</v>
      </c>
      <c r="L1939" s="69">
        <v>2129</v>
      </c>
      <c r="M1939" s="69">
        <v>2180</v>
      </c>
      <c r="N1939" s="69">
        <v>1722</v>
      </c>
      <c r="O1939" s="69">
        <v>1616</v>
      </c>
      <c r="P1939" s="69">
        <v>2335</v>
      </c>
      <c r="Q1939" s="3">
        <f t="shared" si="32"/>
        <v>27393</v>
      </c>
    </row>
    <row r="1940" spans="1:17" x14ac:dyDescent="0.45">
      <c r="A1940" s="93">
        <v>2022</v>
      </c>
      <c r="B1940" s="93" t="s">
        <v>243</v>
      </c>
      <c r="C1940" s="93" t="s">
        <v>244</v>
      </c>
      <c r="D1940" s="93" t="s">
        <v>152</v>
      </c>
      <c r="E1940" s="69">
        <v>748</v>
      </c>
      <c r="F1940" s="69">
        <v>711</v>
      </c>
      <c r="G1940" s="69">
        <v>728</v>
      </c>
      <c r="H1940" s="69">
        <v>811</v>
      </c>
      <c r="I1940" s="69">
        <v>782</v>
      </c>
      <c r="J1940" s="69">
        <v>779</v>
      </c>
      <c r="K1940" s="69">
        <v>769</v>
      </c>
      <c r="L1940" s="69">
        <v>764</v>
      </c>
      <c r="M1940" s="69">
        <v>746</v>
      </c>
      <c r="N1940" s="69">
        <v>582</v>
      </c>
      <c r="O1940" s="69">
        <v>517</v>
      </c>
      <c r="P1940" s="69">
        <v>668</v>
      </c>
      <c r="Q1940" s="3">
        <f t="shared" si="32"/>
        <v>8605</v>
      </c>
    </row>
    <row r="1941" spans="1:17" x14ac:dyDescent="0.45">
      <c r="A1941" s="93">
        <v>2022</v>
      </c>
      <c r="B1941" s="93" t="s">
        <v>243</v>
      </c>
      <c r="C1941" s="93" t="s">
        <v>244</v>
      </c>
      <c r="D1941" s="93" t="s">
        <v>153</v>
      </c>
      <c r="E1941" s="69">
        <v>7202</v>
      </c>
      <c r="F1941" s="69">
        <v>6867</v>
      </c>
      <c r="G1941" s="69">
        <v>6056</v>
      </c>
      <c r="H1941" s="69">
        <v>5227</v>
      </c>
      <c r="I1941" s="69">
        <v>3715</v>
      </c>
      <c r="J1941" s="69">
        <v>3420</v>
      </c>
      <c r="K1941" s="69">
        <v>3502</v>
      </c>
      <c r="L1941" s="69">
        <v>4207</v>
      </c>
      <c r="M1941" s="69">
        <v>3435</v>
      </c>
      <c r="N1941" s="69">
        <v>3003</v>
      </c>
      <c r="O1941" s="69">
        <v>3268</v>
      </c>
      <c r="P1941" s="69">
        <v>4781</v>
      </c>
      <c r="Q1941" s="3">
        <f t="shared" si="32"/>
        <v>54683</v>
      </c>
    </row>
    <row r="1942" spans="1:17" x14ac:dyDescent="0.45">
      <c r="A1942" s="93">
        <v>2022</v>
      </c>
      <c r="B1942" s="93" t="s">
        <v>243</v>
      </c>
      <c r="C1942" s="93" t="s">
        <v>244</v>
      </c>
      <c r="D1942" s="93" t="s">
        <v>154</v>
      </c>
      <c r="E1942" s="69">
        <v>77853</v>
      </c>
      <c r="F1942" s="69">
        <v>71818</v>
      </c>
      <c r="G1942" s="69">
        <v>60555</v>
      </c>
      <c r="H1942" s="69">
        <v>57504</v>
      </c>
      <c r="I1942" s="69">
        <v>49002</v>
      </c>
      <c r="J1942" s="69">
        <v>54925</v>
      </c>
      <c r="K1942" s="69">
        <v>57741</v>
      </c>
      <c r="L1942" s="69">
        <v>55947</v>
      </c>
      <c r="M1942" s="69">
        <v>54295</v>
      </c>
      <c r="N1942" s="69">
        <v>44830</v>
      </c>
      <c r="O1942" s="69">
        <v>49135</v>
      </c>
      <c r="P1942" s="69">
        <v>56114</v>
      </c>
      <c r="Q1942" s="3">
        <f t="shared" si="32"/>
        <v>689719</v>
      </c>
    </row>
    <row r="1943" spans="1:17" x14ac:dyDescent="0.45">
      <c r="A1943" s="93">
        <v>2022</v>
      </c>
      <c r="B1943" s="93" t="s">
        <v>243</v>
      </c>
      <c r="C1943" s="93" t="s">
        <v>244</v>
      </c>
      <c r="D1943" s="93" t="s">
        <v>156</v>
      </c>
      <c r="E1943" s="69">
        <v>2118</v>
      </c>
      <c r="F1943" s="69">
        <v>1894</v>
      </c>
      <c r="G1943" s="69">
        <v>1772</v>
      </c>
      <c r="H1943" s="69">
        <v>2090</v>
      </c>
      <c r="I1943" s="69">
        <v>2557</v>
      </c>
      <c r="J1943" s="69">
        <v>910</v>
      </c>
      <c r="K1943" s="69">
        <v>1442</v>
      </c>
      <c r="L1943" s="69">
        <v>1368</v>
      </c>
      <c r="M1943" s="69">
        <v>1450</v>
      </c>
      <c r="N1943" s="69">
        <v>2408</v>
      </c>
      <c r="O1943" s="69">
        <v>1903</v>
      </c>
      <c r="P1943" s="69">
        <v>1254</v>
      </c>
      <c r="Q1943" s="3">
        <f t="shared" si="32"/>
        <v>21166</v>
      </c>
    </row>
    <row r="1944" spans="1:17" x14ac:dyDescent="0.45">
      <c r="A1944" s="93">
        <v>2022</v>
      </c>
      <c r="B1944" s="93" t="s">
        <v>243</v>
      </c>
      <c r="C1944" s="93" t="s">
        <v>244</v>
      </c>
      <c r="D1944" s="93" t="s">
        <v>157</v>
      </c>
      <c r="E1944" s="69">
        <v>13392</v>
      </c>
      <c r="F1944" s="69">
        <v>15067</v>
      </c>
      <c r="G1944" s="69">
        <v>12373</v>
      </c>
      <c r="H1944" s="69">
        <v>12175</v>
      </c>
      <c r="I1944" s="69">
        <v>10590</v>
      </c>
      <c r="J1944" s="69">
        <v>10730</v>
      </c>
      <c r="K1944" s="69">
        <v>12987</v>
      </c>
      <c r="L1944" s="69">
        <v>12641</v>
      </c>
      <c r="M1944" s="69">
        <v>14156</v>
      </c>
      <c r="N1944" s="69">
        <v>10846</v>
      </c>
      <c r="O1944" s="69">
        <v>11263</v>
      </c>
      <c r="P1944" s="69">
        <v>11675</v>
      </c>
      <c r="Q1944" s="3">
        <f t="shared" si="32"/>
        <v>147895</v>
      </c>
    </row>
    <row r="1945" spans="1:17" x14ac:dyDescent="0.45">
      <c r="A1945" s="93">
        <v>2022</v>
      </c>
      <c r="B1945" s="93" t="s">
        <v>243</v>
      </c>
      <c r="C1945" s="93" t="s">
        <v>244</v>
      </c>
      <c r="D1945" s="93" t="s">
        <v>158</v>
      </c>
      <c r="E1945" s="69">
        <v>1828</v>
      </c>
      <c r="F1945" s="69">
        <v>1753</v>
      </c>
      <c r="G1945" s="69">
        <v>1848</v>
      </c>
      <c r="H1945" s="69">
        <v>1821</v>
      </c>
      <c r="I1945" s="69">
        <v>1446</v>
      </c>
      <c r="J1945" s="69">
        <v>1436</v>
      </c>
      <c r="K1945" s="69">
        <v>2010</v>
      </c>
      <c r="L1945" s="69">
        <v>2530</v>
      </c>
      <c r="M1945" s="69">
        <v>2217</v>
      </c>
      <c r="N1945" s="69">
        <v>1565</v>
      </c>
      <c r="O1945" s="69">
        <v>1552</v>
      </c>
      <c r="P1945" s="69">
        <v>1578</v>
      </c>
      <c r="Q1945" s="3">
        <f t="shared" si="32"/>
        <v>21584</v>
      </c>
    </row>
    <row r="1946" spans="1:17" x14ac:dyDescent="0.45">
      <c r="A1946" s="93">
        <v>2022</v>
      </c>
      <c r="B1946" s="93" t="s">
        <v>243</v>
      </c>
      <c r="C1946" s="93" t="s">
        <v>244</v>
      </c>
      <c r="D1946" s="93" t="s">
        <v>159</v>
      </c>
      <c r="E1946" s="69">
        <v>465652</v>
      </c>
      <c r="F1946" s="69">
        <v>391527</v>
      </c>
      <c r="G1946" s="69">
        <v>426821</v>
      </c>
      <c r="H1946" s="69">
        <v>366087</v>
      </c>
      <c r="I1946" s="69">
        <v>294739</v>
      </c>
      <c r="J1946" s="69">
        <v>327053</v>
      </c>
      <c r="K1946" s="69">
        <v>368903</v>
      </c>
      <c r="L1946" s="69">
        <v>358381</v>
      </c>
      <c r="M1946" s="69">
        <v>278996</v>
      </c>
      <c r="N1946" s="69">
        <v>354516</v>
      </c>
      <c r="O1946" s="69">
        <v>321636</v>
      </c>
      <c r="P1946" s="69">
        <v>285759</v>
      </c>
      <c r="Q1946" s="3">
        <f t="shared" si="32"/>
        <v>4240070</v>
      </c>
    </row>
    <row r="1947" spans="1:17" x14ac:dyDescent="0.45">
      <c r="A1947" s="93">
        <v>2022</v>
      </c>
      <c r="B1947" s="93" t="s">
        <v>243</v>
      </c>
      <c r="C1947" s="93" t="s">
        <v>244</v>
      </c>
      <c r="D1947" s="93" t="s">
        <v>160</v>
      </c>
      <c r="E1947" s="69">
        <v>1118</v>
      </c>
      <c r="F1947" s="69">
        <v>824</v>
      </c>
      <c r="G1947" s="69">
        <v>695</v>
      </c>
      <c r="H1947" s="69">
        <v>686</v>
      </c>
      <c r="I1947" s="69">
        <v>422</v>
      </c>
      <c r="J1947" s="69">
        <v>819</v>
      </c>
      <c r="K1947" s="69">
        <v>964</v>
      </c>
      <c r="L1947" s="69">
        <v>764</v>
      </c>
      <c r="M1947" s="69">
        <v>700</v>
      </c>
      <c r="N1947" s="69">
        <v>604</v>
      </c>
      <c r="O1947" s="69">
        <v>585</v>
      </c>
      <c r="P1947" s="69">
        <v>877</v>
      </c>
      <c r="Q1947" s="3">
        <f t="shared" si="32"/>
        <v>9058</v>
      </c>
    </row>
    <row r="1948" spans="1:17" x14ac:dyDescent="0.45">
      <c r="A1948" s="93">
        <v>2022</v>
      </c>
      <c r="B1948" s="93" t="s">
        <v>243</v>
      </c>
      <c r="C1948" s="93" t="s">
        <v>244</v>
      </c>
      <c r="D1948" s="93" t="s">
        <v>161</v>
      </c>
      <c r="E1948" s="69">
        <v>8921</v>
      </c>
      <c r="F1948" s="69">
        <v>8726</v>
      </c>
      <c r="G1948" s="69">
        <v>6947</v>
      </c>
      <c r="H1948" s="69">
        <v>5380</v>
      </c>
      <c r="I1948" s="69">
        <v>3968</v>
      </c>
      <c r="J1948" s="69">
        <v>3852</v>
      </c>
      <c r="K1948" s="69">
        <v>4417</v>
      </c>
      <c r="L1948" s="69">
        <v>4511</v>
      </c>
      <c r="M1948" s="69">
        <v>3782</v>
      </c>
      <c r="N1948" s="69">
        <v>2850</v>
      </c>
      <c r="O1948" s="69">
        <v>3286</v>
      </c>
      <c r="P1948" s="69">
        <v>5416</v>
      </c>
      <c r="Q1948" s="3">
        <f t="shared" si="32"/>
        <v>62056</v>
      </c>
    </row>
    <row r="1949" spans="1:17" x14ac:dyDescent="0.45">
      <c r="A1949" s="93">
        <v>2022</v>
      </c>
      <c r="B1949" s="93" t="s">
        <v>243</v>
      </c>
      <c r="C1949" s="93" t="s">
        <v>244</v>
      </c>
      <c r="D1949" s="93" t="s">
        <v>162</v>
      </c>
      <c r="E1949" s="69">
        <v>5500</v>
      </c>
      <c r="F1949" s="69">
        <v>4706</v>
      </c>
      <c r="G1949" s="69">
        <v>4343</v>
      </c>
      <c r="H1949" s="69">
        <v>3668</v>
      </c>
      <c r="I1949" s="69">
        <v>2972</v>
      </c>
      <c r="J1949" s="69">
        <v>3435</v>
      </c>
      <c r="K1949" s="69">
        <v>3547</v>
      </c>
      <c r="L1949" s="69">
        <v>3988</v>
      </c>
      <c r="M1949" s="69">
        <v>3825</v>
      </c>
      <c r="N1949" s="69">
        <v>2869</v>
      </c>
      <c r="O1949" s="69">
        <v>3080</v>
      </c>
      <c r="P1949" s="69">
        <v>3797</v>
      </c>
      <c r="Q1949" s="3">
        <f t="shared" si="32"/>
        <v>45730</v>
      </c>
    </row>
    <row r="1950" spans="1:17" x14ac:dyDescent="0.45">
      <c r="A1950" s="93">
        <v>2022</v>
      </c>
      <c r="B1950" s="93" t="s">
        <v>243</v>
      </c>
      <c r="C1950" s="93" t="s">
        <v>244</v>
      </c>
      <c r="D1950" s="93" t="s">
        <v>163</v>
      </c>
      <c r="E1950" s="69">
        <v>3136</v>
      </c>
      <c r="F1950" s="69">
        <v>2985</v>
      </c>
      <c r="G1950" s="69">
        <v>2415</v>
      </c>
      <c r="H1950" s="69">
        <v>2080</v>
      </c>
      <c r="I1950" s="69">
        <v>1449</v>
      </c>
      <c r="J1950" s="69">
        <v>1515</v>
      </c>
      <c r="K1950" s="69">
        <v>2140</v>
      </c>
      <c r="L1950" s="69">
        <v>2535</v>
      </c>
      <c r="M1950" s="69">
        <v>2010</v>
      </c>
      <c r="N1950" s="69">
        <v>1637</v>
      </c>
      <c r="O1950" s="69">
        <v>1417</v>
      </c>
      <c r="P1950" s="69">
        <v>2055</v>
      </c>
      <c r="Q1950" s="3">
        <f t="shared" si="32"/>
        <v>25374</v>
      </c>
    </row>
    <row r="1951" spans="1:17" x14ac:dyDescent="0.45">
      <c r="A1951" s="93">
        <v>2022</v>
      </c>
      <c r="B1951" s="93" t="s">
        <v>243</v>
      </c>
      <c r="C1951" s="93" t="s">
        <v>244</v>
      </c>
      <c r="D1951" s="93" t="s">
        <v>164</v>
      </c>
      <c r="E1951" s="69">
        <v>3426</v>
      </c>
      <c r="F1951" s="69">
        <v>2491</v>
      </c>
      <c r="G1951" s="69">
        <v>1348</v>
      </c>
      <c r="H1951" s="69">
        <v>2448</v>
      </c>
      <c r="I1951" s="69">
        <v>1297</v>
      </c>
      <c r="J1951" s="69">
        <v>68</v>
      </c>
      <c r="K1951" s="69">
        <v>67</v>
      </c>
      <c r="L1951" s="69">
        <v>123</v>
      </c>
      <c r="M1951" s="69">
        <v>39</v>
      </c>
      <c r="N1951" s="69">
        <v>0</v>
      </c>
      <c r="O1951" s="69">
        <v>0</v>
      </c>
      <c r="P1951" s="69">
        <v>0</v>
      </c>
      <c r="Q1951" s="3">
        <f t="shared" si="32"/>
        <v>11307</v>
      </c>
    </row>
    <row r="1952" spans="1:17" x14ac:dyDescent="0.45">
      <c r="A1952" s="93">
        <v>2022</v>
      </c>
      <c r="B1952" s="93" t="s">
        <v>243</v>
      </c>
      <c r="C1952" s="93" t="s">
        <v>244</v>
      </c>
      <c r="D1952" s="93" t="s">
        <v>165</v>
      </c>
      <c r="E1952" s="69">
        <v>21778</v>
      </c>
      <c r="F1952" s="69">
        <v>21574</v>
      </c>
      <c r="G1952" s="69">
        <v>18109</v>
      </c>
      <c r="H1952" s="69">
        <v>13993</v>
      </c>
      <c r="I1952" s="69">
        <v>10034</v>
      </c>
      <c r="J1952" s="69">
        <v>10976</v>
      </c>
      <c r="K1952" s="69">
        <v>13270</v>
      </c>
      <c r="L1952" s="69">
        <v>15178</v>
      </c>
      <c r="M1952" s="69">
        <v>13431</v>
      </c>
      <c r="N1952" s="69">
        <v>10274</v>
      </c>
      <c r="O1952" s="69">
        <v>10690</v>
      </c>
      <c r="P1952" s="69">
        <v>14782</v>
      </c>
      <c r="Q1952" s="3">
        <f t="shared" si="32"/>
        <v>174089</v>
      </c>
    </row>
    <row r="1953" spans="1:17" x14ac:dyDescent="0.45">
      <c r="A1953" s="93">
        <v>2022</v>
      </c>
      <c r="B1953" s="93" t="s">
        <v>243</v>
      </c>
      <c r="C1953" s="93" t="s">
        <v>244</v>
      </c>
      <c r="D1953" s="93" t="s">
        <v>166</v>
      </c>
      <c r="E1953" s="69">
        <v>19639</v>
      </c>
      <c r="F1953" s="69">
        <v>18116</v>
      </c>
      <c r="G1953" s="69">
        <v>19819</v>
      </c>
      <c r="H1953" s="69">
        <v>18295</v>
      </c>
      <c r="I1953" s="69">
        <v>17567</v>
      </c>
      <c r="J1953" s="69">
        <v>22482</v>
      </c>
      <c r="K1953" s="69">
        <v>22550</v>
      </c>
      <c r="L1953" s="69">
        <v>27856</v>
      </c>
      <c r="M1953" s="69">
        <v>19666</v>
      </c>
      <c r="N1953" s="69">
        <v>18088</v>
      </c>
      <c r="O1953" s="69">
        <v>20376</v>
      </c>
      <c r="P1953" s="69">
        <v>15976</v>
      </c>
      <c r="Q1953" s="3">
        <f t="shared" si="32"/>
        <v>240430</v>
      </c>
    </row>
    <row r="1954" spans="1:17" x14ac:dyDescent="0.45">
      <c r="A1954" s="93">
        <v>2022</v>
      </c>
      <c r="B1954" s="93" t="s">
        <v>243</v>
      </c>
      <c r="C1954" s="93" t="s">
        <v>244</v>
      </c>
      <c r="D1954" s="93" t="s">
        <v>167</v>
      </c>
      <c r="E1954" s="69">
        <v>10664</v>
      </c>
      <c r="F1954" s="69">
        <v>10150</v>
      </c>
      <c r="G1954" s="69">
        <v>9398</v>
      </c>
      <c r="H1954" s="69">
        <v>10135</v>
      </c>
      <c r="I1954" s="69">
        <v>9763</v>
      </c>
      <c r="J1954" s="69">
        <v>11160</v>
      </c>
      <c r="K1954" s="69">
        <v>12199</v>
      </c>
      <c r="L1954" s="69">
        <v>14856</v>
      </c>
      <c r="M1954" s="69">
        <v>13392</v>
      </c>
      <c r="N1954" s="69">
        <v>11587</v>
      </c>
      <c r="O1954" s="69">
        <v>10768</v>
      </c>
      <c r="P1954" s="69">
        <v>9995</v>
      </c>
      <c r="Q1954" s="3">
        <f t="shared" si="32"/>
        <v>134067</v>
      </c>
    </row>
    <row r="1955" spans="1:17" x14ac:dyDescent="0.45">
      <c r="A1955" s="93">
        <v>2022</v>
      </c>
      <c r="B1955" s="93" t="s">
        <v>243</v>
      </c>
      <c r="C1955" s="93" t="s">
        <v>244</v>
      </c>
      <c r="D1955" s="93" t="s">
        <v>168</v>
      </c>
      <c r="E1955" s="69">
        <v>8159</v>
      </c>
      <c r="F1955" s="69">
        <v>8718</v>
      </c>
      <c r="G1955" s="69">
        <v>7426</v>
      </c>
      <c r="H1955" s="69">
        <v>6328</v>
      </c>
      <c r="I1955" s="69">
        <v>5106</v>
      </c>
      <c r="J1955" s="69">
        <v>4963</v>
      </c>
      <c r="K1955" s="69">
        <v>5552</v>
      </c>
      <c r="L1955" s="69">
        <v>6622</v>
      </c>
      <c r="M1955" s="69">
        <v>6730</v>
      </c>
      <c r="N1955" s="69">
        <v>5083</v>
      </c>
      <c r="O1955" s="69">
        <v>4774</v>
      </c>
      <c r="P1955" s="69">
        <v>6339</v>
      </c>
      <c r="Q1955" s="3">
        <f t="shared" si="32"/>
        <v>75800</v>
      </c>
    </row>
    <row r="1956" spans="1:17" x14ac:dyDescent="0.45">
      <c r="A1956" s="93">
        <v>2022</v>
      </c>
      <c r="B1956" s="93" t="s">
        <v>243</v>
      </c>
      <c r="C1956" s="93" t="s">
        <v>244</v>
      </c>
      <c r="D1956" s="93" t="s">
        <v>169</v>
      </c>
      <c r="E1956" s="69">
        <v>0</v>
      </c>
      <c r="F1956" s="69">
        <v>0</v>
      </c>
      <c r="G1956" s="69">
        <v>0</v>
      </c>
      <c r="H1956" s="69">
        <v>0</v>
      </c>
      <c r="I1956" s="69">
        <v>0</v>
      </c>
      <c r="J1956" s="69">
        <v>0</v>
      </c>
      <c r="K1956" s="69">
        <v>0</v>
      </c>
      <c r="L1956" s="69">
        <v>0</v>
      </c>
      <c r="M1956" s="69">
        <v>0</v>
      </c>
      <c r="N1956" s="69">
        <v>2088</v>
      </c>
      <c r="O1956" s="69">
        <v>6600</v>
      </c>
      <c r="P1956" s="69">
        <v>17721</v>
      </c>
      <c r="Q1956" s="3">
        <f t="shared" si="32"/>
        <v>26409</v>
      </c>
    </row>
    <row r="1957" spans="1:17" x14ac:dyDescent="0.45">
      <c r="A1957" s="93">
        <v>2022</v>
      </c>
      <c r="B1957" s="93" t="s">
        <v>243</v>
      </c>
      <c r="C1957" s="93" t="s">
        <v>244</v>
      </c>
      <c r="D1957" s="93" t="s">
        <v>170</v>
      </c>
      <c r="E1957" s="69">
        <v>153425</v>
      </c>
      <c r="F1957" s="69">
        <v>146303</v>
      </c>
      <c r="G1957" s="69">
        <v>134041</v>
      </c>
      <c r="H1957" s="69">
        <v>136574</v>
      </c>
      <c r="I1957" s="69">
        <v>134720</v>
      </c>
      <c r="J1957" s="69">
        <v>143421</v>
      </c>
      <c r="K1957" s="69">
        <v>158861</v>
      </c>
      <c r="L1957" s="69">
        <v>173071</v>
      </c>
      <c r="M1957" s="69">
        <v>177176</v>
      </c>
      <c r="N1957" s="69">
        <v>172760</v>
      </c>
      <c r="O1957" s="69">
        <v>175809</v>
      </c>
      <c r="P1957" s="69">
        <v>168897</v>
      </c>
      <c r="Q1957" s="3">
        <f t="shared" si="32"/>
        <v>1875058</v>
      </c>
    </row>
    <row r="1958" spans="1:17" x14ac:dyDescent="0.45">
      <c r="A1958" s="93">
        <v>2022</v>
      </c>
      <c r="B1958" s="93" t="s">
        <v>243</v>
      </c>
      <c r="C1958" s="93" t="s">
        <v>244</v>
      </c>
      <c r="D1958" s="93" t="s">
        <v>171</v>
      </c>
      <c r="E1958" s="69">
        <v>170557</v>
      </c>
      <c r="F1958" s="69">
        <v>194339</v>
      </c>
      <c r="G1958" s="69">
        <v>151232</v>
      </c>
      <c r="H1958" s="69">
        <v>169430</v>
      </c>
      <c r="I1958" s="69">
        <v>156326</v>
      </c>
      <c r="J1958" s="69">
        <v>181117</v>
      </c>
      <c r="K1958" s="69">
        <v>219848</v>
      </c>
      <c r="L1958" s="69">
        <v>256965</v>
      </c>
      <c r="M1958" s="69">
        <v>217016</v>
      </c>
      <c r="N1958" s="69">
        <v>195271</v>
      </c>
      <c r="O1958" s="69">
        <v>193931</v>
      </c>
      <c r="P1958" s="69">
        <v>170900</v>
      </c>
      <c r="Q1958" s="3">
        <f t="shared" si="32"/>
        <v>2276932</v>
      </c>
    </row>
    <row r="1959" spans="1:17" x14ac:dyDescent="0.45">
      <c r="A1959" s="93">
        <v>2022</v>
      </c>
      <c r="B1959" s="93" t="s">
        <v>243</v>
      </c>
      <c r="C1959" s="93" t="s">
        <v>244</v>
      </c>
      <c r="D1959" s="93" t="s">
        <v>173</v>
      </c>
      <c r="E1959" s="69">
        <v>14502124</v>
      </c>
      <c r="F1959" s="69">
        <v>14405333</v>
      </c>
      <c r="G1959" s="69">
        <v>12757494</v>
      </c>
      <c r="H1959" s="69">
        <v>12941058</v>
      </c>
      <c r="I1959" s="69">
        <v>11714276</v>
      </c>
      <c r="J1959" s="69">
        <v>11838263</v>
      </c>
      <c r="K1959" s="69">
        <v>14482958</v>
      </c>
      <c r="L1959" s="69">
        <v>17778157</v>
      </c>
      <c r="M1959" s="69">
        <v>15356851</v>
      </c>
      <c r="N1959" s="69">
        <v>12352821</v>
      </c>
      <c r="O1959" s="69">
        <v>12224432</v>
      </c>
      <c r="P1959" s="69">
        <v>12964460</v>
      </c>
      <c r="Q1959" s="3">
        <f t="shared" si="32"/>
        <v>163318227</v>
      </c>
    </row>
    <row r="1960" spans="1:17" x14ac:dyDescent="0.45">
      <c r="A1960" s="93">
        <v>2022</v>
      </c>
      <c r="B1960" s="93" t="s">
        <v>243</v>
      </c>
      <c r="C1960" s="93" t="s">
        <v>244</v>
      </c>
      <c r="D1960" s="93" t="s">
        <v>174</v>
      </c>
      <c r="E1960" s="69">
        <v>28177</v>
      </c>
      <c r="F1960" s="69">
        <v>38290</v>
      </c>
      <c r="G1960" s="69">
        <v>38291</v>
      </c>
      <c r="H1960" s="69">
        <v>26632</v>
      </c>
      <c r="I1960" s="69">
        <v>27408</v>
      </c>
      <c r="J1960" s="69">
        <v>22234</v>
      </c>
      <c r="K1960" s="69">
        <v>25569</v>
      </c>
      <c r="L1960" s="69">
        <v>33508</v>
      </c>
      <c r="M1960" s="69">
        <v>35000</v>
      </c>
      <c r="N1960" s="69">
        <v>29471</v>
      </c>
      <c r="O1960" s="69">
        <v>22662</v>
      </c>
      <c r="P1960" s="69">
        <v>29278</v>
      </c>
      <c r="Q1960" s="3">
        <f t="shared" si="32"/>
        <v>356520</v>
      </c>
    </row>
    <row r="1961" spans="1:17" x14ac:dyDescent="0.45">
      <c r="A1961" s="93">
        <v>2022</v>
      </c>
      <c r="B1961" s="93" t="s">
        <v>243</v>
      </c>
      <c r="C1961" s="93" t="s">
        <v>244</v>
      </c>
      <c r="D1961" s="93" t="s">
        <v>176</v>
      </c>
      <c r="E1961" s="69">
        <v>2803966</v>
      </c>
      <c r="F1961" s="69">
        <v>2562882</v>
      </c>
      <c r="G1961" s="69">
        <v>2416850</v>
      </c>
      <c r="H1961" s="69">
        <v>2210597</v>
      </c>
      <c r="I1961" s="69">
        <v>2099960</v>
      </c>
      <c r="J1961" s="69">
        <v>2408329</v>
      </c>
      <c r="K1961" s="69">
        <v>3068172</v>
      </c>
      <c r="L1961" s="69">
        <v>3022129</v>
      </c>
      <c r="M1961" s="69">
        <v>2690181</v>
      </c>
      <c r="N1961" s="69">
        <v>2240671</v>
      </c>
      <c r="O1961" s="69">
        <v>2073019</v>
      </c>
      <c r="P1961" s="69">
        <v>2473676</v>
      </c>
      <c r="Q1961" s="3">
        <f t="shared" si="32"/>
        <v>30070432</v>
      </c>
    </row>
    <row r="1962" spans="1:17" x14ac:dyDescent="0.45">
      <c r="A1962" s="93">
        <v>2022</v>
      </c>
      <c r="B1962" s="93" t="s">
        <v>243</v>
      </c>
      <c r="C1962" s="93" t="s">
        <v>244</v>
      </c>
      <c r="D1962" s="93" t="s">
        <v>177</v>
      </c>
      <c r="E1962" s="69">
        <v>3170285</v>
      </c>
      <c r="F1962" s="69">
        <v>3013546</v>
      </c>
      <c r="G1962" s="69">
        <v>2912987</v>
      </c>
      <c r="H1962" s="69">
        <v>2695515</v>
      </c>
      <c r="I1962" s="69">
        <v>2744355</v>
      </c>
      <c r="J1962" s="69">
        <v>2896974</v>
      </c>
      <c r="K1962" s="69">
        <v>3371364</v>
      </c>
      <c r="L1962" s="69">
        <v>3517800</v>
      </c>
      <c r="M1962" s="69">
        <v>3132489</v>
      </c>
      <c r="N1962" s="69">
        <v>2822422</v>
      </c>
      <c r="O1962" s="69">
        <v>2712372</v>
      </c>
      <c r="P1962" s="69">
        <v>3063529</v>
      </c>
      <c r="Q1962" s="3">
        <f t="shared" si="32"/>
        <v>36053638</v>
      </c>
    </row>
    <row r="1963" spans="1:17" x14ac:dyDescent="0.45">
      <c r="A1963" s="93">
        <v>2022</v>
      </c>
      <c r="B1963" s="93" t="s">
        <v>243</v>
      </c>
      <c r="C1963" s="93" t="s">
        <v>244</v>
      </c>
      <c r="D1963" s="93" t="s">
        <v>178</v>
      </c>
      <c r="E1963" s="69">
        <v>21639100</v>
      </c>
      <c r="F1963" s="69">
        <v>20799318</v>
      </c>
      <c r="G1963" s="69">
        <v>18697638</v>
      </c>
      <c r="H1963" s="69">
        <v>17520846</v>
      </c>
      <c r="I1963" s="69">
        <v>16595002</v>
      </c>
      <c r="J1963" s="69">
        <v>18110757</v>
      </c>
      <c r="K1963" s="69">
        <v>20912269</v>
      </c>
      <c r="L1963" s="69">
        <v>23162048</v>
      </c>
      <c r="M1963" s="69">
        <v>20492869</v>
      </c>
      <c r="N1963" s="69">
        <v>17513341</v>
      </c>
      <c r="O1963" s="69">
        <v>17266442</v>
      </c>
      <c r="P1963" s="69">
        <v>19112763</v>
      </c>
      <c r="Q1963" s="3">
        <f t="shared" si="32"/>
        <v>231822393</v>
      </c>
    </row>
    <row r="1964" spans="1:17" x14ac:dyDescent="0.45">
      <c r="A1964" s="93">
        <v>2022</v>
      </c>
      <c r="B1964" s="93" t="s">
        <v>243</v>
      </c>
      <c r="C1964" s="93" t="s">
        <v>244</v>
      </c>
      <c r="D1964" s="93" t="s">
        <v>179</v>
      </c>
      <c r="E1964" s="69">
        <v>54738091</v>
      </c>
      <c r="F1964" s="69">
        <v>50466918</v>
      </c>
      <c r="G1964" s="69">
        <v>48007990</v>
      </c>
      <c r="H1964" s="69">
        <v>45871756</v>
      </c>
      <c r="I1964" s="69">
        <v>44181203</v>
      </c>
      <c r="J1964" s="69">
        <v>47412366</v>
      </c>
      <c r="K1964" s="69">
        <v>56157001</v>
      </c>
      <c r="L1964" s="69">
        <v>63290492</v>
      </c>
      <c r="M1964" s="69">
        <v>55660391</v>
      </c>
      <c r="N1964" s="69">
        <v>48325195</v>
      </c>
      <c r="O1964" s="69">
        <v>48182057</v>
      </c>
      <c r="P1964" s="69">
        <v>50366249</v>
      </c>
      <c r="Q1964" s="3">
        <f t="shared" si="32"/>
        <v>612659709</v>
      </c>
    </row>
    <row r="1965" spans="1:17" x14ac:dyDescent="0.45">
      <c r="A1965" s="93">
        <v>2022</v>
      </c>
      <c r="B1965" s="93" t="s">
        <v>243</v>
      </c>
      <c r="C1965" s="93" t="s">
        <v>245</v>
      </c>
      <c r="D1965" s="93" t="s">
        <v>144</v>
      </c>
      <c r="E1965" s="69">
        <v>4870</v>
      </c>
      <c r="F1965" s="69">
        <v>5627</v>
      </c>
      <c r="G1965" s="69">
        <v>4972</v>
      </c>
      <c r="H1965" s="69">
        <v>3671</v>
      </c>
      <c r="I1965" s="69">
        <v>2560</v>
      </c>
      <c r="J1965" s="69">
        <v>2920</v>
      </c>
      <c r="K1965" s="69">
        <v>2639</v>
      </c>
      <c r="L1965" s="69">
        <v>3674</v>
      </c>
      <c r="M1965" s="69">
        <v>3724</v>
      </c>
      <c r="N1965" s="69">
        <v>3008</v>
      </c>
      <c r="O1965" s="69">
        <v>3198</v>
      </c>
      <c r="P1965" s="69">
        <v>3411</v>
      </c>
      <c r="Q1965" s="3">
        <f t="shared" si="32"/>
        <v>44274</v>
      </c>
    </row>
    <row r="1966" spans="1:17" x14ac:dyDescent="0.45">
      <c r="A1966" s="93">
        <v>2022</v>
      </c>
      <c r="B1966" s="93" t="s">
        <v>243</v>
      </c>
      <c r="C1966" s="93" t="s">
        <v>245</v>
      </c>
      <c r="D1966" s="93" t="s">
        <v>146</v>
      </c>
      <c r="E1966" s="69">
        <v>69</v>
      </c>
      <c r="F1966" s="69">
        <v>67</v>
      </c>
      <c r="G1966" s="69">
        <v>66</v>
      </c>
      <c r="H1966" s="69">
        <v>85</v>
      </c>
      <c r="I1966" s="69">
        <v>54</v>
      </c>
      <c r="J1966" s="69">
        <v>208</v>
      </c>
      <c r="K1966" s="69">
        <v>593</v>
      </c>
      <c r="L1966" s="69">
        <v>1038</v>
      </c>
      <c r="M1966" s="69">
        <v>895</v>
      </c>
      <c r="N1966" s="69">
        <v>612</v>
      </c>
      <c r="O1966" s="69">
        <v>646</v>
      </c>
      <c r="P1966" s="69">
        <v>651</v>
      </c>
      <c r="Q1966" s="3">
        <f t="shared" si="32"/>
        <v>4984</v>
      </c>
    </row>
    <row r="1967" spans="1:17" x14ac:dyDescent="0.45">
      <c r="A1967" s="93">
        <v>2022</v>
      </c>
      <c r="B1967" s="93" t="s">
        <v>243</v>
      </c>
      <c r="C1967" s="93" t="s">
        <v>245</v>
      </c>
      <c r="D1967" s="93" t="s">
        <v>147</v>
      </c>
      <c r="E1967" s="69">
        <v>2355367</v>
      </c>
      <c r="F1967" s="69">
        <v>1958588</v>
      </c>
      <c r="G1967" s="69">
        <v>2286856</v>
      </c>
      <c r="H1967" s="69">
        <v>2273322</v>
      </c>
      <c r="I1967" s="69">
        <v>2277309</v>
      </c>
      <c r="J1967" s="69">
        <v>2250730</v>
      </c>
      <c r="K1967" s="69">
        <v>2459434</v>
      </c>
      <c r="L1967" s="69">
        <v>2309887</v>
      </c>
      <c r="M1967" s="69">
        <v>2202792</v>
      </c>
      <c r="N1967" s="69">
        <v>2377066</v>
      </c>
      <c r="O1967" s="69">
        <v>2368006</v>
      </c>
      <c r="P1967" s="69">
        <v>2538160</v>
      </c>
      <c r="Q1967" s="3">
        <f t="shared" si="32"/>
        <v>27657517</v>
      </c>
    </row>
    <row r="1968" spans="1:17" x14ac:dyDescent="0.45">
      <c r="A1968" s="93">
        <v>2022</v>
      </c>
      <c r="B1968" s="93" t="s">
        <v>243</v>
      </c>
      <c r="C1968" s="93" t="s">
        <v>245</v>
      </c>
      <c r="D1968" s="93" t="s">
        <v>149</v>
      </c>
      <c r="E1968" s="69">
        <v>52047</v>
      </c>
      <c r="F1968" s="69">
        <v>48533</v>
      </c>
      <c r="G1968" s="69">
        <v>46463</v>
      </c>
      <c r="H1968" s="69">
        <v>43042</v>
      </c>
      <c r="I1968" s="69">
        <v>37529</v>
      </c>
      <c r="J1968" s="69">
        <v>38353</v>
      </c>
      <c r="K1968" s="69">
        <v>47292</v>
      </c>
      <c r="L1968" s="69">
        <v>56620</v>
      </c>
      <c r="M1968" s="69">
        <v>56349</v>
      </c>
      <c r="N1968" s="69">
        <v>40291</v>
      </c>
      <c r="O1968" s="69">
        <v>38255</v>
      </c>
      <c r="P1968" s="69">
        <v>42084</v>
      </c>
      <c r="Q1968" s="3">
        <f t="shared" si="32"/>
        <v>546858</v>
      </c>
    </row>
    <row r="1969" spans="1:17" x14ac:dyDescent="0.45">
      <c r="A1969" s="93">
        <v>2022</v>
      </c>
      <c r="B1969" s="93" t="s">
        <v>243</v>
      </c>
      <c r="C1969" s="93" t="s">
        <v>245</v>
      </c>
      <c r="D1969" s="93" t="s">
        <v>150</v>
      </c>
      <c r="E1969" s="69">
        <v>95264</v>
      </c>
      <c r="F1969" s="69">
        <v>95417</v>
      </c>
      <c r="G1969" s="69">
        <v>98501</v>
      </c>
      <c r="H1969" s="69">
        <v>89241</v>
      </c>
      <c r="I1969" s="69">
        <v>79762</v>
      </c>
      <c r="J1969" s="69">
        <v>82067</v>
      </c>
      <c r="K1969" s="69">
        <v>89517</v>
      </c>
      <c r="L1969" s="69">
        <v>101153</v>
      </c>
      <c r="M1969" s="69">
        <v>102075</v>
      </c>
      <c r="N1969" s="69">
        <v>84960</v>
      </c>
      <c r="O1969" s="69">
        <v>87398</v>
      </c>
      <c r="P1969" s="69">
        <v>90338</v>
      </c>
      <c r="Q1969" s="3">
        <f t="shared" si="32"/>
        <v>1095693</v>
      </c>
    </row>
    <row r="1970" spans="1:17" x14ac:dyDescent="0.45">
      <c r="A1970" s="93">
        <v>2022</v>
      </c>
      <c r="B1970" s="93" t="s">
        <v>243</v>
      </c>
      <c r="C1970" s="93" t="s">
        <v>245</v>
      </c>
      <c r="D1970" s="93" t="s">
        <v>151</v>
      </c>
      <c r="E1970" s="69">
        <v>3605</v>
      </c>
      <c r="F1970" s="69">
        <v>6768</v>
      </c>
      <c r="G1970" s="69">
        <v>6511</v>
      </c>
      <c r="H1970" s="69">
        <v>5974</v>
      </c>
      <c r="I1970" s="69">
        <v>4466</v>
      </c>
      <c r="J1970" s="69">
        <v>4469</v>
      </c>
      <c r="K1970" s="69">
        <v>4126</v>
      </c>
      <c r="L1970" s="69">
        <v>4755</v>
      </c>
      <c r="M1970" s="69">
        <v>5999</v>
      </c>
      <c r="N1970" s="69">
        <v>5082</v>
      </c>
      <c r="O1970" s="69">
        <v>4636</v>
      </c>
      <c r="P1970" s="69">
        <v>3216</v>
      </c>
      <c r="Q1970" s="3">
        <f t="shared" si="32"/>
        <v>59607</v>
      </c>
    </row>
    <row r="1971" spans="1:17" x14ac:dyDescent="0.45">
      <c r="A1971" s="93">
        <v>2022</v>
      </c>
      <c r="B1971" s="93" t="s">
        <v>243</v>
      </c>
      <c r="C1971" s="93" t="s">
        <v>245</v>
      </c>
      <c r="D1971" s="93" t="s">
        <v>152</v>
      </c>
      <c r="E1971" s="69">
        <v>1459</v>
      </c>
      <c r="F1971" s="69">
        <v>1481</v>
      </c>
      <c r="G1971" s="69">
        <v>1396</v>
      </c>
      <c r="H1971" s="69">
        <v>1259</v>
      </c>
      <c r="I1971" s="69">
        <v>1254</v>
      </c>
      <c r="J1971" s="69">
        <v>1461</v>
      </c>
      <c r="K1971" s="69">
        <v>1634</v>
      </c>
      <c r="L1971" s="69">
        <v>1492</v>
      </c>
      <c r="M1971" s="69">
        <v>1664</v>
      </c>
      <c r="N1971" s="69">
        <v>1308</v>
      </c>
      <c r="O1971" s="69">
        <v>1456</v>
      </c>
      <c r="P1971" s="69">
        <v>1501</v>
      </c>
      <c r="Q1971" s="3">
        <f t="shared" si="32"/>
        <v>17365</v>
      </c>
    </row>
    <row r="1972" spans="1:17" x14ac:dyDescent="0.45">
      <c r="A1972" s="93">
        <v>2022</v>
      </c>
      <c r="B1972" s="93" t="s">
        <v>243</v>
      </c>
      <c r="C1972" s="93" t="s">
        <v>245</v>
      </c>
      <c r="D1972" s="93" t="s">
        <v>153</v>
      </c>
      <c r="E1972" s="69">
        <v>18889</v>
      </c>
      <c r="F1972" s="69">
        <v>19633</v>
      </c>
      <c r="G1972" s="69">
        <v>14505</v>
      </c>
      <c r="H1972" s="69">
        <v>12754</v>
      </c>
      <c r="I1972" s="69">
        <v>11012</v>
      </c>
      <c r="J1972" s="69">
        <v>18215</v>
      </c>
      <c r="K1972" s="69">
        <v>8241</v>
      </c>
      <c r="L1972" s="69">
        <v>10042</v>
      </c>
      <c r="M1972" s="69">
        <v>5637</v>
      </c>
      <c r="N1972" s="69">
        <v>3322</v>
      </c>
      <c r="O1972" s="69">
        <v>441</v>
      </c>
      <c r="P1972" s="69">
        <v>698</v>
      </c>
      <c r="Q1972" s="3">
        <f t="shared" si="32"/>
        <v>123389</v>
      </c>
    </row>
    <row r="1973" spans="1:17" x14ac:dyDescent="0.45">
      <c r="A1973" s="93">
        <v>2022</v>
      </c>
      <c r="B1973" s="93" t="s">
        <v>243</v>
      </c>
      <c r="C1973" s="93" t="s">
        <v>245</v>
      </c>
      <c r="D1973" s="93" t="s">
        <v>154</v>
      </c>
      <c r="E1973" s="69">
        <v>31793</v>
      </c>
      <c r="F1973" s="69">
        <v>30214</v>
      </c>
      <c r="G1973" s="69">
        <v>25327</v>
      </c>
      <c r="H1973" s="69">
        <v>22843</v>
      </c>
      <c r="I1973" s="69">
        <v>21209</v>
      </c>
      <c r="J1973" s="69">
        <v>23742</v>
      </c>
      <c r="K1973" s="69">
        <v>28562</v>
      </c>
      <c r="L1973" s="69">
        <v>28300</v>
      </c>
      <c r="M1973" s="69">
        <v>24608</v>
      </c>
      <c r="N1973" s="69">
        <v>21317</v>
      </c>
      <c r="O1973" s="69">
        <v>24073</v>
      </c>
      <c r="P1973" s="69">
        <v>28439</v>
      </c>
      <c r="Q1973" s="3">
        <f t="shared" si="32"/>
        <v>310427</v>
      </c>
    </row>
    <row r="1974" spans="1:17" x14ac:dyDescent="0.45">
      <c r="A1974" s="93">
        <v>2022</v>
      </c>
      <c r="B1974" s="93" t="s">
        <v>243</v>
      </c>
      <c r="C1974" s="93" t="s">
        <v>245</v>
      </c>
      <c r="D1974" s="93" t="s">
        <v>156</v>
      </c>
      <c r="E1974" s="69">
        <v>9738</v>
      </c>
      <c r="F1974" s="69">
        <v>9460</v>
      </c>
      <c r="G1974" s="69">
        <v>9712</v>
      </c>
      <c r="H1974" s="69">
        <v>9134</v>
      </c>
      <c r="I1974" s="69">
        <v>6634</v>
      </c>
      <c r="J1974" s="69">
        <v>5828</v>
      </c>
      <c r="K1974" s="69">
        <v>5990</v>
      </c>
      <c r="L1974" s="69">
        <v>6902</v>
      </c>
      <c r="M1974" s="69">
        <v>7959</v>
      </c>
      <c r="N1974" s="69">
        <v>6818</v>
      </c>
      <c r="O1974" s="69">
        <v>6297</v>
      </c>
      <c r="P1974" s="69">
        <v>7405</v>
      </c>
      <c r="Q1974" s="3">
        <f t="shared" si="32"/>
        <v>91877</v>
      </c>
    </row>
    <row r="1975" spans="1:17" x14ac:dyDescent="0.45">
      <c r="A1975" s="93">
        <v>2022</v>
      </c>
      <c r="B1975" s="93" t="s">
        <v>243</v>
      </c>
      <c r="C1975" s="93" t="s">
        <v>245</v>
      </c>
      <c r="D1975" s="93" t="s">
        <v>157</v>
      </c>
      <c r="E1975" s="69">
        <v>12006</v>
      </c>
      <c r="F1975" s="69">
        <v>12119</v>
      </c>
      <c r="G1975" s="69">
        <v>10938</v>
      </c>
      <c r="H1975" s="69">
        <v>10754</v>
      </c>
      <c r="I1975" s="69">
        <v>9711</v>
      </c>
      <c r="J1975" s="69">
        <v>10742</v>
      </c>
      <c r="K1975" s="69">
        <v>13836</v>
      </c>
      <c r="L1975" s="69">
        <v>15220</v>
      </c>
      <c r="M1975" s="69">
        <v>14437</v>
      </c>
      <c r="N1975" s="69">
        <v>10733</v>
      </c>
      <c r="O1975" s="69">
        <v>10972</v>
      </c>
      <c r="P1975" s="69">
        <v>11124</v>
      </c>
      <c r="Q1975" s="3">
        <f t="shared" si="32"/>
        <v>142592</v>
      </c>
    </row>
    <row r="1976" spans="1:17" x14ac:dyDescent="0.45">
      <c r="A1976" s="93">
        <v>2022</v>
      </c>
      <c r="B1976" s="93" t="s">
        <v>243</v>
      </c>
      <c r="C1976" s="93" t="s">
        <v>245</v>
      </c>
      <c r="D1976" s="93" t="s">
        <v>158</v>
      </c>
      <c r="E1976" s="69">
        <v>1884</v>
      </c>
      <c r="F1976" s="69">
        <v>1936</v>
      </c>
      <c r="G1976" s="69">
        <v>1762</v>
      </c>
      <c r="H1976" s="69">
        <v>1792</v>
      </c>
      <c r="I1976" s="69">
        <v>1343</v>
      </c>
      <c r="J1976" s="69">
        <v>1101</v>
      </c>
      <c r="K1976" s="69">
        <v>1087</v>
      </c>
      <c r="L1976" s="69">
        <v>1213</v>
      </c>
      <c r="M1976" s="69">
        <v>1293</v>
      </c>
      <c r="N1976" s="69">
        <v>1108</v>
      </c>
      <c r="O1976" s="69">
        <v>1295</v>
      </c>
      <c r="P1976" s="69">
        <v>1655</v>
      </c>
      <c r="Q1976" s="3">
        <f t="shared" si="32"/>
        <v>17469</v>
      </c>
    </row>
    <row r="1977" spans="1:17" x14ac:dyDescent="0.45">
      <c r="A1977" s="93">
        <v>2022</v>
      </c>
      <c r="B1977" s="93" t="s">
        <v>243</v>
      </c>
      <c r="C1977" s="93" t="s">
        <v>245</v>
      </c>
      <c r="D1977" s="93" t="s">
        <v>159</v>
      </c>
      <c r="E1977" s="69">
        <v>201</v>
      </c>
      <c r="F1977" s="69">
        <v>151</v>
      </c>
      <c r="G1977" s="69">
        <v>171</v>
      </c>
      <c r="H1977" s="69">
        <v>148</v>
      </c>
      <c r="I1977" s="69">
        <v>100</v>
      </c>
      <c r="J1977" s="69">
        <v>65</v>
      </c>
      <c r="K1977" s="69">
        <v>55</v>
      </c>
      <c r="L1977" s="69">
        <v>41</v>
      </c>
      <c r="M1977" s="69">
        <v>35</v>
      </c>
      <c r="N1977" s="69">
        <v>62</v>
      </c>
      <c r="O1977" s="69">
        <v>129</v>
      </c>
      <c r="P1977" s="69">
        <v>165</v>
      </c>
      <c r="Q1977" s="3">
        <f t="shared" si="32"/>
        <v>1323</v>
      </c>
    </row>
    <row r="1978" spans="1:17" x14ac:dyDescent="0.45">
      <c r="A1978" s="93">
        <v>2022</v>
      </c>
      <c r="B1978" s="93" t="s">
        <v>243</v>
      </c>
      <c r="C1978" s="93" t="s">
        <v>245</v>
      </c>
      <c r="D1978" s="93" t="s">
        <v>160</v>
      </c>
      <c r="E1978" s="69">
        <v>10084</v>
      </c>
      <c r="F1978" s="69">
        <v>7961</v>
      </c>
      <c r="G1978" s="69">
        <v>6737</v>
      </c>
      <c r="H1978" s="69">
        <v>5570</v>
      </c>
      <c r="I1978" s="69">
        <v>4610</v>
      </c>
      <c r="J1978" s="69">
        <v>5265</v>
      </c>
      <c r="K1978" s="69">
        <v>5867</v>
      </c>
      <c r="L1978" s="69">
        <v>4792</v>
      </c>
      <c r="M1978" s="69">
        <v>5360</v>
      </c>
      <c r="N1978" s="69">
        <v>5185</v>
      </c>
      <c r="O1978" s="69">
        <v>6275</v>
      </c>
      <c r="P1978" s="69">
        <v>8289</v>
      </c>
      <c r="Q1978" s="3">
        <f t="shared" si="32"/>
        <v>75995</v>
      </c>
    </row>
    <row r="1979" spans="1:17" x14ac:dyDescent="0.45">
      <c r="A1979" s="93">
        <v>2022</v>
      </c>
      <c r="B1979" s="93" t="s">
        <v>243</v>
      </c>
      <c r="C1979" s="93" t="s">
        <v>245</v>
      </c>
      <c r="D1979" s="93" t="s">
        <v>161</v>
      </c>
      <c r="E1979" s="69">
        <v>8244</v>
      </c>
      <c r="F1979" s="69">
        <v>6787</v>
      </c>
      <c r="G1979" s="69">
        <v>5326</v>
      </c>
      <c r="H1979" s="69">
        <v>4838</v>
      </c>
      <c r="I1979" s="69">
        <v>3828</v>
      </c>
      <c r="J1979" s="69">
        <v>3849</v>
      </c>
      <c r="K1979" s="69">
        <v>4734</v>
      </c>
      <c r="L1979" s="69">
        <v>4726</v>
      </c>
      <c r="M1979" s="69">
        <v>4630</v>
      </c>
      <c r="N1979" s="69">
        <v>4179</v>
      </c>
      <c r="O1979" s="69">
        <v>4669</v>
      </c>
      <c r="P1979" s="69">
        <v>6281</v>
      </c>
      <c r="Q1979" s="3">
        <f t="shared" si="32"/>
        <v>62091</v>
      </c>
    </row>
    <row r="1980" spans="1:17" x14ac:dyDescent="0.45">
      <c r="A1980" s="93">
        <v>2022</v>
      </c>
      <c r="B1980" s="93" t="s">
        <v>243</v>
      </c>
      <c r="C1980" s="93" t="s">
        <v>245</v>
      </c>
      <c r="D1980" s="93" t="s">
        <v>162</v>
      </c>
      <c r="E1980" s="69">
        <v>14834</v>
      </c>
      <c r="F1980" s="69">
        <v>17005</v>
      </c>
      <c r="G1980" s="69">
        <v>14690</v>
      </c>
      <c r="H1980" s="69">
        <v>17071</v>
      </c>
      <c r="I1980" s="69">
        <v>15498</v>
      </c>
      <c r="J1980" s="69">
        <v>16056</v>
      </c>
      <c r="K1980" s="69">
        <v>15445</v>
      </c>
      <c r="L1980" s="69">
        <v>17178</v>
      </c>
      <c r="M1980" s="69">
        <v>18867</v>
      </c>
      <c r="N1980" s="69">
        <v>15164</v>
      </c>
      <c r="O1980" s="69">
        <v>18787</v>
      </c>
      <c r="P1980" s="69">
        <v>22748</v>
      </c>
      <c r="Q1980" s="3">
        <f t="shared" si="32"/>
        <v>203343</v>
      </c>
    </row>
    <row r="1981" spans="1:17" x14ac:dyDescent="0.45">
      <c r="A1981" s="93">
        <v>2022</v>
      </c>
      <c r="B1981" s="93" t="s">
        <v>243</v>
      </c>
      <c r="C1981" s="93" t="s">
        <v>245</v>
      </c>
      <c r="D1981" s="93" t="s">
        <v>181</v>
      </c>
      <c r="E1981" s="69">
        <v>461</v>
      </c>
      <c r="F1981" s="69">
        <v>507</v>
      </c>
      <c r="G1981" s="69">
        <v>382</v>
      </c>
      <c r="H1981" s="69">
        <v>395</v>
      </c>
      <c r="I1981" s="69">
        <v>319</v>
      </c>
      <c r="J1981" s="69">
        <v>327</v>
      </c>
      <c r="K1981" s="69">
        <v>455</v>
      </c>
      <c r="L1981" s="69">
        <v>382</v>
      </c>
      <c r="M1981" s="69">
        <v>306</v>
      </c>
      <c r="N1981" s="69">
        <v>300</v>
      </c>
      <c r="O1981" s="69">
        <v>321</v>
      </c>
      <c r="P1981" s="69">
        <v>380</v>
      </c>
      <c r="Q1981" s="3">
        <f t="shared" si="32"/>
        <v>4535</v>
      </c>
    </row>
    <row r="1982" spans="1:17" x14ac:dyDescent="0.45">
      <c r="A1982" s="93">
        <v>2022</v>
      </c>
      <c r="B1982" s="93" t="s">
        <v>243</v>
      </c>
      <c r="C1982" s="93" t="s">
        <v>245</v>
      </c>
      <c r="D1982" s="93" t="s">
        <v>163</v>
      </c>
      <c r="E1982" s="69">
        <v>5404</v>
      </c>
      <c r="F1982" s="69">
        <v>6165</v>
      </c>
      <c r="G1982" s="69">
        <v>5741</v>
      </c>
      <c r="H1982" s="69">
        <v>3504</v>
      </c>
      <c r="I1982" s="69">
        <v>2696</v>
      </c>
      <c r="J1982" s="69">
        <v>3113</v>
      </c>
      <c r="K1982" s="69">
        <v>4392</v>
      </c>
      <c r="L1982" s="69">
        <v>5743</v>
      </c>
      <c r="M1982" s="69">
        <v>4898</v>
      </c>
      <c r="N1982" s="69">
        <v>3347</v>
      </c>
      <c r="O1982" s="69">
        <v>3561</v>
      </c>
      <c r="P1982" s="69">
        <v>3835</v>
      </c>
      <c r="Q1982" s="3">
        <f t="shared" si="32"/>
        <v>52399</v>
      </c>
    </row>
    <row r="1983" spans="1:17" x14ac:dyDescent="0.45">
      <c r="A1983" s="93">
        <v>2022</v>
      </c>
      <c r="B1983" s="93" t="s">
        <v>243</v>
      </c>
      <c r="C1983" s="93" t="s">
        <v>245</v>
      </c>
      <c r="D1983" s="93" t="s">
        <v>164</v>
      </c>
      <c r="E1983" s="69">
        <v>5725</v>
      </c>
      <c r="F1983" s="69">
        <v>6237</v>
      </c>
      <c r="G1983" s="69">
        <v>5229</v>
      </c>
      <c r="H1983" s="69">
        <v>3968</v>
      </c>
      <c r="I1983" s="69">
        <v>3159</v>
      </c>
      <c r="J1983" s="69">
        <v>3858</v>
      </c>
      <c r="K1983" s="69">
        <v>4786</v>
      </c>
      <c r="L1983" s="69">
        <v>6215</v>
      </c>
      <c r="M1983" s="69">
        <v>6219</v>
      </c>
      <c r="N1983" s="69">
        <v>4596</v>
      </c>
      <c r="O1983" s="69">
        <v>3584</v>
      </c>
      <c r="P1983" s="69">
        <v>4624</v>
      </c>
      <c r="Q1983" s="3">
        <f t="shared" si="32"/>
        <v>58200</v>
      </c>
    </row>
    <row r="1984" spans="1:17" x14ac:dyDescent="0.45">
      <c r="A1984" s="93">
        <v>2022</v>
      </c>
      <c r="B1984" s="93" t="s">
        <v>243</v>
      </c>
      <c r="C1984" s="93" t="s">
        <v>245</v>
      </c>
      <c r="D1984" s="93" t="s">
        <v>165</v>
      </c>
      <c r="E1984" s="69">
        <v>39975</v>
      </c>
      <c r="F1984" s="69">
        <v>39432</v>
      </c>
      <c r="G1984" s="69">
        <v>33409</v>
      </c>
      <c r="H1984" s="69">
        <v>26990</v>
      </c>
      <c r="I1984" s="69">
        <v>22740</v>
      </c>
      <c r="J1984" s="69">
        <v>22736</v>
      </c>
      <c r="K1984" s="69">
        <v>29550</v>
      </c>
      <c r="L1984" s="69">
        <v>33463</v>
      </c>
      <c r="M1984" s="69">
        <v>28974</v>
      </c>
      <c r="N1984" s="69">
        <v>22028</v>
      </c>
      <c r="O1984" s="69">
        <v>21812</v>
      </c>
      <c r="P1984" s="69">
        <v>28853</v>
      </c>
      <c r="Q1984" s="3">
        <f t="shared" si="32"/>
        <v>349962</v>
      </c>
    </row>
    <row r="1985" spans="1:17" x14ac:dyDescent="0.45">
      <c r="A1985" s="93">
        <v>2022</v>
      </c>
      <c r="B1985" s="93" t="s">
        <v>243</v>
      </c>
      <c r="C1985" s="93" t="s">
        <v>245</v>
      </c>
      <c r="D1985" s="93" t="s">
        <v>167</v>
      </c>
      <c r="E1985" s="69">
        <v>1375</v>
      </c>
      <c r="F1985" s="69">
        <v>1332</v>
      </c>
      <c r="G1985" s="69">
        <v>1233</v>
      </c>
      <c r="H1985" s="69">
        <v>1067</v>
      </c>
      <c r="I1985" s="69">
        <v>1041</v>
      </c>
      <c r="J1985" s="69">
        <v>889</v>
      </c>
      <c r="K1985" s="69">
        <v>928</v>
      </c>
      <c r="L1985" s="69">
        <v>978</v>
      </c>
      <c r="M1985" s="69">
        <v>938</v>
      </c>
      <c r="N1985" s="69">
        <v>890</v>
      </c>
      <c r="O1985" s="69">
        <v>1000</v>
      </c>
      <c r="P1985" s="69">
        <v>1106</v>
      </c>
      <c r="Q1985" s="3">
        <f t="shared" si="32"/>
        <v>12777</v>
      </c>
    </row>
    <row r="1986" spans="1:17" x14ac:dyDescent="0.45">
      <c r="A1986" s="93">
        <v>2022</v>
      </c>
      <c r="B1986" s="93" t="s">
        <v>243</v>
      </c>
      <c r="C1986" s="93" t="s">
        <v>245</v>
      </c>
      <c r="D1986" s="93" t="s">
        <v>168</v>
      </c>
      <c r="E1986" s="69">
        <v>8710</v>
      </c>
      <c r="F1986" s="69">
        <v>7929</v>
      </c>
      <c r="G1986" s="69">
        <v>7599</v>
      </c>
      <c r="H1986" s="69">
        <v>5632</v>
      </c>
      <c r="I1986" s="69">
        <v>4647</v>
      </c>
      <c r="J1986" s="69">
        <v>5335</v>
      </c>
      <c r="K1986" s="69">
        <v>7829</v>
      </c>
      <c r="L1986" s="69">
        <v>7652</v>
      </c>
      <c r="M1986" s="69">
        <v>6409</v>
      </c>
      <c r="N1986" s="69">
        <v>4787</v>
      </c>
      <c r="O1986" s="69">
        <v>4285</v>
      </c>
      <c r="P1986" s="69">
        <v>6195</v>
      </c>
      <c r="Q1986" s="3">
        <f t="shared" si="32"/>
        <v>77009</v>
      </c>
    </row>
    <row r="1987" spans="1:17" x14ac:dyDescent="0.45">
      <c r="A1987" s="93">
        <v>2022</v>
      </c>
      <c r="B1987" s="93" t="s">
        <v>243</v>
      </c>
      <c r="C1987" s="93" t="s">
        <v>245</v>
      </c>
      <c r="D1987" s="93" t="s">
        <v>170</v>
      </c>
      <c r="E1987" s="69">
        <v>117554</v>
      </c>
      <c r="F1987" s="69">
        <v>123028</v>
      </c>
      <c r="G1987" s="69">
        <v>114706</v>
      </c>
      <c r="H1987" s="69">
        <v>125371</v>
      </c>
      <c r="I1987" s="69">
        <v>122047</v>
      </c>
      <c r="J1987" s="69">
        <v>125645</v>
      </c>
      <c r="K1987" s="69">
        <v>123547</v>
      </c>
      <c r="L1987" s="69">
        <v>127332</v>
      </c>
      <c r="M1987" s="69">
        <v>126739</v>
      </c>
      <c r="N1987" s="69">
        <v>123440</v>
      </c>
      <c r="O1987" s="69">
        <v>128028</v>
      </c>
      <c r="P1987" s="69">
        <v>124223</v>
      </c>
      <c r="Q1987" s="3">
        <f t="shared" si="32"/>
        <v>1481660</v>
      </c>
    </row>
    <row r="1988" spans="1:17" x14ac:dyDescent="0.45">
      <c r="A1988" s="93">
        <v>2022</v>
      </c>
      <c r="B1988" s="93" t="s">
        <v>243</v>
      </c>
      <c r="C1988" s="93" t="s">
        <v>245</v>
      </c>
      <c r="D1988" s="93" t="s">
        <v>171</v>
      </c>
      <c r="E1988" s="69">
        <v>29011</v>
      </c>
      <c r="F1988" s="69">
        <v>29379</v>
      </c>
      <c r="G1988" s="69">
        <v>23937</v>
      </c>
      <c r="H1988" s="69">
        <v>25308</v>
      </c>
      <c r="I1988" s="69">
        <v>24850</v>
      </c>
      <c r="J1988" s="69">
        <v>30246</v>
      </c>
      <c r="K1988" s="69">
        <v>36117</v>
      </c>
      <c r="L1988" s="69">
        <v>40029</v>
      </c>
      <c r="M1988" s="69">
        <v>40122</v>
      </c>
      <c r="N1988" s="69">
        <v>41231</v>
      </c>
      <c r="O1988" s="69">
        <v>43880</v>
      </c>
      <c r="P1988" s="69">
        <v>50784</v>
      </c>
      <c r="Q1988" s="3">
        <f t="shared" ref="Q1988:Q2051" si="33">SUM(E1988:P1988)</f>
        <v>414894</v>
      </c>
    </row>
    <row r="1989" spans="1:17" x14ac:dyDescent="0.45">
      <c r="A1989" s="93">
        <v>2022</v>
      </c>
      <c r="B1989" s="93" t="s">
        <v>243</v>
      </c>
      <c r="C1989" s="93" t="s">
        <v>245</v>
      </c>
      <c r="D1989" s="93" t="s">
        <v>173</v>
      </c>
      <c r="E1989" s="69">
        <v>11751982</v>
      </c>
      <c r="F1989" s="69">
        <v>11928118</v>
      </c>
      <c r="G1989" s="69">
        <v>10456323</v>
      </c>
      <c r="H1989" s="69">
        <v>10626639</v>
      </c>
      <c r="I1989" s="69">
        <v>9629529</v>
      </c>
      <c r="J1989" s="69">
        <v>9913775</v>
      </c>
      <c r="K1989" s="69">
        <v>12188078</v>
      </c>
      <c r="L1989" s="69">
        <v>15052717</v>
      </c>
      <c r="M1989" s="69">
        <v>12695302</v>
      </c>
      <c r="N1989" s="69">
        <v>10130384</v>
      </c>
      <c r="O1989" s="69">
        <v>9848483</v>
      </c>
      <c r="P1989" s="69">
        <v>10453597</v>
      </c>
      <c r="Q1989" s="3">
        <f t="shared" si="33"/>
        <v>134674927</v>
      </c>
    </row>
    <row r="1990" spans="1:17" x14ac:dyDescent="0.45">
      <c r="A1990" s="93">
        <v>2022</v>
      </c>
      <c r="B1990" s="93" t="s">
        <v>243</v>
      </c>
      <c r="C1990" s="93" t="s">
        <v>245</v>
      </c>
      <c r="D1990" s="93" t="s">
        <v>174</v>
      </c>
      <c r="E1990" s="69">
        <v>5414</v>
      </c>
      <c r="F1990" s="69">
        <v>4807</v>
      </c>
      <c r="G1990" s="69">
        <v>3533</v>
      </c>
      <c r="H1990" s="69">
        <v>2791</v>
      </c>
      <c r="I1990" s="69">
        <v>3085</v>
      </c>
      <c r="J1990" s="69">
        <v>3758</v>
      </c>
      <c r="K1990" s="69">
        <v>4646</v>
      </c>
      <c r="L1990" s="69">
        <v>4387</v>
      </c>
      <c r="M1990" s="69">
        <v>3368</v>
      </c>
      <c r="N1990" s="69">
        <v>2766</v>
      </c>
      <c r="O1990" s="69">
        <v>2408</v>
      </c>
      <c r="P1990" s="69">
        <v>4517</v>
      </c>
      <c r="Q1990" s="3">
        <f t="shared" si="33"/>
        <v>45480</v>
      </c>
    </row>
    <row r="1991" spans="1:17" x14ac:dyDescent="0.45">
      <c r="A1991" s="93">
        <v>2022</v>
      </c>
      <c r="B1991" s="93" t="s">
        <v>243</v>
      </c>
      <c r="C1991" s="93" t="s">
        <v>245</v>
      </c>
      <c r="D1991" s="93" t="s">
        <v>175</v>
      </c>
      <c r="E1991" s="69">
        <v>177516</v>
      </c>
      <c r="F1991" s="69">
        <v>195480</v>
      </c>
      <c r="G1991" s="69">
        <v>186876</v>
      </c>
      <c r="H1991" s="69">
        <v>145080</v>
      </c>
      <c r="I1991" s="69">
        <v>144252</v>
      </c>
      <c r="J1991" s="69">
        <v>157644</v>
      </c>
      <c r="K1991" s="69">
        <v>186156</v>
      </c>
      <c r="L1991" s="69">
        <v>166320</v>
      </c>
      <c r="M1991" s="69">
        <v>146268</v>
      </c>
      <c r="N1991" s="69">
        <v>136044</v>
      </c>
      <c r="O1991" s="69">
        <v>145188</v>
      </c>
      <c r="P1991" s="69">
        <v>141732</v>
      </c>
      <c r="Q1991" s="3">
        <f t="shared" si="33"/>
        <v>1928556</v>
      </c>
    </row>
    <row r="1992" spans="1:17" x14ac:dyDescent="0.45">
      <c r="A1992" s="93">
        <v>2022</v>
      </c>
      <c r="B1992" s="93" t="s">
        <v>243</v>
      </c>
      <c r="C1992" s="93" t="s">
        <v>245</v>
      </c>
      <c r="D1992" s="93" t="s">
        <v>176</v>
      </c>
      <c r="E1992" s="69">
        <v>1000154</v>
      </c>
      <c r="F1992" s="69">
        <v>965668</v>
      </c>
      <c r="G1992" s="69">
        <v>883946</v>
      </c>
      <c r="H1992" s="69">
        <v>874693</v>
      </c>
      <c r="I1992" s="69">
        <v>1158320</v>
      </c>
      <c r="J1992" s="69">
        <v>1290537</v>
      </c>
      <c r="K1992" s="69">
        <v>1897863</v>
      </c>
      <c r="L1992" s="69">
        <v>1711179</v>
      </c>
      <c r="M1992" s="69">
        <v>1499687</v>
      </c>
      <c r="N1992" s="69">
        <v>1295526</v>
      </c>
      <c r="O1992" s="69">
        <v>1243542</v>
      </c>
      <c r="P1992" s="69">
        <v>1946768</v>
      </c>
      <c r="Q1992" s="3">
        <f t="shared" si="33"/>
        <v>15767883</v>
      </c>
    </row>
    <row r="1993" spans="1:17" x14ac:dyDescent="0.45">
      <c r="A1993" s="93">
        <v>2022</v>
      </c>
      <c r="B1993" s="93" t="s">
        <v>243</v>
      </c>
      <c r="C1993" s="93" t="s">
        <v>245</v>
      </c>
      <c r="D1993" s="93" t="s">
        <v>177</v>
      </c>
      <c r="E1993" s="69">
        <v>1830954</v>
      </c>
      <c r="F1993" s="69">
        <v>1658698</v>
      </c>
      <c r="G1993" s="69">
        <v>1380049</v>
      </c>
      <c r="H1993" s="69">
        <v>1161154</v>
      </c>
      <c r="I1993" s="69">
        <v>592096</v>
      </c>
      <c r="J1993" s="69">
        <v>674161</v>
      </c>
      <c r="K1993" s="69">
        <v>842701</v>
      </c>
      <c r="L1993" s="69">
        <v>947465</v>
      </c>
      <c r="M1993" s="69">
        <v>852459</v>
      </c>
      <c r="N1993" s="69">
        <v>683012</v>
      </c>
      <c r="O1993" s="69">
        <v>619666</v>
      </c>
      <c r="P1993" s="69">
        <v>757849</v>
      </c>
      <c r="Q1993" s="3">
        <f t="shared" si="33"/>
        <v>12000264</v>
      </c>
    </row>
    <row r="1994" spans="1:17" x14ac:dyDescent="0.45">
      <c r="A1994" s="93">
        <v>2022</v>
      </c>
      <c r="B1994" s="93" t="s">
        <v>243</v>
      </c>
      <c r="C1994" s="93" t="s">
        <v>245</v>
      </c>
      <c r="D1994" s="93" t="s">
        <v>178</v>
      </c>
      <c r="E1994" s="69">
        <v>32161201</v>
      </c>
      <c r="F1994" s="69">
        <v>31351509</v>
      </c>
      <c r="G1994" s="69">
        <v>27820362</v>
      </c>
      <c r="H1994" s="69">
        <v>25935874</v>
      </c>
      <c r="I1994" s="69">
        <v>24472998</v>
      </c>
      <c r="J1994" s="69">
        <v>26927693</v>
      </c>
      <c r="K1994" s="69">
        <v>31782769</v>
      </c>
      <c r="L1994" s="69">
        <v>35215379</v>
      </c>
      <c r="M1994" s="69">
        <v>30891200</v>
      </c>
      <c r="N1994" s="69">
        <v>26564913</v>
      </c>
      <c r="O1994" s="69">
        <v>25139552</v>
      </c>
      <c r="P1994" s="69">
        <v>28950261</v>
      </c>
      <c r="Q1994" s="3">
        <f t="shared" si="33"/>
        <v>347213711</v>
      </c>
    </row>
    <row r="1995" spans="1:17" x14ac:dyDescent="0.45">
      <c r="A1995" s="93">
        <v>2022</v>
      </c>
      <c r="B1995" s="93" t="s">
        <v>243</v>
      </c>
      <c r="C1995" s="93" t="s">
        <v>245</v>
      </c>
      <c r="D1995" s="93" t="s">
        <v>179</v>
      </c>
      <c r="E1995" s="69">
        <v>49755790</v>
      </c>
      <c r="F1995" s="69">
        <v>48540036</v>
      </c>
      <c r="G1995" s="69">
        <v>43457258</v>
      </c>
      <c r="H1995" s="69">
        <v>41439964</v>
      </c>
      <c r="I1995" s="69">
        <v>38658658</v>
      </c>
      <c r="J1995" s="69">
        <v>41624788</v>
      </c>
      <c r="K1995" s="69">
        <v>49798869</v>
      </c>
      <c r="L1995" s="69">
        <v>55886274</v>
      </c>
      <c r="M1995" s="69">
        <v>48759213</v>
      </c>
      <c r="N1995" s="69">
        <v>41593479</v>
      </c>
      <c r="O1995" s="69">
        <v>39781843</v>
      </c>
      <c r="P1995" s="69">
        <v>45240889</v>
      </c>
      <c r="Q1995" s="3">
        <f t="shared" si="33"/>
        <v>544537061</v>
      </c>
    </row>
    <row r="1996" spans="1:17" x14ac:dyDescent="0.45">
      <c r="A1996" s="93">
        <v>2022</v>
      </c>
      <c r="B1996" s="93" t="s">
        <v>243</v>
      </c>
      <c r="C1996" s="93" t="s">
        <v>246</v>
      </c>
      <c r="D1996" s="93" t="s">
        <v>144</v>
      </c>
      <c r="E1996" s="69">
        <v>6501</v>
      </c>
      <c r="F1996" s="69">
        <v>6998</v>
      </c>
      <c r="G1996" s="69">
        <v>5760</v>
      </c>
      <c r="H1996" s="69">
        <v>5699</v>
      </c>
      <c r="I1996" s="69">
        <v>5720</v>
      </c>
      <c r="J1996" s="69">
        <v>6385</v>
      </c>
      <c r="K1996" s="69">
        <v>6958</v>
      </c>
      <c r="L1996" s="69">
        <v>9681</v>
      </c>
      <c r="M1996" s="69">
        <v>8024</v>
      </c>
      <c r="N1996" s="69">
        <v>6502</v>
      </c>
      <c r="O1996" s="69">
        <v>5852</v>
      </c>
      <c r="P1996" s="69">
        <v>5950</v>
      </c>
      <c r="Q1996" s="3">
        <f t="shared" si="33"/>
        <v>80030</v>
      </c>
    </row>
    <row r="1997" spans="1:17" x14ac:dyDescent="0.45">
      <c r="A1997" s="93">
        <v>2022</v>
      </c>
      <c r="B1997" s="93" t="s">
        <v>243</v>
      </c>
      <c r="C1997" s="93" t="s">
        <v>246</v>
      </c>
      <c r="D1997" s="93" t="s">
        <v>145</v>
      </c>
      <c r="E1997" s="69">
        <v>2199</v>
      </c>
      <c r="F1997" s="69">
        <v>2319</v>
      </c>
      <c r="G1997" s="69">
        <v>1775</v>
      </c>
      <c r="H1997" s="69">
        <v>1606</v>
      </c>
      <c r="I1997" s="69">
        <v>1450</v>
      </c>
      <c r="J1997" s="69">
        <v>634</v>
      </c>
      <c r="K1997" s="69">
        <v>876</v>
      </c>
      <c r="L1997" s="69">
        <v>1022</v>
      </c>
      <c r="M1997" s="69">
        <v>763</v>
      </c>
      <c r="N1997" s="69">
        <v>541</v>
      </c>
      <c r="O1997" s="69">
        <v>589</v>
      </c>
      <c r="P1997" s="69">
        <v>754</v>
      </c>
      <c r="Q1997" s="3">
        <f t="shared" si="33"/>
        <v>14528</v>
      </c>
    </row>
    <row r="1998" spans="1:17" x14ac:dyDescent="0.45">
      <c r="A1998" s="93">
        <v>2022</v>
      </c>
      <c r="B1998" s="93" t="s">
        <v>243</v>
      </c>
      <c r="C1998" s="93" t="s">
        <v>246</v>
      </c>
      <c r="D1998" s="93" t="s">
        <v>146</v>
      </c>
      <c r="E1998" s="69">
        <v>4112</v>
      </c>
      <c r="F1998" s="69">
        <v>4616</v>
      </c>
      <c r="G1998" s="69">
        <v>4366</v>
      </c>
      <c r="H1998" s="69">
        <v>3540</v>
      </c>
      <c r="I1998" s="69">
        <v>4272</v>
      </c>
      <c r="J1998" s="69">
        <v>3834</v>
      </c>
      <c r="K1998" s="69">
        <v>2977</v>
      </c>
      <c r="L1998" s="69">
        <v>3611</v>
      </c>
      <c r="M1998" s="69">
        <v>3529</v>
      </c>
      <c r="N1998" s="69">
        <v>3226</v>
      </c>
      <c r="O1998" s="69">
        <v>4370</v>
      </c>
      <c r="P1998" s="69">
        <v>3634</v>
      </c>
      <c r="Q1998" s="3">
        <f t="shared" si="33"/>
        <v>46087</v>
      </c>
    </row>
    <row r="1999" spans="1:17" x14ac:dyDescent="0.45">
      <c r="A1999" s="93">
        <v>2022</v>
      </c>
      <c r="B1999" s="93" t="s">
        <v>243</v>
      </c>
      <c r="C1999" s="93" t="s">
        <v>246</v>
      </c>
      <c r="D1999" s="93" t="s">
        <v>147</v>
      </c>
      <c r="E1999" s="69">
        <v>410425</v>
      </c>
      <c r="F1999" s="69">
        <v>433785</v>
      </c>
      <c r="G1999" s="69">
        <v>311811</v>
      </c>
      <c r="H1999" s="69">
        <v>494024</v>
      </c>
      <c r="I1999" s="69">
        <v>502935</v>
      </c>
      <c r="J1999" s="69">
        <v>604814</v>
      </c>
      <c r="K1999" s="69">
        <v>697304</v>
      </c>
      <c r="L1999" s="69">
        <v>718618</v>
      </c>
      <c r="M1999" s="69">
        <v>669442</v>
      </c>
      <c r="N1999" s="69">
        <v>562197</v>
      </c>
      <c r="O1999" s="69">
        <v>460916</v>
      </c>
      <c r="P1999" s="69">
        <v>438256</v>
      </c>
      <c r="Q1999" s="3">
        <f t="shared" si="33"/>
        <v>6304527</v>
      </c>
    </row>
    <row r="2000" spans="1:17" x14ac:dyDescent="0.45">
      <c r="A2000" s="93">
        <v>2022</v>
      </c>
      <c r="B2000" s="93" t="s">
        <v>243</v>
      </c>
      <c r="C2000" s="93" t="s">
        <v>246</v>
      </c>
      <c r="D2000" s="93" t="s">
        <v>148</v>
      </c>
      <c r="E2000" s="69">
        <v>169215</v>
      </c>
      <c r="F2000" s="69">
        <v>149439</v>
      </c>
      <c r="G2000" s="69">
        <v>193108</v>
      </c>
      <c r="H2000" s="69">
        <v>223124</v>
      </c>
      <c r="I2000" s="69">
        <v>259569</v>
      </c>
      <c r="J2000" s="69">
        <v>317813</v>
      </c>
      <c r="K2000" s="69">
        <v>325840</v>
      </c>
      <c r="L2000" s="69">
        <v>310431</v>
      </c>
      <c r="M2000" s="69">
        <v>266313</v>
      </c>
      <c r="N2000" s="69">
        <v>250644</v>
      </c>
      <c r="O2000" s="69">
        <v>189170</v>
      </c>
      <c r="P2000" s="69">
        <v>194244</v>
      </c>
      <c r="Q2000" s="3">
        <f t="shared" si="33"/>
        <v>2848910</v>
      </c>
    </row>
    <row r="2001" spans="1:17" x14ac:dyDescent="0.45">
      <c r="A2001" s="93">
        <v>2022</v>
      </c>
      <c r="B2001" s="93" t="s">
        <v>243</v>
      </c>
      <c r="C2001" s="93" t="s">
        <v>246</v>
      </c>
      <c r="D2001" s="93" t="s">
        <v>149</v>
      </c>
      <c r="E2001" s="69">
        <v>172969</v>
      </c>
      <c r="F2001" s="69">
        <v>150074</v>
      </c>
      <c r="G2001" s="69">
        <v>160182</v>
      </c>
      <c r="H2001" s="69">
        <v>145452</v>
      </c>
      <c r="I2001" s="69">
        <v>134975</v>
      </c>
      <c r="J2001" s="69">
        <v>134406</v>
      </c>
      <c r="K2001" s="69">
        <v>139439</v>
      </c>
      <c r="L2001" s="69">
        <v>132390</v>
      </c>
      <c r="M2001" s="69">
        <v>127786</v>
      </c>
      <c r="N2001" s="69">
        <v>129661</v>
      </c>
      <c r="O2001" s="69">
        <v>128081</v>
      </c>
      <c r="P2001" s="69">
        <v>118951</v>
      </c>
      <c r="Q2001" s="3">
        <f t="shared" si="33"/>
        <v>1674366</v>
      </c>
    </row>
    <row r="2002" spans="1:17" x14ac:dyDescent="0.45">
      <c r="A2002" s="93">
        <v>2022</v>
      </c>
      <c r="B2002" s="93" t="s">
        <v>243</v>
      </c>
      <c r="C2002" s="93" t="s">
        <v>246</v>
      </c>
      <c r="D2002" s="93" t="s">
        <v>150</v>
      </c>
      <c r="E2002" s="69">
        <v>33636</v>
      </c>
      <c r="F2002" s="69">
        <v>33304</v>
      </c>
      <c r="G2002" s="69">
        <v>31995</v>
      </c>
      <c r="H2002" s="69">
        <v>30226</v>
      </c>
      <c r="I2002" s="69">
        <v>26646</v>
      </c>
      <c r="J2002" s="69">
        <v>26408</v>
      </c>
      <c r="K2002" s="69">
        <v>21923</v>
      </c>
      <c r="L2002" s="69">
        <v>29612</v>
      </c>
      <c r="M2002" s="69">
        <v>25261</v>
      </c>
      <c r="N2002" s="69">
        <v>20897</v>
      </c>
      <c r="O2002" s="69">
        <v>22132</v>
      </c>
      <c r="P2002" s="69">
        <v>23324</v>
      </c>
      <c r="Q2002" s="3">
        <f t="shared" si="33"/>
        <v>325364</v>
      </c>
    </row>
    <row r="2003" spans="1:17" x14ac:dyDescent="0.45">
      <c r="A2003" s="93">
        <v>2022</v>
      </c>
      <c r="B2003" s="93" t="s">
        <v>243</v>
      </c>
      <c r="C2003" s="93" t="s">
        <v>246</v>
      </c>
      <c r="D2003" s="93" t="s">
        <v>151</v>
      </c>
      <c r="E2003" s="69">
        <v>2538</v>
      </c>
      <c r="F2003" s="69">
        <v>3081</v>
      </c>
      <c r="G2003" s="69">
        <v>1805</v>
      </c>
      <c r="H2003" s="69">
        <v>933</v>
      </c>
      <c r="I2003" s="69">
        <v>661</v>
      </c>
      <c r="J2003" s="69">
        <v>735</v>
      </c>
      <c r="K2003" s="69">
        <v>1516</v>
      </c>
      <c r="L2003" s="69">
        <v>2341</v>
      </c>
      <c r="M2003" s="69">
        <v>1714</v>
      </c>
      <c r="N2003" s="69">
        <v>902</v>
      </c>
      <c r="O2003" s="69">
        <v>856</v>
      </c>
      <c r="P2003" s="69">
        <v>1661</v>
      </c>
      <c r="Q2003" s="3">
        <f t="shared" si="33"/>
        <v>18743</v>
      </c>
    </row>
    <row r="2004" spans="1:17" x14ac:dyDescent="0.45">
      <c r="A2004" s="93">
        <v>2022</v>
      </c>
      <c r="B2004" s="93" t="s">
        <v>243</v>
      </c>
      <c r="C2004" s="93" t="s">
        <v>246</v>
      </c>
      <c r="D2004" s="93" t="s">
        <v>152</v>
      </c>
      <c r="E2004" s="69">
        <v>8535</v>
      </c>
      <c r="F2004" s="69">
        <v>9371</v>
      </c>
      <c r="G2004" s="69">
        <v>7441</v>
      </c>
      <c r="H2004" s="69">
        <v>6342</v>
      </c>
      <c r="I2004" s="69">
        <v>4258</v>
      </c>
      <c r="J2004" s="69">
        <v>4344</v>
      </c>
      <c r="K2004" s="69">
        <v>4370</v>
      </c>
      <c r="L2004" s="69">
        <v>5227</v>
      </c>
      <c r="M2004" s="69">
        <v>4686</v>
      </c>
      <c r="N2004" s="69">
        <v>4033</v>
      </c>
      <c r="O2004" s="69">
        <v>4438</v>
      </c>
      <c r="P2004" s="69">
        <v>5994</v>
      </c>
      <c r="Q2004" s="3">
        <f t="shared" si="33"/>
        <v>69039</v>
      </c>
    </row>
    <row r="2005" spans="1:17" x14ac:dyDescent="0.45">
      <c r="A2005" s="93">
        <v>2022</v>
      </c>
      <c r="B2005" s="93" t="s">
        <v>243</v>
      </c>
      <c r="C2005" s="93" t="s">
        <v>246</v>
      </c>
      <c r="D2005" s="93" t="s">
        <v>153</v>
      </c>
      <c r="E2005" s="69">
        <v>6004</v>
      </c>
      <c r="F2005" s="69">
        <v>5393</v>
      </c>
      <c r="G2005" s="69">
        <v>4470</v>
      </c>
      <c r="H2005" s="69">
        <v>4299</v>
      </c>
      <c r="I2005" s="69">
        <v>4432</v>
      </c>
      <c r="J2005" s="69">
        <v>5747</v>
      </c>
      <c r="K2005" s="69">
        <v>7170</v>
      </c>
      <c r="L2005" s="69">
        <v>7985</v>
      </c>
      <c r="M2005" s="69">
        <v>6713</v>
      </c>
      <c r="N2005" s="69">
        <v>4666</v>
      </c>
      <c r="O2005" s="69">
        <v>4175</v>
      </c>
      <c r="P2005" s="69">
        <v>5207</v>
      </c>
      <c r="Q2005" s="3">
        <f t="shared" si="33"/>
        <v>66261</v>
      </c>
    </row>
    <row r="2006" spans="1:17" x14ac:dyDescent="0.45">
      <c r="A2006" s="93">
        <v>2022</v>
      </c>
      <c r="B2006" s="93" t="s">
        <v>243</v>
      </c>
      <c r="C2006" s="93" t="s">
        <v>246</v>
      </c>
      <c r="D2006" s="93" t="s">
        <v>154</v>
      </c>
      <c r="E2006" s="69">
        <v>40274</v>
      </c>
      <c r="F2006" s="69">
        <v>42626</v>
      </c>
      <c r="G2006" s="69">
        <v>38028</v>
      </c>
      <c r="H2006" s="69">
        <v>34146</v>
      </c>
      <c r="I2006" s="69">
        <v>30765</v>
      </c>
      <c r="J2006" s="69">
        <v>34199</v>
      </c>
      <c r="K2006" s="69">
        <v>38423</v>
      </c>
      <c r="L2006" s="69">
        <v>46110</v>
      </c>
      <c r="M2006" s="69">
        <v>45184</v>
      </c>
      <c r="N2006" s="69">
        <v>33713</v>
      </c>
      <c r="O2006" s="69">
        <v>33709</v>
      </c>
      <c r="P2006" s="69">
        <v>34469</v>
      </c>
      <c r="Q2006" s="3">
        <f t="shared" si="33"/>
        <v>451646</v>
      </c>
    </row>
    <row r="2007" spans="1:17" x14ac:dyDescent="0.45">
      <c r="A2007" s="93">
        <v>2022</v>
      </c>
      <c r="B2007" s="93" t="s">
        <v>243</v>
      </c>
      <c r="C2007" s="93" t="s">
        <v>246</v>
      </c>
      <c r="D2007" s="93" t="s">
        <v>155</v>
      </c>
      <c r="E2007" s="69">
        <v>62175</v>
      </c>
      <c r="F2007" s="69">
        <v>57495</v>
      </c>
      <c r="G2007" s="69">
        <v>58027</v>
      </c>
      <c r="H2007" s="69">
        <v>48917</v>
      </c>
      <c r="I2007" s="69">
        <v>45360</v>
      </c>
      <c r="J2007" s="69">
        <v>41707</v>
      </c>
      <c r="K2007" s="69">
        <v>46748</v>
      </c>
      <c r="L2007" s="69">
        <v>47319</v>
      </c>
      <c r="M2007" s="69">
        <v>39538</v>
      </c>
      <c r="N2007" s="69">
        <v>41045</v>
      </c>
      <c r="O2007" s="69">
        <v>41208</v>
      </c>
      <c r="P2007" s="69">
        <v>47535</v>
      </c>
      <c r="Q2007" s="3">
        <f t="shared" si="33"/>
        <v>577074</v>
      </c>
    </row>
    <row r="2008" spans="1:17" x14ac:dyDescent="0.45">
      <c r="A2008" s="93">
        <v>2022</v>
      </c>
      <c r="B2008" s="93" t="s">
        <v>243</v>
      </c>
      <c r="C2008" s="93" t="s">
        <v>246</v>
      </c>
      <c r="D2008" s="93" t="s">
        <v>156</v>
      </c>
      <c r="E2008" s="69">
        <v>55652</v>
      </c>
      <c r="F2008" s="69">
        <v>54997</v>
      </c>
      <c r="G2008" s="69">
        <v>44656</v>
      </c>
      <c r="H2008" s="69">
        <v>47107</v>
      </c>
      <c r="I2008" s="69">
        <v>41252</v>
      </c>
      <c r="J2008" s="69">
        <v>44335</v>
      </c>
      <c r="K2008" s="69">
        <v>40527</v>
      </c>
      <c r="L2008" s="69">
        <v>45613</v>
      </c>
      <c r="M2008" s="69">
        <v>41785</v>
      </c>
      <c r="N2008" s="69">
        <v>39533</v>
      </c>
      <c r="O2008" s="69">
        <v>46910</v>
      </c>
      <c r="P2008" s="69">
        <v>50158</v>
      </c>
      <c r="Q2008" s="3">
        <f t="shared" si="33"/>
        <v>552525</v>
      </c>
    </row>
    <row r="2009" spans="1:17" x14ac:dyDescent="0.45">
      <c r="A2009" s="93">
        <v>2022</v>
      </c>
      <c r="B2009" s="93" t="s">
        <v>243</v>
      </c>
      <c r="C2009" s="93" t="s">
        <v>246</v>
      </c>
      <c r="D2009" s="93" t="s">
        <v>157</v>
      </c>
      <c r="E2009" s="69">
        <v>43770</v>
      </c>
      <c r="F2009" s="69">
        <v>46425</v>
      </c>
      <c r="G2009" s="69">
        <v>42367</v>
      </c>
      <c r="H2009" s="69">
        <v>40984</v>
      </c>
      <c r="I2009" s="69">
        <v>35393</v>
      </c>
      <c r="J2009" s="69">
        <v>35352</v>
      </c>
      <c r="K2009" s="69">
        <v>36867</v>
      </c>
      <c r="L2009" s="69">
        <v>36085</v>
      </c>
      <c r="M2009" s="69">
        <v>31308</v>
      </c>
      <c r="N2009" s="69">
        <v>31197</v>
      </c>
      <c r="O2009" s="69">
        <v>36431</v>
      </c>
      <c r="P2009" s="69">
        <v>43917</v>
      </c>
      <c r="Q2009" s="3">
        <f t="shared" si="33"/>
        <v>460096</v>
      </c>
    </row>
    <row r="2010" spans="1:17" x14ac:dyDescent="0.45">
      <c r="A2010" s="93">
        <v>2022</v>
      </c>
      <c r="B2010" s="93" t="s">
        <v>243</v>
      </c>
      <c r="C2010" s="93" t="s">
        <v>246</v>
      </c>
      <c r="D2010" s="93" t="s">
        <v>158</v>
      </c>
      <c r="E2010" s="69">
        <v>1381</v>
      </c>
      <c r="F2010" s="69">
        <v>1291</v>
      </c>
      <c r="G2010" s="69">
        <v>1156</v>
      </c>
      <c r="H2010" s="69">
        <v>920</v>
      </c>
      <c r="I2010" s="69">
        <v>698</v>
      </c>
      <c r="J2010" s="69">
        <v>619</v>
      </c>
      <c r="K2010" s="69">
        <v>769</v>
      </c>
      <c r="L2010" s="69">
        <v>818</v>
      </c>
      <c r="M2010" s="69">
        <v>792</v>
      </c>
      <c r="N2010" s="69">
        <v>600</v>
      </c>
      <c r="O2010" s="69">
        <v>741</v>
      </c>
      <c r="P2010" s="69">
        <v>984</v>
      </c>
      <c r="Q2010" s="3">
        <f t="shared" si="33"/>
        <v>10769</v>
      </c>
    </row>
    <row r="2011" spans="1:17" x14ac:dyDescent="0.45">
      <c r="A2011" s="93">
        <v>2022</v>
      </c>
      <c r="B2011" s="93" t="s">
        <v>243</v>
      </c>
      <c r="C2011" s="93" t="s">
        <v>246</v>
      </c>
      <c r="D2011" s="93" t="s">
        <v>159</v>
      </c>
      <c r="E2011" s="69">
        <v>94692</v>
      </c>
      <c r="F2011" s="69">
        <v>81750</v>
      </c>
      <c r="G2011" s="69">
        <v>76151</v>
      </c>
      <c r="H2011" s="69">
        <v>68337</v>
      </c>
      <c r="I2011" s="69">
        <v>49520</v>
      </c>
      <c r="J2011" s="69">
        <v>61284</v>
      </c>
      <c r="K2011" s="69">
        <v>68380</v>
      </c>
      <c r="L2011" s="69">
        <v>66297</v>
      </c>
      <c r="M2011" s="69">
        <v>55167</v>
      </c>
      <c r="N2011" s="69">
        <v>65726</v>
      </c>
      <c r="O2011" s="69">
        <v>62138</v>
      </c>
      <c r="P2011" s="69">
        <v>72128</v>
      </c>
      <c r="Q2011" s="3">
        <f t="shared" si="33"/>
        <v>821570</v>
      </c>
    </row>
    <row r="2012" spans="1:17" x14ac:dyDescent="0.45">
      <c r="A2012" s="93">
        <v>2022</v>
      </c>
      <c r="B2012" s="93" t="s">
        <v>243</v>
      </c>
      <c r="C2012" s="93" t="s">
        <v>246</v>
      </c>
      <c r="D2012" s="93" t="s">
        <v>160</v>
      </c>
      <c r="E2012" s="69">
        <v>83483</v>
      </c>
      <c r="F2012" s="69">
        <v>79549</v>
      </c>
      <c r="G2012" s="69">
        <v>74513</v>
      </c>
      <c r="H2012" s="69">
        <v>77678</v>
      </c>
      <c r="I2012" s="69">
        <v>73509</v>
      </c>
      <c r="J2012" s="69">
        <v>71357</v>
      </c>
      <c r="K2012" s="69">
        <v>76250</v>
      </c>
      <c r="L2012" s="69">
        <v>74903</v>
      </c>
      <c r="M2012" s="69">
        <v>67575</v>
      </c>
      <c r="N2012" s="69">
        <v>64663</v>
      </c>
      <c r="O2012" s="69">
        <v>66852</v>
      </c>
      <c r="P2012" s="69">
        <v>75737</v>
      </c>
      <c r="Q2012" s="3">
        <f t="shared" si="33"/>
        <v>886069</v>
      </c>
    </row>
    <row r="2013" spans="1:17" x14ac:dyDescent="0.45">
      <c r="A2013" s="93">
        <v>2022</v>
      </c>
      <c r="B2013" s="93" t="s">
        <v>243</v>
      </c>
      <c r="C2013" s="93" t="s">
        <v>246</v>
      </c>
      <c r="D2013" s="93" t="s">
        <v>161</v>
      </c>
      <c r="E2013" s="69">
        <v>429816</v>
      </c>
      <c r="F2013" s="69">
        <v>355179</v>
      </c>
      <c r="G2013" s="69">
        <v>259768</v>
      </c>
      <c r="H2013" s="69">
        <v>222848</v>
      </c>
      <c r="I2013" s="69">
        <v>159529</v>
      </c>
      <c r="J2013" s="69">
        <v>187092</v>
      </c>
      <c r="K2013" s="69">
        <v>246561</v>
      </c>
      <c r="L2013" s="69">
        <v>290371</v>
      </c>
      <c r="M2013" s="69">
        <v>204347</v>
      </c>
      <c r="N2013" s="69">
        <v>172165</v>
      </c>
      <c r="O2013" s="69">
        <v>233297</v>
      </c>
      <c r="P2013" s="69">
        <v>300088</v>
      </c>
      <c r="Q2013" s="3">
        <f t="shared" si="33"/>
        <v>3061061</v>
      </c>
    </row>
    <row r="2014" spans="1:17" x14ac:dyDescent="0.45">
      <c r="A2014" s="93">
        <v>2022</v>
      </c>
      <c r="B2014" s="93" t="s">
        <v>243</v>
      </c>
      <c r="C2014" s="93" t="s">
        <v>246</v>
      </c>
      <c r="D2014" s="93" t="s">
        <v>162</v>
      </c>
      <c r="E2014" s="69">
        <v>489820</v>
      </c>
      <c r="F2014" s="69">
        <v>451557</v>
      </c>
      <c r="G2014" s="69">
        <v>397434</v>
      </c>
      <c r="H2014" s="69">
        <v>409615</v>
      </c>
      <c r="I2014" s="69">
        <v>348740</v>
      </c>
      <c r="J2014" s="69">
        <v>345976</v>
      </c>
      <c r="K2014" s="69">
        <v>360450</v>
      </c>
      <c r="L2014" s="69">
        <v>330031</v>
      </c>
      <c r="M2014" s="69">
        <v>309184</v>
      </c>
      <c r="N2014" s="69">
        <v>318584</v>
      </c>
      <c r="O2014" s="69">
        <v>334944</v>
      </c>
      <c r="P2014" s="69">
        <v>421780</v>
      </c>
      <c r="Q2014" s="3">
        <f t="shared" si="33"/>
        <v>4518115</v>
      </c>
    </row>
    <row r="2015" spans="1:17" x14ac:dyDescent="0.45">
      <c r="A2015" s="93">
        <v>2022</v>
      </c>
      <c r="B2015" s="93" t="s">
        <v>243</v>
      </c>
      <c r="C2015" s="93" t="s">
        <v>246</v>
      </c>
      <c r="D2015" s="93" t="s">
        <v>163</v>
      </c>
      <c r="E2015" s="69">
        <v>95584</v>
      </c>
      <c r="F2015" s="69">
        <v>92966</v>
      </c>
      <c r="G2015" s="69">
        <v>82564</v>
      </c>
      <c r="H2015" s="69">
        <v>81570</v>
      </c>
      <c r="I2015" s="69">
        <v>59638</v>
      </c>
      <c r="J2015" s="69">
        <v>64368</v>
      </c>
      <c r="K2015" s="69">
        <v>77713</v>
      </c>
      <c r="L2015" s="69">
        <v>76833</v>
      </c>
      <c r="M2015" s="69">
        <v>67674</v>
      </c>
      <c r="N2015" s="69">
        <v>65349</v>
      </c>
      <c r="O2015" s="69">
        <v>85010</v>
      </c>
      <c r="P2015" s="69">
        <v>70718</v>
      </c>
      <c r="Q2015" s="3">
        <f t="shared" si="33"/>
        <v>919987</v>
      </c>
    </row>
    <row r="2016" spans="1:17" x14ac:dyDescent="0.45">
      <c r="A2016" s="93">
        <v>2022</v>
      </c>
      <c r="B2016" s="93" t="s">
        <v>243</v>
      </c>
      <c r="C2016" s="93" t="s">
        <v>246</v>
      </c>
      <c r="D2016" s="93" t="s">
        <v>164</v>
      </c>
      <c r="E2016" s="69">
        <v>54371</v>
      </c>
      <c r="F2016" s="69">
        <v>51303</v>
      </c>
      <c r="G2016" s="69">
        <v>42067</v>
      </c>
      <c r="H2016" s="69">
        <v>34060</v>
      </c>
      <c r="I2016" s="69">
        <v>31165</v>
      </c>
      <c r="J2016" s="69">
        <v>35693</v>
      </c>
      <c r="K2016" s="69">
        <v>44282</v>
      </c>
      <c r="L2016" s="69">
        <v>41592</v>
      </c>
      <c r="M2016" s="69">
        <v>36909</v>
      </c>
      <c r="N2016" s="69">
        <v>29148</v>
      </c>
      <c r="O2016" s="69">
        <v>30590</v>
      </c>
      <c r="P2016" s="69">
        <v>55270</v>
      </c>
      <c r="Q2016" s="3">
        <f t="shared" si="33"/>
        <v>486450</v>
      </c>
    </row>
    <row r="2017" spans="1:17" x14ac:dyDescent="0.45">
      <c r="A2017" s="93">
        <v>2022</v>
      </c>
      <c r="B2017" s="93" t="s">
        <v>243</v>
      </c>
      <c r="C2017" s="93" t="s">
        <v>246</v>
      </c>
      <c r="D2017" s="93" t="s">
        <v>165</v>
      </c>
      <c r="E2017" s="69">
        <v>81746</v>
      </c>
      <c r="F2017" s="69">
        <v>80064</v>
      </c>
      <c r="G2017" s="69">
        <v>66225</v>
      </c>
      <c r="H2017" s="69">
        <v>61607</v>
      </c>
      <c r="I2017" s="69">
        <v>56229</v>
      </c>
      <c r="J2017" s="69">
        <v>63076</v>
      </c>
      <c r="K2017" s="69">
        <v>82351</v>
      </c>
      <c r="L2017" s="69">
        <v>90945</v>
      </c>
      <c r="M2017" s="69">
        <v>75682</v>
      </c>
      <c r="N2017" s="69">
        <v>65991</v>
      </c>
      <c r="O2017" s="69">
        <v>65404</v>
      </c>
      <c r="P2017" s="69">
        <v>72524</v>
      </c>
      <c r="Q2017" s="3">
        <f t="shared" si="33"/>
        <v>861844</v>
      </c>
    </row>
    <row r="2018" spans="1:17" x14ac:dyDescent="0.45">
      <c r="A2018" s="93">
        <v>2022</v>
      </c>
      <c r="B2018" s="93" t="s">
        <v>243</v>
      </c>
      <c r="C2018" s="93" t="s">
        <v>246</v>
      </c>
      <c r="D2018" s="93" t="s">
        <v>166</v>
      </c>
      <c r="E2018" s="69">
        <v>5201</v>
      </c>
      <c r="F2018" s="69">
        <v>5024</v>
      </c>
      <c r="G2018" s="69">
        <v>4775</v>
      </c>
      <c r="H2018" s="69">
        <v>3138</v>
      </c>
      <c r="I2018" s="69">
        <v>1047</v>
      </c>
      <c r="J2018" s="69">
        <v>1112</v>
      </c>
      <c r="K2018" s="69">
        <v>1483</v>
      </c>
      <c r="L2018" s="69">
        <v>1504</v>
      </c>
      <c r="M2018" s="69">
        <v>1472</v>
      </c>
      <c r="N2018" s="69">
        <v>1076</v>
      </c>
      <c r="O2018" s="69">
        <v>1265</v>
      </c>
      <c r="P2018" s="69">
        <v>1220</v>
      </c>
      <c r="Q2018" s="3">
        <f t="shared" si="33"/>
        <v>28317</v>
      </c>
    </row>
    <row r="2019" spans="1:17" x14ac:dyDescent="0.45">
      <c r="A2019" s="93">
        <v>2022</v>
      </c>
      <c r="B2019" s="93" t="s">
        <v>243</v>
      </c>
      <c r="C2019" s="93" t="s">
        <v>246</v>
      </c>
      <c r="D2019" s="93" t="s">
        <v>167</v>
      </c>
      <c r="E2019" s="69">
        <v>4213688</v>
      </c>
      <c r="F2019" s="69">
        <v>3618784</v>
      </c>
      <c r="G2019" s="69">
        <v>3419537</v>
      </c>
      <c r="H2019" s="69">
        <v>3461011</v>
      </c>
      <c r="I2019" s="69">
        <v>3343391</v>
      </c>
      <c r="J2019" s="69">
        <v>3425493</v>
      </c>
      <c r="K2019" s="69">
        <v>5420641</v>
      </c>
      <c r="L2019" s="69">
        <v>4856696</v>
      </c>
      <c r="M2019" s="69">
        <v>3459585</v>
      </c>
      <c r="N2019" s="69">
        <v>4058461</v>
      </c>
      <c r="O2019" s="69">
        <v>3748687</v>
      </c>
      <c r="P2019" s="69">
        <v>5097521</v>
      </c>
      <c r="Q2019" s="3">
        <f t="shared" si="33"/>
        <v>48123495</v>
      </c>
    </row>
    <row r="2020" spans="1:17" x14ac:dyDescent="0.45">
      <c r="A2020" s="93">
        <v>2022</v>
      </c>
      <c r="B2020" s="93" t="s">
        <v>243</v>
      </c>
      <c r="C2020" s="93" t="s">
        <v>246</v>
      </c>
      <c r="D2020" s="93" t="s">
        <v>168</v>
      </c>
      <c r="E2020" s="69">
        <v>4652</v>
      </c>
      <c r="F2020" s="69">
        <v>3780</v>
      </c>
      <c r="G2020" s="69">
        <v>2997</v>
      </c>
      <c r="H2020" s="69">
        <v>3047</v>
      </c>
      <c r="I2020" s="69">
        <v>2406</v>
      </c>
      <c r="J2020" s="69">
        <v>2584</v>
      </c>
      <c r="K2020" s="69">
        <v>2930</v>
      </c>
      <c r="L2020" s="69">
        <v>3726</v>
      </c>
      <c r="M2020" s="69">
        <v>3141</v>
      </c>
      <c r="N2020" s="69">
        <v>2730</v>
      </c>
      <c r="O2020" s="69">
        <v>2637</v>
      </c>
      <c r="P2020" s="69">
        <v>3598</v>
      </c>
      <c r="Q2020" s="3">
        <f t="shared" si="33"/>
        <v>38228</v>
      </c>
    </row>
    <row r="2021" spans="1:17" x14ac:dyDescent="0.45">
      <c r="A2021" s="93">
        <v>2022</v>
      </c>
      <c r="B2021" s="93" t="s">
        <v>243</v>
      </c>
      <c r="C2021" s="93" t="s">
        <v>246</v>
      </c>
      <c r="D2021" s="93" t="s">
        <v>170</v>
      </c>
      <c r="E2021" s="69">
        <v>507173</v>
      </c>
      <c r="F2021" s="69">
        <v>502245</v>
      </c>
      <c r="G2021" s="69">
        <v>443446</v>
      </c>
      <c r="H2021" s="69">
        <v>484734</v>
      </c>
      <c r="I2021" s="69">
        <v>448141</v>
      </c>
      <c r="J2021" s="69">
        <v>470853</v>
      </c>
      <c r="K2021" s="69">
        <v>460922</v>
      </c>
      <c r="L2021" s="69">
        <v>479519</v>
      </c>
      <c r="M2021" s="69">
        <v>496482</v>
      </c>
      <c r="N2021" s="69">
        <v>471015</v>
      </c>
      <c r="O2021" s="69">
        <v>508375</v>
      </c>
      <c r="P2021" s="69">
        <v>483767</v>
      </c>
      <c r="Q2021" s="3">
        <f t="shared" si="33"/>
        <v>5756672</v>
      </c>
    </row>
    <row r="2022" spans="1:17" x14ac:dyDescent="0.45">
      <c r="A2022" s="93">
        <v>2022</v>
      </c>
      <c r="B2022" s="93" t="s">
        <v>243</v>
      </c>
      <c r="C2022" s="93" t="s">
        <v>246</v>
      </c>
      <c r="D2022" s="93" t="s">
        <v>171</v>
      </c>
      <c r="E2022" s="69">
        <v>27460</v>
      </c>
      <c r="F2022" s="69">
        <v>26380</v>
      </c>
      <c r="G2022" s="69">
        <v>24866</v>
      </c>
      <c r="H2022" s="69">
        <v>23637</v>
      </c>
      <c r="I2022" s="69">
        <v>22825</v>
      </c>
      <c r="J2022" s="69">
        <v>23576</v>
      </c>
      <c r="K2022" s="69">
        <v>27465</v>
      </c>
      <c r="L2022" s="69">
        <v>32970</v>
      </c>
      <c r="M2022" s="69">
        <v>28460</v>
      </c>
      <c r="N2022" s="69">
        <v>27090</v>
      </c>
      <c r="O2022" s="69">
        <v>25635</v>
      </c>
      <c r="P2022" s="69">
        <v>25992</v>
      </c>
      <c r="Q2022" s="3">
        <f t="shared" si="33"/>
        <v>316356</v>
      </c>
    </row>
    <row r="2023" spans="1:17" x14ac:dyDescent="0.45">
      <c r="A2023" s="93">
        <v>2022</v>
      </c>
      <c r="B2023" s="93" t="s">
        <v>243</v>
      </c>
      <c r="C2023" s="93" t="s">
        <v>246</v>
      </c>
      <c r="D2023" s="93" t="s">
        <v>173</v>
      </c>
      <c r="E2023" s="69">
        <v>14287623</v>
      </c>
      <c r="F2023" s="69">
        <v>14436786</v>
      </c>
      <c r="G2023" s="69">
        <v>12609209</v>
      </c>
      <c r="H2023" s="69">
        <v>12988365</v>
      </c>
      <c r="I2023" s="69">
        <v>11710019</v>
      </c>
      <c r="J2023" s="69">
        <v>11591078</v>
      </c>
      <c r="K2023" s="69">
        <v>13899926</v>
      </c>
      <c r="L2023" s="69">
        <v>16553761</v>
      </c>
      <c r="M2023" s="69">
        <v>14336178</v>
      </c>
      <c r="N2023" s="69">
        <v>11797712</v>
      </c>
      <c r="O2023" s="69">
        <v>11865645</v>
      </c>
      <c r="P2023" s="69">
        <v>12542280</v>
      </c>
      <c r="Q2023" s="3">
        <f t="shared" si="33"/>
        <v>158618582</v>
      </c>
    </row>
    <row r="2024" spans="1:17" x14ac:dyDescent="0.45">
      <c r="A2024" s="93">
        <v>2022</v>
      </c>
      <c r="B2024" s="93" t="s">
        <v>243</v>
      </c>
      <c r="C2024" s="93" t="s">
        <v>246</v>
      </c>
      <c r="D2024" s="93" t="s">
        <v>174</v>
      </c>
      <c r="E2024" s="69">
        <v>199504</v>
      </c>
      <c r="F2024" s="69">
        <v>207635</v>
      </c>
      <c r="G2024" s="69">
        <v>181447</v>
      </c>
      <c r="H2024" s="69">
        <v>180451</v>
      </c>
      <c r="I2024" s="69">
        <v>167568</v>
      </c>
      <c r="J2024" s="69">
        <v>178329</v>
      </c>
      <c r="K2024" s="69">
        <v>217970</v>
      </c>
      <c r="L2024" s="69">
        <v>252279</v>
      </c>
      <c r="M2024" s="69">
        <v>231708</v>
      </c>
      <c r="N2024" s="69">
        <v>194215</v>
      </c>
      <c r="O2024" s="69">
        <v>168776</v>
      </c>
      <c r="P2024" s="69">
        <v>160839</v>
      </c>
      <c r="Q2024" s="3">
        <f t="shared" si="33"/>
        <v>2340721</v>
      </c>
    </row>
    <row r="2025" spans="1:17" x14ac:dyDescent="0.45">
      <c r="A2025" s="93">
        <v>2022</v>
      </c>
      <c r="B2025" s="93" t="s">
        <v>243</v>
      </c>
      <c r="C2025" s="93" t="s">
        <v>246</v>
      </c>
      <c r="D2025" s="93" t="s">
        <v>176</v>
      </c>
      <c r="E2025" s="69">
        <v>3004748</v>
      </c>
      <c r="F2025" s="69">
        <v>2988708</v>
      </c>
      <c r="G2025" s="69">
        <v>2729909</v>
      </c>
      <c r="H2025" s="69">
        <v>2437352</v>
      </c>
      <c r="I2025" s="69">
        <v>1920834</v>
      </c>
      <c r="J2025" s="69">
        <v>1890664</v>
      </c>
      <c r="K2025" s="69">
        <v>2353120</v>
      </c>
      <c r="L2025" s="69">
        <v>2419043</v>
      </c>
      <c r="M2025" s="69">
        <v>2465552</v>
      </c>
      <c r="N2025" s="69">
        <v>2331318</v>
      </c>
      <c r="O2025" s="69">
        <v>2157402</v>
      </c>
      <c r="P2025" s="69">
        <v>2732707</v>
      </c>
      <c r="Q2025" s="3">
        <f t="shared" si="33"/>
        <v>29431357</v>
      </c>
    </row>
    <row r="2026" spans="1:17" x14ac:dyDescent="0.45">
      <c r="A2026" s="93">
        <v>2022</v>
      </c>
      <c r="B2026" s="93" t="s">
        <v>243</v>
      </c>
      <c r="C2026" s="93" t="s">
        <v>246</v>
      </c>
      <c r="D2026" s="93" t="s">
        <v>177</v>
      </c>
      <c r="E2026" s="69">
        <v>1955397</v>
      </c>
      <c r="F2026" s="69">
        <v>1920004</v>
      </c>
      <c r="G2026" s="69">
        <v>1768037</v>
      </c>
      <c r="H2026" s="69">
        <v>1714334</v>
      </c>
      <c r="I2026" s="69">
        <v>1595603</v>
      </c>
      <c r="J2026" s="69">
        <v>1725730</v>
      </c>
      <c r="K2026" s="69">
        <v>2013071</v>
      </c>
      <c r="L2026" s="69">
        <v>2148370</v>
      </c>
      <c r="M2026" s="69">
        <v>1982630</v>
      </c>
      <c r="N2026" s="69">
        <v>1701944</v>
      </c>
      <c r="O2026" s="69">
        <v>1588173</v>
      </c>
      <c r="P2026" s="69">
        <v>1688278</v>
      </c>
      <c r="Q2026" s="3">
        <f t="shared" si="33"/>
        <v>21801571</v>
      </c>
    </row>
    <row r="2027" spans="1:17" x14ac:dyDescent="0.45">
      <c r="A2027" s="93">
        <v>2022</v>
      </c>
      <c r="B2027" s="93" t="s">
        <v>243</v>
      </c>
      <c r="C2027" s="93" t="s">
        <v>246</v>
      </c>
      <c r="D2027" s="93" t="s">
        <v>178</v>
      </c>
      <c r="E2027" s="69">
        <v>17247365</v>
      </c>
      <c r="F2027" s="69">
        <v>17133724</v>
      </c>
      <c r="G2027" s="69">
        <v>14739709</v>
      </c>
      <c r="H2027" s="69">
        <v>14206776</v>
      </c>
      <c r="I2027" s="69">
        <v>13175249</v>
      </c>
      <c r="J2027" s="69">
        <v>14261184</v>
      </c>
      <c r="K2027" s="69">
        <v>16297708</v>
      </c>
      <c r="L2027" s="69">
        <v>18322167</v>
      </c>
      <c r="M2027" s="69">
        <v>16667912</v>
      </c>
      <c r="N2027" s="69">
        <v>14343585</v>
      </c>
      <c r="O2027" s="69">
        <v>13816152</v>
      </c>
      <c r="P2027" s="69">
        <v>15434189</v>
      </c>
      <c r="Q2027" s="3">
        <f t="shared" si="33"/>
        <v>185645720</v>
      </c>
    </row>
    <row r="2028" spans="1:17" x14ac:dyDescent="0.45">
      <c r="A2028" s="93">
        <v>2022</v>
      </c>
      <c r="B2028" s="93" t="s">
        <v>243</v>
      </c>
      <c r="C2028" s="93" t="s">
        <v>246</v>
      </c>
      <c r="D2028" s="93" t="s">
        <v>179</v>
      </c>
      <c r="E2028" s="69">
        <v>43801709</v>
      </c>
      <c r="F2028" s="69">
        <v>43036652</v>
      </c>
      <c r="G2028" s="69">
        <v>37829601</v>
      </c>
      <c r="H2028" s="69">
        <v>37545879</v>
      </c>
      <c r="I2028" s="69">
        <v>34263799</v>
      </c>
      <c r="J2028" s="69">
        <v>35660781</v>
      </c>
      <c r="K2028" s="69">
        <v>43022930</v>
      </c>
      <c r="L2028" s="69">
        <v>47437870</v>
      </c>
      <c r="M2028" s="69">
        <v>41762496</v>
      </c>
      <c r="N2028" s="69">
        <v>36840129</v>
      </c>
      <c r="O2028" s="69">
        <v>35740560</v>
      </c>
      <c r="P2028" s="69">
        <v>40213674</v>
      </c>
      <c r="Q2028" s="3">
        <f t="shared" si="33"/>
        <v>477156080</v>
      </c>
    </row>
    <row r="2029" spans="1:17" x14ac:dyDescent="0.45">
      <c r="A2029" s="93">
        <v>2022</v>
      </c>
      <c r="B2029" s="93" t="s">
        <v>243</v>
      </c>
      <c r="C2029" s="93" t="s">
        <v>247</v>
      </c>
      <c r="D2029" s="93" t="s">
        <v>144</v>
      </c>
      <c r="E2029" s="69">
        <v>58739</v>
      </c>
      <c r="F2029" s="69">
        <v>62909</v>
      </c>
      <c r="G2029" s="69">
        <v>53495</v>
      </c>
      <c r="H2029" s="69">
        <v>51092</v>
      </c>
      <c r="I2029" s="69">
        <v>44868</v>
      </c>
      <c r="J2029" s="69">
        <v>46488</v>
      </c>
      <c r="K2029" s="69">
        <v>50029</v>
      </c>
      <c r="L2029" s="69">
        <v>52130</v>
      </c>
      <c r="M2029" s="69">
        <v>50377</v>
      </c>
      <c r="N2029" s="69">
        <v>38960</v>
      </c>
      <c r="O2029" s="69">
        <v>45701</v>
      </c>
      <c r="P2029" s="69">
        <v>50777</v>
      </c>
      <c r="Q2029" s="3">
        <f t="shared" si="33"/>
        <v>605565</v>
      </c>
    </row>
    <row r="2030" spans="1:17" x14ac:dyDescent="0.45">
      <c r="A2030" s="93">
        <v>2022</v>
      </c>
      <c r="B2030" s="93" t="s">
        <v>243</v>
      </c>
      <c r="C2030" s="93" t="s">
        <v>247</v>
      </c>
      <c r="D2030" s="93" t="s">
        <v>145</v>
      </c>
      <c r="E2030" s="69">
        <v>6399</v>
      </c>
      <c r="F2030" s="69">
        <v>6840</v>
      </c>
      <c r="G2030" s="69">
        <v>5894</v>
      </c>
      <c r="H2030" s="69">
        <v>5109</v>
      </c>
      <c r="I2030" s="69">
        <v>4345</v>
      </c>
      <c r="J2030" s="69">
        <v>3896</v>
      </c>
      <c r="K2030" s="69">
        <v>3197</v>
      </c>
      <c r="L2030" s="69">
        <v>3002</v>
      </c>
      <c r="M2030" s="69">
        <v>3027</v>
      </c>
      <c r="N2030" s="69">
        <v>3482</v>
      </c>
      <c r="O2030" s="69">
        <v>5267</v>
      </c>
      <c r="P2030" s="69">
        <v>5774</v>
      </c>
      <c r="Q2030" s="3">
        <f t="shared" si="33"/>
        <v>56232</v>
      </c>
    </row>
    <row r="2031" spans="1:17" x14ac:dyDescent="0.45">
      <c r="A2031" s="93">
        <v>2022</v>
      </c>
      <c r="B2031" s="93" t="s">
        <v>243</v>
      </c>
      <c r="C2031" s="93" t="s">
        <v>247</v>
      </c>
      <c r="D2031" s="93" t="s">
        <v>146</v>
      </c>
      <c r="E2031" s="69">
        <v>1921</v>
      </c>
      <c r="F2031" s="69">
        <v>2033</v>
      </c>
      <c r="G2031" s="69">
        <v>1740</v>
      </c>
      <c r="H2031" s="69">
        <v>1102</v>
      </c>
      <c r="I2031" s="69">
        <v>937</v>
      </c>
      <c r="J2031" s="69">
        <v>942</v>
      </c>
      <c r="K2031" s="69">
        <v>1065</v>
      </c>
      <c r="L2031" s="69">
        <v>1445</v>
      </c>
      <c r="M2031" s="69">
        <v>1366</v>
      </c>
      <c r="N2031" s="69">
        <v>908</v>
      </c>
      <c r="O2031" s="69">
        <v>773</v>
      </c>
      <c r="P2031" s="69">
        <v>711</v>
      </c>
      <c r="Q2031" s="3">
        <f t="shared" si="33"/>
        <v>14943</v>
      </c>
    </row>
    <row r="2032" spans="1:17" x14ac:dyDescent="0.45">
      <c r="A2032" s="93">
        <v>2022</v>
      </c>
      <c r="B2032" s="93" t="s">
        <v>243</v>
      </c>
      <c r="C2032" s="93" t="s">
        <v>247</v>
      </c>
      <c r="D2032" s="93" t="s">
        <v>147</v>
      </c>
      <c r="E2032" s="69">
        <v>421490</v>
      </c>
      <c r="F2032" s="69">
        <v>416054</v>
      </c>
      <c r="G2032" s="69">
        <v>346911</v>
      </c>
      <c r="H2032" s="69">
        <v>400906</v>
      </c>
      <c r="I2032" s="69">
        <v>410576</v>
      </c>
      <c r="J2032" s="69">
        <v>431274</v>
      </c>
      <c r="K2032" s="69">
        <v>462821</v>
      </c>
      <c r="L2032" s="69">
        <v>501635</v>
      </c>
      <c r="M2032" s="69">
        <v>492517</v>
      </c>
      <c r="N2032" s="69">
        <v>409930</v>
      </c>
      <c r="O2032" s="69">
        <v>386753</v>
      </c>
      <c r="P2032" s="69">
        <v>367269</v>
      </c>
      <c r="Q2032" s="3">
        <f t="shared" si="33"/>
        <v>5048136</v>
      </c>
    </row>
    <row r="2033" spans="1:17" x14ac:dyDescent="0.45">
      <c r="A2033" s="93">
        <v>2022</v>
      </c>
      <c r="B2033" s="93" t="s">
        <v>243</v>
      </c>
      <c r="C2033" s="93" t="s">
        <v>247</v>
      </c>
      <c r="D2033" s="93" t="s">
        <v>148</v>
      </c>
      <c r="E2033" s="69">
        <v>9049</v>
      </c>
      <c r="F2033" s="69">
        <v>4335</v>
      </c>
      <c r="G2033" s="69">
        <v>2737</v>
      </c>
      <c r="H2033" s="69">
        <v>3040</v>
      </c>
      <c r="I2033" s="69">
        <v>2845</v>
      </c>
      <c r="J2033" s="69">
        <v>3348</v>
      </c>
      <c r="K2033" s="69">
        <v>4237</v>
      </c>
      <c r="L2033" s="69">
        <v>4612</v>
      </c>
      <c r="M2033" s="69">
        <v>3818</v>
      </c>
      <c r="N2033" s="69">
        <v>3139</v>
      </c>
      <c r="O2033" s="69">
        <v>2998</v>
      </c>
      <c r="P2033" s="69">
        <v>2909</v>
      </c>
      <c r="Q2033" s="3">
        <f t="shared" si="33"/>
        <v>47067</v>
      </c>
    </row>
    <row r="2034" spans="1:17" x14ac:dyDescent="0.45">
      <c r="A2034" s="93">
        <v>2022</v>
      </c>
      <c r="B2034" s="93" t="s">
        <v>243</v>
      </c>
      <c r="C2034" s="93" t="s">
        <v>247</v>
      </c>
      <c r="D2034" s="93" t="s">
        <v>149</v>
      </c>
      <c r="E2034" s="69">
        <v>111714</v>
      </c>
      <c r="F2034" s="69">
        <v>105979</v>
      </c>
      <c r="G2034" s="69">
        <v>94892</v>
      </c>
      <c r="H2034" s="69">
        <v>84199</v>
      </c>
      <c r="I2034" s="69">
        <v>74694</v>
      </c>
      <c r="J2034" s="69">
        <v>74898</v>
      </c>
      <c r="K2034" s="69">
        <v>86461</v>
      </c>
      <c r="L2034" s="69">
        <v>93057</v>
      </c>
      <c r="M2034" s="69">
        <v>87347</v>
      </c>
      <c r="N2034" s="69">
        <v>72406</v>
      </c>
      <c r="O2034" s="69">
        <v>73204</v>
      </c>
      <c r="P2034" s="69">
        <v>82592</v>
      </c>
      <c r="Q2034" s="3">
        <f t="shared" si="33"/>
        <v>1041443</v>
      </c>
    </row>
    <row r="2035" spans="1:17" x14ac:dyDescent="0.45">
      <c r="A2035" s="93">
        <v>2022</v>
      </c>
      <c r="B2035" s="93" t="s">
        <v>243</v>
      </c>
      <c r="C2035" s="93" t="s">
        <v>247</v>
      </c>
      <c r="D2035" s="93" t="s">
        <v>150</v>
      </c>
      <c r="E2035" s="69">
        <v>203994</v>
      </c>
      <c r="F2035" s="69">
        <v>195185</v>
      </c>
      <c r="G2035" s="69">
        <v>178658</v>
      </c>
      <c r="H2035" s="69">
        <v>161889</v>
      </c>
      <c r="I2035" s="69">
        <v>148059</v>
      </c>
      <c r="J2035" s="69">
        <v>156346</v>
      </c>
      <c r="K2035" s="69">
        <v>177160</v>
      </c>
      <c r="L2035" s="69">
        <v>192794</v>
      </c>
      <c r="M2035" s="69">
        <v>198458</v>
      </c>
      <c r="N2035" s="69">
        <v>153498</v>
      </c>
      <c r="O2035" s="69">
        <v>148957</v>
      </c>
      <c r="P2035" s="69">
        <v>164533</v>
      </c>
      <c r="Q2035" s="3">
        <f t="shared" si="33"/>
        <v>2079531</v>
      </c>
    </row>
    <row r="2036" spans="1:17" x14ac:dyDescent="0.45">
      <c r="A2036" s="93">
        <v>2022</v>
      </c>
      <c r="B2036" s="93" t="s">
        <v>243</v>
      </c>
      <c r="C2036" s="93" t="s">
        <v>247</v>
      </c>
      <c r="D2036" s="93" t="s">
        <v>151</v>
      </c>
      <c r="E2036" s="69">
        <v>539085</v>
      </c>
      <c r="F2036" s="69">
        <v>524890</v>
      </c>
      <c r="G2036" s="69">
        <v>468544</v>
      </c>
      <c r="H2036" s="69">
        <v>439064</v>
      </c>
      <c r="I2036" s="69">
        <v>392252</v>
      </c>
      <c r="J2036" s="69">
        <v>392024</v>
      </c>
      <c r="K2036" s="69">
        <v>438929</v>
      </c>
      <c r="L2036" s="69">
        <v>477712</v>
      </c>
      <c r="M2036" s="69">
        <v>408711</v>
      </c>
      <c r="N2036" s="69">
        <v>360227</v>
      </c>
      <c r="O2036" s="69">
        <v>380290</v>
      </c>
      <c r="P2036" s="69">
        <v>421356</v>
      </c>
      <c r="Q2036" s="3">
        <f t="shared" si="33"/>
        <v>5243084</v>
      </c>
    </row>
    <row r="2037" spans="1:17" x14ac:dyDescent="0.45">
      <c r="A2037" s="93">
        <v>2022</v>
      </c>
      <c r="B2037" s="93" t="s">
        <v>243</v>
      </c>
      <c r="C2037" s="93" t="s">
        <v>247</v>
      </c>
      <c r="D2037" s="93" t="s">
        <v>152</v>
      </c>
      <c r="E2037" s="69">
        <v>9492</v>
      </c>
      <c r="F2037" s="69">
        <v>8569</v>
      </c>
      <c r="G2037" s="69">
        <v>6927</v>
      </c>
      <c r="H2037" s="69">
        <v>5837</v>
      </c>
      <c r="I2037" s="69">
        <v>4905</v>
      </c>
      <c r="J2037" s="69">
        <v>5676</v>
      </c>
      <c r="K2037" s="69">
        <v>5952</v>
      </c>
      <c r="L2037" s="69">
        <v>5541</v>
      </c>
      <c r="M2037" s="69">
        <v>4093</v>
      </c>
      <c r="N2037" s="69">
        <v>3570</v>
      </c>
      <c r="O2037" s="69">
        <v>3474</v>
      </c>
      <c r="P2037" s="69">
        <v>4385</v>
      </c>
      <c r="Q2037" s="3">
        <f t="shared" si="33"/>
        <v>68421</v>
      </c>
    </row>
    <row r="2038" spans="1:17" x14ac:dyDescent="0.45">
      <c r="A2038" s="93">
        <v>2022</v>
      </c>
      <c r="B2038" s="93" t="s">
        <v>243</v>
      </c>
      <c r="C2038" s="93" t="s">
        <v>247</v>
      </c>
      <c r="D2038" s="93" t="s">
        <v>153</v>
      </c>
      <c r="E2038" s="69">
        <v>65681</v>
      </c>
      <c r="F2038" s="69">
        <v>55371</v>
      </c>
      <c r="G2038" s="69">
        <v>31028</v>
      </c>
      <c r="H2038" s="69">
        <v>25887</v>
      </c>
      <c r="I2038" s="69">
        <v>24199</v>
      </c>
      <c r="J2038" s="69">
        <v>20344</v>
      </c>
      <c r="K2038" s="69">
        <v>27642</v>
      </c>
      <c r="L2038" s="69">
        <v>28290</v>
      </c>
      <c r="M2038" s="69">
        <v>22877</v>
      </c>
      <c r="N2038" s="69">
        <v>19772</v>
      </c>
      <c r="O2038" s="69">
        <v>22560</v>
      </c>
      <c r="P2038" s="69">
        <v>30075</v>
      </c>
      <c r="Q2038" s="3">
        <f t="shared" si="33"/>
        <v>373726</v>
      </c>
    </row>
    <row r="2039" spans="1:17" x14ac:dyDescent="0.45">
      <c r="A2039" s="93">
        <v>2022</v>
      </c>
      <c r="B2039" s="93" t="s">
        <v>243</v>
      </c>
      <c r="C2039" s="93" t="s">
        <v>247</v>
      </c>
      <c r="D2039" s="93" t="s">
        <v>154</v>
      </c>
      <c r="E2039" s="69">
        <v>425974</v>
      </c>
      <c r="F2039" s="69">
        <v>396073</v>
      </c>
      <c r="G2039" s="69">
        <v>308237</v>
      </c>
      <c r="H2039" s="69">
        <v>260793</v>
      </c>
      <c r="I2039" s="69">
        <v>240968</v>
      </c>
      <c r="J2039" s="69">
        <v>253226</v>
      </c>
      <c r="K2039" s="69">
        <v>294529</v>
      </c>
      <c r="L2039" s="69">
        <v>318918</v>
      </c>
      <c r="M2039" s="69">
        <v>295984</v>
      </c>
      <c r="N2039" s="69">
        <v>235894</v>
      </c>
      <c r="O2039" s="69">
        <v>250234</v>
      </c>
      <c r="P2039" s="69">
        <v>308619</v>
      </c>
      <c r="Q2039" s="3">
        <f t="shared" si="33"/>
        <v>3589449</v>
      </c>
    </row>
    <row r="2040" spans="1:17" x14ac:dyDescent="0.45">
      <c r="A2040" s="93">
        <v>2022</v>
      </c>
      <c r="B2040" s="93" t="s">
        <v>243</v>
      </c>
      <c r="C2040" s="93" t="s">
        <v>247</v>
      </c>
      <c r="D2040" s="93" t="s">
        <v>156</v>
      </c>
      <c r="E2040" s="69">
        <v>77557</v>
      </c>
      <c r="F2040" s="69">
        <v>82622</v>
      </c>
      <c r="G2040" s="69">
        <v>67762</v>
      </c>
      <c r="H2040" s="69">
        <v>63890</v>
      </c>
      <c r="I2040" s="69">
        <v>57429</v>
      </c>
      <c r="J2040" s="69">
        <v>57432</v>
      </c>
      <c r="K2040" s="69">
        <v>60157</v>
      </c>
      <c r="L2040" s="69">
        <v>63859</v>
      </c>
      <c r="M2040" s="69">
        <v>64119</v>
      </c>
      <c r="N2040" s="69">
        <v>51918</v>
      </c>
      <c r="O2040" s="69">
        <v>57083</v>
      </c>
      <c r="P2040" s="69">
        <v>58930</v>
      </c>
      <c r="Q2040" s="3">
        <f t="shared" si="33"/>
        <v>762758</v>
      </c>
    </row>
    <row r="2041" spans="1:17" x14ac:dyDescent="0.45">
      <c r="A2041" s="93">
        <v>2022</v>
      </c>
      <c r="B2041" s="93" t="s">
        <v>243</v>
      </c>
      <c r="C2041" s="93" t="s">
        <v>247</v>
      </c>
      <c r="D2041" s="93" t="s">
        <v>157</v>
      </c>
      <c r="E2041" s="69">
        <v>110096</v>
      </c>
      <c r="F2041" s="69">
        <v>101160</v>
      </c>
      <c r="G2041" s="69">
        <v>98082</v>
      </c>
      <c r="H2041" s="69">
        <v>96215</v>
      </c>
      <c r="I2041" s="69">
        <v>82449</v>
      </c>
      <c r="J2041" s="69">
        <v>91046</v>
      </c>
      <c r="K2041" s="69">
        <v>96552</v>
      </c>
      <c r="L2041" s="69">
        <v>91583</v>
      </c>
      <c r="M2041" s="69">
        <v>87318</v>
      </c>
      <c r="N2041" s="69">
        <v>78330</v>
      </c>
      <c r="O2041" s="69">
        <v>81620</v>
      </c>
      <c r="P2041" s="69">
        <v>84158</v>
      </c>
      <c r="Q2041" s="3">
        <f t="shared" si="33"/>
        <v>1098609</v>
      </c>
    </row>
    <row r="2042" spans="1:17" x14ac:dyDescent="0.45">
      <c r="A2042" s="93">
        <v>2022</v>
      </c>
      <c r="B2042" s="93" t="s">
        <v>243</v>
      </c>
      <c r="C2042" s="93" t="s">
        <v>247</v>
      </c>
      <c r="D2042" s="93" t="s">
        <v>158</v>
      </c>
      <c r="E2042" s="69">
        <v>5350</v>
      </c>
      <c r="F2042" s="69">
        <v>5304</v>
      </c>
      <c r="G2042" s="69">
        <v>5367</v>
      </c>
      <c r="H2042" s="69">
        <v>4534</v>
      </c>
      <c r="I2042" s="69">
        <v>3651</v>
      </c>
      <c r="J2042" s="69">
        <v>3437</v>
      </c>
      <c r="K2042" s="69">
        <v>4012</v>
      </c>
      <c r="L2042" s="69">
        <v>4034</v>
      </c>
      <c r="M2042" s="69">
        <v>3835</v>
      </c>
      <c r="N2042" s="69">
        <v>3602</v>
      </c>
      <c r="O2042" s="69">
        <v>4085</v>
      </c>
      <c r="P2042" s="69">
        <v>4669</v>
      </c>
      <c r="Q2042" s="3">
        <f t="shared" si="33"/>
        <v>51880</v>
      </c>
    </row>
    <row r="2043" spans="1:17" x14ac:dyDescent="0.45">
      <c r="A2043" s="93">
        <v>2022</v>
      </c>
      <c r="B2043" s="93" t="s">
        <v>243</v>
      </c>
      <c r="C2043" s="93" t="s">
        <v>247</v>
      </c>
      <c r="D2043" s="93" t="s">
        <v>159</v>
      </c>
      <c r="E2043" s="69">
        <v>15779</v>
      </c>
      <c r="F2043" s="69">
        <v>15533</v>
      </c>
      <c r="G2043" s="69">
        <v>12771</v>
      </c>
      <c r="H2043" s="69">
        <v>11915</v>
      </c>
      <c r="I2043" s="69">
        <v>10779</v>
      </c>
      <c r="J2043" s="69">
        <v>11095</v>
      </c>
      <c r="K2043" s="69">
        <v>12707</v>
      </c>
      <c r="L2043" s="69">
        <v>14438</v>
      </c>
      <c r="M2043" s="69">
        <v>12074</v>
      </c>
      <c r="N2043" s="69">
        <v>10443</v>
      </c>
      <c r="O2043" s="69">
        <v>10733</v>
      </c>
      <c r="P2043" s="69">
        <v>12660</v>
      </c>
      <c r="Q2043" s="3">
        <f t="shared" si="33"/>
        <v>150927</v>
      </c>
    </row>
    <row r="2044" spans="1:17" x14ac:dyDescent="0.45">
      <c r="A2044" s="93">
        <v>2022</v>
      </c>
      <c r="B2044" s="93" t="s">
        <v>243</v>
      </c>
      <c r="C2044" s="93" t="s">
        <v>247</v>
      </c>
      <c r="D2044" s="93" t="s">
        <v>160</v>
      </c>
      <c r="E2044" s="69">
        <v>16377</v>
      </c>
      <c r="F2044" s="69">
        <v>17483</v>
      </c>
      <c r="G2044" s="69">
        <v>15427</v>
      </c>
      <c r="H2044" s="69">
        <v>12380</v>
      </c>
      <c r="I2044" s="69">
        <v>8730</v>
      </c>
      <c r="J2044" s="69">
        <v>9415</v>
      </c>
      <c r="K2044" s="69">
        <v>12529</v>
      </c>
      <c r="L2044" s="69">
        <v>14624</v>
      </c>
      <c r="M2044" s="69">
        <v>16896</v>
      </c>
      <c r="N2044" s="69">
        <v>10367</v>
      </c>
      <c r="O2044" s="69">
        <v>9658</v>
      </c>
      <c r="P2044" s="69">
        <v>10943</v>
      </c>
      <c r="Q2044" s="3">
        <f t="shared" si="33"/>
        <v>154829</v>
      </c>
    </row>
    <row r="2045" spans="1:17" x14ac:dyDescent="0.45">
      <c r="A2045" s="93">
        <v>2022</v>
      </c>
      <c r="B2045" s="93" t="s">
        <v>243</v>
      </c>
      <c r="C2045" s="93" t="s">
        <v>247</v>
      </c>
      <c r="D2045" s="93" t="s">
        <v>161</v>
      </c>
      <c r="E2045" s="69">
        <v>73898</v>
      </c>
      <c r="F2045" s="69">
        <v>68224</v>
      </c>
      <c r="G2045" s="69">
        <v>57924</v>
      </c>
      <c r="H2045" s="69">
        <v>54918</v>
      </c>
      <c r="I2045" s="69">
        <v>51097</v>
      </c>
      <c r="J2045" s="69">
        <v>47784</v>
      </c>
      <c r="K2045" s="69">
        <v>55969</v>
      </c>
      <c r="L2045" s="69">
        <v>56568</v>
      </c>
      <c r="M2045" s="69">
        <v>51313</v>
      </c>
      <c r="N2045" s="69">
        <v>47155</v>
      </c>
      <c r="O2045" s="69">
        <v>45722</v>
      </c>
      <c r="P2045" s="69">
        <v>49540</v>
      </c>
      <c r="Q2045" s="3">
        <f t="shared" si="33"/>
        <v>660112</v>
      </c>
    </row>
    <row r="2046" spans="1:17" x14ac:dyDescent="0.45">
      <c r="A2046" s="93">
        <v>2022</v>
      </c>
      <c r="B2046" s="93" t="s">
        <v>243</v>
      </c>
      <c r="C2046" s="93" t="s">
        <v>247</v>
      </c>
      <c r="D2046" s="93" t="s">
        <v>162</v>
      </c>
      <c r="E2046" s="69">
        <v>154120</v>
      </c>
      <c r="F2046" s="69">
        <v>151885</v>
      </c>
      <c r="G2046" s="69">
        <v>135755</v>
      </c>
      <c r="H2046" s="69">
        <v>128388</v>
      </c>
      <c r="I2046" s="69">
        <v>101815</v>
      </c>
      <c r="J2046" s="69">
        <v>108521</v>
      </c>
      <c r="K2046" s="69">
        <v>121363</v>
      </c>
      <c r="L2046" s="69">
        <v>127661</v>
      </c>
      <c r="M2046" s="69">
        <v>117874</v>
      </c>
      <c r="N2046" s="69">
        <v>104341</v>
      </c>
      <c r="O2046" s="69">
        <v>105219</v>
      </c>
      <c r="P2046" s="69">
        <v>116197</v>
      </c>
      <c r="Q2046" s="3">
        <f t="shared" si="33"/>
        <v>1473139</v>
      </c>
    </row>
    <row r="2047" spans="1:17" x14ac:dyDescent="0.45">
      <c r="A2047" s="93">
        <v>2022</v>
      </c>
      <c r="B2047" s="93" t="s">
        <v>243</v>
      </c>
      <c r="C2047" s="93" t="s">
        <v>247</v>
      </c>
      <c r="D2047" s="93" t="s">
        <v>181</v>
      </c>
      <c r="E2047" s="69">
        <v>1688</v>
      </c>
      <c r="F2047" s="69">
        <v>1390</v>
      </c>
      <c r="G2047" s="69">
        <v>1255</v>
      </c>
      <c r="H2047" s="69">
        <v>1270</v>
      </c>
      <c r="I2047" s="69">
        <v>1589</v>
      </c>
      <c r="J2047" s="69">
        <v>1471</v>
      </c>
      <c r="K2047" s="69">
        <v>1698</v>
      </c>
      <c r="L2047" s="69">
        <v>1452</v>
      </c>
      <c r="M2047" s="69">
        <v>1074</v>
      </c>
      <c r="N2047" s="69">
        <v>1083</v>
      </c>
      <c r="O2047" s="69">
        <v>1168</v>
      </c>
      <c r="P2047" s="69">
        <v>1230</v>
      </c>
      <c r="Q2047" s="3">
        <f t="shared" si="33"/>
        <v>16368</v>
      </c>
    </row>
    <row r="2048" spans="1:17" x14ac:dyDescent="0.45">
      <c r="A2048" s="93">
        <v>2022</v>
      </c>
      <c r="B2048" s="93" t="s">
        <v>243</v>
      </c>
      <c r="C2048" s="93" t="s">
        <v>247</v>
      </c>
      <c r="D2048" s="93" t="s">
        <v>163</v>
      </c>
      <c r="E2048" s="69">
        <v>80957</v>
      </c>
      <c r="F2048" s="69">
        <v>72363</v>
      </c>
      <c r="G2048" s="69">
        <v>58485</v>
      </c>
      <c r="H2048" s="69">
        <v>49846</v>
      </c>
      <c r="I2048" s="69">
        <v>45373</v>
      </c>
      <c r="J2048" s="69">
        <v>43630</v>
      </c>
      <c r="K2048" s="69">
        <v>48437</v>
      </c>
      <c r="L2048" s="69">
        <v>55333</v>
      </c>
      <c r="M2048" s="69">
        <v>50626</v>
      </c>
      <c r="N2048" s="69">
        <v>37739</v>
      </c>
      <c r="O2048" s="69">
        <v>35142</v>
      </c>
      <c r="P2048" s="69">
        <v>43109</v>
      </c>
      <c r="Q2048" s="3">
        <f t="shared" si="33"/>
        <v>621040</v>
      </c>
    </row>
    <row r="2049" spans="1:17" x14ac:dyDescent="0.45">
      <c r="A2049" s="93">
        <v>2022</v>
      </c>
      <c r="B2049" s="93" t="s">
        <v>243</v>
      </c>
      <c r="C2049" s="93" t="s">
        <v>247</v>
      </c>
      <c r="D2049" s="93" t="s">
        <v>164</v>
      </c>
      <c r="E2049" s="69">
        <v>16530</v>
      </c>
      <c r="F2049" s="69">
        <v>16157</v>
      </c>
      <c r="G2049" s="69">
        <v>12561</v>
      </c>
      <c r="H2049" s="69">
        <v>9925</v>
      </c>
      <c r="I2049" s="69">
        <v>7963</v>
      </c>
      <c r="J2049" s="69">
        <v>8073</v>
      </c>
      <c r="K2049" s="69">
        <v>10418</v>
      </c>
      <c r="L2049" s="69">
        <v>11959</v>
      </c>
      <c r="M2049" s="69">
        <v>8990</v>
      </c>
      <c r="N2049" s="69">
        <v>7266</v>
      </c>
      <c r="O2049" s="69">
        <v>7605</v>
      </c>
      <c r="P2049" s="69">
        <v>10722</v>
      </c>
      <c r="Q2049" s="3">
        <f t="shared" si="33"/>
        <v>128169</v>
      </c>
    </row>
    <row r="2050" spans="1:17" x14ac:dyDescent="0.45">
      <c r="A2050" s="93">
        <v>2022</v>
      </c>
      <c r="B2050" s="93" t="s">
        <v>243</v>
      </c>
      <c r="C2050" s="93" t="s">
        <v>247</v>
      </c>
      <c r="D2050" s="93" t="s">
        <v>165</v>
      </c>
      <c r="E2050" s="69">
        <v>224775</v>
      </c>
      <c r="F2050" s="69">
        <v>218870</v>
      </c>
      <c r="G2050" s="69">
        <v>189401</v>
      </c>
      <c r="H2050" s="69">
        <v>179512</v>
      </c>
      <c r="I2050" s="69">
        <v>158760</v>
      </c>
      <c r="J2050" s="69">
        <v>172299</v>
      </c>
      <c r="K2050" s="69">
        <v>198178</v>
      </c>
      <c r="L2050" s="69">
        <v>219018</v>
      </c>
      <c r="M2050" s="69">
        <v>201717</v>
      </c>
      <c r="N2050" s="69">
        <v>169289</v>
      </c>
      <c r="O2050" s="69">
        <v>164690</v>
      </c>
      <c r="P2050" s="69">
        <v>181372</v>
      </c>
      <c r="Q2050" s="3">
        <f t="shared" si="33"/>
        <v>2277881</v>
      </c>
    </row>
    <row r="2051" spans="1:17" x14ac:dyDescent="0.45">
      <c r="A2051" s="93">
        <v>2022</v>
      </c>
      <c r="B2051" s="93" t="s">
        <v>243</v>
      </c>
      <c r="C2051" s="93" t="s">
        <v>247</v>
      </c>
      <c r="D2051" s="93" t="s">
        <v>166</v>
      </c>
      <c r="E2051" s="69">
        <v>33420</v>
      </c>
      <c r="F2051" s="69">
        <v>31785</v>
      </c>
      <c r="G2051" s="69">
        <v>30879</v>
      </c>
      <c r="H2051" s="69">
        <v>31433</v>
      </c>
      <c r="I2051" s="69">
        <v>26755</v>
      </c>
      <c r="J2051" s="69">
        <v>25697</v>
      </c>
      <c r="K2051" s="69">
        <v>26109</v>
      </c>
      <c r="L2051" s="69">
        <v>23685</v>
      </c>
      <c r="M2051" s="69">
        <v>27507</v>
      </c>
      <c r="N2051" s="69">
        <v>23465</v>
      </c>
      <c r="O2051" s="69">
        <v>28479</v>
      </c>
      <c r="P2051" s="69">
        <v>32423</v>
      </c>
      <c r="Q2051" s="3">
        <f t="shared" si="33"/>
        <v>341637</v>
      </c>
    </row>
    <row r="2052" spans="1:17" x14ac:dyDescent="0.45">
      <c r="A2052" s="93">
        <v>2022</v>
      </c>
      <c r="B2052" s="93" t="s">
        <v>243</v>
      </c>
      <c r="C2052" s="93" t="s">
        <v>247</v>
      </c>
      <c r="D2052" s="93" t="s">
        <v>167</v>
      </c>
      <c r="E2052" s="69">
        <v>26380</v>
      </c>
      <c r="F2052" s="69">
        <v>25683</v>
      </c>
      <c r="G2052" s="69">
        <v>22556</v>
      </c>
      <c r="H2052" s="69">
        <v>17829</v>
      </c>
      <c r="I2052" s="69">
        <v>15868</v>
      </c>
      <c r="J2052" s="69">
        <v>16515</v>
      </c>
      <c r="K2052" s="69">
        <v>17404</v>
      </c>
      <c r="L2052" s="69">
        <v>18814</v>
      </c>
      <c r="M2052" s="69">
        <v>18655</v>
      </c>
      <c r="N2052" s="69">
        <v>14509</v>
      </c>
      <c r="O2052" s="69">
        <v>16870</v>
      </c>
      <c r="P2052" s="69">
        <v>19903</v>
      </c>
      <c r="Q2052" s="3">
        <f t="shared" ref="Q2052:Q2115" si="34">SUM(E2052:P2052)</f>
        <v>230986</v>
      </c>
    </row>
    <row r="2053" spans="1:17" x14ac:dyDescent="0.45">
      <c r="A2053" s="93">
        <v>2022</v>
      </c>
      <c r="B2053" s="93" t="s">
        <v>243</v>
      </c>
      <c r="C2053" s="93" t="s">
        <v>247</v>
      </c>
      <c r="D2053" s="93" t="s">
        <v>168</v>
      </c>
      <c r="E2053" s="69">
        <v>189134</v>
      </c>
      <c r="F2053" s="69">
        <v>191854</v>
      </c>
      <c r="G2053" s="69">
        <v>176242</v>
      </c>
      <c r="H2053" s="69">
        <v>149067</v>
      </c>
      <c r="I2053" s="69">
        <v>121935</v>
      </c>
      <c r="J2053" s="69">
        <v>125478</v>
      </c>
      <c r="K2053" s="69">
        <v>150806</v>
      </c>
      <c r="L2053" s="69">
        <v>174814</v>
      </c>
      <c r="M2053" s="69">
        <v>173316</v>
      </c>
      <c r="N2053" s="69">
        <v>131163</v>
      </c>
      <c r="O2053" s="69">
        <v>123007</v>
      </c>
      <c r="P2053" s="69">
        <v>138290</v>
      </c>
      <c r="Q2053" s="3">
        <f t="shared" si="34"/>
        <v>1845106</v>
      </c>
    </row>
    <row r="2054" spans="1:17" x14ac:dyDescent="0.45">
      <c r="A2054" s="93">
        <v>2022</v>
      </c>
      <c r="B2054" s="93" t="s">
        <v>243</v>
      </c>
      <c r="C2054" s="93" t="s">
        <v>247</v>
      </c>
      <c r="D2054" s="93" t="s">
        <v>169</v>
      </c>
      <c r="E2054" s="69">
        <v>10908</v>
      </c>
      <c r="F2054" s="69">
        <v>10670</v>
      </c>
      <c r="G2054" s="69">
        <v>8563</v>
      </c>
      <c r="H2054" s="69">
        <v>8415</v>
      </c>
      <c r="I2054" s="69">
        <v>7469</v>
      </c>
      <c r="J2054" s="69">
        <v>7536</v>
      </c>
      <c r="K2054" s="69">
        <v>7829</v>
      </c>
      <c r="L2054" s="69">
        <v>9155</v>
      </c>
      <c r="M2054" s="69">
        <v>8477</v>
      </c>
      <c r="N2054" s="69">
        <v>7870</v>
      </c>
      <c r="O2054" s="69">
        <v>8477</v>
      </c>
      <c r="P2054" s="69">
        <v>8753</v>
      </c>
      <c r="Q2054" s="3">
        <f t="shared" si="34"/>
        <v>104122</v>
      </c>
    </row>
    <row r="2055" spans="1:17" x14ac:dyDescent="0.45">
      <c r="A2055" s="93">
        <v>2022</v>
      </c>
      <c r="B2055" s="93" t="s">
        <v>243</v>
      </c>
      <c r="C2055" s="93" t="s">
        <v>247</v>
      </c>
      <c r="D2055" s="93" t="s">
        <v>170</v>
      </c>
      <c r="E2055" s="69">
        <v>1245351</v>
      </c>
      <c r="F2055" s="69">
        <v>1237843</v>
      </c>
      <c r="G2055" s="69">
        <v>1090170</v>
      </c>
      <c r="H2055" s="69">
        <v>1225277</v>
      </c>
      <c r="I2055" s="69">
        <v>1214482</v>
      </c>
      <c r="J2055" s="69">
        <v>1298987</v>
      </c>
      <c r="K2055" s="69">
        <v>1284687</v>
      </c>
      <c r="L2055" s="69">
        <v>1339549</v>
      </c>
      <c r="M2055" s="69">
        <v>1338465</v>
      </c>
      <c r="N2055" s="69">
        <v>1261896</v>
      </c>
      <c r="O2055" s="69">
        <v>1303998</v>
      </c>
      <c r="P2055" s="69">
        <v>1254813</v>
      </c>
      <c r="Q2055" s="3">
        <f t="shared" si="34"/>
        <v>15095518</v>
      </c>
    </row>
    <row r="2056" spans="1:17" x14ac:dyDescent="0.45">
      <c r="A2056" s="93">
        <v>2022</v>
      </c>
      <c r="B2056" s="93" t="s">
        <v>243</v>
      </c>
      <c r="C2056" s="93" t="s">
        <v>247</v>
      </c>
      <c r="D2056" s="93" t="s">
        <v>171</v>
      </c>
      <c r="E2056" s="69">
        <v>302086</v>
      </c>
      <c r="F2056" s="69">
        <v>291679</v>
      </c>
      <c r="G2056" s="69">
        <v>255256</v>
      </c>
      <c r="H2056" s="69">
        <v>238960</v>
      </c>
      <c r="I2056" s="69">
        <v>227363</v>
      </c>
      <c r="J2056" s="69">
        <v>261703</v>
      </c>
      <c r="K2056" s="69">
        <v>293819</v>
      </c>
      <c r="L2056" s="69">
        <v>287773</v>
      </c>
      <c r="M2056" s="69">
        <v>253736</v>
      </c>
      <c r="N2056" s="69">
        <v>215778</v>
      </c>
      <c r="O2056" s="69">
        <v>213678</v>
      </c>
      <c r="P2056" s="69">
        <v>233685</v>
      </c>
      <c r="Q2056" s="3">
        <f t="shared" si="34"/>
        <v>3075516</v>
      </c>
    </row>
    <row r="2057" spans="1:17" x14ac:dyDescent="0.45">
      <c r="A2057" s="93">
        <v>2022</v>
      </c>
      <c r="B2057" s="93" t="s">
        <v>243</v>
      </c>
      <c r="C2057" s="93" t="s">
        <v>247</v>
      </c>
      <c r="D2057" s="93" t="s">
        <v>172</v>
      </c>
      <c r="E2057" s="69">
        <v>3</v>
      </c>
      <c r="F2057" s="69">
        <v>0</v>
      </c>
      <c r="G2057" s="69">
        <v>0</v>
      </c>
      <c r="H2057" s="69">
        <v>0</v>
      </c>
      <c r="I2057" s="69">
        <v>0</v>
      </c>
      <c r="J2057" s="69">
        <v>0</v>
      </c>
      <c r="K2057" s="69">
        <v>13</v>
      </c>
      <c r="L2057" s="69">
        <v>0</v>
      </c>
      <c r="M2057" s="69">
        <v>0</v>
      </c>
      <c r="N2057" s="69">
        <v>1</v>
      </c>
      <c r="O2057" s="69">
        <v>78</v>
      </c>
      <c r="P2057" s="69">
        <v>2</v>
      </c>
      <c r="Q2057" s="3">
        <f t="shared" si="34"/>
        <v>97</v>
      </c>
    </row>
    <row r="2058" spans="1:17" x14ac:dyDescent="0.45">
      <c r="A2058" s="93">
        <v>2022</v>
      </c>
      <c r="B2058" s="93" t="s">
        <v>243</v>
      </c>
      <c r="C2058" s="93" t="s">
        <v>247</v>
      </c>
      <c r="D2058" s="93" t="s">
        <v>173</v>
      </c>
      <c r="E2058" s="69">
        <v>49185027</v>
      </c>
      <c r="F2058" s="69">
        <v>49638278</v>
      </c>
      <c r="G2058" s="69">
        <v>44054493</v>
      </c>
      <c r="H2058" s="69">
        <v>44186933</v>
      </c>
      <c r="I2058" s="69">
        <v>41945595</v>
      </c>
      <c r="J2058" s="69">
        <v>42827759</v>
      </c>
      <c r="K2058" s="69">
        <v>53105664</v>
      </c>
      <c r="L2058" s="69">
        <v>64366473</v>
      </c>
      <c r="M2058" s="69">
        <v>54526592</v>
      </c>
      <c r="N2058" s="69">
        <v>43519164</v>
      </c>
      <c r="O2058" s="69">
        <v>43364274</v>
      </c>
      <c r="P2058" s="69">
        <v>45690736</v>
      </c>
      <c r="Q2058" s="3">
        <f t="shared" si="34"/>
        <v>576410988</v>
      </c>
    </row>
    <row r="2059" spans="1:17" x14ac:dyDescent="0.45">
      <c r="A2059" s="93">
        <v>2022</v>
      </c>
      <c r="B2059" s="93" t="s">
        <v>243</v>
      </c>
      <c r="C2059" s="93" t="s">
        <v>247</v>
      </c>
      <c r="D2059" s="93" t="s">
        <v>174</v>
      </c>
      <c r="E2059" s="69">
        <v>65337</v>
      </c>
      <c r="F2059" s="69">
        <v>66126</v>
      </c>
      <c r="G2059" s="69">
        <v>52150</v>
      </c>
      <c r="H2059" s="69">
        <v>46821</v>
      </c>
      <c r="I2059" s="69">
        <v>35957</v>
      </c>
      <c r="J2059" s="69">
        <v>43659</v>
      </c>
      <c r="K2059" s="69">
        <v>66100</v>
      </c>
      <c r="L2059" s="69">
        <v>70969</v>
      </c>
      <c r="M2059" s="69">
        <v>54636</v>
      </c>
      <c r="N2059" s="69">
        <v>44309</v>
      </c>
      <c r="O2059" s="69">
        <v>44396</v>
      </c>
      <c r="P2059" s="69">
        <v>58024</v>
      </c>
      <c r="Q2059" s="3">
        <f t="shared" si="34"/>
        <v>648484</v>
      </c>
    </row>
    <row r="2060" spans="1:17" x14ac:dyDescent="0.45">
      <c r="A2060" s="93">
        <v>2022</v>
      </c>
      <c r="B2060" s="93" t="s">
        <v>243</v>
      </c>
      <c r="C2060" s="93" t="s">
        <v>247</v>
      </c>
      <c r="D2060" s="93" t="s">
        <v>176</v>
      </c>
      <c r="E2060" s="69">
        <v>23507985</v>
      </c>
      <c r="F2060" s="69">
        <v>9904130</v>
      </c>
      <c r="G2060" s="69">
        <v>32293343</v>
      </c>
      <c r="H2060" s="69">
        <v>19587600</v>
      </c>
      <c r="I2060" s="69">
        <v>20650562</v>
      </c>
      <c r="J2060" s="69">
        <v>22391644</v>
      </c>
      <c r="K2060" s="69">
        <v>25465030</v>
      </c>
      <c r="L2060" s="69">
        <v>24935615</v>
      </c>
      <c r="M2060" s="69">
        <v>20973373</v>
      </c>
      <c r="N2060" s="69">
        <v>19315359</v>
      </c>
      <c r="O2060" s="69">
        <v>18498445</v>
      </c>
      <c r="P2060" s="69">
        <v>22113430</v>
      </c>
      <c r="Q2060" s="3">
        <f t="shared" si="34"/>
        <v>259636516</v>
      </c>
    </row>
    <row r="2061" spans="1:17" x14ac:dyDescent="0.45">
      <c r="A2061" s="93">
        <v>2022</v>
      </c>
      <c r="B2061" s="93" t="s">
        <v>243</v>
      </c>
      <c r="C2061" s="93" t="s">
        <v>247</v>
      </c>
      <c r="D2061" s="93" t="s">
        <v>177</v>
      </c>
      <c r="E2061" s="69">
        <v>1884773</v>
      </c>
      <c r="F2061" s="69">
        <v>1923696</v>
      </c>
      <c r="G2061" s="69">
        <v>1666305</v>
      </c>
      <c r="H2061" s="69">
        <v>1484881</v>
      </c>
      <c r="I2061" s="69">
        <v>1314230</v>
      </c>
      <c r="J2061" s="69">
        <v>1413223</v>
      </c>
      <c r="K2061" s="69">
        <v>1769415</v>
      </c>
      <c r="L2061" s="69">
        <v>1927089</v>
      </c>
      <c r="M2061" s="69">
        <v>1734592</v>
      </c>
      <c r="N2061" s="69">
        <v>1468701</v>
      </c>
      <c r="O2061" s="69">
        <v>1350398</v>
      </c>
      <c r="P2061" s="69">
        <v>1702509</v>
      </c>
      <c r="Q2061" s="3">
        <f t="shared" si="34"/>
        <v>19639812</v>
      </c>
    </row>
    <row r="2062" spans="1:17" x14ac:dyDescent="0.45">
      <c r="A2062" s="93">
        <v>2022</v>
      </c>
      <c r="B2062" s="93" t="s">
        <v>243</v>
      </c>
      <c r="C2062" s="93" t="s">
        <v>247</v>
      </c>
      <c r="D2062" s="93" t="s">
        <v>178</v>
      </c>
      <c r="E2062" s="69">
        <v>78171232</v>
      </c>
      <c r="F2062" s="69">
        <v>75694231</v>
      </c>
      <c r="G2062" s="69">
        <v>66098355</v>
      </c>
      <c r="H2062" s="69">
        <v>62523545</v>
      </c>
      <c r="I2062" s="69">
        <v>61373091</v>
      </c>
      <c r="J2062" s="69">
        <v>68620691</v>
      </c>
      <c r="K2062" s="69">
        <v>81314408</v>
      </c>
      <c r="L2062" s="69">
        <v>89221822</v>
      </c>
      <c r="M2062" s="69">
        <v>77682947</v>
      </c>
      <c r="N2062" s="69">
        <v>64663288</v>
      </c>
      <c r="O2062" s="69">
        <v>60206747</v>
      </c>
      <c r="P2062" s="69">
        <v>68217223</v>
      </c>
      <c r="Q2062" s="3">
        <f t="shared" si="34"/>
        <v>853787580</v>
      </c>
    </row>
    <row r="2063" spans="1:17" x14ac:dyDescent="0.45">
      <c r="A2063" s="93">
        <v>2022</v>
      </c>
      <c r="B2063" s="93" t="s">
        <v>243</v>
      </c>
      <c r="C2063" s="93" t="s">
        <v>247</v>
      </c>
      <c r="D2063" s="93" t="s">
        <v>179</v>
      </c>
      <c r="E2063" s="69">
        <v>157252301</v>
      </c>
      <c r="F2063" s="69">
        <v>141545204</v>
      </c>
      <c r="G2063" s="69">
        <v>147902165</v>
      </c>
      <c r="H2063" s="69">
        <v>131552472</v>
      </c>
      <c r="I2063" s="69">
        <v>128811590</v>
      </c>
      <c r="J2063" s="69">
        <v>138975557</v>
      </c>
      <c r="K2063" s="69">
        <v>165675326</v>
      </c>
      <c r="L2063" s="69">
        <v>184715423</v>
      </c>
      <c r="M2063" s="69">
        <v>158976707</v>
      </c>
      <c r="N2063" s="69">
        <v>132488822</v>
      </c>
      <c r="O2063" s="69">
        <v>127001783</v>
      </c>
      <c r="P2063" s="69">
        <v>141482321</v>
      </c>
      <c r="Q2063" s="3">
        <f t="shared" si="34"/>
        <v>1756379671</v>
      </c>
    </row>
    <row r="2064" spans="1:17" x14ac:dyDescent="0.45">
      <c r="A2064" s="93">
        <v>2022</v>
      </c>
      <c r="B2064" s="93" t="s">
        <v>243</v>
      </c>
      <c r="C2064" s="93" t="s">
        <v>248</v>
      </c>
      <c r="D2064" s="93" t="s">
        <v>144</v>
      </c>
      <c r="E2064" s="69">
        <v>25363</v>
      </c>
      <c r="F2064" s="69">
        <v>25198</v>
      </c>
      <c r="G2064" s="69">
        <v>20452</v>
      </c>
      <c r="H2064" s="69">
        <v>19874</v>
      </c>
      <c r="I2064" s="69">
        <v>19690</v>
      </c>
      <c r="J2064" s="69">
        <v>23355</v>
      </c>
      <c r="K2064" s="69">
        <v>25511</v>
      </c>
      <c r="L2064" s="69">
        <v>28547</v>
      </c>
      <c r="M2064" s="69">
        <v>27173</v>
      </c>
      <c r="N2064" s="69">
        <v>23158</v>
      </c>
      <c r="O2064" s="69">
        <v>21146</v>
      </c>
      <c r="P2064" s="69">
        <v>23942</v>
      </c>
      <c r="Q2064" s="3">
        <f t="shared" si="34"/>
        <v>283409</v>
      </c>
    </row>
    <row r="2065" spans="1:17" x14ac:dyDescent="0.45">
      <c r="A2065" s="93">
        <v>2022</v>
      </c>
      <c r="B2065" s="93" t="s">
        <v>243</v>
      </c>
      <c r="C2065" s="93" t="s">
        <v>248</v>
      </c>
      <c r="D2065" s="93" t="s">
        <v>145</v>
      </c>
      <c r="E2065" s="69">
        <v>9318</v>
      </c>
      <c r="F2065" s="69">
        <v>9356</v>
      </c>
      <c r="G2065" s="69">
        <v>7953</v>
      </c>
      <c r="H2065" s="69">
        <v>7593</v>
      </c>
      <c r="I2065" s="69">
        <v>6096</v>
      </c>
      <c r="J2065" s="69">
        <v>5173</v>
      </c>
      <c r="K2065" s="69">
        <v>5100</v>
      </c>
      <c r="L2065" s="69">
        <v>5318</v>
      </c>
      <c r="M2065" s="69">
        <v>4501</v>
      </c>
      <c r="N2065" s="69">
        <v>4632</v>
      </c>
      <c r="O2065" s="69">
        <v>6065</v>
      </c>
      <c r="P2065" s="69">
        <v>6903</v>
      </c>
      <c r="Q2065" s="3">
        <f t="shared" si="34"/>
        <v>78008</v>
      </c>
    </row>
    <row r="2066" spans="1:17" x14ac:dyDescent="0.45">
      <c r="A2066" s="93">
        <v>2022</v>
      </c>
      <c r="B2066" s="93" t="s">
        <v>243</v>
      </c>
      <c r="C2066" s="93" t="s">
        <v>248</v>
      </c>
      <c r="D2066" s="93" t="s">
        <v>146</v>
      </c>
      <c r="E2066" s="69">
        <v>2611</v>
      </c>
      <c r="F2066" s="69">
        <v>2504</v>
      </c>
      <c r="G2066" s="69">
        <v>2447</v>
      </c>
      <c r="H2066" s="69">
        <v>2357</v>
      </c>
      <c r="I2066" s="69">
        <v>2202</v>
      </c>
      <c r="J2066" s="69">
        <v>1912</v>
      </c>
      <c r="K2066" s="69">
        <v>2217</v>
      </c>
      <c r="L2066" s="69">
        <v>2175</v>
      </c>
      <c r="M2066" s="69">
        <v>1748</v>
      </c>
      <c r="N2066" s="69">
        <v>1702</v>
      </c>
      <c r="O2066" s="69">
        <v>2052</v>
      </c>
      <c r="P2066" s="69">
        <v>2190</v>
      </c>
      <c r="Q2066" s="3">
        <f t="shared" si="34"/>
        <v>26117</v>
      </c>
    </row>
    <row r="2067" spans="1:17" x14ac:dyDescent="0.45">
      <c r="A2067" s="93">
        <v>2022</v>
      </c>
      <c r="B2067" s="93" t="s">
        <v>243</v>
      </c>
      <c r="C2067" s="93" t="s">
        <v>248</v>
      </c>
      <c r="D2067" s="93" t="s">
        <v>147</v>
      </c>
      <c r="E2067" s="69">
        <v>321317</v>
      </c>
      <c r="F2067" s="69">
        <v>317088</v>
      </c>
      <c r="G2067" s="69">
        <v>262518</v>
      </c>
      <c r="H2067" s="69">
        <v>298385</v>
      </c>
      <c r="I2067" s="69">
        <v>308640</v>
      </c>
      <c r="J2067" s="69">
        <v>329542</v>
      </c>
      <c r="K2067" s="69">
        <v>360487</v>
      </c>
      <c r="L2067" s="69">
        <v>385025</v>
      </c>
      <c r="M2067" s="69">
        <v>365014</v>
      </c>
      <c r="N2067" s="69">
        <v>304281</v>
      </c>
      <c r="O2067" s="69">
        <v>285686</v>
      </c>
      <c r="P2067" s="69">
        <v>279840</v>
      </c>
      <c r="Q2067" s="3">
        <f t="shared" si="34"/>
        <v>3817823</v>
      </c>
    </row>
    <row r="2068" spans="1:17" x14ac:dyDescent="0.45">
      <c r="A2068" s="93">
        <v>2022</v>
      </c>
      <c r="B2068" s="93" t="s">
        <v>243</v>
      </c>
      <c r="C2068" s="93" t="s">
        <v>248</v>
      </c>
      <c r="D2068" s="93" t="s">
        <v>149</v>
      </c>
      <c r="E2068" s="69">
        <v>39125</v>
      </c>
      <c r="F2068" s="69">
        <v>39233</v>
      </c>
      <c r="G2068" s="69">
        <v>32623</v>
      </c>
      <c r="H2068" s="69">
        <v>26269</v>
      </c>
      <c r="I2068" s="69">
        <v>24963</v>
      </c>
      <c r="J2068" s="69">
        <v>25489</v>
      </c>
      <c r="K2068" s="69">
        <v>28167</v>
      </c>
      <c r="L2068" s="69">
        <v>30975</v>
      </c>
      <c r="M2068" s="69">
        <v>30352</v>
      </c>
      <c r="N2068" s="69">
        <v>24381</v>
      </c>
      <c r="O2068" s="69">
        <v>27404</v>
      </c>
      <c r="P2068" s="69">
        <v>31288</v>
      </c>
      <c r="Q2068" s="3">
        <f t="shared" si="34"/>
        <v>360269</v>
      </c>
    </row>
    <row r="2069" spans="1:17" x14ac:dyDescent="0.45">
      <c r="A2069" s="93">
        <v>2022</v>
      </c>
      <c r="B2069" s="93" t="s">
        <v>243</v>
      </c>
      <c r="C2069" s="93" t="s">
        <v>248</v>
      </c>
      <c r="D2069" s="93" t="s">
        <v>150</v>
      </c>
      <c r="E2069" s="69">
        <v>131985</v>
      </c>
      <c r="F2069" s="69">
        <v>127430</v>
      </c>
      <c r="G2069" s="69">
        <v>109052</v>
      </c>
      <c r="H2069" s="69">
        <v>94310</v>
      </c>
      <c r="I2069" s="69">
        <v>79411</v>
      </c>
      <c r="J2069" s="69">
        <v>91749</v>
      </c>
      <c r="K2069" s="69">
        <v>111900</v>
      </c>
      <c r="L2069" s="69">
        <v>120182</v>
      </c>
      <c r="M2069" s="69">
        <v>113441</v>
      </c>
      <c r="N2069" s="69">
        <v>81512</v>
      </c>
      <c r="O2069" s="69">
        <v>84747</v>
      </c>
      <c r="P2069" s="69">
        <v>99205</v>
      </c>
      <c r="Q2069" s="3">
        <f t="shared" si="34"/>
        <v>1244924</v>
      </c>
    </row>
    <row r="2070" spans="1:17" x14ac:dyDescent="0.45">
      <c r="A2070" s="93">
        <v>2022</v>
      </c>
      <c r="B2070" s="93" t="s">
        <v>243</v>
      </c>
      <c r="C2070" s="93" t="s">
        <v>248</v>
      </c>
      <c r="D2070" s="93" t="s">
        <v>151</v>
      </c>
      <c r="E2070" s="69">
        <v>42612</v>
      </c>
      <c r="F2070" s="69">
        <v>34555</v>
      </c>
      <c r="G2070" s="69">
        <v>31302</v>
      </c>
      <c r="H2070" s="69">
        <v>27914</v>
      </c>
      <c r="I2070" s="69">
        <v>21631</v>
      </c>
      <c r="J2070" s="69">
        <v>22542</v>
      </c>
      <c r="K2070" s="69">
        <v>25718</v>
      </c>
      <c r="L2070" s="69">
        <v>25951</v>
      </c>
      <c r="M2070" s="69">
        <v>25679</v>
      </c>
      <c r="N2070" s="69">
        <v>22777</v>
      </c>
      <c r="O2070" s="69">
        <v>21500</v>
      </c>
      <c r="P2070" s="69">
        <v>27224</v>
      </c>
      <c r="Q2070" s="3">
        <f t="shared" si="34"/>
        <v>329405</v>
      </c>
    </row>
    <row r="2071" spans="1:17" x14ac:dyDescent="0.45">
      <c r="A2071" s="93">
        <v>2022</v>
      </c>
      <c r="B2071" s="93" t="s">
        <v>243</v>
      </c>
      <c r="C2071" s="93" t="s">
        <v>248</v>
      </c>
      <c r="D2071" s="93" t="s">
        <v>152</v>
      </c>
      <c r="E2071" s="69">
        <v>6827</v>
      </c>
      <c r="F2071" s="69">
        <v>5840</v>
      </c>
      <c r="G2071" s="69">
        <v>4941</v>
      </c>
      <c r="H2071" s="69">
        <v>4852</v>
      </c>
      <c r="I2071" s="69">
        <v>4755</v>
      </c>
      <c r="J2071" s="69">
        <v>5278</v>
      </c>
      <c r="K2071" s="69">
        <v>5525</v>
      </c>
      <c r="L2071" s="69">
        <v>6134</v>
      </c>
      <c r="M2071" s="69">
        <v>5605</v>
      </c>
      <c r="N2071" s="69">
        <v>5030</v>
      </c>
      <c r="O2071" s="69">
        <v>4863</v>
      </c>
      <c r="P2071" s="69">
        <v>5296</v>
      </c>
      <c r="Q2071" s="3">
        <f t="shared" si="34"/>
        <v>64946</v>
      </c>
    </row>
    <row r="2072" spans="1:17" x14ac:dyDescent="0.45">
      <c r="A2072" s="93">
        <v>2022</v>
      </c>
      <c r="B2072" s="93" t="s">
        <v>243</v>
      </c>
      <c r="C2072" s="93" t="s">
        <v>248</v>
      </c>
      <c r="D2072" s="93" t="s">
        <v>153</v>
      </c>
      <c r="E2072" s="69">
        <v>12157</v>
      </c>
      <c r="F2072" s="69">
        <v>13724</v>
      </c>
      <c r="G2072" s="69">
        <v>11824</v>
      </c>
      <c r="H2072" s="69">
        <v>7931</v>
      </c>
      <c r="I2072" s="69">
        <v>5946</v>
      </c>
      <c r="J2072" s="69">
        <v>5239</v>
      </c>
      <c r="K2072" s="69">
        <v>6465</v>
      </c>
      <c r="L2072" s="69">
        <v>6566</v>
      </c>
      <c r="M2072" s="69">
        <v>5471</v>
      </c>
      <c r="N2072" s="69">
        <v>4777</v>
      </c>
      <c r="O2072" s="69">
        <v>5218</v>
      </c>
      <c r="P2072" s="69">
        <v>7867</v>
      </c>
      <c r="Q2072" s="3">
        <f t="shared" si="34"/>
        <v>93185</v>
      </c>
    </row>
    <row r="2073" spans="1:17" x14ac:dyDescent="0.45">
      <c r="A2073" s="93">
        <v>2022</v>
      </c>
      <c r="B2073" s="93" t="s">
        <v>243</v>
      </c>
      <c r="C2073" s="93" t="s">
        <v>248</v>
      </c>
      <c r="D2073" s="93" t="s">
        <v>154</v>
      </c>
      <c r="E2073" s="69">
        <v>28484</v>
      </c>
      <c r="F2073" s="69">
        <v>24088</v>
      </c>
      <c r="G2073" s="69">
        <v>18306</v>
      </c>
      <c r="H2073" s="69">
        <v>15092</v>
      </c>
      <c r="I2073" s="69">
        <v>11753</v>
      </c>
      <c r="J2073" s="69">
        <v>11722</v>
      </c>
      <c r="K2073" s="69">
        <v>16345</v>
      </c>
      <c r="L2073" s="69">
        <v>17614</v>
      </c>
      <c r="M2073" s="69">
        <v>13944</v>
      </c>
      <c r="N2073" s="69">
        <v>12244</v>
      </c>
      <c r="O2073" s="69">
        <v>14366</v>
      </c>
      <c r="P2073" s="69">
        <v>21458</v>
      </c>
      <c r="Q2073" s="3">
        <f t="shared" si="34"/>
        <v>205416</v>
      </c>
    </row>
    <row r="2074" spans="1:17" x14ac:dyDescent="0.45">
      <c r="A2074" s="93">
        <v>2022</v>
      </c>
      <c r="B2074" s="93" t="s">
        <v>243</v>
      </c>
      <c r="C2074" s="93" t="s">
        <v>248</v>
      </c>
      <c r="D2074" s="93" t="s">
        <v>156</v>
      </c>
      <c r="E2074" s="69">
        <v>16196</v>
      </c>
      <c r="F2074" s="69">
        <v>13757</v>
      </c>
      <c r="G2074" s="69">
        <v>12778</v>
      </c>
      <c r="H2074" s="69">
        <v>13733</v>
      </c>
      <c r="I2074" s="69">
        <v>12574</v>
      </c>
      <c r="J2074" s="69">
        <v>13485</v>
      </c>
      <c r="K2074" s="69">
        <v>16935</v>
      </c>
      <c r="L2074" s="69">
        <v>18327</v>
      </c>
      <c r="M2074" s="69">
        <v>14619</v>
      </c>
      <c r="N2074" s="69">
        <v>12290</v>
      </c>
      <c r="O2074" s="69">
        <v>14006</v>
      </c>
      <c r="P2074" s="69">
        <v>14676</v>
      </c>
      <c r="Q2074" s="3">
        <f t="shared" si="34"/>
        <v>173376</v>
      </c>
    </row>
    <row r="2075" spans="1:17" x14ac:dyDescent="0.45">
      <c r="A2075" s="93">
        <v>2022</v>
      </c>
      <c r="B2075" s="93" t="s">
        <v>243</v>
      </c>
      <c r="C2075" s="93" t="s">
        <v>248</v>
      </c>
      <c r="D2075" s="93" t="s">
        <v>157</v>
      </c>
      <c r="E2075" s="69">
        <v>31405</v>
      </c>
      <c r="F2075" s="69">
        <v>35348</v>
      </c>
      <c r="G2075" s="69">
        <v>33477</v>
      </c>
      <c r="H2075" s="69">
        <v>37712</v>
      </c>
      <c r="I2075" s="69">
        <v>30458</v>
      </c>
      <c r="J2075" s="69">
        <v>24786</v>
      </c>
      <c r="K2075" s="69">
        <v>24892</v>
      </c>
      <c r="L2075" s="69">
        <v>23740</v>
      </c>
      <c r="M2075" s="69">
        <v>20806</v>
      </c>
      <c r="N2075" s="69">
        <v>17066</v>
      </c>
      <c r="O2075" s="69">
        <v>18947</v>
      </c>
      <c r="P2075" s="69">
        <v>19242</v>
      </c>
      <c r="Q2075" s="3">
        <f t="shared" si="34"/>
        <v>317879</v>
      </c>
    </row>
    <row r="2076" spans="1:17" x14ac:dyDescent="0.45">
      <c r="A2076" s="93">
        <v>2022</v>
      </c>
      <c r="B2076" s="93" t="s">
        <v>243</v>
      </c>
      <c r="C2076" s="93" t="s">
        <v>248</v>
      </c>
      <c r="D2076" s="93" t="s">
        <v>158</v>
      </c>
      <c r="E2076" s="69">
        <v>419</v>
      </c>
      <c r="F2076" s="69">
        <v>456</v>
      </c>
      <c r="G2076" s="69">
        <v>306</v>
      </c>
      <c r="H2076" s="69">
        <v>372</v>
      </c>
      <c r="I2076" s="69">
        <v>366</v>
      </c>
      <c r="J2076" s="69">
        <v>376</v>
      </c>
      <c r="K2076" s="69">
        <v>507</v>
      </c>
      <c r="L2076" s="69">
        <v>754</v>
      </c>
      <c r="M2076" s="69">
        <v>789</v>
      </c>
      <c r="N2076" s="69">
        <v>484</v>
      </c>
      <c r="O2076" s="69">
        <v>385</v>
      </c>
      <c r="P2076" s="69">
        <v>363</v>
      </c>
      <c r="Q2076" s="3">
        <f t="shared" si="34"/>
        <v>5577</v>
      </c>
    </row>
    <row r="2077" spans="1:17" x14ac:dyDescent="0.45">
      <c r="A2077" s="93">
        <v>2022</v>
      </c>
      <c r="B2077" s="93" t="s">
        <v>243</v>
      </c>
      <c r="C2077" s="93" t="s">
        <v>248</v>
      </c>
      <c r="D2077" s="93" t="s">
        <v>159</v>
      </c>
      <c r="E2077" s="69">
        <v>4596</v>
      </c>
      <c r="F2077" s="69">
        <v>4418</v>
      </c>
      <c r="G2077" s="69">
        <v>3293</v>
      </c>
      <c r="H2077" s="69">
        <v>2760</v>
      </c>
      <c r="I2077" s="69">
        <v>1428</v>
      </c>
      <c r="J2077" s="69">
        <v>1873</v>
      </c>
      <c r="K2077" s="69">
        <v>3120</v>
      </c>
      <c r="L2077" s="69">
        <v>3402</v>
      </c>
      <c r="M2077" s="69">
        <v>2208</v>
      </c>
      <c r="N2077" s="69">
        <v>1522</v>
      </c>
      <c r="O2077" s="69">
        <v>979</v>
      </c>
      <c r="P2077" s="69">
        <v>1202</v>
      </c>
      <c r="Q2077" s="3">
        <f t="shared" si="34"/>
        <v>30801</v>
      </c>
    </row>
    <row r="2078" spans="1:17" x14ac:dyDescent="0.45">
      <c r="A2078" s="93">
        <v>2022</v>
      </c>
      <c r="B2078" s="93" t="s">
        <v>243</v>
      </c>
      <c r="C2078" s="93" t="s">
        <v>248</v>
      </c>
      <c r="D2078" s="93" t="s">
        <v>160</v>
      </c>
      <c r="E2078" s="69">
        <v>24437</v>
      </c>
      <c r="F2078" s="69">
        <v>24596</v>
      </c>
      <c r="G2078" s="69">
        <v>19773</v>
      </c>
      <c r="H2078" s="69">
        <v>18217</v>
      </c>
      <c r="I2078" s="69">
        <v>15397</v>
      </c>
      <c r="J2078" s="69">
        <v>15659</v>
      </c>
      <c r="K2078" s="69">
        <v>15736</v>
      </c>
      <c r="L2078" s="69">
        <v>18684</v>
      </c>
      <c r="M2078" s="69">
        <v>14805</v>
      </c>
      <c r="N2078" s="69">
        <v>13321</v>
      </c>
      <c r="O2078" s="69">
        <v>15579</v>
      </c>
      <c r="P2078" s="69">
        <v>17525</v>
      </c>
      <c r="Q2078" s="3">
        <f t="shared" si="34"/>
        <v>213729</v>
      </c>
    </row>
    <row r="2079" spans="1:17" x14ac:dyDescent="0.45">
      <c r="A2079" s="93">
        <v>2022</v>
      </c>
      <c r="B2079" s="93" t="s">
        <v>243</v>
      </c>
      <c r="C2079" s="93" t="s">
        <v>248</v>
      </c>
      <c r="D2079" s="93" t="s">
        <v>161</v>
      </c>
      <c r="E2079" s="69">
        <v>33655</v>
      </c>
      <c r="F2079" s="69">
        <v>34313</v>
      </c>
      <c r="G2079" s="69">
        <v>31407</v>
      </c>
      <c r="H2079" s="69">
        <v>34305</v>
      </c>
      <c r="I2079" s="69">
        <v>33347</v>
      </c>
      <c r="J2079" s="69">
        <v>36137</v>
      </c>
      <c r="K2079" s="69">
        <v>36661</v>
      </c>
      <c r="L2079" s="69">
        <v>41361</v>
      </c>
      <c r="M2079" s="69">
        <v>38932</v>
      </c>
      <c r="N2079" s="69">
        <v>32350</v>
      </c>
      <c r="O2079" s="69">
        <v>30704</v>
      </c>
      <c r="P2079" s="69">
        <v>29978</v>
      </c>
      <c r="Q2079" s="3">
        <f t="shared" si="34"/>
        <v>413150</v>
      </c>
    </row>
    <row r="2080" spans="1:17" x14ac:dyDescent="0.45">
      <c r="A2080" s="93">
        <v>2022</v>
      </c>
      <c r="B2080" s="93" t="s">
        <v>243</v>
      </c>
      <c r="C2080" s="93" t="s">
        <v>248</v>
      </c>
      <c r="D2080" s="93" t="s">
        <v>162</v>
      </c>
      <c r="E2080" s="69">
        <v>22455</v>
      </c>
      <c r="F2080" s="69">
        <v>22258</v>
      </c>
      <c r="G2080" s="69">
        <v>18525</v>
      </c>
      <c r="H2080" s="69">
        <v>17509</v>
      </c>
      <c r="I2080" s="69">
        <v>14444</v>
      </c>
      <c r="J2080" s="69">
        <v>14500</v>
      </c>
      <c r="K2080" s="69">
        <v>18484</v>
      </c>
      <c r="L2080" s="69">
        <v>15456</v>
      </c>
      <c r="M2080" s="69">
        <v>14268</v>
      </c>
      <c r="N2080" s="69">
        <v>11123</v>
      </c>
      <c r="O2080" s="69">
        <v>13112</v>
      </c>
      <c r="P2080" s="69">
        <v>16012</v>
      </c>
      <c r="Q2080" s="3">
        <f t="shared" si="34"/>
        <v>198146</v>
      </c>
    </row>
    <row r="2081" spans="1:17" x14ac:dyDescent="0.45">
      <c r="A2081" s="93">
        <v>2022</v>
      </c>
      <c r="B2081" s="93" t="s">
        <v>243</v>
      </c>
      <c r="C2081" s="93" t="s">
        <v>248</v>
      </c>
      <c r="D2081" s="93" t="s">
        <v>163</v>
      </c>
      <c r="E2081" s="69">
        <v>6757</v>
      </c>
      <c r="F2081" s="69">
        <v>7550</v>
      </c>
      <c r="G2081" s="69">
        <v>6663</v>
      </c>
      <c r="H2081" s="69">
        <v>5374</v>
      </c>
      <c r="I2081" s="69">
        <v>4527</v>
      </c>
      <c r="J2081" s="69">
        <v>4691</v>
      </c>
      <c r="K2081" s="69">
        <v>5519</v>
      </c>
      <c r="L2081" s="69">
        <v>6168</v>
      </c>
      <c r="M2081" s="69">
        <v>5783</v>
      </c>
      <c r="N2081" s="69">
        <v>4379</v>
      </c>
      <c r="O2081" s="69">
        <v>4360</v>
      </c>
      <c r="P2081" s="69">
        <v>4594</v>
      </c>
      <c r="Q2081" s="3">
        <f t="shared" si="34"/>
        <v>66365</v>
      </c>
    </row>
    <row r="2082" spans="1:17" x14ac:dyDescent="0.45">
      <c r="A2082" s="93">
        <v>2022</v>
      </c>
      <c r="B2082" s="93" t="s">
        <v>243</v>
      </c>
      <c r="C2082" s="93" t="s">
        <v>248</v>
      </c>
      <c r="D2082" s="93" t="s">
        <v>164</v>
      </c>
      <c r="E2082" s="69">
        <v>37159</v>
      </c>
      <c r="F2082" s="69">
        <v>36894</v>
      </c>
      <c r="G2082" s="69">
        <v>30428</v>
      </c>
      <c r="H2082" s="69">
        <v>28149</v>
      </c>
      <c r="I2082" s="69">
        <v>25757</v>
      </c>
      <c r="J2082" s="69">
        <v>26687</v>
      </c>
      <c r="K2082" s="69">
        <v>30134</v>
      </c>
      <c r="L2082" s="69">
        <v>31373</v>
      </c>
      <c r="M2082" s="69">
        <v>26092</v>
      </c>
      <c r="N2082" s="69">
        <v>24170</v>
      </c>
      <c r="O2082" s="69">
        <v>24336</v>
      </c>
      <c r="P2082" s="69">
        <v>30154</v>
      </c>
      <c r="Q2082" s="3">
        <f t="shared" si="34"/>
        <v>351333</v>
      </c>
    </row>
    <row r="2083" spans="1:17" x14ac:dyDescent="0.45">
      <c r="A2083" s="93">
        <v>2022</v>
      </c>
      <c r="B2083" s="93" t="s">
        <v>243</v>
      </c>
      <c r="C2083" s="93" t="s">
        <v>248</v>
      </c>
      <c r="D2083" s="93" t="s">
        <v>165</v>
      </c>
      <c r="E2083" s="69">
        <v>126478</v>
      </c>
      <c r="F2083" s="69">
        <v>121142</v>
      </c>
      <c r="G2083" s="69">
        <v>102049</v>
      </c>
      <c r="H2083" s="69">
        <v>86777</v>
      </c>
      <c r="I2083" s="69">
        <v>70399</v>
      </c>
      <c r="J2083" s="69">
        <v>77955</v>
      </c>
      <c r="K2083" s="69">
        <v>99435</v>
      </c>
      <c r="L2083" s="69">
        <v>107342</v>
      </c>
      <c r="M2083" s="69">
        <v>91487</v>
      </c>
      <c r="N2083" s="69">
        <v>68691</v>
      </c>
      <c r="O2083" s="69">
        <v>67988</v>
      </c>
      <c r="P2083" s="69">
        <v>85195</v>
      </c>
      <c r="Q2083" s="3">
        <f t="shared" si="34"/>
        <v>1104938</v>
      </c>
    </row>
    <row r="2084" spans="1:17" x14ac:dyDescent="0.45">
      <c r="A2084" s="93">
        <v>2022</v>
      </c>
      <c r="B2084" s="93" t="s">
        <v>243</v>
      </c>
      <c r="C2084" s="93" t="s">
        <v>248</v>
      </c>
      <c r="D2084" s="93" t="s">
        <v>166</v>
      </c>
      <c r="E2084" s="69">
        <v>47042</v>
      </c>
      <c r="F2084" s="69">
        <v>49898</v>
      </c>
      <c r="G2084" s="69">
        <v>43587</v>
      </c>
      <c r="H2084" s="69">
        <v>35470</v>
      </c>
      <c r="I2084" s="69">
        <v>36772</v>
      </c>
      <c r="J2084" s="69">
        <v>38438</v>
      </c>
      <c r="K2084" s="69">
        <v>47553</v>
      </c>
      <c r="L2084" s="69">
        <v>46703</v>
      </c>
      <c r="M2084" s="69">
        <v>36199</v>
      </c>
      <c r="N2084" s="69">
        <v>32970</v>
      </c>
      <c r="O2084" s="69">
        <v>30731</v>
      </c>
      <c r="P2084" s="69">
        <v>34559</v>
      </c>
      <c r="Q2084" s="3">
        <f t="shared" si="34"/>
        <v>479922</v>
      </c>
    </row>
    <row r="2085" spans="1:17" x14ac:dyDescent="0.45">
      <c r="A2085" s="93">
        <v>2022</v>
      </c>
      <c r="B2085" s="93" t="s">
        <v>243</v>
      </c>
      <c r="C2085" s="93" t="s">
        <v>248</v>
      </c>
      <c r="D2085" s="93" t="s">
        <v>168</v>
      </c>
      <c r="E2085" s="69">
        <v>73367</v>
      </c>
      <c r="F2085" s="69">
        <v>65715</v>
      </c>
      <c r="G2085" s="69">
        <v>56974</v>
      </c>
      <c r="H2085" s="69">
        <v>46912</v>
      </c>
      <c r="I2085" s="69">
        <v>42778</v>
      </c>
      <c r="J2085" s="69">
        <v>48701</v>
      </c>
      <c r="K2085" s="69">
        <v>63479</v>
      </c>
      <c r="L2085" s="69">
        <v>68242</v>
      </c>
      <c r="M2085" s="69">
        <v>49355</v>
      </c>
      <c r="N2085" s="69">
        <v>38773</v>
      </c>
      <c r="O2085" s="69">
        <v>40232</v>
      </c>
      <c r="P2085" s="69">
        <v>61346</v>
      </c>
      <c r="Q2085" s="3">
        <f t="shared" si="34"/>
        <v>655874</v>
      </c>
    </row>
    <row r="2086" spans="1:17" x14ac:dyDescent="0.45">
      <c r="A2086" s="93">
        <v>2022</v>
      </c>
      <c r="B2086" s="93" t="s">
        <v>243</v>
      </c>
      <c r="C2086" s="93" t="s">
        <v>248</v>
      </c>
      <c r="D2086" s="93" t="s">
        <v>170</v>
      </c>
      <c r="E2086" s="69">
        <v>6234215</v>
      </c>
      <c r="F2086" s="69">
        <v>6137343</v>
      </c>
      <c r="G2086" s="69">
        <v>6410866</v>
      </c>
      <c r="H2086" s="69">
        <v>6474326</v>
      </c>
      <c r="I2086" s="69">
        <v>6380943</v>
      </c>
      <c r="J2086" s="69">
        <v>6388726</v>
      </c>
      <c r="K2086" s="69">
        <v>6530261</v>
      </c>
      <c r="L2086" s="69">
        <v>6804521</v>
      </c>
      <c r="M2086" s="69">
        <v>6665412</v>
      </c>
      <c r="N2086" s="69">
        <v>6547162</v>
      </c>
      <c r="O2086" s="69">
        <v>6371519</v>
      </c>
      <c r="P2086" s="69">
        <v>6409960</v>
      </c>
      <c r="Q2086" s="3">
        <f t="shared" si="34"/>
        <v>77355254</v>
      </c>
    </row>
    <row r="2087" spans="1:17" x14ac:dyDescent="0.45">
      <c r="A2087" s="93">
        <v>2022</v>
      </c>
      <c r="B2087" s="93" t="s">
        <v>243</v>
      </c>
      <c r="C2087" s="93" t="s">
        <v>248</v>
      </c>
      <c r="D2087" s="93" t="s">
        <v>171</v>
      </c>
      <c r="E2087" s="69">
        <v>107789</v>
      </c>
      <c r="F2087" s="69">
        <v>102382</v>
      </c>
      <c r="G2087" s="69">
        <v>88195</v>
      </c>
      <c r="H2087" s="69">
        <v>83739</v>
      </c>
      <c r="I2087" s="69">
        <v>80752</v>
      </c>
      <c r="J2087" s="69">
        <v>91069</v>
      </c>
      <c r="K2087" s="69">
        <v>109966</v>
      </c>
      <c r="L2087" s="69">
        <v>138166</v>
      </c>
      <c r="M2087" s="69">
        <v>119309</v>
      </c>
      <c r="N2087" s="69">
        <v>92442</v>
      </c>
      <c r="O2087" s="69">
        <v>87117</v>
      </c>
      <c r="P2087" s="69">
        <v>87725</v>
      </c>
      <c r="Q2087" s="3">
        <f t="shared" si="34"/>
        <v>1188651</v>
      </c>
    </row>
    <row r="2088" spans="1:17" x14ac:dyDescent="0.45">
      <c r="A2088" s="93">
        <v>2022</v>
      </c>
      <c r="B2088" s="93" t="s">
        <v>243</v>
      </c>
      <c r="C2088" s="93" t="s">
        <v>248</v>
      </c>
      <c r="D2088" s="93" t="s">
        <v>173</v>
      </c>
      <c r="E2088" s="69">
        <v>34989776</v>
      </c>
      <c r="F2088" s="69">
        <v>35795753</v>
      </c>
      <c r="G2088" s="69">
        <v>31796532</v>
      </c>
      <c r="H2088" s="69">
        <v>33000382</v>
      </c>
      <c r="I2088" s="69">
        <v>29899484</v>
      </c>
      <c r="J2088" s="69">
        <v>30584944</v>
      </c>
      <c r="K2088" s="69">
        <v>37232847</v>
      </c>
      <c r="L2088" s="69">
        <v>46523060</v>
      </c>
      <c r="M2088" s="69">
        <v>40529528</v>
      </c>
      <c r="N2088" s="69">
        <v>31246977</v>
      </c>
      <c r="O2088" s="69">
        <v>31000810</v>
      </c>
      <c r="P2088" s="69">
        <v>32292277</v>
      </c>
      <c r="Q2088" s="3">
        <f t="shared" si="34"/>
        <v>414892370</v>
      </c>
    </row>
    <row r="2089" spans="1:17" x14ac:dyDescent="0.45">
      <c r="A2089" s="93">
        <v>2022</v>
      </c>
      <c r="B2089" s="93" t="s">
        <v>243</v>
      </c>
      <c r="C2089" s="93" t="s">
        <v>248</v>
      </c>
      <c r="D2089" s="93" t="s">
        <v>176</v>
      </c>
      <c r="E2089" s="69">
        <v>1862418</v>
      </c>
      <c r="F2089" s="69">
        <v>1915832</v>
      </c>
      <c r="G2089" s="69">
        <v>1714565</v>
      </c>
      <c r="H2089" s="69">
        <v>1656160</v>
      </c>
      <c r="I2089" s="69">
        <v>1225177</v>
      </c>
      <c r="J2089" s="69">
        <v>1552694</v>
      </c>
      <c r="K2089" s="69">
        <v>2219262</v>
      </c>
      <c r="L2089" s="69">
        <v>1445373</v>
      </c>
      <c r="M2089" s="69">
        <v>1837236</v>
      </c>
      <c r="N2089" s="69">
        <v>1396736</v>
      </c>
      <c r="O2089" s="69">
        <v>1394999</v>
      </c>
      <c r="P2089" s="69">
        <v>2071482</v>
      </c>
      <c r="Q2089" s="3">
        <f t="shared" si="34"/>
        <v>20291934</v>
      </c>
    </row>
    <row r="2090" spans="1:17" x14ac:dyDescent="0.45">
      <c r="A2090" s="93">
        <v>2022</v>
      </c>
      <c r="B2090" s="93" t="s">
        <v>243</v>
      </c>
      <c r="C2090" s="93" t="s">
        <v>248</v>
      </c>
      <c r="D2090" s="93" t="s">
        <v>177</v>
      </c>
      <c r="E2090" s="69">
        <v>1911981</v>
      </c>
      <c r="F2090" s="69">
        <v>1879508</v>
      </c>
      <c r="G2090" s="69">
        <v>1845624</v>
      </c>
      <c r="H2090" s="69">
        <v>1742752</v>
      </c>
      <c r="I2090" s="69">
        <v>1673116</v>
      </c>
      <c r="J2090" s="69">
        <v>1823457</v>
      </c>
      <c r="K2090" s="69">
        <v>2181118</v>
      </c>
      <c r="L2090" s="69">
        <v>2277569</v>
      </c>
      <c r="M2090" s="69">
        <v>1834843</v>
      </c>
      <c r="N2090" s="69">
        <v>1721027</v>
      </c>
      <c r="O2090" s="69">
        <v>1844766</v>
      </c>
      <c r="P2090" s="69">
        <v>2058516</v>
      </c>
      <c r="Q2090" s="3">
        <f t="shared" si="34"/>
        <v>22794277</v>
      </c>
    </row>
    <row r="2091" spans="1:17" x14ac:dyDescent="0.45">
      <c r="A2091" s="93">
        <v>2022</v>
      </c>
      <c r="B2091" s="93" t="s">
        <v>243</v>
      </c>
      <c r="C2091" s="93" t="s">
        <v>248</v>
      </c>
      <c r="D2091" s="93" t="s">
        <v>178</v>
      </c>
      <c r="E2091" s="69">
        <v>42381957</v>
      </c>
      <c r="F2091" s="69">
        <v>41341368</v>
      </c>
      <c r="G2091" s="69">
        <v>35765779</v>
      </c>
      <c r="H2091" s="69">
        <v>33728736</v>
      </c>
      <c r="I2091" s="69">
        <v>32392553</v>
      </c>
      <c r="J2091" s="69">
        <v>36355445</v>
      </c>
      <c r="K2091" s="69">
        <v>43601297</v>
      </c>
      <c r="L2091" s="69">
        <v>48024397</v>
      </c>
      <c r="M2091" s="69">
        <v>41647432</v>
      </c>
      <c r="N2091" s="69">
        <v>35038962</v>
      </c>
      <c r="O2091" s="69">
        <v>33168872</v>
      </c>
      <c r="P2091" s="69">
        <v>37605024</v>
      </c>
      <c r="Q2091" s="3">
        <f t="shared" si="34"/>
        <v>461051822</v>
      </c>
    </row>
    <row r="2092" spans="1:17" x14ac:dyDescent="0.45">
      <c r="A2092" s="93">
        <v>2022</v>
      </c>
      <c r="B2092" s="93" t="s">
        <v>243</v>
      </c>
      <c r="C2092" s="93" t="s">
        <v>248</v>
      </c>
      <c r="D2092" s="93" t="s">
        <v>179</v>
      </c>
      <c r="E2092" s="69">
        <v>88531901</v>
      </c>
      <c r="F2092" s="69">
        <v>88187547</v>
      </c>
      <c r="G2092" s="69">
        <v>78482239</v>
      </c>
      <c r="H2092" s="69">
        <v>77517962</v>
      </c>
      <c r="I2092" s="69">
        <v>72425359</v>
      </c>
      <c r="J2092" s="69">
        <v>77621624</v>
      </c>
      <c r="K2092" s="69">
        <v>92824641</v>
      </c>
      <c r="L2092" s="69">
        <v>106223125</v>
      </c>
      <c r="M2092" s="69">
        <v>93542031</v>
      </c>
      <c r="N2092" s="69">
        <v>76784939</v>
      </c>
      <c r="O2092" s="69">
        <v>74602489</v>
      </c>
      <c r="P2092" s="69">
        <v>81345043</v>
      </c>
      <c r="Q2092" s="3">
        <f t="shared" si="34"/>
        <v>1008088900</v>
      </c>
    </row>
    <row r="2093" spans="1:17" x14ac:dyDescent="0.45">
      <c r="A2093" s="93">
        <v>2022</v>
      </c>
      <c r="B2093" s="93" t="s">
        <v>243</v>
      </c>
      <c r="C2093" s="93" t="s">
        <v>249</v>
      </c>
      <c r="D2093" s="93" t="s">
        <v>144</v>
      </c>
      <c r="E2093" s="69">
        <v>29617</v>
      </c>
      <c r="F2093" s="69">
        <v>23401</v>
      </c>
      <c r="G2093" s="69">
        <v>20542</v>
      </c>
      <c r="H2093" s="69">
        <v>20374</v>
      </c>
      <c r="I2093" s="69">
        <v>21217</v>
      </c>
      <c r="J2093" s="69">
        <v>25537</v>
      </c>
      <c r="K2093" s="69">
        <v>26919</v>
      </c>
      <c r="L2093" s="69">
        <v>26809</v>
      </c>
      <c r="M2093" s="69">
        <v>26990</v>
      </c>
      <c r="N2093" s="69">
        <v>22870</v>
      </c>
      <c r="O2093" s="69">
        <v>16155</v>
      </c>
      <c r="P2093" s="69">
        <v>20057</v>
      </c>
      <c r="Q2093" s="3">
        <f t="shared" si="34"/>
        <v>280488</v>
      </c>
    </row>
    <row r="2094" spans="1:17" x14ac:dyDescent="0.45">
      <c r="A2094" s="93">
        <v>2022</v>
      </c>
      <c r="B2094" s="93" t="s">
        <v>243</v>
      </c>
      <c r="C2094" s="93" t="s">
        <v>249</v>
      </c>
      <c r="D2094" s="93" t="s">
        <v>145</v>
      </c>
      <c r="E2094" s="69">
        <v>38301</v>
      </c>
      <c r="F2094" s="69">
        <v>39395</v>
      </c>
      <c r="G2094" s="69">
        <v>35774</v>
      </c>
      <c r="H2094" s="69">
        <v>35031</v>
      </c>
      <c r="I2094" s="69">
        <v>29772</v>
      </c>
      <c r="J2094" s="69">
        <v>28435</v>
      </c>
      <c r="K2094" s="69">
        <v>28626</v>
      </c>
      <c r="L2094" s="69">
        <v>29721</v>
      </c>
      <c r="M2094" s="69">
        <v>26683</v>
      </c>
      <c r="N2094" s="69">
        <v>27961</v>
      </c>
      <c r="O2094" s="69">
        <v>32792</v>
      </c>
      <c r="P2094" s="69">
        <v>34750</v>
      </c>
      <c r="Q2094" s="3">
        <f t="shared" si="34"/>
        <v>387241</v>
      </c>
    </row>
    <row r="2095" spans="1:17" x14ac:dyDescent="0.45">
      <c r="A2095" s="93">
        <v>2022</v>
      </c>
      <c r="B2095" s="93" t="s">
        <v>243</v>
      </c>
      <c r="C2095" s="93" t="s">
        <v>249</v>
      </c>
      <c r="D2095" s="93" t="s">
        <v>147</v>
      </c>
      <c r="E2095" s="69">
        <v>1154774</v>
      </c>
      <c r="F2095" s="69">
        <v>1107737</v>
      </c>
      <c r="G2095" s="69">
        <v>1190593</v>
      </c>
      <c r="H2095" s="69">
        <v>1301996</v>
      </c>
      <c r="I2095" s="69">
        <v>1311704</v>
      </c>
      <c r="J2095" s="69">
        <v>1360318</v>
      </c>
      <c r="K2095" s="69">
        <v>1365202</v>
      </c>
      <c r="L2095" s="69">
        <v>1443619</v>
      </c>
      <c r="M2095" s="69">
        <v>1316680</v>
      </c>
      <c r="N2095" s="69">
        <v>1295789</v>
      </c>
      <c r="O2095" s="69">
        <v>1255849</v>
      </c>
      <c r="P2095" s="69">
        <v>1375939</v>
      </c>
      <c r="Q2095" s="3">
        <f t="shared" si="34"/>
        <v>15480200</v>
      </c>
    </row>
    <row r="2096" spans="1:17" x14ac:dyDescent="0.45">
      <c r="A2096" s="93">
        <v>2022</v>
      </c>
      <c r="B2096" s="93" t="s">
        <v>243</v>
      </c>
      <c r="C2096" s="93" t="s">
        <v>249</v>
      </c>
      <c r="D2096" s="93" t="s">
        <v>148</v>
      </c>
      <c r="E2096" s="69">
        <v>143</v>
      </c>
      <c r="F2096" s="69">
        <v>39</v>
      </c>
      <c r="G2096" s="69">
        <v>147</v>
      </c>
      <c r="H2096" s="69">
        <v>150</v>
      </c>
      <c r="I2096" s="69">
        <v>30</v>
      </c>
      <c r="J2096" s="69">
        <v>274</v>
      </c>
      <c r="K2096" s="69">
        <v>149</v>
      </c>
      <c r="L2096" s="69">
        <v>132</v>
      </c>
      <c r="M2096" s="69">
        <v>96</v>
      </c>
      <c r="N2096" s="69">
        <v>48</v>
      </c>
      <c r="O2096" s="69">
        <v>145</v>
      </c>
      <c r="P2096" s="69">
        <v>66</v>
      </c>
      <c r="Q2096" s="3">
        <f t="shared" si="34"/>
        <v>1419</v>
      </c>
    </row>
    <row r="2097" spans="1:17" x14ac:dyDescent="0.45">
      <c r="A2097" s="93">
        <v>2022</v>
      </c>
      <c r="B2097" s="93" t="s">
        <v>243</v>
      </c>
      <c r="C2097" s="93" t="s">
        <v>249</v>
      </c>
      <c r="D2097" s="93" t="s">
        <v>149</v>
      </c>
      <c r="E2097" s="69">
        <v>70071</v>
      </c>
      <c r="F2097" s="69">
        <v>68221</v>
      </c>
      <c r="G2097" s="69">
        <v>59602</v>
      </c>
      <c r="H2097" s="69">
        <v>48067</v>
      </c>
      <c r="I2097" s="69">
        <v>37944</v>
      </c>
      <c r="J2097" s="69">
        <v>39146</v>
      </c>
      <c r="K2097" s="69">
        <v>49509</v>
      </c>
      <c r="L2097" s="69">
        <v>56249</v>
      </c>
      <c r="M2097" s="69">
        <v>50721</v>
      </c>
      <c r="N2097" s="69">
        <v>42645</v>
      </c>
      <c r="O2097" s="69">
        <v>39105</v>
      </c>
      <c r="P2097" s="69">
        <v>48979</v>
      </c>
      <c r="Q2097" s="3">
        <f t="shared" si="34"/>
        <v>610259</v>
      </c>
    </row>
    <row r="2098" spans="1:17" x14ac:dyDescent="0.45">
      <c r="A2098" s="93">
        <v>2022</v>
      </c>
      <c r="B2098" s="93" t="s">
        <v>243</v>
      </c>
      <c r="C2098" s="93" t="s">
        <v>249</v>
      </c>
      <c r="D2098" s="93" t="s">
        <v>150</v>
      </c>
      <c r="E2098" s="69">
        <v>239008</v>
      </c>
      <c r="F2098" s="69">
        <v>233632</v>
      </c>
      <c r="G2098" s="69">
        <v>216279</v>
      </c>
      <c r="H2098" s="69">
        <v>195337</v>
      </c>
      <c r="I2098" s="69">
        <v>187413</v>
      </c>
      <c r="J2098" s="69">
        <v>180478</v>
      </c>
      <c r="K2098" s="69">
        <v>191307</v>
      </c>
      <c r="L2098" s="69">
        <v>223236</v>
      </c>
      <c r="M2098" s="69">
        <v>219729</v>
      </c>
      <c r="N2098" s="69">
        <v>190399</v>
      </c>
      <c r="O2098" s="69">
        <v>191342</v>
      </c>
      <c r="P2098" s="69">
        <v>204409</v>
      </c>
      <c r="Q2098" s="3">
        <f t="shared" si="34"/>
        <v>2472569</v>
      </c>
    </row>
    <row r="2099" spans="1:17" x14ac:dyDescent="0.45">
      <c r="A2099" s="93">
        <v>2022</v>
      </c>
      <c r="B2099" s="93" t="s">
        <v>243</v>
      </c>
      <c r="C2099" s="93" t="s">
        <v>249</v>
      </c>
      <c r="D2099" s="93" t="s">
        <v>151</v>
      </c>
      <c r="E2099" s="69">
        <v>46888</v>
      </c>
      <c r="F2099" s="69">
        <v>45184</v>
      </c>
      <c r="G2099" s="69">
        <v>44309</v>
      </c>
      <c r="H2099" s="69">
        <v>42269</v>
      </c>
      <c r="I2099" s="69">
        <v>40204</v>
      </c>
      <c r="J2099" s="69">
        <v>44088</v>
      </c>
      <c r="K2099" s="69">
        <v>42506</v>
      </c>
      <c r="L2099" s="69">
        <v>38278</v>
      </c>
      <c r="M2099" s="69">
        <v>39572</v>
      </c>
      <c r="N2099" s="69">
        <v>37204</v>
      </c>
      <c r="O2099" s="69">
        <v>35596</v>
      </c>
      <c r="P2099" s="69">
        <v>36179</v>
      </c>
      <c r="Q2099" s="3">
        <f t="shared" si="34"/>
        <v>492277</v>
      </c>
    </row>
    <row r="2100" spans="1:17" x14ac:dyDescent="0.45">
      <c r="A2100" s="93">
        <v>2022</v>
      </c>
      <c r="B2100" s="93" t="s">
        <v>243</v>
      </c>
      <c r="C2100" s="93" t="s">
        <v>249</v>
      </c>
      <c r="D2100" s="93" t="s">
        <v>152</v>
      </c>
      <c r="E2100" s="69">
        <v>11117</v>
      </c>
      <c r="F2100" s="69">
        <v>9622</v>
      </c>
      <c r="G2100" s="69">
        <v>8140</v>
      </c>
      <c r="H2100" s="69">
        <v>7903</v>
      </c>
      <c r="I2100" s="69">
        <v>7034</v>
      </c>
      <c r="J2100" s="69">
        <v>6325</v>
      </c>
      <c r="K2100" s="69">
        <v>8084</v>
      </c>
      <c r="L2100" s="69">
        <v>8684</v>
      </c>
      <c r="M2100" s="69">
        <v>7688</v>
      </c>
      <c r="N2100" s="69">
        <v>6606</v>
      </c>
      <c r="O2100" s="69">
        <v>6983</v>
      </c>
      <c r="P2100" s="69">
        <v>7936</v>
      </c>
      <c r="Q2100" s="3">
        <f t="shared" si="34"/>
        <v>96122</v>
      </c>
    </row>
    <row r="2101" spans="1:17" x14ac:dyDescent="0.45">
      <c r="A2101" s="93">
        <v>2022</v>
      </c>
      <c r="B2101" s="93" t="s">
        <v>243</v>
      </c>
      <c r="C2101" s="93" t="s">
        <v>249</v>
      </c>
      <c r="D2101" s="93" t="s">
        <v>153</v>
      </c>
      <c r="E2101" s="69">
        <v>19816</v>
      </c>
      <c r="F2101" s="69">
        <v>18905</v>
      </c>
      <c r="G2101" s="69">
        <v>13502</v>
      </c>
      <c r="H2101" s="69">
        <v>10183</v>
      </c>
      <c r="I2101" s="69">
        <v>7969</v>
      </c>
      <c r="J2101" s="69">
        <v>8648</v>
      </c>
      <c r="K2101" s="69">
        <v>11306</v>
      </c>
      <c r="L2101" s="69">
        <v>11699</v>
      </c>
      <c r="M2101" s="69">
        <v>10123</v>
      </c>
      <c r="N2101" s="69">
        <v>8450</v>
      </c>
      <c r="O2101" s="69">
        <v>8436</v>
      </c>
      <c r="P2101" s="69">
        <v>8282</v>
      </c>
      <c r="Q2101" s="3">
        <f t="shared" si="34"/>
        <v>137319</v>
      </c>
    </row>
    <row r="2102" spans="1:17" x14ac:dyDescent="0.45">
      <c r="A2102" s="93">
        <v>2022</v>
      </c>
      <c r="B2102" s="93" t="s">
        <v>243</v>
      </c>
      <c r="C2102" s="93" t="s">
        <v>249</v>
      </c>
      <c r="D2102" s="93" t="s">
        <v>154</v>
      </c>
      <c r="E2102" s="69">
        <v>7023</v>
      </c>
      <c r="F2102" s="69">
        <v>7109</v>
      </c>
      <c r="G2102" s="69">
        <v>6075</v>
      </c>
      <c r="H2102" s="69">
        <v>5334</v>
      </c>
      <c r="I2102" s="69">
        <v>4831</v>
      </c>
      <c r="J2102" s="69">
        <v>4819</v>
      </c>
      <c r="K2102" s="69">
        <v>5631</v>
      </c>
      <c r="L2102" s="69">
        <v>6817</v>
      </c>
      <c r="M2102" s="69">
        <v>5325</v>
      </c>
      <c r="N2102" s="69">
        <v>4780</v>
      </c>
      <c r="O2102" s="69">
        <v>5206</v>
      </c>
      <c r="P2102" s="69">
        <v>7907</v>
      </c>
      <c r="Q2102" s="3">
        <f t="shared" si="34"/>
        <v>70857</v>
      </c>
    </row>
    <row r="2103" spans="1:17" x14ac:dyDescent="0.45">
      <c r="A2103" s="93">
        <v>2022</v>
      </c>
      <c r="B2103" s="93" t="s">
        <v>243</v>
      </c>
      <c r="C2103" s="93" t="s">
        <v>249</v>
      </c>
      <c r="D2103" s="93" t="s">
        <v>156</v>
      </c>
      <c r="E2103" s="69">
        <v>821735</v>
      </c>
      <c r="F2103" s="69">
        <v>735423</v>
      </c>
      <c r="G2103" s="69">
        <v>887130</v>
      </c>
      <c r="H2103" s="69">
        <v>851145</v>
      </c>
      <c r="I2103" s="69">
        <v>787248</v>
      </c>
      <c r="J2103" s="69">
        <v>815014</v>
      </c>
      <c r="K2103" s="69">
        <v>916110</v>
      </c>
      <c r="L2103" s="69">
        <v>834336</v>
      </c>
      <c r="M2103" s="69">
        <v>858727</v>
      </c>
      <c r="N2103" s="69">
        <v>794712</v>
      </c>
      <c r="O2103" s="69">
        <v>770856</v>
      </c>
      <c r="P2103" s="69">
        <v>807503</v>
      </c>
      <c r="Q2103" s="3">
        <f t="shared" si="34"/>
        <v>9879939</v>
      </c>
    </row>
    <row r="2104" spans="1:17" x14ac:dyDescent="0.45">
      <c r="A2104" s="93">
        <v>2022</v>
      </c>
      <c r="B2104" s="93" t="s">
        <v>243</v>
      </c>
      <c r="C2104" s="93" t="s">
        <v>249</v>
      </c>
      <c r="D2104" s="93" t="s">
        <v>157</v>
      </c>
      <c r="E2104" s="69">
        <v>60380</v>
      </c>
      <c r="F2104" s="69">
        <v>54890</v>
      </c>
      <c r="G2104" s="69">
        <v>46886</v>
      </c>
      <c r="H2104" s="69">
        <v>42898</v>
      </c>
      <c r="I2104" s="69">
        <v>31451</v>
      </c>
      <c r="J2104" s="69">
        <v>34182</v>
      </c>
      <c r="K2104" s="69">
        <v>45415</v>
      </c>
      <c r="L2104" s="69">
        <v>50567</v>
      </c>
      <c r="M2104" s="69">
        <v>46103</v>
      </c>
      <c r="N2104" s="69">
        <v>35403</v>
      </c>
      <c r="O2104" s="69">
        <v>37298</v>
      </c>
      <c r="P2104" s="69">
        <v>41607</v>
      </c>
      <c r="Q2104" s="3">
        <f t="shared" si="34"/>
        <v>527080</v>
      </c>
    </row>
    <row r="2105" spans="1:17" x14ac:dyDescent="0.45">
      <c r="A2105" s="93">
        <v>2022</v>
      </c>
      <c r="B2105" s="93" t="s">
        <v>243</v>
      </c>
      <c r="C2105" s="93" t="s">
        <v>249</v>
      </c>
      <c r="D2105" s="93" t="s">
        <v>158</v>
      </c>
      <c r="E2105" s="69">
        <v>2128</v>
      </c>
      <c r="F2105" s="69">
        <v>1992</v>
      </c>
      <c r="G2105" s="69">
        <v>1811</v>
      </c>
      <c r="H2105" s="69">
        <v>1264</v>
      </c>
      <c r="I2105" s="69">
        <v>1005</v>
      </c>
      <c r="J2105" s="69">
        <v>1167</v>
      </c>
      <c r="K2105" s="69">
        <v>1499</v>
      </c>
      <c r="L2105" s="69">
        <v>1523</v>
      </c>
      <c r="M2105" s="69">
        <v>1602</v>
      </c>
      <c r="N2105" s="69">
        <v>1209</v>
      </c>
      <c r="O2105" s="69">
        <v>1064</v>
      </c>
      <c r="P2105" s="69">
        <v>1289</v>
      </c>
      <c r="Q2105" s="3">
        <f t="shared" si="34"/>
        <v>17553</v>
      </c>
    </row>
    <row r="2106" spans="1:17" x14ac:dyDescent="0.45">
      <c r="A2106" s="93">
        <v>2022</v>
      </c>
      <c r="B2106" s="93" t="s">
        <v>243</v>
      </c>
      <c r="C2106" s="93" t="s">
        <v>249</v>
      </c>
      <c r="D2106" s="93" t="s">
        <v>159</v>
      </c>
      <c r="E2106" s="69">
        <v>162096</v>
      </c>
      <c r="F2106" s="69">
        <v>150672</v>
      </c>
      <c r="G2106" s="69">
        <v>129657</v>
      </c>
      <c r="H2106" s="69">
        <v>89249</v>
      </c>
      <c r="I2106" s="69">
        <v>65847</v>
      </c>
      <c r="J2106" s="69">
        <v>79492</v>
      </c>
      <c r="K2106" s="69">
        <v>84925</v>
      </c>
      <c r="L2106" s="69">
        <v>79407</v>
      </c>
      <c r="M2106" s="69">
        <v>76352</v>
      </c>
      <c r="N2106" s="69">
        <v>73427</v>
      </c>
      <c r="O2106" s="69">
        <v>91428</v>
      </c>
      <c r="P2106" s="69">
        <v>93679</v>
      </c>
      <c r="Q2106" s="3">
        <f t="shared" si="34"/>
        <v>1176231</v>
      </c>
    </row>
    <row r="2107" spans="1:17" x14ac:dyDescent="0.45">
      <c r="A2107" s="93">
        <v>2022</v>
      </c>
      <c r="B2107" s="93" t="s">
        <v>243</v>
      </c>
      <c r="C2107" s="93" t="s">
        <v>249</v>
      </c>
      <c r="D2107" s="93" t="s">
        <v>160</v>
      </c>
      <c r="E2107" s="69">
        <v>30407097</v>
      </c>
      <c r="F2107" s="69">
        <v>26521176</v>
      </c>
      <c r="G2107" s="69">
        <v>31387113</v>
      </c>
      <c r="H2107" s="69">
        <v>29566036</v>
      </c>
      <c r="I2107" s="69">
        <v>30534408</v>
      </c>
      <c r="J2107" s="69">
        <v>29730608</v>
      </c>
      <c r="K2107" s="69">
        <v>31443344</v>
      </c>
      <c r="L2107" s="69">
        <v>30157987</v>
      </c>
      <c r="M2107" s="69">
        <v>25594591</v>
      </c>
      <c r="N2107" s="69">
        <v>29865348</v>
      </c>
      <c r="O2107" s="69">
        <v>26817493</v>
      </c>
      <c r="P2107" s="69">
        <v>24670239</v>
      </c>
      <c r="Q2107" s="3">
        <f t="shared" si="34"/>
        <v>346695440</v>
      </c>
    </row>
    <row r="2108" spans="1:17" x14ac:dyDescent="0.45">
      <c r="A2108" s="93">
        <v>2022</v>
      </c>
      <c r="B2108" s="93" t="s">
        <v>243</v>
      </c>
      <c r="C2108" s="93" t="s">
        <v>249</v>
      </c>
      <c r="D2108" s="93" t="s">
        <v>161</v>
      </c>
      <c r="E2108" s="69">
        <v>6075</v>
      </c>
      <c r="F2108" s="69">
        <v>6788</v>
      </c>
      <c r="G2108" s="69">
        <v>8217</v>
      </c>
      <c r="H2108" s="69">
        <v>14692</v>
      </c>
      <c r="I2108" s="69">
        <v>13615</v>
      </c>
      <c r="J2108" s="69">
        <v>13131</v>
      </c>
      <c r="K2108" s="69">
        <v>13936</v>
      </c>
      <c r="L2108" s="69">
        <v>14642</v>
      </c>
      <c r="M2108" s="69">
        <v>13927</v>
      </c>
      <c r="N2108" s="69">
        <v>12093</v>
      </c>
      <c r="O2108" s="69">
        <v>11856</v>
      </c>
      <c r="P2108" s="69">
        <v>10894</v>
      </c>
      <c r="Q2108" s="3">
        <f t="shared" si="34"/>
        <v>139866</v>
      </c>
    </row>
    <row r="2109" spans="1:17" x14ac:dyDescent="0.45">
      <c r="A2109" s="93">
        <v>2022</v>
      </c>
      <c r="B2109" s="93" t="s">
        <v>243</v>
      </c>
      <c r="C2109" s="93" t="s">
        <v>249</v>
      </c>
      <c r="D2109" s="93" t="s">
        <v>162</v>
      </c>
      <c r="E2109" s="69">
        <v>25878</v>
      </c>
      <c r="F2109" s="69">
        <v>24290</v>
      </c>
      <c r="G2109" s="69">
        <v>20447</v>
      </c>
      <c r="H2109" s="69">
        <v>17475</v>
      </c>
      <c r="I2109" s="69">
        <v>12390</v>
      </c>
      <c r="J2109" s="69">
        <v>13165</v>
      </c>
      <c r="K2109" s="69">
        <v>17083</v>
      </c>
      <c r="L2109" s="69">
        <v>19498</v>
      </c>
      <c r="M2109" s="69">
        <v>17486</v>
      </c>
      <c r="N2109" s="69">
        <v>14879</v>
      </c>
      <c r="O2109" s="69">
        <v>17941</v>
      </c>
      <c r="P2109" s="69">
        <v>24364</v>
      </c>
      <c r="Q2109" s="3">
        <f t="shared" si="34"/>
        <v>224896</v>
      </c>
    </row>
    <row r="2110" spans="1:17" x14ac:dyDescent="0.45">
      <c r="A2110" s="93">
        <v>2022</v>
      </c>
      <c r="B2110" s="93" t="s">
        <v>243</v>
      </c>
      <c r="C2110" s="93" t="s">
        <v>249</v>
      </c>
      <c r="D2110" s="93" t="s">
        <v>163</v>
      </c>
      <c r="E2110" s="69">
        <v>905490</v>
      </c>
      <c r="F2110" s="69">
        <v>847568</v>
      </c>
      <c r="G2110" s="69">
        <v>818623</v>
      </c>
      <c r="H2110" s="69">
        <v>842662</v>
      </c>
      <c r="I2110" s="69">
        <v>823944</v>
      </c>
      <c r="J2110" s="69">
        <v>806881</v>
      </c>
      <c r="K2110" s="69">
        <v>855242</v>
      </c>
      <c r="L2110" s="69">
        <v>880639</v>
      </c>
      <c r="M2110" s="69">
        <v>744653</v>
      </c>
      <c r="N2110" s="69">
        <v>789965</v>
      </c>
      <c r="O2110" s="69">
        <v>1103133</v>
      </c>
      <c r="P2110" s="69">
        <v>1116221</v>
      </c>
      <c r="Q2110" s="3">
        <f t="shared" si="34"/>
        <v>10535021</v>
      </c>
    </row>
    <row r="2111" spans="1:17" x14ac:dyDescent="0.45">
      <c r="A2111" s="93">
        <v>2022</v>
      </c>
      <c r="B2111" s="93" t="s">
        <v>243</v>
      </c>
      <c r="C2111" s="93" t="s">
        <v>249</v>
      </c>
      <c r="D2111" s="93" t="s">
        <v>164</v>
      </c>
      <c r="E2111" s="69">
        <v>18774</v>
      </c>
      <c r="F2111" s="69">
        <v>17308</v>
      </c>
      <c r="G2111" s="69">
        <v>15812</v>
      </c>
      <c r="H2111" s="69">
        <v>13699</v>
      </c>
      <c r="I2111" s="69">
        <v>12762</v>
      </c>
      <c r="J2111" s="69">
        <v>14098</v>
      </c>
      <c r="K2111" s="69">
        <v>17596</v>
      </c>
      <c r="L2111" s="69">
        <v>17367</v>
      </c>
      <c r="M2111" s="69">
        <v>13888</v>
      </c>
      <c r="N2111" s="69">
        <v>9120</v>
      </c>
      <c r="O2111" s="69">
        <v>9905</v>
      </c>
      <c r="P2111" s="69">
        <v>13726</v>
      </c>
      <c r="Q2111" s="3">
        <f t="shared" si="34"/>
        <v>174055</v>
      </c>
    </row>
    <row r="2112" spans="1:17" x14ac:dyDescent="0.45">
      <c r="A2112" s="93">
        <v>2022</v>
      </c>
      <c r="B2112" s="93" t="s">
        <v>243</v>
      </c>
      <c r="C2112" s="93" t="s">
        <v>249</v>
      </c>
      <c r="D2112" s="93" t="s">
        <v>165</v>
      </c>
      <c r="E2112" s="69">
        <v>80537</v>
      </c>
      <c r="F2112" s="69">
        <v>75313</v>
      </c>
      <c r="G2112" s="69">
        <v>65062</v>
      </c>
      <c r="H2112" s="69">
        <v>56851</v>
      </c>
      <c r="I2112" s="69">
        <v>51474</v>
      </c>
      <c r="J2112" s="69">
        <v>54950</v>
      </c>
      <c r="K2112" s="69">
        <v>72537</v>
      </c>
      <c r="L2112" s="69">
        <v>80938</v>
      </c>
      <c r="M2112" s="69">
        <v>69434</v>
      </c>
      <c r="N2112" s="69">
        <v>53509</v>
      </c>
      <c r="O2112" s="69">
        <v>53218</v>
      </c>
      <c r="P2112" s="69">
        <v>62406</v>
      </c>
      <c r="Q2112" s="3">
        <f t="shared" si="34"/>
        <v>776229</v>
      </c>
    </row>
    <row r="2113" spans="1:17" x14ac:dyDescent="0.45">
      <c r="A2113" s="93">
        <v>2022</v>
      </c>
      <c r="B2113" s="93" t="s">
        <v>243</v>
      </c>
      <c r="C2113" s="93" t="s">
        <v>249</v>
      </c>
      <c r="D2113" s="93" t="s">
        <v>166</v>
      </c>
      <c r="E2113" s="69">
        <v>188546</v>
      </c>
      <c r="F2113" s="69">
        <v>183678</v>
      </c>
      <c r="G2113" s="69">
        <v>170753</v>
      </c>
      <c r="H2113" s="69">
        <v>146747</v>
      </c>
      <c r="I2113" s="69">
        <v>129990</v>
      </c>
      <c r="J2113" s="69">
        <v>117271</v>
      </c>
      <c r="K2113" s="69">
        <v>153803</v>
      </c>
      <c r="L2113" s="69">
        <v>180475</v>
      </c>
      <c r="M2113" s="69">
        <v>166978</v>
      </c>
      <c r="N2113" s="69">
        <v>131675</v>
      </c>
      <c r="O2113" s="69">
        <v>133498</v>
      </c>
      <c r="P2113" s="69">
        <v>166593</v>
      </c>
      <c r="Q2113" s="3">
        <f t="shared" si="34"/>
        <v>1870007</v>
      </c>
    </row>
    <row r="2114" spans="1:17" x14ac:dyDescent="0.45">
      <c r="A2114" s="93">
        <v>2022</v>
      </c>
      <c r="B2114" s="93" t="s">
        <v>243</v>
      </c>
      <c r="C2114" s="93" t="s">
        <v>249</v>
      </c>
      <c r="D2114" s="93" t="s">
        <v>167</v>
      </c>
      <c r="E2114" s="69">
        <v>21279</v>
      </c>
      <c r="F2114" s="69">
        <v>21379</v>
      </c>
      <c r="G2114" s="69">
        <v>15429</v>
      </c>
      <c r="H2114" s="69">
        <v>11831</v>
      </c>
      <c r="I2114" s="69">
        <v>10314</v>
      </c>
      <c r="J2114" s="69">
        <v>14051</v>
      </c>
      <c r="K2114" s="69">
        <v>17706</v>
      </c>
      <c r="L2114" s="69">
        <v>18974</v>
      </c>
      <c r="M2114" s="69">
        <v>13216</v>
      </c>
      <c r="N2114" s="69">
        <v>10328</v>
      </c>
      <c r="O2114" s="69">
        <v>10554</v>
      </c>
      <c r="P2114" s="69">
        <v>17493</v>
      </c>
      <c r="Q2114" s="3">
        <f t="shared" si="34"/>
        <v>182554</v>
      </c>
    </row>
    <row r="2115" spans="1:17" x14ac:dyDescent="0.45">
      <c r="A2115" s="93">
        <v>2022</v>
      </c>
      <c r="B2115" s="93" t="s">
        <v>243</v>
      </c>
      <c r="C2115" s="93" t="s">
        <v>249</v>
      </c>
      <c r="D2115" s="93" t="s">
        <v>168</v>
      </c>
      <c r="E2115" s="69">
        <v>107994</v>
      </c>
      <c r="F2115" s="69">
        <v>106544</v>
      </c>
      <c r="G2115" s="69">
        <v>86365</v>
      </c>
      <c r="H2115" s="69">
        <v>73342</v>
      </c>
      <c r="I2115" s="69">
        <v>62724</v>
      </c>
      <c r="J2115" s="69">
        <v>65335</v>
      </c>
      <c r="K2115" s="69">
        <v>78599</v>
      </c>
      <c r="L2115" s="69">
        <v>81059</v>
      </c>
      <c r="M2115" s="69">
        <v>65329</v>
      </c>
      <c r="N2115" s="69">
        <v>58600</v>
      </c>
      <c r="O2115" s="69">
        <v>59696</v>
      </c>
      <c r="P2115" s="69">
        <v>78020</v>
      </c>
      <c r="Q2115" s="3">
        <f t="shared" si="34"/>
        <v>923607</v>
      </c>
    </row>
    <row r="2116" spans="1:17" x14ac:dyDescent="0.45">
      <c r="A2116" s="93">
        <v>2022</v>
      </c>
      <c r="B2116" s="93" t="s">
        <v>243</v>
      </c>
      <c r="C2116" s="93" t="s">
        <v>249</v>
      </c>
      <c r="D2116" s="93" t="s">
        <v>169</v>
      </c>
      <c r="E2116" s="69">
        <v>7004</v>
      </c>
      <c r="F2116" s="69">
        <v>8503</v>
      </c>
      <c r="G2116" s="69">
        <v>7403</v>
      </c>
      <c r="H2116" s="69">
        <v>7413</v>
      </c>
      <c r="I2116" s="69">
        <v>6968</v>
      </c>
      <c r="J2116" s="69">
        <v>7288</v>
      </c>
      <c r="K2116" s="69">
        <v>6128</v>
      </c>
      <c r="L2116" s="69">
        <v>7009</v>
      </c>
      <c r="M2116" s="69">
        <v>7370</v>
      </c>
      <c r="N2116" s="69">
        <v>7461</v>
      </c>
      <c r="O2116" s="69">
        <v>7628</v>
      </c>
      <c r="P2116" s="69">
        <v>6879</v>
      </c>
      <c r="Q2116" s="3">
        <f t="shared" ref="Q2116:Q2179" si="35">SUM(E2116:P2116)</f>
        <v>87054</v>
      </c>
    </row>
    <row r="2117" spans="1:17" x14ac:dyDescent="0.45">
      <c r="A2117" s="93">
        <v>2022</v>
      </c>
      <c r="B2117" s="93" t="s">
        <v>243</v>
      </c>
      <c r="C2117" s="93" t="s">
        <v>249</v>
      </c>
      <c r="D2117" s="93" t="s">
        <v>170</v>
      </c>
      <c r="E2117" s="69">
        <v>623927</v>
      </c>
      <c r="F2117" s="69">
        <v>608025</v>
      </c>
      <c r="G2117" s="69">
        <v>556172</v>
      </c>
      <c r="H2117" s="69">
        <v>593127</v>
      </c>
      <c r="I2117" s="69">
        <v>575105</v>
      </c>
      <c r="J2117" s="69">
        <v>607015</v>
      </c>
      <c r="K2117" s="69">
        <v>599688</v>
      </c>
      <c r="L2117" s="69">
        <v>614512</v>
      </c>
      <c r="M2117" s="69">
        <v>592137</v>
      </c>
      <c r="N2117" s="69">
        <v>581688</v>
      </c>
      <c r="O2117" s="69">
        <v>594566</v>
      </c>
      <c r="P2117" s="69">
        <v>576785</v>
      </c>
      <c r="Q2117" s="3">
        <f t="shared" si="35"/>
        <v>7122747</v>
      </c>
    </row>
    <row r="2118" spans="1:17" x14ac:dyDescent="0.45">
      <c r="A2118" s="93">
        <v>2022</v>
      </c>
      <c r="B2118" s="93" t="s">
        <v>243</v>
      </c>
      <c r="C2118" s="93" t="s">
        <v>249</v>
      </c>
      <c r="D2118" s="93" t="s">
        <v>171</v>
      </c>
      <c r="E2118" s="69">
        <v>108531</v>
      </c>
      <c r="F2118" s="69">
        <v>108257</v>
      </c>
      <c r="G2118" s="69">
        <v>94050</v>
      </c>
      <c r="H2118" s="69">
        <v>101400</v>
      </c>
      <c r="I2118" s="69">
        <v>98794</v>
      </c>
      <c r="J2118" s="69">
        <v>103852</v>
      </c>
      <c r="K2118" s="69">
        <v>108993</v>
      </c>
      <c r="L2118" s="69">
        <v>134448</v>
      </c>
      <c r="M2118" s="69">
        <v>140932</v>
      </c>
      <c r="N2118" s="69">
        <v>120209</v>
      </c>
      <c r="O2118" s="69">
        <v>114316</v>
      </c>
      <c r="P2118" s="69">
        <v>123067</v>
      </c>
      <c r="Q2118" s="3">
        <f t="shared" si="35"/>
        <v>1356849</v>
      </c>
    </row>
    <row r="2119" spans="1:17" x14ac:dyDescent="0.45">
      <c r="A2119" s="93">
        <v>2022</v>
      </c>
      <c r="B2119" s="93" t="s">
        <v>243</v>
      </c>
      <c r="C2119" s="93" t="s">
        <v>249</v>
      </c>
      <c r="D2119" s="93" t="s">
        <v>173</v>
      </c>
      <c r="E2119" s="69">
        <v>35320018</v>
      </c>
      <c r="F2119" s="69">
        <v>35342952</v>
      </c>
      <c r="G2119" s="69">
        <v>31365410</v>
      </c>
      <c r="H2119" s="69">
        <v>31268702</v>
      </c>
      <c r="I2119" s="69">
        <v>31061588</v>
      </c>
      <c r="J2119" s="69">
        <v>30742909</v>
      </c>
      <c r="K2119" s="69">
        <v>37367346</v>
      </c>
      <c r="L2119" s="69">
        <v>46232431</v>
      </c>
      <c r="M2119" s="69">
        <v>39802382</v>
      </c>
      <c r="N2119" s="69">
        <v>31352408</v>
      </c>
      <c r="O2119" s="69">
        <v>30909812</v>
      </c>
      <c r="P2119" s="69">
        <v>32124541</v>
      </c>
      <c r="Q2119" s="3">
        <f t="shared" si="35"/>
        <v>412890499</v>
      </c>
    </row>
    <row r="2120" spans="1:17" x14ac:dyDescent="0.45">
      <c r="A2120" s="93">
        <v>2022</v>
      </c>
      <c r="B2120" s="93" t="s">
        <v>243</v>
      </c>
      <c r="C2120" s="93" t="s">
        <v>249</v>
      </c>
      <c r="D2120" s="93" t="s">
        <v>174</v>
      </c>
      <c r="E2120" s="69">
        <v>1595259</v>
      </c>
      <c r="F2120" s="69">
        <v>1544016</v>
      </c>
      <c r="G2120" s="69">
        <v>1373182</v>
      </c>
      <c r="H2120" s="69">
        <v>1358821</v>
      </c>
      <c r="I2120" s="69">
        <v>1376910</v>
      </c>
      <c r="J2120" s="69">
        <v>1496244</v>
      </c>
      <c r="K2120" s="69">
        <v>1900079</v>
      </c>
      <c r="L2120" s="69">
        <v>2162263</v>
      </c>
      <c r="M2120" s="69">
        <v>1757498</v>
      </c>
      <c r="N2120" s="69">
        <v>1426695</v>
      </c>
      <c r="O2120" s="69">
        <v>1251872</v>
      </c>
      <c r="P2120" s="69">
        <v>1293195</v>
      </c>
      <c r="Q2120" s="3">
        <f t="shared" si="35"/>
        <v>18536034</v>
      </c>
    </row>
    <row r="2121" spans="1:17" x14ac:dyDescent="0.45">
      <c r="A2121" s="93">
        <v>2022</v>
      </c>
      <c r="B2121" s="93" t="s">
        <v>243</v>
      </c>
      <c r="C2121" s="93" t="s">
        <v>249</v>
      </c>
      <c r="D2121" s="93" t="s">
        <v>175</v>
      </c>
      <c r="E2121" s="69">
        <v>459691</v>
      </c>
      <c r="F2121" s="69">
        <v>920381</v>
      </c>
      <c r="G2121" s="69">
        <v>413705</v>
      </c>
      <c r="H2121" s="69">
        <v>125550</v>
      </c>
      <c r="I2121" s="69">
        <v>119010</v>
      </c>
      <c r="J2121" s="69">
        <v>208236</v>
      </c>
      <c r="K2121" s="69">
        <v>592012</v>
      </c>
      <c r="L2121" s="69">
        <v>1421576</v>
      </c>
      <c r="M2121" s="69">
        <v>664402</v>
      </c>
      <c r="N2121" s="69">
        <v>1092980</v>
      </c>
      <c r="O2121" s="69">
        <v>550619</v>
      </c>
      <c r="P2121" s="69">
        <v>567491</v>
      </c>
      <c r="Q2121" s="3">
        <f t="shared" si="35"/>
        <v>7135653</v>
      </c>
    </row>
    <row r="2122" spans="1:17" x14ac:dyDescent="0.45">
      <c r="A2122" s="93">
        <v>2022</v>
      </c>
      <c r="B2122" s="93" t="s">
        <v>243</v>
      </c>
      <c r="C2122" s="93" t="s">
        <v>249</v>
      </c>
      <c r="D2122" s="93" t="s">
        <v>176</v>
      </c>
      <c r="E2122" s="69">
        <v>6454396</v>
      </c>
      <c r="F2122" s="69">
        <v>6516043</v>
      </c>
      <c r="G2122" s="69">
        <v>5883378</v>
      </c>
      <c r="H2122" s="69">
        <v>5272073</v>
      </c>
      <c r="I2122" s="69">
        <v>4508633</v>
      </c>
      <c r="J2122" s="69">
        <v>5244959</v>
      </c>
      <c r="K2122" s="69">
        <v>6467763</v>
      </c>
      <c r="L2122" s="69">
        <v>6453439</v>
      </c>
      <c r="M2122" s="69">
        <v>6382500</v>
      </c>
      <c r="N2122" s="69">
        <v>5437435</v>
      </c>
      <c r="O2122" s="69">
        <v>4997548</v>
      </c>
      <c r="P2122" s="69">
        <v>6592601</v>
      </c>
      <c r="Q2122" s="3">
        <f t="shared" si="35"/>
        <v>70210768</v>
      </c>
    </row>
    <row r="2123" spans="1:17" x14ac:dyDescent="0.45">
      <c r="A2123" s="93">
        <v>2022</v>
      </c>
      <c r="B2123" s="93" t="s">
        <v>243</v>
      </c>
      <c r="C2123" s="93" t="s">
        <v>249</v>
      </c>
      <c r="D2123" s="93" t="s">
        <v>177</v>
      </c>
      <c r="E2123" s="69">
        <v>5107906</v>
      </c>
      <c r="F2123" s="69">
        <v>4855063</v>
      </c>
      <c r="G2123" s="69">
        <v>4765508</v>
      </c>
      <c r="H2123" s="69">
        <v>4541911</v>
      </c>
      <c r="I2123" s="69">
        <v>4571946</v>
      </c>
      <c r="J2123" s="69">
        <v>4409290</v>
      </c>
      <c r="K2123" s="69">
        <v>4860584</v>
      </c>
      <c r="L2123" s="69">
        <v>4971961</v>
      </c>
      <c r="M2123" s="69">
        <v>4760352</v>
      </c>
      <c r="N2123" s="69">
        <v>4395611</v>
      </c>
      <c r="O2123" s="69">
        <v>4082609</v>
      </c>
      <c r="P2123" s="69">
        <v>4396450</v>
      </c>
      <c r="Q2123" s="3">
        <f t="shared" si="35"/>
        <v>55719191</v>
      </c>
    </row>
    <row r="2124" spans="1:17" x14ac:dyDescent="0.45">
      <c r="A2124" s="93">
        <v>2022</v>
      </c>
      <c r="B2124" s="93" t="s">
        <v>243</v>
      </c>
      <c r="C2124" s="93" t="s">
        <v>249</v>
      </c>
      <c r="D2124" s="93" t="s">
        <v>178</v>
      </c>
      <c r="E2124" s="69">
        <v>43285217</v>
      </c>
      <c r="F2124" s="69">
        <v>41756745</v>
      </c>
      <c r="G2124" s="69">
        <v>37962879</v>
      </c>
      <c r="H2124" s="69">
        <v>37032049</v>
      </c>
      <c r="I2124" s="69">
        <v>36677469</v>
      </c>
      <c r="J2124" s="69">
        <v>40261989</v>
      </c>
      <c r="K2124" s="69">
        <v>47050411</v>
      </c>
      <c r="L2124" s="69">
        <v>50619775</v>
      </c>
      <c r="M2124" s="69">
        <v>44084798</v>
      </c>
      <c r="N2124" s="69">
        <v>38690817</v>
      </c>
      <c r="O2124" s="69">
        <v>36265079</v>
      </c>
      <c r="P2124" s="69">
        <v>39928281</v>
      </c>
      <c r="Q2124" s="3">
        <f t="shared" si="35"/>
        <v>493615509</v>
      </c>
    </row>
    <row r="2125" spans="1:17" x14ac:dyDescent="0.45">
      <c r="A2125" s="93">
        <v>2022</v>
      </c>
      <c r="B2125" s="93" t="s">
        <v>243</v>
      </c>
      <c r="C2125" s="93" t="s">
        <v>249</v>
      </c>
      <c r="D2125" s="93" t="s">
        <v>179</v>
      </c>
      <c r="E2125" s="69">
        <v>127386716</v>
      </c>
      <c r="F2125" s="69">
        <v>121960251</v>
      </c>
      <c r="G2125" s="69">
        <v>117669955</v>
      </c>
      <c r="H2125" s="69">
        <v>113695581</v>
      </c>
      <c r="I2125" s="69">
        <v>113181713</v>
      </c>
      <c r="J2125" s="69">
        <v>116539195</v>
      </c>
      <c r="K2125" s="69">
        <v>134400038</v>
      </c>
      <c r="L2125" s="69">
        <v>146880070</v>
      </c>
      <c r="M2125" s="69">
        <v>127578264</v>
      </c>
      <c r="N2125" s="69">
        <v>116592324</v>
      </c>
      <c r="O2125" s="69">
        <v>109483598</v>
      </c>
      <c r="P2125" s="69">
        <v>114457828</v>
      </c>
      <c r="Q2125" s="3">
        <f t="shared" si="35"/>
        <v>1459825533</v>
      </c>
    </row>
    <row r="2126" spans="1:17" x14ac:dyDescent="0.45">
      <c r="A2126" s="93">
        <v>2022</v>
      </c>
      <c r="B2126" s="93" t="s">
        <v>243</v>
      </c>
      <c r="C2126" s="93" t="s">
        <v>250</v>
      </c>
      <c r="D2126" s="93" t="s">
        <v>144</v>
      </c>
      <c r="E2126" s="69">
        <v>70924</v>
      </c>
      <c r="F2126" s="69">
        <v>70471</v>
      </c>
      <c r="G2126" s="69">
        <v>56027</v>
      </c>
      <c r="H2126" s="69">
        <v>52939</v>
      </c>
      <c r="I2126" s="69">
        <v>50067</v>
      </c>
      <c r="J2126" s="69">
        <v>56181</v>
      </c>
      <c r="K2126" s="69">
        <v>60743</v>
      </c>
      <c r="L2126" s="69">
        <v>65015</v>
      </c>
      <c r="M2126" s="69">
        <v>60157</v>
      </c>
      <c r="N2126" s="69">
        <v>51938</v>
      </c>
      <c r="O2126" s="69">
        <v>51223</v>
      </c>
      <c r="P2126" s="69">
        <v>58986</v>
      </c>
      <c r="Q2126" s="3">
        <f t="shared" si="35"/>
        <v>704671</v>
      </c>
    </row>
    <row r="2127" spans="1:17" x14ac:dyDescent="0.45">
      <c r="A2127" s="93">
        <v>2022</v>
      </c>
      <c r="B2127" s="93" t="s">
        <v>243</v>
      </c>
      <c r="C2127" s="93" t="s">
        <v>250</v>
      </c>
      <c r="D2127" s="93" t="s">
        <v>145</v>
      </c>
      <c r="E2127" s="69">
        <v>1421</v>
      </c>
      <c r="F2127" s="69">
        <v>1262</v>
      </c>
      <c r="G2127" s="69">
        <v>1129</v>
      </c>
      <c r="H2127" s="69">
        <v>1182</v>
      </c>
      <c r="I2127" s="69">
        <v>1187</v>
      </c>
      <c r="J2127" s="69">
        <v>1231</v>
      </c>
      <c r="K2127" s="69">
        <v>1738</v>
      </c>
      <c r="L2127" s="69">
        <v>2303</v>
      </c>
      <c r="M2127" s="69">
        <v>1800</v>
      </c>
      <c r="N2127" s="69">
        <v>1651</v>
      </c>
      <c r="O2127" s="69">
        <v>1349</v>
      </c>
      <c r="P2127" s="69">
        <v>17310</v>
      </c>
      <c r="Q2127" s="3">
        <f t="shared" si="35"/>
        <v>33563</v>
      </c>
    </row>
    <row r="2128" spans="1:17" x14ac:dyDescent="0.45">
      <c r="A2128" s="93">
        <v>2022</v>
      </c>
      <c r="B2128" s="93" t="s">
        <v>243</v>
      </c>
      <c r="C2128" s="93" t="s">
        <v>250</v>
      </c>
      <c r="D2128" s="93" t="s">
        <v>146</v>
      </c>
      <c r="E2128" s="69">
        <v>1659</v>
      </c>
      <c r="F2128" s="69">
        <v>1549</v>
      </c>
      <c r="G2128" s="69">
        <v>1564</v>
      </c>
      <c r="H2128" s="69">
        <v>1505</v>
      </c>
      <c r="I2128" s="69">
        <v>1286</v>
      </c>
      <c r="J2128" s="69">
        <v>1449</v>
      </c>
      <c r="K2128" s="69">
        <v>1760</v>
      </c>
      <c r="L2128" s="69">
        <v>1446</v>
      </c>
      <c r="M2128" s="69">
        <v>1488</v>
      </c>
      <c r="N2128" s="69">
        <v>1168</v>
      </c>
      <c r="O2128" s="69">
        <v>1232</v>
      </c>
      <c r="P2128" s="69">
        <v>1398</v>
      </c>
      <c r="Q2128" s="3">
        <f t="shared" si="35"/>
        <v>17504</v>
      </c>
    </row>
    <row r="2129" spans="1:17" x14ac:dyDescent="0.45">
      <c r="A2129" s="93">
        <v>2022</v>
      </c>
      <c r="B2129" s="93" t="s">
        <v>243</v>
      </c>
      <c r="C2129" s="93" t="s">
        <v>250</v>
      </c>
      <c r="D2129" s="93" t="s">
        <v>147</v>
      </c>
      <c r="E2129" s="69">
        <v>485479</v>
      </c>
      <c r="F2129" s="69">
        <v>453267</v>
      </c>
      <c r="G2129" s="69">
        <v>393956</v>
      </c>
      <c r="H2129" s="69">
        <v>466778</v>
      </c>
      <c r="I2129" s="69">
        <v>482954</v>
      </c>
      <c r="J2129" s="69">
        <v>499458</v>
      </c>
      <c r="K2129" s="69">
        <v>508383</v>
      </c>
      <c r="L2129" s="69">
        <v>547345</v>
      </c>
      <c r="M2129" s="69">
        <v>523685</v>
      </c>
      <c r="N2129" s="69">
        <v>479694</v>
      </c>
      <c r="O2129" s="69">
        <v>465791</v>
      </c>
      <c r="P2129" s="69">
        <v>437903</v>
      </c>
      <c r="Q2129" s="3">
        <f t="shared" si="35"/>
        <v>5744693</v>
      </c>
    </row>
    <row r="2130" spans="1:17" x14ac:dyDescent="0.45">
      <c r="A2130" s="93">
        <v>2022</v>
      </c>
      <c r="B2130" s="93" t="s">
        <v>243</v>
      </c>
      <c r="C2130" s="93" t="s">
        <v>250</v>
      </c>
      <c r="D2130" s="93" t="s">
        <v>148</v>
      </c>
      <c r="E2130" s="69">
        <v>549</v>
      </c>
      <c r="F2130" s="69">
        <v>535</v>
      </c>
      <c r="G2130" s="69">
        <v>646</v>
      </c>
      <c r="H2130" s="69">
        <v>872</v>
      </c>
      <c r="I2130" s="69">
        <v>794</v>
      </c>
      <c r="J2130" s="69">
        <v>840</v>
      </c>
      <c r="K2130" s="69">
        <v>823</v>
      </c>
      <c r="L2130" s="69">
        <v>708</v>
      </c>
      <c r="M2130" s="69">
        <v>760</v>
      </c>
      <c r="N2130" s="69">
        <v>565</v>
      </c>
      <c r="O2130" s="69">
        <v>408</v>
      </c>
      <c r="P2130" s="69">
        <v>430</v>
      </c>
      <c r="Q2130" s="3">
        <f t="shared" si="35"/>
        <v>7930</v>
      </c>
    </row>
    <row r="2131" spans="1:17" x14ac:dyDescent="0.45">
      <c r="A2131" s="93">
        <v>2022</v>
      </c>
      <c r="B2131" s="93" t="s">
        <v>243</v>
      </c>
      <c r="C2131" s="93" t="s">
        <v>250</v>
      </c>
      <c r="D2131" s="93" t="s">
        <v>149</v>
      </c>
      <c r="E2131" s="69">
        <v>11948</v>
      </c>
      <c r="F2131" s="69">
        <v>11221</v>
      </c>
      <c r="G2131" s="69">
        <v>10088</v>
      </c>
      <c r="H2131" s="69">
        <v>8535</v>
      </c>
      <c r="I2131" s="69">
        <v>8276</v>
      </c>
      <c r="J2131" s="69">
        <v>9003</v>
      </c>
      <c r="K2131" s="69">
        <v>12601</v>
      </c>
      <c r="L2131" s="69">
        <v>14814</v>
      </c>
      <c r="M2131" s="69">
        <v>13030</v>
      </c>
      <c r="N2131" s="69">
        <v>9650</v>
      </c>
      <c r="O2131" s="69">
        <v>8865</v>
      </c>
      <c r="P2131" s="69">
        <v>10027</v>
      </c>
      <c r="Q2131" s="3">
        <f t="shared" si="35"/>
        <v>128058</v>
      </c>
    </row>
    <row r="2132" spans="1:17" x14ac:dyDescent="0.45">
      <c r="A2132" s="93">
        <v>2022</v>
      </c>
      <c r="B2132" s="93" t="s">
        <v>243</v>
      </c>
      <c r="C2132" s="93" t="s">
        <v>250</v>
      </c>
      <c r="D2132" s="93" t="s">
        <v>150</v>
      </c>
      <c r="E2132" s="69">
        <v>166487</v>
      </c>
      <c r="F2132" s="69">
        <v>141741</v>
      </c>
      <c r="G2132" s="69">
        <v>126946</v>
      </c>
      <c r="H2132" s="69">
        <v>111669</v>
      </c>
      <c r="I2132" s="69">
        <v>96184</v>
      </c>
      <c r="J2132" s="69">
        <v>99365</v>
      </c>
      <c r="K2132" s="69">
        <v>137328</v>
      </c>
      <c r="L2132" s="69">
        <v>162019</v>
      </c>
      <c r="M2132" s="69">
        <v>131076</v>
      </c>
      <c r="N2132" s="69">
        <v>109418</v>
      </c>
      <c r="O2132" s="69">
        <v>108714</v>
      </c>
      <c r="P2132" s="69">
        <v>128566</v>
      </c>
      <c r="Q2132" s="3">
        <f t="shared" si="35"/>
        <v>1519513</v>
      </c>
    </row>
    <row r="2133" spans="1:17" x14ac:dyDescent="0.45">
      <c r="A2133" s="93">
        <v>2022</v>
      </c>
      <c r="B2133" s="93" t="s">
        <v>243</v>
      </c>
      <c r="C2133" s="93" t="s">
        <v>250</v>
      </c>
      <c r="D2133" s="93" t="s">
        <v>151</v>
      </c>
      <c r="E2133" s="69">
        <v>52705</v>
      </c>
      <c r="F2133" s="69">
        <v>50570</v>
      </c>
      <c r="G2133" s="69">
        <v>41214</v>
      </c>
      <c r="H2133" s="69">
        <v>39926</v>
      </c>
      <c r="I2133" s="69">
        <v>36240</v>
      </c>
      <c r="J2133" s="69">
        <v>38024</v>
      </c>
      <c r="K2133" s="69">
        <v>41546</v>
      </c>
      <c r="L2133" s="69">
        <v>44990</v>
      </c>
      <c r="M2133" s="69">
        <v>42996</v>
      </c>
      <c r="N2133" s="69">
        <v>39010</v>
      </c>
      <c r="O2133" s="69">
        <v>40238</v>
      </c>
      <c r="P2133" s="69">
        <v>43870</v>
      </c>
      <c r="Q2133" s="3">
        <f t="shared" si="35"/>
        <v>511329</v>
      </c>
    </row>
    <row r="2134" spans="1:17" x14ac:dyDescent="0.45">
      <c r="A2134" s="93">
        <v>2022</v>
      </c>
      <c r="B2134" s="93" t="s">
        <v>243</v>
      </c>
      <c r="C2134" s="93" t="s">
        <v>250</v>
      </c>
      <c r="D2134" s="93" t="s">
        <v>152</v>
      </c>
      <c r="E2134" s="69">
        <v>12952</v>
      </c>
      <c r="F2134" s="69">
        <v>11279</v>
      </c>
      <c r="G2134" s="69">
        <v>9225</v>
      </c>
      <c r="H2134" s="69">
        <v>8837</v>
      </c>
      <c r="I2134" s="69">
        <v>7838</v>
      </c>
      <c r="J2134" s="69">
        <v>8546</v>
      </c>
      <c r="K2134" s="69">
        <v>10281</v>
      </c>
      <c r="L2134" s="69">
        <v>10286</v>
      </c>
      <c r="M2134" s="69">
        <v>8060</v>
      </c>
      <c r="N2134" s="69">
        <v>7869</v>
      </c>
      <c r="O2134" s="69">
        <v>8947</v>
      </c>
      <c r="P2134" s="69">
        <v>11257</v>
      </c>
      <c r="Q2134" s="3">
        <f t="shared" si="35"/>
        <v>115377</v>
      </c>
    </row>
    <row r="2135" spans="1:17" x14ac:dyDescent="0.45">
      <c r="A2135" s="93">
        <v>2022</v>
      </c>
      <c r="B2135" s="93" t="s">
        <v>243</v>
      </c>
      <c r="C2135" s="93" t="s">
        <v>250</v>
      </c>
      <c r="D2135" s="93" t="s">
        <v>153</v>
      </c>
      <c r="E2135" s="69">
        <v>8866</v>
      </c>
      <c r="F2135" s="69">
        <v>8580</v>
      </c>
      <c r="G2135" s="69">
        <v>6627</v>
      </c>
      <c r="H2135" s="69">
        <v>4999</v>
      </c>
      <c r="I2135" s="69">
        <v>4141</v>
      </c>
      <c r="J2135" s="69">
        <v>4048</v>
      </c>
      <c r="K2135" s="69">
        <v>4567</v>
      </c>
      <c r="L2135" s="69">
        <v>5228</v>
      </c>
      <c r="M2135" s="69">
        <v>4612</v>
      </c>
      <c r="N2135" s="69">
        <v>4089</v>
      </c>
      <c r="O2135" s="69">
        <v>4766</v>
      </c>
      <c r="P2135" s="69">
        <v>7107</v>
      </c>
      <c r="Q2135" s="3">
        <f t="shared" si="35"/>
        <v>67630</v>
      </c>
    </row>
    <row r="2136" spans="1:17" x14ac:dyDescent="0.45">
      <c r="A2136" s="93">
        <v>2022</v>
      </c>
      <c r="B2136" s="93" t="s">
        <v>243</v>
      </c>
      <c r="C2136" s="93" t="s">
        <v>250</v>
      </c>
      <c r="D2136" s="93" t="s">
        <v>154</v>
      </c>
      <c r="E2136" s="69">
        <v>5711</v>
      </c>
      <c r="F2136" s="69">
        <v>5100</v>
      </c>
      <c r="G2136" s="69">
        <v>4326</v>
      </c>
      <c r="H2136" s="69">
        <v>3373</v>
      </c>
      <c r="I2136" s="69">
        <v>3258</v>
      </c>
      <c r="J2136" s="69">
        <v>3199</v>
      </c>
      <c r="K2136" s="69">
        <v>4197</v>
      </c>
      <c r="L2136" s="69">
        <v>4470</v>
      </c>
      <c r="M2136" s="69">
        <v>3569</v>
      </c>
      <c r="N2136" s="69">
        <v>2607</v>
      </c>
      <c r="O2136" s="69">
        <v>3373</v>
      </c>
      <c r="P2136" s="69">
        <v>4056</v>
      </c>
      <c r="Q2136" s="3">
        <f t="shared" si="35"/>
        <v>47239</v>
      </c>
    </row>
    <row r="2137" spans="1:17" x14ac:dyDescent="0.45">
      <c r="A2137" s="93">
        <v>2022</v>
      </c>
      <c r="B2137" s="93" t="s">
        <v>243</v>
      </c>
      <c r="C2137" s="93" t="s">
        <v>250</v>
      </c>
      <c r="D2137" s="93" t="s">
        <v>156</v>
      </c>
      <c r="E2137" s="69">
        <v>17135</v>
      </c>
      <c r="F2137" s="69">
        <v>17171</v>
      </c>
      <c r="G2137" s="69">
        <v>16720</v>
      </c>
      <c r="H2137" s="69">
        <v>14174</v>
      </c>
      <c r="I2137" s="69">
        <v>13210</v>
      </c>
      <c r="J2137" s="69">
        <v>15331</v>
      </c>
      <c r="K2137" s="69">
        <v>14817</v>
      </c>
      <c r="L2137" s="69">
        <v>13010</v>
      </c>
      <c r="M2137" s="69">
        <v>13182</v>
      </c>
      <c r="N2137" s="69">
        <v>12372</v>
      </c>
      <c r="O2137" s="69">
        <v>14636</v>
      </c>
      <c r="P2137" s="69">
        <v>16111</v>
      </c>
      <c r="Q2137" s="3">
        <f t="shared" si="35"/>
        <v>177869</v>
      </c>
    </row>
    <row r="2138" spans="1:17" x14ac:dyDescent="0.45">
      <c r="A2138" s="93">
        <v>2022</v>
      </c>
      <c r="B2138" s="93" t="s">
        <v>243</v>
      </c>
      <c r="C2138" s="93" t="s">
        <v>250</v>
      </c>
      <c r="D2138" s="93" t="s">
        <v>157</v>
      </c>
      <c r="E2138" s="69">
        <v>14538</v>
      </c>
      <c r="F2138" s="69">
        <v>13909</v>
      </c>
      <c r="G2138" s="69">
        <v>10661</v>
      </c>
      <c r="H2138" s="69">
        <v>9965</v>
      </c>
      <c r="I2138" s="69">
        <v>9504</v>
      </c>
      <c r="J2138" s="69">
        <v>10571</v>
      </c>
      <c r="K2138" s="69">
        <v>14602</v>
      </c>
      <c r="L2138" s="69">
        <v>15344</v>
      </c>
      <c r="M2138" s="69">
        <v>12022</v>
      </c>
      <c r="N2138" s="69">
        <v>9281</v>
      </c>
      <c r="O2138" s="69">
        <v>9186</v>
      </c>
      <c r="P2138" s="69">
        <v>12521</v>
      </c>
      <c r="Q2138" s="3">
        <f t="shared" si="35"/>
        <v>142104</v>
      </c>
    </row>
    <row r="2139" spans="1:17" x14ac:dyDescent="0.45">
      <c r="A2139" s="93">
        <v>2022</v>
      </c>
      <c r="B2139" s="93" t="s">
        <v>243</v>
      </c>
      <c r="C2139" s="93" t="s">
        <v>250</v>
      </c>
      <c r="D2139" s="93" t="s">
        <v>159</v>
      </c>
      <c r="E2139" s="69">
        <v>14761</v>
      </c>
      <c r="F2139" s="69">
        <v>12580</v>
      </c>
      <c r="G2139" s="69">
        <v>14276</v>
      </c>
      <c r="H2139" s="69">
        <v>8769</v>
      </c>
      <c r="I2139" s="69">
        <v>3788</v>
      </c>
      <c r="J2139" s="69">
        <v>3517</v>
      </c>
      <c r="K2139" s="69">
        <v>2998</v>
      </c>
      <c r="L2139" s="69">
        <v>3425</v>
      </c>
      <c r="M2139" s="69">
        <v>3740</v>
      </c>
      <c r="N2139" s="69">
        <v>2992</v>
      </c>
      <c r="O2139" s="69">
        <v>3222</v>
      </c>
      <c r="P2139" s="69">
        <v>3940</v>
      </c>
      <c r="Q2139" s="3">
        <f t="shared" si="35"/>
        <v>78008</v>
      </c>
    </row>
    <row r="2140" spans="1:17" x14ac:dyDescent="0.45">
      <c r="A2140" s="93">
        <v>2022</v>
      </c>
      <c r="B2140" s="93" t="s">
        <v>243</v>
      </c>
      <c r="C2140" s="93" t="s">
        <v>250</v>
      </c>
      <c r="D2140" s="93" t="s">
        <v>160</v>
      </c>
      <c r="E2140" s="69">
        <v>4355</v>
      </c>
      <c r="F2140" s="69">
        <v>4413</v>
      </c>
      <c r="G2140" s="69">
        <v>3925</v>
      </c>
      <c r="H2140" s="69">
        <v>3297</v>
      </c>
      <c r="I2140" s="69">
        <v>3210</v>
      </c>
      <c r="J2140" s="69">
        <v>4021</v>
      </c>
      <c r="K2140" s="69">
        <v>4703</v>
      </c>
      <c r="L2140" s="69">
        <v>4963</v>
      </c>
      <c r="M2140" s="69">
        <v>4164</v>
      </c>
      <c r="N2140" s="69">
        <v>4368</v>
      </c>
      <c r="O2140" s="69">
        <v>4467</v>
      </c>
      <c r="P2140" s="69">
        <v>4602</v>
      </c>
      <c r="Q2140" s="3">
        <f t="shared" si="35"/>
        <v>50488</v>
      </c>
    </row>
    <row r="2141" spans="1:17" x14ac:dyDescent="0.45">
      <c r="A2141" s="93">
        <v>2022</v>
      </c>
      <c r="B2141" s="93" t="s">
        <v>243</v>
      </c>
      <c r="C2141" s="93" t="s">
        <v>250</v>
      </c>
      <c r="D2141" s="93" t="s">
        <v>161</v>
      </c>
      <c r="E2141" s="69">
        <v>67660</v>
      </c>
      <c r="F2141" s="69">
        <v>59518</v>
      </c>
      <c r="G2141" s="69">
        <v>51687</v>
      </c>
      <c r="H2141" s="69">
        <v>50741</v>
      </c>
      <c r="I2141" s="69">
        <v>41511</v>
      </c>
      <c r="J2141" s="69">
        <v>36609</v>
      </c>
      <c r="K2141" s="69">
        <v>39920</v>
      </c>
      <c r="L2141" s="69">
        <v>37297</v>
      </c>
      <c r="M2141" s="69">
        <v>36121</v>
      </c>
      <c r="N2141" s="69">
        <v>39296</v>
      </c>
      <c r="O2141" s="69">
        <v>43736</v>
      </c>
      <c r="P2141" s="69">
        <v>48240</v>
      </c>
      <c r="Q2141" s="3">
        <f t="shared" si="35"/>
        <v>552336</v>
      </c>
    </row>
    <row r="2142" spans="1:17" x14ac:dyDescent="0.45">
      <c r="A2142" s="93">
        <v>2022</v>
      </c>
      <c r="B2142" s="93" t="s">
        <v>243</v>
      </c>
      <c r="C2142" s="93" t="s">
        <v>250</v>
      </c>
      <c r="D2142" s="93" t="s">
        <v>162</v>
      </c>
      <c r="E2142" s="69">
        <v>153380</v>
      </c>
      <c r="F2142" s="69">
        <v>149292</v>
      </c>
      <c r="G2142" s="69">
        <v>133288</v>
      </c>
      <c r="H2142" s="69">
        <v>133081</v>
      </c>
      <c r="I2142" s="69">
        <v>127564</v>
      </c>
      <c r="J2142" s="69">
        <v>131033</v>
      </c>
      <c r="K2142" s="69">
        <v>136919</v>
      </c>
      <c r="L2142" s="69">
        <v>144983</v>
      </c>
      <c r="M2142" s="69">
        <v>138963</v>
      </c>
      <c r="N2142" s="69">
        <v>130732</v>
      </c>
      <c r="O2142" s="69">
        <v>136763</v>
      </c>
      <c r="P2142" s="69">
        <v>143380</v>
      </c>
      <c r="Q2142" s="3">
        <f t="shared" si="35"/>
        <v>1659378</v>
      </c>
    </row>
    <row r="2143" spans="1:17" x14ac:dyDescent="0.45">
      <c r="A2143" s="93">
        <v>2022</v>
      </c>
      <c r="B2143" s="93" t="s">
        <v>243</v>
      </c>
      <c r="C2143" s="93" t="s">
        <v>250</v>
      </c>
      <c r="D2143" s="93" t="s">
        <v>181</v>
      </c>
      <c r="E2143" s="69">
        <v>6597</v>
      </c>
      <c r="F2143" s="69">
        <v>5575</v>
      </c>
      <c r="G2143" s="69">
        <v>4675</v>
      </c>
      <c r="H2143" s="69">
        <v>3473</v>
      </c>
      <c r="I2143" s="69">
        <v>3086</v>
      </c>
      <c r="J2143" s="69">
        <v>3226</v>
      </c>
      <c r="K2143" s="69">
        <v>4362</v>
      </c>
      <c r="L2143" s="69">
        <v>4956</v>
      </c>
      <c r="M2143" s="69">
        <v>4135</v>
      </c>
      <c r="N2143" s="69">
        <v>3427</v>
      </c>
      <c r="O2143" s="69">
        <v>3951</v>
      </c>
      <c r="P2143" s="69">
        <v>4731</v>
      </c>
      <c r="Q2143" s="3">
        <f t="shared" si="35"/>
        <v>52194</v>
      </c>
    </row>
    <row r="2144" spans="1:17" x14ac:dyDescent="0.45">
      <c r="A2144" s="93">
        <v>2022</v>
      </c>
      <c r="B2144" s="93" t="s">
        <v>243</v>
      </c>
      <c r="C2144" s="93" t="s">
        <v>250</v>
      </c>
      <c r="D2144" s="93" t="s">
        <v>163</v>
      </c>
      <c r="E2144" s="69">
        <v>109003</v>
      </c>
      <c r="F2144" s="69">
        <v>99114</v>
      </c>
      <c r="G2144" s="69">
        <v>90451</v>
      </c>
      <c r="H2144" s="69">
        <v>87431</v>
      </c>
      <c r="I2144" s="69">
        <v>98514</v>
      </c>
      <c r="J2144" s="69">
        <v>115019</v>
      </c>
      <c r="K2144" s="69">
        <v>137300</v>
      </c>
      <c r="L2144" s="69">
        <v>119934</v>
      </c>
      <c r="M2144" s="69">
        <v>68080</v>
      </c>
      <c r="N2144" s="69">
        <v>62089</v>
      </c>
      <c r="O2144" s="69">
        <v>62997</v>
      </c>
      <c r="P2144" s="69">
        <v>68709</v>
      </c>
      <c r="Q2144" s="3">
        <f t="shared" si="35"/>
        <v>1118641</v>
      </c>
    </row>
    <row r="2145" spans="1:17" x14ac:dyDescent="0.45">
      <c r="A2145" s="93">
        <v>2022</v>
      </c>
      <c r="B2145" s="93" t="s">
        <v>243</v>
      </c>
      <c r="C2145" s="93" t="s">
        <v>250</v>
      </c>
      <c r="D2145" s="93" t="s">
        <v>164</v>
      </c>
      <c r="E2145" s="69">
        <v>52744</v>
      </c>
      <c r="F2145" s="69">
        <v>52369</v>
      </c>
      <c r="G2145" s="69">
        <v>35450</v>
      </c>
      <c r="H2145" s="69">
        <v>29172</v>
      </c>
      <c r="I2145" s="69">
        <v>26686</v>
      </c>
      <c r="J2145" s="69">
        <v>32240</v>
      </c>
      <c r="K2145" s="69">
        <v>41173</v>
      </c>
      <c r="L2145" s="69">
        <v>49803</v>
      </c>
      <c r="M2145" s="69">
        <v>43207</v>
      </c>
      <c r="N2145" s="69">
        <v>32492</v>
      </c>
      <c r="O2145" s="69">
        <v>31990</v>
      </c>
      <c r="P2145" s="69">
        <v>44952</v>
      </c>
      <c r="Q2145" s="3">
        <f t="shared" si="35"/>
        <v>472278</v>
      </c>
    </row>
    <row r="2146" spans="1:17" x14ac:dyDescent="0.45">
      <c r="A2146" s="93">
        <v>2022</v>
      </c>
      <c r="B2146" s="93" t="s">
        <v>243</v>
      </c>
      <c r="C2146" s="93" t="s">
        <v>250</v>
      </c>
      <c r="D2146" s="93" t="s">
        <v>165</v>
      </c>
      <c r="E2146" s="69">
        <v>152578</v>
      </c>
      <c r="F2146" s="69">
        <v>146887</v>
      </c>
      <c r="G2146" s="69">
        <v>138970</v>
      </c>
      <c r="H2146" s="69">
        <v>146485</v>
      </c>
      <c r="I2146" s="69">
        <v>144883</v>
      </c>
      <c r="J2146" s="69">
        <v>159322</v>
      </c>
      <c r="K2146" s="69">
        <v>182123</v>
      </c>
      <c r="L2146" s="69">
        <v>186807</v>
      </c>
      <c r="M2146" s="69">
        <v>167586</v>
      </c>
      <c r="N2146" s="69">
        <v>151645</v>
      </c>
      <c r="O2146" s="69">
        <v>156537</v>
      </c>
      <c r="P2146" s="69">
        <v>155512</v>
      </c>
      <c r="Q2146" s="3">
        <f t="shared" si="35"/>
        <v>1889335</v>
      </c>
    </row>
    <row r="2147" spans="1:17" x14ac:dyDescent="0.45">
      <c r="A2147" s="93">
        <v>2022</v>
      </c>
      <c r="B2147" s="93" t="s">
        <v>243</v>
      </c>
      <c r="C2147" s="93" t="s">
        <v>250</v>
      </c>
      <c r="D2147" s="93" t="s">
        <v>166</v>
      </c>
      <c r="E2147" s="69">
        <v>41626</v>
      </c>
      <c r="F2147" s="69">
        <v>37355</v>
      </c>
      <c r="G2147" s="69">
        <v>29456</v>
      </c>
      <c r="H2147" s="69">
        <v>24773</v>
      </c>
      <c r="I2147" s="69">
        <v>20722</v>
      </c>
      <c r="J2147" s="69">
        <v>36005</v>
      </c>
      <c r="K2147" s="69">
        <v>44816</v>
      </c>
      <c r="L2147" s="69">
        <v>33289</v>
      </c>
      <c r="M2147" s="69">
        <v>31961</v>
      </c>
      <c r="N2147" s="69">
        <v>25220</v>
      </c>
      <c r="O2147" s="69">
        <v>23026</v>
      </c>
      <c r="P2147" s="69">
        <v>34306</v>
      </c>
      <c r="Q2147" s="3">
        <f t="shared" si="35"/>
        <v>382555</v>
      </c>
    </row>
    <row r="2148" spans="1:17" x14ac:dyDescent="0.45">
      <c r="A2148" s="93">
        <v>2022</v>
      </c>
      <c r="B2148" s="93" t="s">
        <v>243</v>
      </c>
      <c r="C2148" s="93" t="s">
        <v>250</v>
      </c>
      <c r="D2148" s="93" t="s">
        <v>168</v>
      </c>
      <c r="E2148" s="69">
        <v>19435</v>
      </c>
      <c r="F2148" s="69">
        <v>20011</v>
      </c>
      <c r="G2148" s="69">
        <v>17559</v>
      </c>
      <c r="H2148" s="69">
        <v>14629</v>
      </c>
      <c r="I2148" s="69">
        <v>11317</v>
      </c>
      <c r="J2148" s="69">
        <v>11919</v>
      </c>
      <c r="K2148" s="69">
        <v>13506</v>
      </c>
      <c r="L2148" s="69">
        <v>15897</v>
      </c>
      <c r="M2148" s="69">
        <v>14609</v>
      </c>
      <c r="N2148" s="69">
        <v>9182</v>
      </c>
      <c r="O2148" s="69">
        <v>9867</v>
      </c>
      <c r="P2148" s="69">
        <v>12593</v>
      </c>
      <c r="Q2148" s="3">
        <f t="shared" si="35"/>
        <v>170524</v>
      </c>
    </row>
    <row r="2149" spans="1:17" x14ac:dyDescent="0.45">
      <c r="A2149" s="93">
        <v>2022</v>
      </c>
      <c r="B2149" s="93" t="s">
        <v>243</v>
      </c>
      <c r="C2149" s="93" t="s">
        <v>250</v>
      </c>
      <c r="D2149" s="93" t="s">
        <v>170</v>
      </c>
      <c r="E2149" s="69">
        <v>5240859</v>
      </c>
      <c r="F2149" s="69">
        <v>5102285</v>
      </c>
      <c r="G2149" s="69">
        <v>4823709</v>
      </c>
      <c r="H2149" s="69">
        <v>5297347</v>
      </c>
      <c r="I2149" s="69">
        <v>5360558</v>
      </c>
      <c r="J2149" s="69">
        <v>5469081</v>
      </c>
      <c r="K2149" s="69">
        <v>5632280</v>
      </c>
      <c r="L2149" s="69">
        <v>6015685</v>
      </c>
      <c r="M2149" s="69">
        <v>5786744</v>
      </c>
      <c r="N2149" s="69">
        <v>5514914</v>
      </c>
      <c r="O2149" s="69">
        <v>5377554</v>
      </c>
      <c r="P2149" s="69">
        <v>5191202</v>
      </c>
      <c r="Q2149" s="3">
        <f t="shared" si="35"/>
        <v>64812218</v>
      </c>
    </row>
    <row r="2150" spans="1:17" x14ac:dyDescent="0.45">
      <c r="A2150" s="93">
        <v>2022</v>
      </c>
      <c r="B2150" s="93" t="s">
        <v>243</v>
      </c>
      <c r="C2150" s="93" t="s">
        <v>250</v>
      </c>
      <c r="D2150" s="93" t="s">
        <v>171</v>
      </c>
      <c r="E2150" s="69">
        <v>221456</v>
      </c>
      <c r="F2150" s="69">
        <v>216476</v>
      </c>
      <c r="G2150" s="69">
        <v>193221</v>
      </c>
      <c r="H2150" s="69">
        <v>198849</v>
      </c>
      <c r="I2150" s="69">
        <v>192572</v>
      </c>
      <c r="J2150" s="69">
        <v>195877</v>
      </c>
      <c r="K2150" s="69">
        <v>225133</v>
      </c>
      <c r="L2150" s="69">
        <v>235808</v>
      </c>
      <c r="M2150" s="69">
        <v>229309</v>
      </c>
      <c r="N2150" s="69">
        <v>201087</v>
      </c>
      <c r="O2150" s="69">
        <v>208268</v>
      </c>
      <c r="P2150" s="69">
        <v>210558</v>
      </c>
      <c r="Q2150" s="3">
        <f t="shared" si="35"/>
        <v>2528614</v>
      </c>
    </row>
    <row r="2151" spans="1:17" x14ac:dyDescent="0.45">
      <c r="A2151" s="93">
        <v>2022</v>
      </c>
      <c r="B2151" s="93" t="s">
        <v>243</v>
      </c>
      <c r="C2151" s="93" t="s">
        <v>250</v>
      </c>
      <c r="D2151" s="93" t="s">
        <v>172</v>
      </c>
      <c r="E2151" s="69">
        <v>1802246</v>
      </c>
      <c r="F2151" s="69">
        <v>1591894</v>
      </c>
      <c r="G2151" s="69">
        <v>1585447</v>
      </c>
      <c r="H2151" s="69">
        <v>1509421</v>
      </c>
      <c r="I2151" s="69">
        <v>1672485</v>
      </c>
      <c r="J2151" s="69">
        <v>1715005</v>
      </c>
      <c r="K2151" s="69">
        <v>2020682</v>
      </c>
      <c r="L2151" s="69">
        <v>2030439</v>
      </c>
      <c r="M2151" s="69">
        <v>1682679</v>
      </c>
      <c r="N2151" s="69">
        <v>1637748</v>
      </c>
      <c r="O2151" s="69">
        <v>1608386</v>
      </c>
      <c r="P2151" s="69">
        <v>1839949</v>
      </c>
      <c r="Q2151" s="3">
        <f t="shared" si="35"/>
        <v>20696381</v>
      </c>
    </row>
    <row r="2152" spans="1:17" x14ac:dyDescent="0.45">
      <c r="A2152" s="93">
        <v>2022</v>
      </c>
      <c r="B2152" s="93" t="s">
        <v>243</v>
      </c>
      <c r="C2152" s="93" t="s">
        <v>250</v>
      </c>
      <c r="D2152" s="93" t="s">
        <v>173</v>
      </c>
      <c r="E2152" s="69">
        <v>35994735</v>
      </c>
      <c r="F2152" s="69">
        <v>35958502</v>
      </c>
      <c r="G2152" s="69">
        <v>31560196</v>
      </c>
      <c r="H2152" s="69">
        <v>32487108</v>
      </c>
      <c r="I2152" s="69">
        <v>29815055</v>
      </c>
      <c r="J2152" s="69">
        <v>30801499</v>
      </c>
      <c r="K2152" s="69">
        <v>38005678</v>
      </c>
      <c r="L2152" s="69">
        <v>45432125</v>
      </c>
      <c r="M2152" s="69">
        <v>36545025</v>
      </c>
      <c r="N2152" s="69">
        <v>30428195</v>
      </c>
      <c r="O2152" s="69">
        <v>31430176</v>
      </c>
      <c r="P2152" s="69">
        <v>32860135</v>
      </c>
      <c r="Q2152" s="3">
        <f t="shared" si="35"/>
        <v>411318429</v>
      </c>
    </row>
    <row r="2153" spans="1:17" x14ac:dyDescent="0.45">
      <c r="A2153" s="93">
        <v>2022</v>
      </c>
      <c r="B2153" s="93" t="s">
        <v>243</v>
      </c>
      <c r="C2153" s="93" t="s">
        <v>250</v>
      </c>
      <c r="D2153" s="93" t="s">
        <v>176</v>
      </c>
      <c r="E2153" s="69">
        <v>2566661</v>
      </c>
      <c r="F2153" s="69">
        <v>2613779</v>
      </c>
      <c r="G2153" s="69">
        <v>2356906</v>
      </c>
      <c r="H2153" s="69">
        <v>2251905</v>
      </c>
      <c r="I2153" s="69">
        <v>1738158</v>
      </c>
      <c r="J2153" s="69">
        <v>2077042</v>
      </c>
      <c r="K2153" s="69">
        <v>2738447</v>
      </c>
      <c r="L2153" s="69">
        <v>2085341</v>
      </c>
      <c r="M2153" s="69">
        <v>2218751</v>
      </c>
      <c r="N2153" s="69">
        <v>1937061</v>
      </c>
      <c r="O2153" s="69">
        <v>1985706</v>
      </c>
      <c r="P2153" s="69">
        <v>2882932</v>
      </c>
      <c r="Q2153" s="3">
        <f t="shared" si="35"/>
        <v>27452689</v>
      </c>
    </row>
    <row r="2154" spans="1:17" x14ac:dyDescent="0.45">
      <c r="A2154" s="93">
        <v>2022</v>
      </c>
      <c r="B2154" s="93" t="s">
        <v>243</v>
      </c>
      <c r="C2154" s="93" t="s">
        <v>250</v>
      </c>
      <c r="D2154" s="93" t="s">
        <v>177</v>
      </c>
      <c r="E2154" s="69">
        <v>1272177</v>
      </c>
      <c r="F2154" s="69">
        <v>1236624</v>
      </c>
      <c r="G2154" s="69">
        <v>1117606</v>
      </c>
      <c r="H2154" s="69">
        <v>1032046</v>
      </c>
      <c r="I2154" s="69">
        <v>924641</v>
      </c>
      <c r="J2154" s="69">
        <v>997502</v>
      </c>
      <c r="K2154" s="69">
        <v>1205410</v>
      </c>
      <c r="L2154" s="69">
        <v>1298773</v>
      </c>
      <c r="M2154" s="69">
        <v>1182924</v>
      </c>
      <c r="N2154" s="69">
        <v>1036314</v>
      </c>
      <c r="O2154" s="69">
        <v>992900</v>
      </c>
      <c r="P2154" s="69">
        <v>1149403</v>
      </c>
      <c r="Q2154" s="3">
        <f t="shared" si="35"/>
        <v>13446320</v>
      </c>
    </row>
    <row r="2155" spans="1:17" x14ac:dyDescent="0.45">
      <c r="A2155" s="93">
        <v>2022</v>
      </c>
      <c r="B2155" s="93" t="s">
        <v>243</v>
      </c>
      <c r="C2155" s="93" t="s">
        <v>250</v>
      </c>
      <c r="D2155" s="93" t="s">
        <v>178</v>
      </c>
      <c r="E2155" s="69">
        <v>34179927</v>
      </c>
      <c r="F2155" s="69">
        <v>33302898</v>
      </c>
      <c r="G2155" s="69">
        <v>28134732</v>
      </c>
      <c r="H2155" s="69">
        <v>26863703</v>
      </c>
      <c r="I2155" s="69">
        <v>25558730</v>
      </c>
      <c r="J2155" s="69">
        <v>28475746</v>
      </c>
      <c r="K2155" s="69">
        <v>33464254</v>
      </c>
      <c r="L2155" s="69">
        <v>37067203</v>
      </c>
      <c r="M2155" s="69">
        <v>32263170</v>
      </c>
      <c r="N2155" s="69">
        <v>27121493</v>
      </c>
      <c r="O2155" s="69">
        <v>26158309</v>
      </c>
      <c r="P2155" s="69">
        <v>29760634</v>
      </c>
      <c r="Q2155" s="3">
        <f t="shared" si="35"/>
        <v>362350799</v>
      </c>
    </row>
    <row r="2156" spans="1:17" x14ac:dyDescent="0.45">
      <c r="A2156" s="93">
        <v>2022</v>
      </c>
      <c r="B2156" s="93" t="s">
        <v>243</v>
      </c>
      <c r="C2156" s="93" t="s">
        <v>250</v>
      </c>
      <c r="D2156" s="93" t="s">
        <v>179</v>
      </c>
      <c r="E2156" s="69">
        <v>82750574</v>
      </c>
      <c r="F2156" s="69">
        <v>81396227</v>
      </c>
      <c r="G2156" s="69">
        <v>70970683</v>
      </c>
      <c r="H2156" s="69">
        <v>70866984</v>
      </c>
      <c r="I2156" s="69">
        <v>66458419</v>
      </c>
      <c r="J2156" s="69">
        <v>71011909</v>
      </c>
      <c r="K2156" s="69">
        <v>84713090</v>
      </c>
      <c r="L2156" s="69">
        <v>95653706</v>
      </c>
      <c r="M2156" s="69">
        <v>81237605</v>
      </c>
      <c r="N2156" s="69">
        <v>69067567</v>
      </c>
      <c r="O2156" s="69">
        <v>68956583</v>
      </c>
      <c r="P2156" s="69">
        <v>75165320</v>
      </c>
      <c r="Q2156" s="3">
        <f t="shared" si="35"/>
        <v>918248667</v>
      </c>
    </row>
    <row r="2157" spans="1:17" x14ac:dyDescent="0.45">
      <c r="A2157" s="93">
        <v>2022</v>
      </c>
      <c r="B2157" s="93" t="s">
        <v>243</v>
      </c>
      <c r="C2157" s="93" t="s">
        <v>251</v>
      </c>
      <c r="D2157" s="93" t="s">
        <v>144</v>
      </c>
      <c r="E2157" s="69">
        <v>163284</v>
      </c>
      <c r="F2157" s="69">
        <v>148514</v>
      </c>
      <c r="G2157" s="69">
        <v>153651</v>
      </c>
      <c r="H2157" s="69">
        <v>158693</v>
      </c>
      <c r="I2157" s="69">
        <v>178634</v>
      </c>
      <c r="J2157" s="69">
        <v>206128</v>
      </c>
      <c r="K2157" s="69">
        <v>238163</v>
      </c>
      <c r="L2157" s="69">
        <v>262569</v>
      </c>
      <c r="M2157" s="69">
        <v>215151</v>
      </c>
      <c r="N2157" s="69">
        <v>181310</v>
      </c>
      <c r="O2157" s="69">
        <v>156211</v>
      </c>
      <c r="P2157" s="69">
        <v>148505</v>
      </c>
      <c r="Q2157" s="3">
        <f t="shared" si="35"/>
        <v>2210813</v>
      </c>
    </row>
    <row r="2158" spans="1:17" x14ac:dyDescent="0.45">
      <c r="A2158" s="93">
        <v>2022</v>
      </c>
      <c r="B2158" s="93" t="s">
        <v>243</v>
      </c>
      <c r="C2158" s="93" t="s">
        <v>251</v>
      </c>
      <c r="D2158" s="93" t="s">
        <v>145</v>
      </c>
      <c r="E2158" s="69">
        <v>4441</v>
      </c>
      <c r="F2158" s="69">
        <v>4493</v>
      </c>
      <c r="G2158" s="69">
        <v>3996</v>
      </c>
      <c r="H2158" s="69">
        <v>3124</v>
      </c>
      <c r="I2158" s="69">
        <v>2757</v>
      </c>
      <c r="J2158" s="69">
        <v>2543</v>
      </c>
      <c r="K2158" s="69">
        <v>2086</v>
      </c>
      <c r="L2158" s="69">
        <v>2192</v>
      </c>
      <c r="M2158" s="69">
        <v>2076</v>
      </c>
      <c r="N2158" s="69">
        <v>1670</v>
      </c>
      <c r="O2158" s="69">
        <v>1661</v>
      </c>
      <c r="P2158" s="69">
        <v>1983</v>
      </c>
      <c r="Q2158" s="3">
        <f t="shared" si="35"/>
        <v>33022</v>
      </c>
    </row>
    <row r="2159" spans="1:17" x14ac:dyDescent="0.45">
      <c r="A2159" s="93">
        <v>2022</v>
      </c>
      <c r="B2159" s="93" t="s">
        <v>243</v>
      </c>
      <c r="C2159" s="93" t="s">
        <v>251</v>
      </c>
      <c r="D2159" s="93" t="s">
        <v>147</v>
      </c>
      <c r="E2159" s="69">
        <v>504163</v>
      </c>
      <c r="F2159" s="69">
        <v>496724</v>
      </c>
      <c r="G2159" s="69">
        <v>467540</v>
      </c>
      <c r="H2159" s="69">
        <v>524721</v>
      </c>
      <c r="I2159" s="69">
        <v>549899</v>
      </c>
      <c r="J2159" s="69">
        <v>590349</v>
      </c>
      <c r="K2159" s="69">
        <v>646207</v>
      </c>
      <c r="L2159" s="69">
        <v>679912</v>
      </c>
      <c r="M2159" s="69">
        <v>653063</v>
      </c>
      <c r="N2159" s="69">
        <v>563199</v>
      </c>
      <c r="O2159" s="69">
        <v>525481</v>
      </c>
      <c r="P2159" s="69">
        <v>490613</v>
      </c>
      <c r="Q2159" s="3">
        <f t="shared" si="35"/>
        <v>6691871</v>
      </c>
    </row>
    <row r="2160" spans="1:17" x14ac:dyDescent="0.45">
      <c r="A2160" s="93">
        <v>2022</v>
      </c>
      <c r="B2160" s="93" t="s">
        <v>243</v>
      </c>
      <c r="C2160" s="93" t="s">
        <v>251</v>
      </c>
      <c r="D2160" s="93" t="s">
        <v>148</v>
      </c>
      <c r="E2160" s="69">
        <v>6066</v>
      </c>
      <c r="F2160" s="69">
        <v>5237</v>
      </c>
      <c r="G2160" s="69">
        <v>4782</v>
      </c>
      <c r="H2160" s="69">
        <v>5472</v>
      </c>
      <c r="I2160" s="69">
        <v>6531</v>
      </c>
      <c r="J2160" s="69">
        <v>9202</v>
      </c>
      <c r="K2160" s="69">
        <v>10910</v>
      </c>
      <c r="L2160" s="69">
        <v>12913</v>
      </c>
      <c r="M2160" s="69">
        <v>10171</v>
      </c>
      <c r="N2160" s="69">
        <v>8545</v>
      </c>
      <c r="O2160" s="69">
        <v>6180</v>
      </c>
      <c r="P2160" s="69">
        <v>3012</v>
      </c>
      <c r="Q2160" s="3">
        <f t="shared" si="35"/>
        <v>89021</v>
      </c>
    </row>
    <row r="2161" spans="1:17" x14ac:dyDescent="0.45">
      <c r="A2161" s="93">
        <v>2022</v>
      </c>
      <c r="B2161" s="93" t="s">
        <v>243</v>
      </c>
      <c r="C2161" s="93" t="s">
        <v>251</v>
      </c>
      <c r="D2161" s="93" t="s">
        <v>149</v>
      </c>
      <c r="E2161" s="69">
        <v>7507441</v>
      </c>
      <c r="F2161" s="69">
        <v>6099003</v>
      </c>
      <c r="G2161" s="69">
        <v>7324250</v>
      </c>
      <c r="H2161" s="69">
        <v>7022822</v>
      </c>
      <c r="I2161" s="69">
        <v>7343174</v>
      </c>
      <c r="J2161" s="69">
        <v>6932315</v>
      </c>
      <c r="K2161" s="69">
        <v>6670799</v>
      </c>
      <c r="L2161" s="69">
        <v>4909087</v>
      </c>
      <c r="M2161" s="69">
        <v>5002534</v>
      </c>
      <c r="N2161" s="69">
        <v>4577315</v>
      </c>
      <c r="O2161" s="69">
        <v>4205767</v>
      </c>
      <c r="P2161" s="69">
        <v>3949511</v>
      </c>
      <c r="Q2161" s="3">
        <f t="shared" si="35"/>
        <v>71544018</v>
      </c>
    </row>
    <row r="2162" spans="1:17" x14ac:dyDescent="0.45">
      <c r="A2162" s="93">
        <v>2022</v>
      </c>
      <c r="B2162" s="93" t="s">
        <v>243</v>
      </c>
      <c r="C2162" s="93" t="s">
        <v>251</v>
      </c>
      <c r="D2162" s="93" t="s">
        <v>150</v>
      </c>
      <c r="E2162" s="69">
        <v>120645</v>
      </c>
      <c r="F2162" s="69">
        <v>120464</v>
      </c>
      <c r="G2162" s="69">
        <v>104757</v>
      </c>
      <c r="H2162" s="69">
        <v>87108</v>
      </c>
      <c r="I2162" s="69">
        <v>72589</v>
      </c>
      <c r="J2162" s="69">
        <v>71748</v>
      </c>
      <c r="K2162" s="69">
        <v>75938</v>
      </c>
      <c r="L2162" s="69">
        <v>112298</v>
      </c>
      <c r="M2162" s="69">
        <v>110389</v>
      </c>
      <c r="N2162" s="69">
        <v>88388</v>
      </c>
      <c r="O2162" s="69">
        <v>84882</v>
      </c>
      <c r="P2162" s="69">
        <v>93770</v>
      </c>
      <c r="Q2162" s="3">
        <f t="shared" si="35"/>
        <v>1142976</v>
      </c>
    </row>
    <row r="2163" spans="1:17" x14ac:dyDescent="0.45">
      <c r="A2163" s="93">
        <v>2022</v>
      </c>
      <c r="B2163" s="93" t="s">
        <v>243</v>
      </c>
      <c r="C2163" s="93" t="s">
        <v>251</v>
      </c>
      <c r="D2163" s="93" t="s">
        <v>151</v>
      </c>
      <c r="E2163" s="69">
        <v>32872</v>
      </c>
      <c r="F2163" s="69">
        <v>29279</v>
      </c>
      <c r="G2163" s="69">
        <v>24730</v>
      </c>
      <c r="H2163" s="69">
        <v>24664</v>
      </c>
      <c r="I2163" s="69">
        <v>22650</v>
      </c>
      <c r="J2163" s="69">
        <v>21882</v>
      </c>
      <c r="K2163" s="69">
        <v>24659</v>
      </c>
      <c r="L2163" s="69">
        <v>25873</v>
      </c>
      <c r="M2163" s="69">
        <v>22744</v>
      </c>
      <c r="N2163" s="69">
        <v>20098</v>
      </c>
      <c r="O2163" s="69">
        <v>17932</v>
      </c>
      <c r="P2163" s="69">
        <v>20430</v>
      </c>
      <c r="Q2163" s="3">
        <f t="shared" si="35"/>
        <v>287813</v>
      </c>
    </row>
    <row r="2164" spans="1:17" x14ac:dyDescent="0.45">
      <c r="A2164" s="93">
        <v>2022</v>
      </c>
      <c r="B2164" s="93" t="s">
        <v>243</v>
      </c>
      <c r="C2164" s="93" t="s">
        <v>251</v>
      </c>
      <c r="D2164" s="93" t="s">
        <v>152</v>
      </c>
      <c r="E2164" s="69">
        <v>1992</v>
      </c>
      <c r="F2164" s="69">
        <v>2041</v>
      </c>
      <c r="G2164" s="69">
        <v>1689</v>
      </c>
      <c r="H2164" s="69">
        <v>1623</v>
      </c>
      <c r="I2164" s="69">
        <v>1099</v>
      </c>
      <c r="J2164" s="69">
        <v>997</v>
      </c>
      <c r="K2164" s="69">
        <v>1320</v>
      </c>
      <c r="L2164" s="69">
        <v>1690</v>
      </c>
      <c r="M2164" s="69">
        <v>1320</v>
      </c>
      <c r="N2164" s="69">
        <v>1345</v>
      </c>
      <c r="O2164" s="69">
        <v>1721</v>
      </c>
      <c r="P2164" s="69">
        <v>1924</v>
      </c>
      <c r="Q2164" s="3">
        <f t="shared" si="35"/>
        <v>18761</v>
      </c>
    </row>
    <row r="2165" spans="1:17" x14ac:dyDescent="0.45">
      <c r="A2165" s="93">
        <v>2022</v>
      </c>
      <c r="B2165" s="93" t="s">
        <v>243</v>
      </c>
      <c r="C2165" s="93" t="s">
        <v>251</v>
      </c>
      <c r="D2165" s="93" t="s">
        <v>153</v>
      </c>
      <c r="E2165" s="69">
        <v>12615</v>
      </c>
      <c r="F2165" s="69">
        <v>12288</v>
      </c>
      <c r="G2165" s="69">
        <v>10432</v>
      </c>
      <c r="H2165" s="69">
        <v>10044</v>
      </c>
      <c r="I2165" s="69">
        <v>9843</v>
      </c>
      <c r="J2165" s="69">
        <v>9320</v>
      </c>
      <c r="K2165" s="69">
        <v>9101</v>
      </c>
      <c r="L2165" s="69">
        <v>9776</v>
      </c>
      <c r="M2165" s="69">
        <v>9596</v>
      </c>
      <c r="N2165" s="69">
        <v>9773</v>
      </c>
      <c r="O2165" s="69">
        <v>10878</v>
      </c>
      <c r="P2165" s="69">
        <v>11286</v>
      </c>
      <c r="Q2165" s="3">
        <f t="shared" si="35"/>
        <v>124952</v>
      </c>
    </row>
    <row r="2166" spans="1:17" x14ac:dyDescent="0.45">
      <c r="A2166" s="93">
        <v>2022</v>
      </c>
      <c r="B2166" s="93" t="s">
        <v>243</v>
      </c>
      <c r="C2166" s="93" t="s">
        <v>251</v>
      </c>
      <c r="D2166" s="93" t="s">
        <v>154</v>
      </c>
      <c r="E2166" s="69">
        <v>16854</v>
      </c>
      <c r="F2166" s="69">
        <v>14886</v>
      </c>
      <c r="G2166" s="69">
        <v>14383</v>
      </c>
      <c r="H2166" s="69">
        <v>14438</v>
      </c>
      <c r="I2166" s="69">
        <v>12632</v>
      </c>
      <c r="J2166" s="69">
        <v>11999</v>
      </c>
      <c r="K2166" s="69">
        <v>21607</v>
      </c>
      <c r="L2166" s="69">
        <v>20736</v>
      </c>
      <c r="M2166" s="69">
        <v>18763</v>
      </c>
      <c r="N2166" s="69">
        <v>13604</v>
      </c>
      <c r="O2166" s="69">
        <v>12851</v>
      </c>
      <c r="P2166" s="69">
        <v>13315</v>
      </c>
      <c r="Q2166" s="3">
        <f t="shared" si="35"/>
        <v>186068</v>
      </c>
    </row>
    <row r="2167" spans="1:17" x14ac:dyDescent="0.45">
      <c r="A2167" s="93">
        <v>2022</v>
      </c>
      <c r="B2167" s="93" t="s">
        <v>243</v>
      </c>
      <c r="C2167" s="93" t="s">
        <v>251</v>
      </c>
      <c r="D2167" s="93" t="s">
        <v>156</v>
      </c>
      <c r="E2167" s="69">
        <v>13702</v>
      </c>
      <c r="F2167" s="69">
        <v>11912</v>
      </c>
      <c r="G2167" s="69">
        <v>14997</v>
      </c>
      <c r="H2167" s="69">
        <v>14152</v>
      </c>
      <c r="I2167" s="69">
        <v>13071</v>
      </c>
      <c r="J2167" s="69">
        <v>12114</v>
      </c>
      <c r="K2167" s="69">
        <v>12828</v>
      </c>
      <c r="L2167" s="69">
        <v>12510</v>
      </c>
      <c r="M2167" s="69">
        <v>11142</v>
      </c>
      <c r="N2167" s="69">
        <v>10550</v>
      </c>
      <c r="O2167" s="69">
        <v>13191</v>
      </c>
      <c r="P2167" s="69">
        <v>14642</v>
      </c>
      <c r="Q2167" s="3">
        <f t="shared" si="35"/>
        <v>154811</v>
      </c>
    </row>
    <row r="2168" spans="1:17" x14ac:dyDescent="0.45">
      <c r="A2168" s="93">
        <v>2022</v>
      </c>
      <c r="B2168" s="93" t="s">
        <v>243</v>
      </c>
      <c r="C2168" s="93" t="s">
        <v>251</v>
      </c>
      <c r="D2168" s="93" t="s">
        <v>157</v>
      </c>
      <c r="E2168" s="69">
        <v>138465</v>
      </c>
      <c r="F2168" s="69">
        <v>136264</v>
      </c>
      <c r="G2168" s="69">
        <v>137871</v>
      </c>
      <c r="H2168" s="69">
        <v>154039</v>
      </c>
      <c r="I2168" s="69">
        <v>149137</v>
      </c>
      <c r="J2168" s="69">
        <v>167248</v>
      </c>
      <c r="K2168" s="69">
        <v>171474</v>
      </c>
      <c r="L2168" s="69">
        <v>183766</v>
      </c>
      <c r="M2168" s="69">
        <v>148977</v>
      </c>
      <c r="N2168" s="69">
        <v>159955</v>
      </c>
      <c r="O2168" s="69">
        <v>167129</v>
      </c>
      <c r="P2168" s="69">
        <v>161120</v>
      </c>
      <c r="Q2168" s="3">
        <f t="shared" si="35"/>
        <v>1875445</v>
      </c>
    </row>
    <row r="2169" spans="1:17" x14ac:dyDescent="0.45">
      <c r="A2169" s="93">
        <v>2022</v>
      </c>
      <c r="B2169" s="93" t="s">
        <v>243</v>
      </c>
      <c r="C2169" s="93" t="s">
        <v>251</v>
      </c>
      <c r="D2169" s="93" t="s">
        <v>158</v>
      </c>
      <c r="E2169" s="69">
        <v>72546</v>
      </c>
      <c r="F2169" s="69">
        <v>65058</v>
      </c>
      <c r="G2169" s="69">
        <v>66460</v>
      </c>
      <c r="H2169" s="69">
        <v>73414</v>
      </c>
      <c r="I2169" s="69">
        <v>65621</v>
      </c>
      <c r="J2169" s="69">
        <v>67503</v>
      </c>
      <c r="K2169" s="69">
        <v>72739</v>
      </c>
      <c r="L2169" s="69">
        <v>64185</v>
      </c>
      <c r="M2169" s="69">
        <v>70128</v>
      </c>
      <c r="N2169" s="69">
        <v>67352</v>
      </c>
      <c r="O2169" s="69">
        <v>73211</v>
      </c>
      <c r="P2169" s="69">
        <v>75258</v>
      </c>
      <c r="Q2169" s="3">
        <f t="shared" si="35"/>
        <v>833475</v>
      </c>
    </row>
    <row r="2170" spans="1:17" x14ac:dyDescent="0.45">
      <c r="A2170" s="93">
        <v>2022</v>
      </c>
      <c r="B2170" s="93" t="s">
        <v>243</v>
      </c>
      <c r="C2170" s="93" t="s">
        <v>251</v>
      </c>
      <c r="D2170" s="93" t="s">
        <v>159</v>
      </c>
      <c r="E2170" s="69">
        <v>14749</v>
      </c>
      <c r="F2170" s="69">
        <v>15266</v>
      </c>
      <c r="G2170" s="69">
        <v>12418</v>
      </c>
      <c r="H2170" s="69">
        <v>11839</v>
      </c>
      <c r="I2170" s="69">
        <v>8301</v>
      </c>
      <c r="J2170" s="69">
        <v>8488</v>
      </c>
      <c r="K2170" s="69">
        <v>8769</v>
      </c>
      <c r="L2170" s="69">
        <v>9492</v>
      </c>
      <c r="M2170" s="69">
        <v>9257</v>
      </c>
      <c r="N2170" s="69">
        <v>8016</v>
      </c>
      <c r="O2170" s="69">
        <v>9375</v>
      </c>
      <c r="P2170" s="69">
        <v>12393</v>
      </c>
      <c r="Q2170" s="3">
        <f t="shared" si="35"/>
        <v>128363</v>
      </c>
    </row>
    <row r="2171" spans="1:17" x14ac:dyDescent="0.45">
      <c r="A2171" s="93">
        <v>2022</v>
      </c>
      <c r="B2171" s="93" t="s">
        <v>243</v>
      </c>
      <c r="C2171" s="93" t="s">
        <v>251</v>
      </c>
      <c r="D2171" s="93" t="s">
        <v>160</v>
      </c>
      <c r="E2171" s="69">
        <v>23190</v>
      </c>
      <c r="F2171" s="69">
        <v>20401</v>
      </c>
      <c r="G2171" s="69">
        <v>19435</v>
      </c>
      <c r="H2171" s="69">
        <v>21395</v>
      </c>
      <c r="I2171" s="69">
        <v>19635</v>
      </c>
      <c r="J2171" s="69">
        <v>21732</v>
      </c>
      <c r="K2171" s="69">
        <v>23428</v>
      </c>
      <c r="L2171" s="69">
        <v>24311</v>
      </c>
      <c r="M2171" s="69">
        <v>20929</v>
      </c>
      <c r="N2171" s="69">
        <v>21077</v>
      </c>
      <c r="O2171" s="69">
        <v>20000</v>
      </c>
      <c r="P2171" s="69">
        <v>21406</v>
      </c>
      <c r="Q2171" s="3">
        <f t="shared" si="35"/>
        <v>256939</v>
      </c>
    </row>
    <row r="2172" spans="1:17" x14ac:dyDescent="0.45">
      <c r="A2172" s="93">
        <v>2022</v>
      </c>
      <c r="B2172" s="93" t="s">
        <v>243</v>
      </c>
      <c r="C2172" s="93" t="s">
        <v>251</v>
      </c>
      <c r="D2172" s="93" t="s">
        <v>161</v>
      </c>
      <c r="E2172" s="69">
        <v>1637927</v>
      </c>
      <c r="F2172" s="69">
        <v>1716619</v>
      </c>
      <c r="G2172" s="69">
        <v>1820211</v>
      </c>
      <c r="H2172" s="69">
        <v>1886878</v>
      </c>
      <c r="I2172" s="69">
        <v>1730889</v>
      </c>
      <c r="J2172" s="69">
        <v>1635161</v>
      </c>
      <c r="K2172" s="69">
        <v>1713296</v>
      </c>
      <c r="L2172" s="69">
        <v>1421094</v>
      </c>
      <c r="M2172" s="69">
        <v>1426173</v>
      </c>
      <c r="N2172" s="69">
        <v>1270841</v>
      </c>
      <c r="O2172" s="69">
        <v>1429455</v>
      </c>
      <c r="P2172" s="69">
        <v>1464215</v>
      </c>
      <c r="Q2172" s="3">
        <f t="shared" si="35"/>
        <v>19152759</v>
      </c>
    </row>
    <row r="2173" spans="1:17" x14ac:dyDescent="0.45">
      <c r="A2173" s="93">
        <v>2022</v>
      </c>
      <c r="B2173" s="93" t="s">
        <v>243</v>
      </c>
      <c r="C2173" s="93" t="s">
        <v>251</v>
      </c>
      <c r="D2173" s="93" t="s">
        <v>162</v>
      </c>
      <c r="E2173" s="69">
        <v>62002</v>
      </c>
      <c r="F2173" s="69">
        <v>54217</v>
      </c>
      <c r="G2173" s="69">
        <v>47884</v>
      </c>
      <c r="H2173" s="69">
        <v>45265</v>
      </c>
      <c r="I2173" s="69">
        <v>33979</v>
      </c>
      <c r="J2173" s="69">
        <v>37440</v>
      </c>
      <c r="K2173" s="69">
        <v>42656</v>
      </c>
      <c r="L2173" s="69">
        <v>35552</v>
      </c>
      <c r="M2173" s="69">
        <v>34886</v>
      </c>
      <c r="N2173" s="69">
        <v>60046</v>
      </c>
      <c r="O2173" s="69">
        <v>64506</v>
      </c>
      <c r="P2173" s="69">
        <v>49919</v>
      </c>
      <c r="Q2173" s="3">
        <f t="shared" si="35"/>
        <v>568352</v>
      </c>
    </row>
    <row r="2174" spans="1:17" x14ac:dyDescent="0.45">
      <c r="A2174" s="93">
        <v>2022</v>
      </c>
      <c r="B2174" s="93" t="s">
        <v>243</v>
      </c>
      <c r="C2174" s="93" t="s">
        <v>251</v>
      </c>
      <c r="D2174" s="93" t="s">
        <v>163</v>
      </c>
      <c r="E2174" s="69">
        <v>76955</v>
      </c>
      <c r="F2174" s="69">
        <v>74302</v>
      </c>
      <c r="G2174" s="69">
        <v>63152</v>
      </c>
      <c r="H2174" s="69">
        <v>58572</v>
      </c>
      <c r="I2174" s="69">
        <v>44872</v>
      </c>
      <c r="J2174" s="69">
        <v>53053</v>
      </c>
      <c r="K2174" s="69">
        <v>65457</v>
      </c>
      <c r="L2174" s="69">
        <v>65962</v>
      </c>
      <c r="M2174" s="69">
        <v>54955</v>
      </c>
      <c r="N2174" s="69">
        <v>44474</v>
      </c>
      <c r="O2174" s="69">
        <v>47275</v>
      </c>
      <c r="P2174" s="69">
        <v>59397</v>
      </c>
      <c r="Q2174" s="3">
        <f t="shared" si="35"/>
        <v>708426</v>
      </c>
    </row>
    <row r="2175" spans="1:17" x14ac:dyDescent="0.45">
      <c r="A2175" s="93">
        <v>2022</v>
      </c>
      <c r="B2175" s="93" t="s">
        <v>243</v>
      </c>
      <c r="C2175" s="93" t="s">
        <v>251</v>
      </c>
      <c r="D2175" s="93" t="s">
        <v>164</v>
      </c>
      <c r="E2175" s="69">
        <v>441602</v>
      </c>
      <c r="F2175" s="69">
        <v>398982</v>
      </c>
      <c r="G2175" s="69">
        <v>384270</v>
      </c>
      <c r="H2175" s="69">
        <v>385027</v>
      </c>
      <c r="I2175" s="69">
        <v>349643</v>
      </c>
      <c r="J2175" s="69">
        <v>363783</v>
      </c>
      <c r="K2175" s="69">
        <v>471281</v>
      </c>
      <c r="L2175" s="69">
        <v>474393</v>
      </c>
      <c r="M2175" s="69">
        <v>454897</v>
      </c>
      <c r="N2175" s="69">
        <v>400266</v>
      </c>
      <c r="O2175" s="69">
        <v>336239</v>
      </c>
      <c r="P2175" s="69">
        <v>372673</v>
      </c>
      <c r="Q2175" s="3">
        <f t="shared" si="35"/>
        <v>4833056</v>
      </c>
    </row>
    <row r="2176" spans="1:17" x14ac:dyDescent="0.45">
      <c r="A2176" s="93">
        <v>2022</v>
      </c>
      <c r="B2176" s="93" t="s">
        <v>243</v>
      </c>
      <c r="C2176" s="93" t="s">
        <v>251</v>
      </c>
      <c r="D2176" s="93" t="s">
        <v>165</v>
      </c>
      <c r="E2176" s="69">
        <v>1563899</v>
      </c>
      <c r="F2176" s="69">
        <v>1454498</v>
      </c>
      <c r="G2176" s="69">
        <v>1651325</v>
      </c>
      <c r="H2176" s="69">
        <v>1701262</v>
      </c>
      <c r="I2176" s="69">
        <v>1784157</v>
      </c>
      <c r="J2176" s="69">
        <v>1914617</v>
      </c>
      <c r="K2176" s="69">
        <v>2149058</v>
      </c>
      <c r="L2176" s="69">
        <v>1934814</v>
      </c>
      <c r="M2176" s="69">
        <v>1888475</v>
      </c>
      <c r="N2176" s="69">
        <v>1713891</v>
      </c>
      <c r="O2176" s="69">
        <v>1755730</v>
      </c>
      <c r="P2176" s="69">
        <v>1698625</v>
      </c>
      <c r="Q2176" s="3">
        <f t="shared" si="35"/>
        <v>21210351</v>
      </c>
    </row>
    <row r="2177" spans="1:17" x14ac:dyDescent="0.45">
      <c r="A2177" s="93">
        <v>2022</v>
      </c>
      <c r="B2177" s="93" t="s">
        <v>243</v>
      </c>
      <c r="C2177" s="93" t="s">
        <v>251</v>
      </c>
      <c r="D2177" s="93" t="s">
        <v>166</v>
      </c>
      <c r="E2177" s="69">
        <v>653091</v>
      </c>
      <c r="F2177" s="69">
        <v>573484</v>
      </c>
      <c r="G2177" s="69">
        <v>517664</v>
      </c>
      <c r="H2177" s="69">
        <v>488793</v>
      </c>
      <c r="I2177" s="69">
        <v>471799</v>
      </c>
      <c r="J2177" s="69">
        <v>508858</v>
      </c>
      <c r="K2177" s="69">
        <v>648162</v>
      </c>
      <c r="L2177" s="69">
        <v>597005</v>
      </c>
      <c r="M2177" s="69">
        <v>572955</v>
      </c>
      <c r="N2177" s="69">
        <v>535630</v>
      </c>
      <c r="O2177" s="69">
        <v>486867</v>
      </c>
      <c r="P2177" s="69">
        <v>567768</v>
      </c>
      <c r="Q2177" s="3">
        <f t="shared" si="35"/>
        <v>6622076</v>
      </c>
    </row>
    <row r="2178" spans="1:17" x14ac:dyDescent="0.45">
      <c r="A2178" s="93">
        <v>2022</v>
      </c>
      <c r="B2178" s="93" t="s">
        <v>243</v>
      </c>
      <c r="C2178" s="93" t="s">
        <v>251</v>
      </c>
      <c r="D2178" s="93" t="s">
        <v>167</v>
      </c>
      <c r="E2178" s="69">
        <v>29678</v>
      </c>
      <c r="F2178" s="69">
        <v>28145</v>
      </c>
      <c r="G2178" s="69">
        <v>24334</v>
      </c>
      <c r="H2178" s="69">
        <v>22878</v>
      </c>
      <c r="I2178" s="69">
        <v>20266</v>
      </c>
      <c r="J2178" s="69">
        <v>22672</v>
      </c>
      <c r="K2178" s="69">
        <v>25476</v>
      </c>
      <c r="L2178" s="69">
        <v>27961</v>
      </c>
      <c r="M2178" s="69">
        <v>24644</v>
      </c>
      <c r="N2178" s="69">
        <v>20670</v>
      </c>
      <c r="O2178" s="69">
        <v>22547</v>
      </c>
      <c r="P2178" s="69">
        <v>22916</v>
      </c>
      <c r="Q2178" s="3">
        <f t="shared" si="35"/>
        <v>292187</v>
      </c>
    </row>
    <row r="2179" spans="1:17" x14ac:dyDescent="0.45">
      <c r="A2179" s="93">
        <v>2022</v>
      </c>
      <c r="B2179" s="93" t="s">
        <v>243</v>
      </c>
      <c r="C2179" s="93" t="s">
        <v>251</v>
      </c>
      <c r="D2179" s="93" t="s">
        <v>168</v>
      </c>
      <c r="E2179" s="69">
        <v>41134</v>
      </c>
      <c r="F2179" s="69">
        <v>34564</v>
      </c>
      <c r="G2179" s="69">
        <v>29152</v>
      </c>
      <c r="H2179" s="69">
        <v>29293</v>
      </c>
      <c r="I2179" s="69">
        <v>21370</v>
      </c>
      <c r="J2179" s="69">
        <v>20748</v>
      </c>
      <c r="K2179" s="69">
        <v>25086</v>
      </c>
      <c r="L2179" s="69">
        <v>27033</v>
      </c>
      <c r="M2179" s="69">
        <v>22359</v>
      </c>
      <c r="N2179" s="69">
        <v>17758</v>
      </c>
      <c r="O2179" s="69">
        <v>18394</v>
      </c>
      <c r="P2179" s="69">
        <v>19536</v>
      </c>
      <c r="Q2179" s="3">
        <f t="shared" si="35"/>
        <v>306427</v>
      </c>
    </row>
    <row r="2180" spans="1:17" x14ac:dyDescent="0.45">
      <c r="A2180" s="93">
        <v>2022</v>
      </c>
      <c r="B2180" s="93" t="s">
        <v>243</v>
      </c>
      <c r="C2180" s="93" t="s">
        <v>251</v>
      </c>
      <c r="D2180" s="93" t="s">
        <v>169</v>
      </c>
      <c r="E2180" s="69">
        <v>8369</v>
      </c>
      <c r="F2180" s="69">
        <v>7454</v>
      </c>
      <c r="G2180" s="69">
        <v>5853</v>
      </c>
      <c r="H2180" s="69">
        <v>5391</v>
      </c>
      <c r="I2180" s="69">
        <v>4719</v>
      </c>
      <c r="J2180" s="69">
        <v>1552</v>
      </c>
      <c r="K2180" s="69">
        <v>6057</v>
      </c>
      <c r="L2180" s="69">
        <v>4214</v>
      </c>
      <c r="M2180" s="69">
        <v>5636</v>
      </c>
      <c r="N2180" s="69">
        <v>3757</v>
      </c>
      <c r="O2180" s="69">
        <v>4676</v>
      </c>
      <c r="P2180" s="69">
        <v>9365</v>
      </c>
      <c r="Q2180" s="3">
        <f t="shared" ref="Q2180:Q2243" si="36">SUM(E2180:P2180)</f>
        <v>67043</v>
      </c>
    </row>
    <row r="2181" spans="1:17" x14ac:dyDescent="0.45">
      <c r="A2181" s="93">
        <v>2022</v>
      </c>
      <c r="B2181" s="93" t="s">
        <v>243</v>
      </c>
      <c r="C2181" s="93" t="s">
        <v>251</v>
      </c>
      <c r="D2181" s="93" t="s">
        <v>170</v>
      </c>
      <c r="E2181" s="69">
        <v>1329783</v>
      </c>
      <c r="F2181" s="69">
        <v>1333818</v>
      </c>
      <c r="G2181" s="69">
        <v>1191857</v>
      </c>
      <c r="H2181" s="69">
        <v>1288260</v>
      </c>
      <c r="I2181" s="69">
        <v>1264872</v>
      </c>
      <c r="J2181" s="69">
        <v>1321460</v>
      </c>
      <c r="K2181" s="69">
        <v>1299458</v>
      </c>
      <c r="L2181" s="69">
        <v>1356580</v>
      </c>
      <c r="M2181" s="69">
        <v>1349888</v>
      </c>
      <c r="N2181" s="69">
        <v>1289149</v>
      </c>
      <c r="O2181" s="69">
        <v>1342660</v>
      </c>
      <c r="P2181" s="69">
        <v>1253096</v>
      </c>
      <c r="Q2181" s="3">
        <f t="shared" si="36"/>
        <v>15620881</v>
      </c>
    </row>
    <row r="2182" spans="1:17" x14ac:dyDescent="0.45">
      <c r="A2182" s="93">
        <v>2022</v>
      </c>
      <c r="B2182" s="93" t="s">
        <v>243</v>
      </c>
      <c r="C2182" s="93" t="s">
        <v>251</v>
      </c>
      <c r="D2182" s="93" t="s">
        <v>171</v>
      </c>
      <c r="E2182" s="69">
        <v>250183</v>
      </c>
      <c r="F2182" s="69">
        <v>220055</v>
      </c>
      <c r="G2182" s="69">
        <v>190824</v>
      </c>
      <c r="H2182" s="69">
        <v>239407</v>
      </c>
      <c r="I2182" s="69">
        <v>189625</v>
      </c>
      <c r="J2182" s="69">
        <v>210448</v>
      </c>
      <c r="K2182" s="69">
        <v>236760</v>
      </c>
      <c r="L2182" s="69">
        <v>246483</v>
      </c>
      <c r="M2182" s="69">
        <v>247114</v>
      </c>
      <c r="N2182" s="69">
        <v>221392</v>
      </c>
      <c r="O2182" s="69">
        <v>221582</v>
      </c>
      <c r="P2182" s="69">
        <v>221018</v>
      </c>
      <c r="Q2182" s="3">
        <f t="shared" si="36"/>
        <v>2694891</v>
      </c>
    </row>
    <row r="2183" spans="1:17" x14ac:dyDescent="0.45">
      <c r="A2183" s="93">
        <v>2022</v>
      </c>
      <c r="B2183" s="93" t="s">
        <v>243</v>
      </c>
      <c r="C2183" s="93" t="s">
        <v>251</v>
      </c>
      <c r="D2183" s="93" t="s">
        <v>173</v>
      </c>
      <c r="E2183" s="69">
        <v>54983692</v>
      </c>
      <c r="F2183" s="69">
        <v>55195463</v>
      </c>
      <c r="G2183" s="69">
        <v>48719674</v>
      </c>
      <c r="H2183" s="69">
        <v>52500844</v>
      </c>
      <c r="I2183" s="69">
        <v>48263787</v>
      </c>
      <c r="J2183" s="69">
        <v>50050654</v>
      </c>
      <c r="K2183" s="69">
        <v>62106765</v>
      </c>
      <c r="L2183" s="69">
        <v>76324553</v>
      </c>
      <c r="M2183" s="69">
        <v>66257387</v>
      </c>
      <c r="N2183" s="69">
        <v>52336784</v>
      </c>
      <c r="O2183" s="69">
        <v>51375940</v>
      </c>
      <c r="P2183" s="69">
        <v>52459067</v>
      </c>
      <c r="Q2183" s="3">
        <f t="shared" si="36"/>
        <v>670574610</v>
      </c>
    </row>
    <row r="2184" spans="1:17" x14ac:dyDescent="0.45">
      <c r="A2184" s="93">
        <v>2022</v>
      </c>
      <c r="B2184" s="93" t="s">
        <v>243</v>
      </c>
      <c r="C2184" s="93" t="s">
        <v>251</v>
      </c>
      <c r="D2184" s="93" t="s">
        <v>174</v>
      </c>
      <c r="E2184" s="69">
        <v>826434</v>
      </c>
      <c r="F2184" s="69">
        <v>817920</v>
      </c>
      <c r="G2184" s="69">
        <v>678053</v>
      </c>
      <c r="H2184" s="69">
        <v>643497</v>
      </c>
      <c r="I2184" s="69">
        <v>603035</v>
      </c>
      <c r="J2184" s="69">
        <v>715287</v>
      </c>
      <c r="K2184" s="69">
        <v>965468</v>
      </c>
      <c r="L2184" s="69">
        <v>1138618</v>
      </c>
      <c r="M2184" s="69">
        <v>1112661</v>
      </c>
      <c r="N2184" s="69">
        <v>934471</v>
      </c>
      <c r="O2184" s="69">
        <v>936692</v>
      </c>
      <c r="P2184" s="69">
        <v>984003</v>
      </c>
      <c r="Q2184" s="3">
        <f t="shared" si="36"/>
        <v>10356139</v>
      </c>
    </row>
    <row r="2185" spans="1:17" x14ac:dyDescent="0.45">
      <c r="A2185" s="93">
        <v>2022</v>
      </c>
      <c r="B2185" s="93" t="s">
        <v>243</v>
      </c>
      <c r="C2185" s="93" t="s">
        <v>251</v>
      </c>
      <c r="D2185" s="93" t="s">
        <v>176</v>
      </c>
      <c r="E2185" s="69">
        <v>3050050</v>
      </c>
      <c r="F2185" s="69">
        <v>2971719</v>
      </c>
      <c r="G2185" s="69">
        <v>2869050</v>
      </c>
      <c r="H2185" s="69">
        <v>2758470</v>
      </c>
      <c r="I2185" s="69">
        <v>2073328</v>
      </c>
      <c r="J2185" s="69">
        <v>2454541</v>
      </c>
      <c r="K2185" s="69">
        <v>3257323</v>
      </c>
      <c r="L2185" s="69">
        <v>2571346</v>
      </c>
      <c r="M2185" s="69">
        <v>2723753</v>
      </c>
      <c r="N2185" s="69">
        <v>2373977</v>
      </c>
      <c r="O2185" s="69">
        <v>2289166</v>
      </c>
      <c r="P2185" s="69">
        <v>3233799</v>
      </c>
      <c r="Q2185" s="3">
        <f t="shared" si="36"/>
        <v>32626522</v>
      </c>
    </row>
    <row r="2186" spans="1:17" x14ac:dyDescent="0.45">
      <c r="A2186" s="93">
        <v>2022</v>
      </c>
      <c r="B2186" s="93" t="s">
        <v>243</v>
      </c>
      <c r="C2186" s="93" t="s">
        <v>251</v>
      </c>
      <c r="D2186" s="93" t="s">
        <v>177</v>
      </c>
      <c r="E2186" s="69">
        <v>4854443</v>
      </c>
      <c r="F2186" s="69">
        <v>4668829</v>
      </c>
      <c r="G2186" s="69">
        <v>4475109</v>
      </c>
      <c r="H2186" s="69">
        <v>4142747</v>
      </c>
      <c r="I2186" s="69">
        <v>4057345</v>
      </c>
      <c r="J2186" s="69">
        <v>4109105</v>
      </c>
      <c r="K2186" s="69">
        <v>4281557</v>
      </c>
      <c r="L2186" s="69">
        <v>4739636</v>
      </c>
      <c r="M2186" s="69">
        <v>4213810</v>
      </c>
      <c r="N2186" s="69">
        <v>3640946</v>
      </c>
      <c r="O2186" s="69">
        <v>3633500</v>
      </c>
      <c r="P2186" s="69">
        <v>4118830</v>
      </c>
      <c r="Q2186" s="3">
        <f t="shared" si="36"/>
        <v>50935857</v>
      </c>
    </row>
    <row r="2187" spans="1:17" x14ac:dyDescent="0.45">
      <c r="A2187" s="93">
        <v>2022</v>
      </c>
      <c r="B2187" s="93" t="s">
        <v>243</v>
      </c>
      <c r="C2187" s="93" t="s">
        <v>251</v>
      </c>
      <c r="D2187" s="93" t="s">
        <v>178</v>
      </c>
      <c r="E2187" s="69">
        <v>88324445</v>
      </c>
      <c r="F2187" s="69">
        <v>85050617</v>
      </c>
      <c r="G2187" s="69">
        <v>77111908</v>
      </c>
      <c r="H2187" s="69">
        <v>70770572</v>
      </c>
      <c r="I2187" s="69">
        <v>73370654</v>
      </c>
      <c r="J2187" s="69">
        <v>79802044</v>
      </c>
      <c r="K2187" s="69">
        <v>95381187</v>
      </c>
      <c r="L2187" s="69">
        <v>103009374</v>
      </c>
      <c r="M2187" s="69">
        <v>87208240</v>
      </c>
      <c r="N2187" s="69">
        <v>74349309</v>
      </c>
      <c r="O2187" s="69">
        <v>68809063</v>
      </c>
      <c r="P2187" s="69">
        <v>79476996</v>
      </c>
      <c r="Q2187" s="3">
        <f t="shared" si="36"/>
        <v>982664409</v>
      </c>
    </row>
    <row r="2188" spans="1:17" x14ac:dyDescent="0.45">
      <c r="A2188" s="93">
        <v>2022</v>
      </c>
      <c r="B2188" s="93" t="s">
        <v>243</v>
      </c>
      <c r="C2188" s="93" t="s">
        <v>251</v>
      </c>
      <c r="D2188" s="93" t="s">
        <v>179</v>
      </c>
      <c r="E2188" s="69">
        <v>166766712</v>
      </c>
      <c r="F2188" s="69">
        <v>161782516</v>
      </c>
      <c r="G2188" s="69">
        <v>148141711</v>
      </c>
      <c r="H2188" s="69">
        <v>145094704</v>
      </c>
      <c r="I2188" s="69">
        <v>142739913</v>
      </c>
      <c r="J2188" s="69">
        <v>151354991</v>
      </c>
      <c r="K2188" s="69">
        <v>180665075</v>
      </c>
      <c r="L2188" s="69">
        <v>200305928</v>
      </c>
      <c r="M2188" s="69">
        <v>173904073</v>
      </c>
      <c r="N2188" s="69">
        <v>144945558</v>
      </c>
      <c r="O2188" s="69">
        <v>138080762</v>
      </c>
      <c r="P2188" s="69">
        <v>151030391</v>
      </c>
      <c r="Q2188" s="3">
        <f t="shared" si="36"/>
        <v>1904812334</v>
      </c>
    </row>
    <row r="2189" spans="1:17" x14ac:dyDescent="0.45">
      <c r="A2189" s="93">
        <v>2022</v>
      </c>
      <c r="B2189" s="93" t="s">
        <v>243</v>
      </c>
      <c r="C2189" s="93" t="s">
        <v>252</v>
      </c>
      <c r="D2189" s="93" t="s">
        <v>144</v>
      </c>
      <c r="E2189" s="69">
        <v>115881</v>
      </c>
      <c r="F2189" s="69">
        <v>110167</v>
      </c>
      <c r="G2189" s="69">
        <v>102758</v>
      </c>
      <c r="H2189" s="69">
        <v>111616</v>
      </c>
      <c r="I2189" s="69">
        <v>98137</v>
      </c>
      <c r="J2189" s="69">
        <v>100731</v>
      </c>
      <c r="K2189" s="69">
        <v>106465</v>
      </c>
      <c r="L2189" s="69">
        <v>109548</v>
      </c>
      <c r="M2189" s="69">
        <v>102733</v>
      </c>
      <c r="N2189" s="69">
        <v>90901</v>
      </c>
      <c r="O2189" s="69">
        <v>101218</v>
      </c>
      <c r="P2189" s="69">
        <v>117657</v>
      </c>
      <c r="Q2189" s="3">
        <f t="shared" si="36"/>
        <v>1267812</v>
      </c>
    </row>
    <row r="2190" spans="1:17" x14ac:dyDescent="0.45">
      <c r="A2190" s="93">
        <v>2022</v>
      </c>
      <c r="B2190" s="93" t="s">
        <v>243</v>
      </c>
      <c r="C2190" s="93" t="s">
        <v>252</v>
      </c>
      <c r="D2190" s="93" t="s">
        <v>145</v>
      </c>
      <c r="E2190" s="69">
        <v>28765</v>
      </c>
      <c r="F2190" s="69">
        <v>29304</v>
      </c>
      <c r="G2190" s="69">
        <v>23577</v>
      </c>
      <c r="H2190" s="69">
        <v>18285</v>
      </c>
      <c r="I2190" s="69">
        <v>15354</v>
      </c>
      <c r="J2190" s="69">
        <v>12902</v>
      </c>
      <c r="K2190" s="69">
        <v>11214</v>
      </c>
      <c r="L2190" s="69">
        <v>13546</v>
      </c>
      <c r="M2190" s="69">
        <v>11476</v>
      </c>
      <c r="N2190" s="69">
        <v>10655</v>
      </c>
      <c r="O2190" s="69">
        <v>12357</v>
      </c>
      <c r="P2190" s="69">
        <v>23566</v>
      </c>
      <c r="Q2190" s="3">
        <f t="shared" si="36"/>
        <v>211001</v>
      </c>
    </row>
    <row r="2191" spans="1:17" x14ac:dyDescent="0.45">
      <c r="A2191" s="93">
        <v>2022</v>
      </c>
      <c r="B2191" s="93" t="s">
        <v>243</v>
      </c>
      <c r="C2191" s="93" t="s">
        <v>252</v>
      </c>
      <c r="D2191" s="93" t="s">
        <v>146</v>
      </c>
      <c r="E2191" s="69">
        <v>89872</v>
      </c>
      <c r="F2191" s="69">
        <v>83349</v>
      </c>
      <c r="G2191" s="69">
        <v>88175</v>
      </c>
      <c r="H2191" s="69">
        <v>115484</v>
      </c>
      <c r="I2191" s="69">
        <v>166543</v>
      </c>
      <c r="J2191" s="69">
        <v>198156</v>
      </c>
      <c r="K2191" s="69">
        <v>206985</v>
      </c>
      <c r="L2191" s="69">
        <v>204105</v>
      </c>
      <c r="M2191" s="69">
        <v>179917</v>
      </c>
      <c r="N2191" s="69">
        <v>210996</v>
      </c>
      <c r="O2191" s="69">
        <v>218532</v>
      </c>
      <c r="P2191" s="69">
        <v>174668</v>
      </c>
      <c r="Q2191" s="3">
        <f t="shared" si="36"/>
        <v>1936782</v>
      </c>
    </row>
    <row r="2192" spans="1:17" x14ac:dyDescent="0.45">
      <c r="A2192" s="93">
        <v>2022</v>
      </c>
      <c r="B2192" s="93" t="s">
        <v>243</v>
      </c>
      <c r="C2192" s="93" t="s">
        <v>252</v>
      </c>
      <c r="D2192" s="93" t="s">
        <v>147</v>
      </c>
      <c r="E2192" s="69">
        <v>18938787</v>
      </c>
      <c r="F2192" s="69">
        <v>15834593</v>
      </c>
      <c r="G2192" s="69">
        <v>17224444</v>
      </c>
      <c r="H2192" s="69">
        <v>17842659</v>
      </c>
      <c r="I2192" s="69">
        <v>18302400</v>
      </c>
      <c r="J2192" s="69">
        <v>19519503</v>
      </c>
      <c r="K2192" s="69">
        <v>22405343</v>
      </c>
      <c r="L2192" s="69">
        <v>23826869</v>
      </c>
      <c r="M2192" s="69">
        <v>21276717</v>
      </c>
      <c r="N2192" s="69">
        <v>20670280</v>
      </c>
      <c r="O2192" s="69">
        <v>21210227</v>
      </c>
      <c r="P2192" s="69">
        <v>19350102</v>
      </c>
      <c r="Q2192" s="3">
        <f t="shared" si="36"/>
        <v>236401924</v>
      </c>
    </row>
    <row r="2193" spans="1:17" x14ac:dyDescent="0.45">
      <c r="A2193" s="93">
        <v>2022</v>
      </c>
      <c r="B2193" s="93" t="s">
        <v>243</v>
      </c>
      <c r="C2193" s="93" t="s">
        <v>252</v>
      </c>
      <c r="D2193" s="93" t="s">
        <v>148</v>
      </c>
      <c r="E2193" s="69">
        <v>192332</v>
      </c>
      <c r="F2193" s="69">
        <v>178724</v>
      </c>
      <c r="G2193" s="69">
        <v>169788</v>
      </c>
      <c r="H2193" s="69">
        <v>171884</v>
      </c>
      <c r="I2193" s="69">
        <v>154090</v>
      </c>
      <c r="J2193" s="69">
        <v>174453</v>
      </c>
      <c r="K2193" s="69">
        <v>206537</v>
      </c>
      <c r="L2193" s="69">
        <v>210149</v>
      </c>
      <c r="M2193" s="69">
        <v>190044</v>
      </c>
      <c r="N2193" s="69">
        <v>162130</v>
      </c>
      <c r="O2193" s="69">
        <v>161604</v>
      </c>
      <c r="P2193" s="69">
        <v>156536</v>
      </c>
      <c r="Q2193" s="3">
        <f t="shared" si="36"/>
        <v>2128271</v>
      </c>
    </row>
    <row r="2194" spans="1:17" x14ac:dyDescent="0.45">
      <c r="A2194" s="93">
        <v>2022</v>
      </c>
      <c r="B2194" s="93" t="s">
        <v>243</v>
      </c>
      <c r="C2194" s="93" t="s">
        <v>252</v>
      </c>
      <c r="D2194" s="93" t="s">
        <v>149</v>
      </c>
      <c r="E2194" s="69">
        <v>7118953</v>
      </c>
      <c r="F2194" s="69">
        <v>6609500</v>
      </c>
      <c r="G2194" s="69">
        <v>7185636</v>
      </c>
      <c r="H2194" s="69">
        <v>7204314</v>
      </c>
      <c r="I2194" s="69">
        <v>6860762</v>
      </c>
      <c r="J2194" s="69">
        <v>6972795</v>
      </c>
      <c r="K2194" s="69">
        <v>6955178</v>
      </c>
      <c r="L2194" s="69">
        <v>6548648</v>
      </c>
      <c r="M2194" s="69">
        <v>6226926</v>
      </c>
      <c r="N2194" s="69">
        <v>6000407</v>
      </c>
      <c r="O2194" s="69">
        <v>6497221</v>
      </c>
      <c r="P2194" s="69">
        <v>6523264</v>
      </c>
      <c r="Q2194" s="3">
        <f t="shared" si="36"/>
        <v>80703604</v>
      </c>
    </row>
    <row r="2195" spans="1:17" x14ac:dyDescent="0.45">
      <c r="A2195" s="93">
        <v>2022</v>
      </c>
      <c r="B2195" s="93" t="s">
        <v>243</v>
      </c>
      <c r="C2195" s="93" t="s">
        <v>252</v>
      </c>
      <c r="D2195" s="93" t="s">
        <v>150</v>
      </c>
      <c r="E2195" s="69">
        <v>157906</v>
      </c>
      <c r="F2195" s="69">
        <v>150817</v>
      </c>
      <c r="G2195" s="69">
        <v>133496</v>
      </c>
      <c r="H2195" s="69">
        <v>132682</v>
      </c>
      <c r="I2195" s="69">
        <v>122194</v>
      </c>
      <c r="J2195" s="69">
        <v>128056</v>
      </c>
      <c r="K2195" s="69">
        <v>155244</v>
      </c>
      <c r="L2195" s="69">
        <v>158360</v>
      </c>
      <c r="M2195" s="69">
        <v>148531</v>
      </c>
      <c r="N2195" s="69">
        <v>129002</v>
      </c>
      <c r="O2195" s="69">
        <v>119177</v>
      </c>
      <c r="P2195" s="69">
        <v>135735</v>
      </c>
      <c r="Q2195" s="3">
        <f t="shared" si="36"/>
        <v>1671200</v>
      </c>
    </row>
    <row r="2196" spans="1:17" x14ac:dyDescent="0.45">
      <c r="A2196" s="93">
        <v>2022</v>
      </c>
      <c r="B2196" s="93" t="s">
        <v>243</v>
      </c>
      <c r="C2196" s="93" t="s">
        <v>252</v>
      </c>
      <c r="D2196" s="93" t="s">
        <v>151</v>
      </c>
      <c r="E2196" s="69">
        <v>2221740</v>
      </c>
      <c r="F2196" s="69">
        <v>2016195</v>
      </c>
      <c r="G2196" s="69">
        <v>1770157</v>
      </c>
      <c r="H2196" s="69">
        <v>1732845</v>
      </c>
      <c r="I2196" s="69">
        <v>1717836</v>
      </c>
      <c r="J2196" s="69">
        <v>1842706</v>
      </c>
      <c r="K2196" s="69">
        <v>1957011</v>
      </c>
      <c r="L2196" s="69">
        <v>1835300</v>
      </c>
      <c r="M2196" s="69">
        <v>1782989</v>
      </c>
      <c r="N2196" s="69">
        <v>1673451</v>
      </c>
      <c r="O2196" s="69">
        <v>1711197</v>
      </c>
      <c r="P2196" s="69">
        <v>2008792</v>
      </c>
      <c r="Q2196" s="3">
        <f t="shared" si="36"/>
        <v>22270219</v>
      </c>
    </row>
    <row r="2197" spans="1:17" x14ac:dyDescent="0.45">
      <c r="A2197" s="93">
        <v>2022</v>
      </c>
      <c r="B2197" s="93" t="s">
        <v>243</v>
      </c>
      <c r="C2197" s="93" t="s">
        <v>252</v>
      </c>
      <c r="D2197" s="93" t="s">
        <v>152</v>
      </c>
      <c r="E2197" s="69">
        <v>2270922</v>
      </c>
      <c r="F2197" s="69">
        <v>1942505</v>
      </c>
      <c r="G2197" s="69">
        <v>2141076</v>
      </c>
      <c r="H2197" s="69">
        <v>2157011</v>
      </c>
      <c r="I2197" s="69">
        <v>2257582</v>
      </c>
      <c r="J2197" s="69">
        <v>2065288</v>
      </c>
      <c r="K2197" s="69">
        <v>2099176</v>
      </c>
      <c r="L2197" s="69">
        <v>1884196</v>
      </c>
      <c r="M2197" s="69">
        <v>1863023</v>
      </c>
      <c r="N2197" s="69">
        <v>2073951</v>
      </c>
      <c r="O2197" s="69">
        <v>2045072</v>
      </c>
      <c r="P2197" s="69">
        <v>2196559</v>
      </c>
      <c r="Q2197" s="3">
        <f t="shared" si="36"/>
        <v>24996361</v>
      </c>
    </row>
    <row r="2198" spans="1:17" x14ac:dyDescent="0.45">
      <c r="A2198" s="93">
        <v>2022</v>
      </c>
      <c r="B2198" s="93" t="s">
        <v>243</v>
      </c>
      <c r="C2198" s="93" t="s">
        <v>252</v>
      </c>
      <c r="D2198" s="93" t="s">
        <v>153</v>
      </c>
      <c r="E2198" s="69">
        <v>326570</v>
      </c>
      <c r="F2198" s="69">
        <v>299376</v>
      </c>
      <c r="G2198" s="69">
        <v>261199</v>
      </c>
      <c r="H2198" s="69">
        <v>261964</v>
      </c>
      <c r="I2198" s="69">
        <v>243713</v>
      </c>
      <c r="J2198" s="69">
        <v>265665</v>
      </c>
      <c r="K2198" s="69">
        <v>295987</v>
      </c>
      <c r="L2198" s="69">
        <v>284165</v>
      </c>
      <c r="M2198" s="69">
        <v>284030</v>
      </c>
      <c r="N2198" s="69">
        <v>272092</v>
      </c>
      <c r="O2198" s="69">
        <v>305429</v>
      </c>
      <c r="P2198" s="69">
        <v>320522</v>
      </c>
      <c r="Q2198" s="3">
        <f t="shared" si="36"/>
        <v>3420712</v>
      </c>
    </row>
    <row r="2199" spans="1:17" x14ac:dyDescent="0.45">
      <c r="A2199" s="93">
        <v>2022</v>
      </c>
      <c r="B2199" s="93" t="s">
        <v>243</v>
      </c>
      <c r="C2199" s="93" t="s">
        <v>252</v>
      </c>
      <c r="D2199" s="93" t="s">
        <v>154</v>
      </c>
      <c r="E2199" s="69">
        <v>419926</v>
      </c>
      <c r="F2199" s="69">
        <v>393185</v>
      </c>
      <c r="G2199" s="69">
        <v>343341</v>
      </c>
      <c r="H2199" s="69">
        <v>326369</v>
      </c>
      <c r="I2199" s="69">
        <v>310018</v>
      </c>
      <c r="J2199" s="69">
        <v>301959</v>
      </c>
      <c r="K2199" s="69">
        <v>322038</v>
      </c>
      <c r="L2199" s="69">
        <v>337744</v>
      </c>
      <c r="M2199" s="69">
        <v>324672</v>
      </c>
      <c r="N2199" s="69">
        <v>274715</v>
      </c>
      <c r="O2199" s="69">
        <v>304704</v>
      </c>
      <c r="P2199" s="69">
        <v>337078</v>
      </c>
      <c r="Q2199" s="3">
        <f t="shared" si="36"/>
        <v>3995749</v>
      </c>
    </row>
    <row r="2200" spans="1:17" x14ac:dyDescent="0.45">
      <c r="A2200" s="93">
        <v>2022</v>
      </c>
      <c r="B2200" s="93" t="s">
        <v>243</v>
      </c>
      <c r="C2200" s="93" t="s">
        <v>252</v>
      </c>
      <c r="D2200" s="93" t="s">
        <v>155</v>
      </c>
      <c r="E2200" s="69">
        <v>229079</v>
      </c>
      <c r="F2200" s="69">
        <v>251670</v>
      </c>
      <c r="G2200" s="69">
        <v>203278</v>
      </c>
      <c r="H2200" s="69">
        <v>223035</v>
      </c>
      <c r="I2200" s="69">
        <v>204084</v>
      </c>
      <c r="J2200" s="69">
        <v>180975</v>
      </c>
      <c r="K2200" s="69">
        <v>177569</v>
      </c>
      <c r="L2200" s="69">
        <v>179298</v>
      </c>
      <c r="M2200" s="69">
        <v>174759</v>
      </c>
      <c r="N2200" s="69">
        <v>170119</v>
      </c>
      <c r="O2200" s="69">
        <v>231120</v>
      </c>
      <c r="P2200" s="69">
        <v>235529</v>
      </c>
      <c r="Q2200" s="3">
        <f t="shared" si="36"/>
        <v>2460515</v>
      </c>
    </row>
    <row r="2201" spans="1:17" x14ac:dyDescent="0.45">
      <c r="A2201" s="93">
        <v>2022</v>
      </c>
      <c r="B2201" s="93" t="s">
        <v>243</v>
      </c>
      <c r="C2201" s="93" t="s">
        <v>252</v>
      </c>
      <c r="D2201" s="93" t="s">
        <v>156</v>
      </c>
      <c r="E2201" s="69">
        <v>2893705</v>
      </c>
      <c r="F2201" s="69">
        <v>2670005</v>
      </c>
      <c r="G2201" s="69">
        <v>2627721</v>
      </c>
      <c r="H2201" s="69">
        <v>2673785</v>
      </c>
      <c r="I2201" s="69">
        <v>2521693</v>
      </c>
      <c r="J2201" s="69">
        <v>2723584</v>
      </c>
      <c r="K2201" s="69">
        <v>2696767</v>
      </c>
      <c r="L2201" s="69">
        <v>2463284</v>
      </c>
      <c r="M2201" s="69">
        <v>2569936</v>
      </c>
      <c r="N2201" s="69">
        <v>2406474</v>
      </c>
      <c r="O2201" s="69">
        <v>2670480</v>
      </c>
      <c r="P2201" s="69">
        <v>2772686</v>
      </c>
      <c r="Q2201" s="3">
        <f t="shared" si="36"/>
        <v>31690120</v>
      </c>
    </row>
    <row r="2202" spans="1:17" x14ac:dyDescent="0.45">
      <c r="A2202" s="93">
        <v>2022</v>
      </c>
      <c r="B2202" s="93" t="s">
        <v>243</v>
      </c>
      <c r="C2202" s="93" t="s">
        <v>252</v>
      </c>
      <c r="D2202" s="93" t="s">
        <v>157</v>
      </c>
      <c r="E2202" s="69">
        <v>2001274</v>
      </c>
      <c r="F2202" s="69">
        <v>1946863</v>
      </c>
      <c r="G2202" s="69">
        <v>1797244</v>
      </c>
      <c r="H2202" s="69">
        <v>1931470</v>
      </c>
      <c r="I2202" s="69">
        <v>1746965</v>
      </c>
      <c r="J2202" s="69">
        <v>1730104</v>
      </c>
      <c r="K2202" s="69">
        <v>1744176</v>
      </c>
      <c r="L2202" s="69">
        <v>1666012</v>
      </c>
      <c r="M2202" s="69">
        <v>1703279</v>
      </c>
      <c r="N2202" s="69">
        <v>1623279</v>
      </c>
      <c r="O2202" s="69">
        <v>1774468</v>
      </c>
      <c r="P2202" s="69">
        <v>1871680</v>
      </c>
      <c r="Q2202" s="3">
        <f t="shared" si="36"/>
        <v>21536814</v>
      </c>
    </row>
    <row r="2203" spans="1:17" x14ac:dyDescent="0.45">
      <c r="A2203" s="93">
        <v>2022</v>
      </c>
      <c r="B2203" s="93" t="s">
        <v>243</v>
      </c>
      <c r="C2203" s="93" t="s">
        <v>252</v>
      </c>
      <c r="D2203" s="93" t="s">
        <v>158</v>
      </c>
      <c r="E2203" s="69">
        <v>465286</v>
      </c>
      <c r="F2203" s="69">
        <v>330655</v>
      </c>
      <c r="G2203" s="69">
        <v>440649</v>
      </c>
      <c r="H2203" s="69">
        <v>436109</v>
      </c>
      <c r="I2203" s="69">
        <v>392218</v>
      </c>
      <c r="J2203" s="69">
        <v>396405</v>
      </c>
      <c r="K2203" s="69">
        <v>375915</v>
      </c>
      <c r="L2203" s="69">
        <v>354723</v>
      </c>
      <c r="M2203" s="69">
        <v>422063</v>
      </c>
      <c r="N2203" s="69">
        <v>380867</v>
      </c>
      <c r="O2203" s="69">
        <v>470806</v>
      </c>
      <c r="P2203" s="69">
        <v>400771</v>
      </c>
      <c r="Q2203" s="3">
        <f t="shared" si="36"/>
        <v>4866467</v>
      </c>
    </row>
    <row r="2204" spans="1:17" x14ac:dyDescent="0.45">
      <c r="A2204" s="93">
        <v>2022</v>
      </c>
      <c r="B2204" s="93" t="s">
        <v>243</v>
      </c>
      <c r="C2204" s="93" t="s">
        <v>252</v>
      </c>
      <c r="D2204" s="93" t="s">
        <v>159</v>
      </c>
      <c r="E2204" s="69">
        <v>1338882</v>
      </c>
      <c r="F2204" s="69">
        <v>1260911</v>
      </c>
      <c r="G2204" s="69">
        <v>1416666</v>
      </c>
      <c r="H2204" s="69">
        <v>1383817</v>
      </c>
      <c r="I2204" s="69">
        <v>1053247</v>
      </c>
      <c r="J2204" s="69">
        <v>1283457</v>
      </c>
      <c r="K2204" s="69">
        <v>1316233</v>
      </c>
      <c r="L2204" s="69">
        <v>1299420</v>
      </c>
      <c r="M2204" s="69">
        <v>1134232</v>
      </c>
      <c r="N2204" s="69">
        <v>1366078</v>
      </c>
      <c r="O2204" s="69">
        <v>1428901</v>
      </c>
      <c r="P2204" s="69">
        <v>1324233</v>
      </c>
      <c r="Q2204" s="3">
        <f t="shared" si="36"/>
        <v>15606077</v>
      </c>
    </row>
    <row r="2205" spans="1:17" x14ac:dyDescent="0.45">
      <c r="A2205" s="93">
        <v>2022</v>
      </c>
      <c r="B2205" s="93" t="s">
        <v>243</v>
      </c>
      <c r="C2205" s="93" t="s">
        <v>252</v>
      </c>
      <c r="D2205" s="93" t="s">
        <v>160</v>
      </c>
      <c r="E2205" s="69">
        <v>56332531</v>
      </c>
      <c r="F2205" s="69">
        <v>40886053</v>
      </c>
      <c r="G2205" s="69">
        <v>58775767</v>
      </c>
      <c r="H2205" s="69">
        <v>55318081</v>
      </c>
      <c r="I2205" s="69">
        <v>59266531</v>
      </c>
      <c r="J2205" s="69">
        <v>55068013</v>
      </c>
      <c r="K2205" s="69">
        <v>45563746</v>
      </c>
      <c r="L2205" s="69">
        <v>48702193</v>
      </c>
      <c r="M2205" s="69">
        <v>34731788</v>
      </c>
      <c r="N2205" s="69">
        <v>45591206</v>
      </c>
      <c r="O2205" s="69">
        <v>44049841</v>
      </c>
      <c r="P2205" s="69">
        <v>43942582</v>
      </c>
      <c r="Q2205" s="3">
        <f t="shared" si="36"/>
        <v>588228332</v>
      </c>
    </row>
    <row r="2206" spans="1:17" x14ac:dyDescent="0.45">
      <c r="A2206" s="93">
        <v>2022</v>
      </c>
      <c r="B2206" s="93" t="s">
        <v>243</v>
      </c>
      <c r="C2206" s="93" t="s">
        <v>252</v>
      </c>
      <c r="D2206" s="93" t="s">
        <v>161</v>
      </c>
      <c r="E2206" s="69">
        <v>8082193</v>
      </c>
      <c r="F2206" s="69">
        <v>7832722</v>
      </c>
      <c r="G2206" s="69">
        <v>7328221</v>
      </c>
      <c r="H2206" s="69">
        <v>7384010</v>
      </c>
      <c r="I2206" s="69">
        <v>6974236</v>
      </c>
      <c r="J2206" s="69">
        <v>7080937</v>
      </c>
      <c r="K2206" s="69">
        <v>6943778</v>
      </c>
      <c r="L2206" s="69">
        <v>6391708</v>
      </c>
      <c r="M2206" s="69">
        <v>6769012</v>
      </c>
      <c r="N2206" s="69">
        <v>7054411</v>
      </c>
      <c r="O2206" s="69">
        <v>7640497</v>
      </c>
      <c r="P2206" s="69">
        <v>7717734</v>
      </c>
      <c r="Q2206" s="3">
        <f t="shared" si="36"/>
        <v>87199459</v>
      </c>
    </row>
    <row r="2207" spans="1:17" x14ac:dyDescent="0.45">
      <c r="A2207" s="93">
        <v>2022</v>
      </c>
      <c r="B2207" s="93" t="s">
        <v>243</v>
      </c>
      <c r="C2207" s="93" t="s">
        <v>252</v>
      </c>
      <c r="D2207" s="93" t="s">
        <v>162</v>
      </c>
      <c r="E2207" s="69">
        <v>7510912</v>
      </c>
      <c r="F2207" s="69">
        <v>6898291</v>
      </c>
      <c r="G2207" s="69">
        <v>6636559</v>
      </c>
      <c r="H2207" s="69">
        <v>6539201</v>
      </c>
      <c r="I2207" s="69">
        <v>6136132</v>
      </c>
      <c r="J2207" s="69">
        <v>6273589</v>
      </c>
      <c r="K2207" s="69">
        <v>6539788</v>
      </c>
      <c r="L2207" s="69">
        <v>6059023</v>
      </c>
      <c r="M2207" s="69">
        <v>5934091</v>
      </c>
      <c r="N2207" s="69">
        <v>5854772</v>
      </c>
      <c r="O2207" s="69">
        <v>6361840</v>
      </c>
      <c r="P2207" s="69">
        <v>6732395</v>
      </c>
      <c r="Q2207" s="3">
        <f t="shared" si="36"/>
        <v>77476593</v>
      </c>
    </row>
    <row r="2208" spans="1:17" x14ac:dyDescent="0.45">
      <c r="A2208" s="93">
        <v>2022</v>
      </c>
      <c r="B2208" s="93" t="s">
        <v>243</v>
      </c>
      <c r="C2208" s="93" t="s">
        <v>252</v>
      </c>
      <c r="D2208" s="93" t="s">
        <v>163</v>
      </c>
      <c r="E2208" s="69">
        <v>1650216</v>
      </c>
      <c r="F2208" s="69">
        <v>1509619</v>
      </c>
      <c r="G2208" s="69">
        <v>1482646</v>
      </c>
      <c r="H2208" s="69">
        <v>1405004</v>
      </c>
      <c r="I2208" s="69">
        <v>1337543</v>
      </c>
      <c r="J2208" s="69">
        <v>1309276</v>
      </c>
      <c r="K2208" s="69">
        <v>1440373</v>
      </c>
      <c r="L2208" s="69">
        <v>1262311</v>
      </c>
      <c r="M2208" s="69">
        <v>1120365</v>
      </c>
      <c r="N2208" s="69">
        <v>1182047</v>
      </c>
      <c r="O2208" s="69">
        <v>1346709</v>
      </c>
      <c r="P2208" s="69">
        <v>1386626</v>
      </c>
      <c r="Q2208" s="3">
        <f t="shared" si="36"/>
        <v>16432735</v>
      </c>
    </row>
    <row r="2209" spans="1:17" x14ac:dyDescent="0.45">
      <c r="A2209" s="93">
        <v>2022</v>
      </c>
      <c r="B2209" s="93" t="s">
        <v>243</v>
      </c>
      <c r="C2209" s="93" t="s">
        <v>252</v>
      </c>
      <c r="D2209" s="93" t="s">
        <v>164</v>
      </c>
      <c r="E2209" s="69">
        <v>507186</v>
      </c>
      <c r="F2209" s="69">
        <v>463154</v>
      </c>
      <c r="G2209" s="69">
        <v>403060</v>
      </c>
      <c r="H2209" s="69">
        <v>364117</v>
      </c>
      <c r="I2209" s="69">
        <v>369218</v>
      </c>
      <c r="J2209" s="69">
        <v>398765</v>
      </c>
      <c r="K2209" s="69">
        <v>408874</v>
      </c>
      <c r="L2209" s="69">
        <v>404458</v>
      </c>
      <c r="M2209" s="69">
        <v>397106</v>
      </c>
      <c r="N2209" s="69">
        <v>384697</v>
      </c>
      <c r="O2209" s="69">
        <v>413574</v>
      </c>
      <c r="P2209" s="69">
        <v>423825</v>
      </c>
      <c r="Q2209" s="3">
        <f t="shared" si="36"/>
        <v>4938034</v>
      </c>
    </row>
    <row r="2210" spans="1:17" x14ac:dyDescent="0.45">
      <c r="A2210" s="93">
        <v>2022</v>
      </c>
      <c r="B2210" s="93" t="s">
        <v>243</v>
      </c>
      <c r="C2210" s="93" t="s">
        <v>252</v>
      </c>
      <c r="D2210" s="93" t="s">
        <v>165</v>
      </c>
      <c r="E2210" s="69">
        <v>2930231</v>
      </c>
      <c r="F2210" s="69">
        <v>2547983</v>
      </c>
      <c r="G2210" s="69">
        <v>2830371</v>
      </c>
      <c r="H2210" s="69">
        <v>2192335</v>
      </c>
      <c r="I2210" s="69">
        <v>2789608</v>
      </c>
      <c r="J2210" s="69">
        <v>2886980</v>
      </c>
      <c r="K2210" s="69">
        <v>3128916</v>
      </c>
      <c r="L2210" s="69">
        <v>3056045</v>
      </c>
      <c r="M2210" s="69">
        <v>2672883</v>
      </c>
      <c r="N2210" s="69">
        <v>3004953</v>
      </c>
      <c r="O2210" s="69">
        <v>3014850</v>
      </c>
      <c r="P2210" s="69">
        <v>3193635</v>
      </c>
      <c r="Q2210" s="3">
        <f t="shared" si="36"/>
        <v>34248790</v>
      </c>
    </row>
    <row r="2211" spans="1:17" x14ac:dyDescent="0.45">
      <c r="A2211" s="93">
        <v>2022</v>
      </c>
      <c r="B2211" s="93" t="s">
        <v>243</v>
      </c>
      <c r="C2211" s="93" t="s">
        <v>252</v>
      </c>
      <c r="D2211" s="93" t="s">
        <v>166</v>
      </c>
      <c r="E2211" s="69">
        <v>6080166</v>
      </c>
      <c r="F2211" s="69">
        <v>5630485</v>
      </c>
      <c r="G2211" s="69">
        <v>5441038</v>
      </c>
      <c r="H2211" s="69">
        <v>5721000</v>
      </c>
      <c r="I2211" s="69">
        <v>5426526</v>
      </c>
      <c r="J2211" s="69">
        <v>5613979</v>
      </c>
      <c r="K2211" s="69">
        <v>5451232</v>
      </c>
      <c r="L2211" s="69">
        <v>4963370</v>
      </c>
      <c r="M2211" s="69">
        <v>5158749</v>
      </c>
      <c r="N2211" s="69">
        <v>5307514</v>
      </c>
      <c r="O2211" s="69">
        <v>5791726</v>
      </c>
      <c r="P2211" s="69">
        <v>5667391</v>
      </c>
      <c r="Q2211" s="3">
        <f t="shared" si="36"/>
        <v>66253176</v>
      </c>
    </row>
    <row r="2212" spans="1:17" x14ac:dyDescent="0.45">
      <c r="A2212" s="93">
        <v>2022</v>
      </c>
      <c r="B2212" s="93" t="s">
        <v>243</v>
      </c>
      <c r="C2212" s="93" t="s">
        <v>252</v>
      </c>
      <c r="D2212" s="93" t="s">
        <v>167</v>
      </c>
      <c r="E2212" s="69">
        <v>4910929</v>
      </c>
      <c r="F2212" s="69">
        <v>4890317</v>
      </c>
      <c r="G2212" s="69">
        <v>4643180</v>
      </c>
      <c r="H2212" s="69">
        <v>4457443</v>
      </c>
      <c r="I2212" s="69">
        <v>4338935</v>
      </c>
      <c r="J2212" s="69">
        <v>4757456</v>
      </c>
      <c r="K2212" s="69">
        <v>5625605</v>
      </c>
      <c r="L2212" s="69">
        <v>4875012</v>
      </c>
      <c r="M2212" s="69">
        <v>4176153</v>
      </c>
      <c r="N2212" s="69">
        <v>4593317</v>
      </c>
      <c r="O2212" s="69">
        <v>4888509</v>
      </c>
      <c r="P2212" s="69">
        <v>5061889</v>
      </c>
      <c r="Q2212" s="3">
        <f t="shared" si="36"/>
        <v>57218745</v>
      </c>
    </row>
    <row r="2213" spans="1:17" x14ac:dyDescent="0.45">
      <c r="A2213" s="93">
        <v>2022</v>
      </c>
      <c r="B2213" s="93" t="s">
        <v>243</v>
      </c>
      <c r="C2213" s="93" t="s">
        <v>252</v>
      </c>
      <c r="D2213" s="93" t="s">
        <v>168</v>
      </c>
      <c r="E2213" s="69">
        <v>1747039</v>
      </c>
      <c r="F2213" s="69">
        <v>1652157</v>
      </c>
      <c r="G2213" s="69">
        <v>1477960</v>
      </c>
      <c r="H2213" s="69">
        <v>1541187</v>
      </c>
      <c r="I2213" s="69">
        <v>1441157</v>
      </c>
      <c r="J2213" s="69">
        <v>1446316</v>
      </c>
      <c r="K2213" s="69">
        <v>1435563</v>
      </c>
      <c r="L2213" s="69">
        <v>1412060</v>
      </c>
      <c r="M2213" s="69">
        <v>1410088</v>
      </c>
      <c r="N2213" s="69">
        <v>1425659</v>
      </c>
      <c r="O2213" s="69">
        <v>1542264</v>
      </c>
      <c r="P2213" s="69">
        <v>1606090</v>
      </c>
      <c r="Q2213" s="3">
        <f t="shared" si="36"/>
        <v>18137540</v>
      </c>
    </row>
    <row r="2214" spans="1:17" x14ac:dyDescent="0.45">
      <c r="A2214" s="93">
        <v>2022</v>
      </c>
      <c r="B2214" s="93" t="s">
        <v>243</v>
      </c>
      <c r="C2214" s="93" t="s">
        <v>252</v>
      </c>
      <c r="D2214" s="93" t="s">
        <v>169</v>
      </c>
      <c r="E2214" s="69">
        <v>115370</v>
      </c>
      <c r="F2214" s="69">
        <v>116067</v>
      </c>
      <c r="G2214" s="69">
        <v>110921</v>
      </c>
      <c r="H2214" s="69">
        <v>110130</v>
      </c>
      <c r="I2214" s="69">
        <v>86288</v>
      </c>
      <c r="J2214" s="69">
        <v>94110</v>
      </c>
      <c r="K2214" s="69">
        <v>105354</v>
      </c>
      <c r="L2214" s="69">
        <v>100348</v>
      </c>
      <c r="M2214" s="69">
        <v>122641</v>
      </c>
      <c r="N2214" s="69">
        <v>117424</v>
      </c>
      <c r="O2214" s="69">
        <v>129449</v>
      </c>
      <c r="P2214" s="69">
        <v>121997</v>
      </c>
      <c r="Q2214" s="3">
        <f t="shared" si="36"/>
        <v>1330099</v>
      </c>
    </row>
    <row r="2215" spans="1:17" x14ac:dyDescent="0.45">
      <c r="A2215" s="93">
        <v>2022</v>
      </c>
      <c r="B2215" s="93" t="s">
        <v>243</v>
      </c>
      <c r="C2215" s="93" t="s">
        <v>252</v>
      </c>
      <c r="D2215" s="93" t="s">
        <v>170</v>
      </c>
      <c r="E2215" s="69">
        <v>978167</v>
      </c>
      <c r="F2215" s="69">
        <v>972771</v>
      </c>
      <c r="G2215" s="69">
        <v>879256</v>
      </c>
      <c r="H2215" s="69">
        <v>906043</v>
      </c>
      <c r="I2215" s="69">
        <v>883652</v>
      </c>
      <c r="J2215" s="69">
        <v>921721</v>
      </c>
      <c r="K2215" s="69">
        <v>994948</v>
      </c>
      <c r="L2215" s="69">
        <v>1053089</v>
      </c>
      <c r="M2215" s="69">
        <v>1035419</v>
      </c>
      <c r="N2215" s="69">
        <v>951438</v>
      </c>
      <c r="O2215" s="69">
        <v>946450</v>
      </c>
      <c r="P2215" s="69">
        <v>984275</v>
      </c>
      <c r="Q2215" s="3">
        <f t="shared" si="36"/>
        <v>11507229</v>
      </c>
    </row>
    <row r="2216" spans="1:17" x14ac:dyDescent="0.45">
      <c r="A2216" s="93">
        <v>2022</v>
      </c>
      <c r="B2216" s="93" t="s">
        <v>243</v>
      </c>
      <c r="C2216" s="93" t="s">
        <v>252</v>
      </c>
      <c r="D2216" s="93" t="s">
        <v>171</v>
      </c>
      <c r="E2216" s="69">
        <v>344502</v>
      </c>
      <c r="F2216" s="69">
        <v>351286</v>
      </c>
      <c r="G2216" s="69">
        <v>303123</v>
      </c>
      <c r="H2216" s="69">
        <v>326352</v>
      </c>
      <c r="I2216" s="69">
        <v>325132</v>
      </c>
      <c r="J2216" s="69">
        <v>351001</v>
      </c>
      <c r="K2216" s="69">
        <v>383634</v>
      </c>
      <c r="L2216" s="69">
        <v>404514</v>
      </c>
      <c r="M2216" s="69">
        <v>382897</v>
      </c>
      <c r="N2216" s="69">
        <v>334822</v>
      </c>
      <c r="O2216" s="69">
        <v>321728</v>
      </c>
      <c r="P2216" s="69">
        <v>313606</v>
      </c>
      <c r="Q2216" s="3">
        <f t="shared" si="36"/>
        <v>4142597</v>
      </c>
    </row>
    <row r="2217" spans="1:17" x14ac:dyDescent="0.45">
      <c r="A2217" s="93">
        <v>2022</v>
      </c>
      <c r="B2217" s="93" t="s">
        <v>243</v>
      </c>
      <c r="C2217" s="93" t="s">
        <v>252</v>
      </c>
      <c r="D2217" s="93" t="s">
        <v>173</v>
      </c>
      <c r="E2217" s="69">
        <v>38792673</v>
      </c>
      <c r="F2217" s="69">
        <v>38886893</v>
      </c>
      <c r="G2217" s="69">
        <v>34245699</v>
      </c>
      <c r="H2217" s="69">
        <v>34903703</v>
      </c>
      <c r="I2217" s="69">
        <v>31831372</v>
      </c>
      <c r="J2217" s="69">
        <v>32746612</v>
      </c>
      <c r="K2217" s="69">
        <v>41295429</v>
      </c>
      <c r="L2217" s="69">
        <v>49522060</v>
      </c>
      <c r="M2217" s="69">
        <v>39994916</v>
      </c>
      <c r="N2217" s="69">
        <v>32720859</v>
      </c>
      <c r="O2217" s="69">
        <v>33123622</v>
      </c>
      <c r="P2217" s="69">
        <v>35161721</v>
      </c>
      <c r="Q2217" s="3">
        <f t="shared" si="36"/>
        <v>443225559</v>
      </c>
    </row>
    <row r="2218" spans="1:17" x14ac:dyDescent="0.45">
      <c r="A2218" s="93">
        <v>2022</v>
      </c>
      <c r="B2218" s="93" t="s">
        <v>243</v>
      </c>
      <c r="C2218" s="93" t="s">
        <v>252</v>
      </c>
      <c r="D2218" s="93" t="s">
        <v>174</v>
      </c>
      <c r="E2218" s="69">
        <v>29943</v>
      </c>
      <c r="F2218" s="69">
        <v>33410</v>
      </c>
      <c r="G2218" s="69">
        <v>29754</v>
      </c>
      <c r="H2218" s="69">
        <v>25573</v>
      </c>
      <c r="I2218" s="69">
        <v>22150</v>
      </c>
      <c r="J2218" s="69">
        <v>23519</v>
      </c>
      <c r="K2218" s="69">
        <v>32806</v>
      </c>
      <c r="L2218" s="69">
        <v>37364</v>
      </c>
      <c r="M2218" s="69">
        <v>30308</v>
      </c>
      <c r="N2218" s="69">
        <v>25937</v>
      </c>
      <c r="O2218" s="69">
        <v>20147</v>
      </c>
      <c r="P2218" s="69">
        <v>14008</v>
      </c>
      <c r="Q2218" s="3">
        <f t="shared" si="36"/>
        <v>324919</v>
      </c>
    </row>
    <row r="2219" spans="1:17" x14ac:dyDescent="0.45">
      <c r="A2219" s="93">
        <v>2022</v>
      </c>
      <c r="B2219" s="93" t="s">
        <v>243</v>
      </c>
      <c r="C2219" s="93" t="s">
        <v>252</v>
      </c>
      <c r="D2219" s="93" t="s">
        <v>176</v>
      </c>
      <c r="E2219" s="69">
        <v>3910127</v>
      </c>
      <c r="F2219" s="69">
        <v>3800903</v>
      </c>
      <c r="G2219" s="69">
        <v>3545966</v>
      </c>
      <c r="H2219" s="69">
        <v>3280026</v>
      </c>
      <c r="I2219" s="69">
        <v>2641513</v>
      </c>
      <c r="J2219" s="69">
        <v>2943562</v>
      </c>
      <c r="K2219" s="69">
        <v>3700782</v>
      </c>
      <c r="L2219" s="69">
        <v>3068154</v>
      </c>
      <c r="M2219" s="69">
        <v>3289086</v>
      </c>
      <c r="N2219" s="69">
        <v>2851869</v>
      </c>
      <c r="O2219" s="69">
        <v>2881370</v>
      </c>
      <c r="P2219" s="69">
        <v>4352821</v>
      </c>
      <c r="Q2219" s="3">
        <f t="shared" si="36"/>
        <v>40266179</v>
      </c>
    </row>
    <row r="2220" spans="1:17" x14ac:dyDescent="0.45">
      <c r="A2220" s="93">
        <v>2022</v>
      </c>
      <c r="B2220" s="93" t="s">
        <v>243</v>
      </c>
      <c r="C2220" s="93" t="s">
        <v>252</v>
      </c>
      <c r="D2220" s="93" t="s">
        <v>177</v>
      </c>
      <c r="E2220" s="69">
        <v>4393364</v>
      </c>
      <c r="F2220" s="69">
        <v>4123422</v>
      </c>
      <c r="G2220" s="69">
        <v>4222270</v>
      </c>
      <c r="H2220" s="69">
        <v>3981656</v>
      </c>
      <c r="I2220" s="69">
        <v>3870236</v>
      </c>
      <c r="J2220" s="69">
        <v>3915769</v>
      </c>
      <c r="K2220" s="69">
        <v>4367694</v>
      </c>
      <c r="L2220" s="69">
        <v>4522324</v>
      </c>
      <c r="M2220" s="69">
        <v>4241504</v>
      </c>
      <c r="N2220" s="69">
        <v>3750031</v>
      </c>
      <c r="O2220" s="69">
        <v>3592613</v>
      </c>
      <c r="P2220" s="69">
        <v>3939748</v>
      </c>
      <c r="Q2220" s="3">
        <f t="shared" si="36"/>
        <v>48920631</v>
      </c>
    </row>
    <row r="2221" spans="1:17" x14ac:dyDescent="0.45">
      <c r="A2221" s="93">
        <v>2022</v>
      </c>
      <c r="B2221" s="93" t="s">
        <v>243</v>
      </c>
      <c r="C2221" s="93" t="s">
        <v>252</v>
      </c>
      <c r="D2221" s="93" t="s">
        <v>178</v>
      </c>
      <c r="E2221" s="69">
        <v>48539237</v>
      </c>
      <c r="F2221" s="69">
        <v>46154239</v>
      </c>
      <c r="G2221" s="69">
        <v>40004208</v>
      </c>
      <c r="H2221" s="69">
        <v>39139877</v>
      </c>
      <c r="I2221" s="69">
        <v>37328344</v>
      </c>
      <c r="J2221" s="69">
        <v>39701243</v>
      </c>
      <c r="K2221" s="69">
        <v>46415445</v>
      </c>
      <c r="L2221" s="69">
        <v>52163796</v>
      </c>
      <c r="M2221" s="69">
        <v>47027215</v>
      </c>
      <c r="N2221" s="69">
        <v>39543363</v>
      </c>
      <c r="O2221" s="69">
        <v>37731410</v>
      </c>
      <c r="P2221" s="69">
        <v>41884997</v>
      </c>
      <c r="Q2221" s="3">
        <f t="shared" si="36"/>
        <v>515633374</v>
      </c>
    </row>
    <row r="2222" spans="1:17" x14ac:dyDescent="0.45">
      <c r="A2222" s="93">
        <v>2022</v>
      </c>
      <c r="B2222" s="93" t="s">
        <v>243</v>
      </c>
      <c r="C2222" s="93" t="s">
        <v>252</v>
      </c>
      <c r="D2222" s="93" t="s">
        <v>179</v>
      </c>
      <c r="E2222" s="69">
        <v>225664666</v>
      </c>
      <c r="F2222" s="69">
        <v>200857591</v>
      </c>
      <c r="G2222" s="69">
        <v>208289204</v>
      </c>
      <c r="H2222" s="69">
        <v>204319067</v>
      </c>
      <c r="I2222" s="69">
        <v>201235409</v>
      </c>
      <c r="J2222" s="69">
        <v>203429587</v>
      </c>
      <c r="K2222" s="69">
        <v>214865805</v>
      </c>
      <c r="L2222" s="69">
        <v>229373196</v>
      </c>
      <c r="M2222" s="69">
        <v>196889548</v>
      </c>
      <c r="N2222" s="69">
        <v>192209716</v>
      </c>
      <c r="O2222" s="69">
        <v>193059112</v>
      </c>
      <c r="P2222" s="69">
        <v>200454718</v>
      </c>
      <c r="Q2222" s="3">
        <f t="shared" si="36"/>
        <v>2470647619</v>
      </c>
    </row>
    <row r="2223" spans="1:17" x14ac:dyDescent="0.45">
      <c r="A2223" s="93">
        <v>2022</v>
      </c>
      <c r="B2223" s="93" t="s">
        <v>243</v>
      </c>
      <c r="C2223" s="93" t="s">
        <v>253</v>
      </c>
      <c r="D2223" s="93" t="s">
        <v>144</v>
      </c>
      <c r="E2223" s="69">
        <v>730366</v>
      </c>
      <c r="F2223" s="69">
        <v>654644</v>
      </c>
      <c r="G2223" s="69">
        <v>459732</v>
      </c>
      <c r="H2223" s="69">
        <v>364949</v>
      </c>
      <c r="I2223" s="69">
        <v>237269</v>
      </c>
      <c r="J2223" s="69">
        <v>213081</v>
      </c>
      <c r="K2223" s="69">
        <v>240666</v>
      </c>
      <c r="L2223" s="69">
        <v>320020</v>
      </c>
      <c r="M2223" s="69">
        <v>259412</v>
      </c>
      <c r="N2223" s="69">
        <v>242048</v>
      </c>
      <c r="O2223" s="69">
        <v>313736</v>
      </c>
      <c r="P2223" s="69">
        <v>508586</v>
      </c>
      <c r="Q2223" s="3">
        <f t="shared" si="36"/>
        <v>4544509</v>
      </c>
    </row>
    <row r="2224" spans="1:17" x14ac:dyDescent="0.45">
      <c r="A2224" s="93">
        <v>2022</v>
      </c>
      <c r="B2224" s="93" t="s">
        <v>243</v>
      </c>
      <c r="C2224" s="93" t="s">
        <v>253</v>
      </c>
      <c r="D2224" s="93" t="s">
        <v>145</v>
      </c>
      <c r="E2224" s="69">
        <v>2864</v>
      </c>
      <c r="F2224" s="69">
        <v>3435</v>
      </c>
      <c r="G2224" s="69">
        <v>2457</v>
      </c>
      <c r="H2224" s="69">
        <v>1851</v>
      </c>
      <c r="I2224" s="69">
        <v>1652</v>
      </c>
      <c r="J2224" s="69">
        <v>2107</v>
      </c>
      <c r="K2224" s="69">
        <v>2595</v>
      </c>
      <c r="L2224" s="69">
        <v>2898</v>
      </c>
      <c r="M2224" s="69">
        <v>2251</v>
      </c>
      <c r="N2224" s="69">
        <v>1281</v>
      </c>
      <c r="O2224" s="69">
        <v>1157</v>
      </c>
      <c r="P2224" s="69">
        <v>1594</v>
      </c>
      <c r="Q2224" s="3">
        <f t="shared" si="36"/>
        <v>26142</v>
      </c>
    </row>
    <row r="2225" spans="1:17" x14ac:dyDescent="0.45">
      <c r="A2225" s="93">
        <v>2022</v>
      </c>
      <c r="B2225" s="93" t="s">
        <v>243</v>
      </c>
      <c r="C2225" s="93" t="s">
        <v>253</v>
      </c>
      <c r="D2225" s="93" t="s">
        <v>146</v>
      </c>
      <c r="E2225" s="69">
        <v>250536</v>
      </c>
      <c r="F2225" s="69">
        <v>206979</v>
      </c>
      <c r="G2225" s="69">
        <v>202714</v>
      </c>
      <c r="H2225" s="69">
        <v>205149</v>
      </c>
      <c r="I2225" s="69">
        <v>200159</v>
      </c>
      <c r="J2225" s="69">
        <v>187211</v>
      </c>
      <c r="K2225" s="69">
        <v>194043</v>
      </c>
      <c r="L2225" s="69">
        <v>185619</v>
      </c>
      <c r="M2225" s="69">
        <v>174781</v>
      </c>
      <c r="N2225" s="69">
        <v>188556</v>
      </c>
      <c r="O2225" s="69">
        <v>191365</v>
      </c>
      <c r="P2225" s="69">
        <v>200473</v>
      </c>
      <c r="Q2225" s="3">
        <f t="shared" si="36"/>
        <v>2387585</v>
      </c>
    </row>
    <row r="2226" spans="1:17" x14ac:dyDescent="0.45">
      <c r="A2226" s="93">
        <v>2022</v>
      </c>
      <c r="B2226" s="93" t="s">
        <v>243</v>
      </c>
      <c r="C2226" s="93" t="s">
        <v>253</v>
      </c>
      <c r="D2226" s="93" t="s">
        <v>147</v>
      </c>
      <c r="E2226" s="69">
        <v>727713</v>
      </c>
      <c r="F2226" s="69">
        <v>681658</v>
      </c>
      <c r="G2226" s="69">
        <v>559585</v>
      </c>
      <c r="H2226" s="69">
        <v>651137</v>
      </c>
      <c r="I2226" s="69">
        <v>665369</v>
      </c>
      <c r="J2226" s="69">
        <v>697188</v>
      </c>
      <c r="K2226" s="69">
        <v>754506</v>
      </c>
      <c r="L2226" s="69">
        <v>800724</v>
      </c>
      <c r="M2226" s="69">
        <v>746189</v>
      </c>
      <c r="N2226" s="69">
        <v>642262</v>
      </c>
      <c r="O2226" s="69">
        <v>630527</v>
      </c>
      <c r="P2226" s="69">
        <v>630092</v>
      </c>
      <c r="Q2226" s="3">
        <f t="shared" si="36"/>
        <v>8186950</v>
      </c>
    </row>
    <row r="2227" spans="1:17" x14ac:dyDescent="0.45">
      <c r="A2227" s="93">
        <v>2022</v>
      </c>
      <c r="B2227" s="93" t="s">
        <v>243</v>
      </c>
      <c r="C2227" s="93" t="s">
        <v>253</v>
      </c>
      <c r="D2227" s="93" t="s">
        <v>148</v>
      </c>
      <c r="E2227" s="69">
        <v>20040</v>
      </c>
      <c r="F2227" s="69">
        <v>18036</v>
      </c>
      <c r="G2227" s="69">
        <v>14632</v>
      </c>
      <c r="H2227" s="69">
        <v>14175</v>
      </c>
      <c r="I2227" s="69">
        <v>15080</v>
      </c>
      <c r="J2227" s="69">
        <v>15008</v>
      </c>
      <c r="K2227" s="69">
        <v>18627</v>
      </c>
      <c r="L2227" s="69">
        <v>22838</v>
      </c>
      <c r="M2227" s="69">
        <v>21384</v>
      </c>
      <c r="N2227" s="69">
        <v>15119</v>
      </c>
      <c r="O2227" s="69">
        <v>14117</v>
      </c>
      <c r="P2227" s="69">
        <v>18401</v>
      </c>
      <c r="Q2227" s="3">
        <f t="shared" si="36"/>
        <v>207457</v>
      </c>
    </row>
    <row r="2228" spans="1:17" x14ac:dyDescent="0.45">
      <c r="A2228" s="93">
        <v>2022</v>
      </c>
      <c r="B2228" s="93" t="s">
        <v>243</v>
      </c>
      <c r="C2228" s="93" t="s">
        <v>253</v>
      </c>
      <c r="D2228" s="93" t="s">
        <v>149</v>
      </c>
      <c r="E2228" s="69">
        <v>614529</v>
      </c>
      <c r="F2228" s="69">
        <v>607333</v>
      </c>
      <c r="G2228" s="69">
        <v>623290</v>
      </c>
      <c r="H2228" s="69">
        <v>643645</v>
      </c>
      <c r="I2228" s="69">
        <v>539553</v>
      </c>
      <c r="J2228" s="69">
        <v>543606</v>
      </c>
      <c r="K2228" s="69">
        <v>571526</v>
      </c>
      <c r="L2228" s="69">
        <v>561141</v>
      </c>
      <c r="M2228" s="69">
        <v>540184</v>
      </c>
      <c r="N2228" s="69">
        <v>540500</v>
      </c>
      <c r="O2228" s="69">
        <v>533771</v>
      </c>
      <c r="P2228" s="69">
        <v>549806</v>
      </c>
      <c r="Q2228" s="3">
        <f t="shared" si="36"/>
        <v>6868884</v>
      </c>
    </row>
    <row r="2229" spans="1:17" x14ac:dyDescent="0.45">
      <c r="A2229" s="93">
        <v>2022</v>
      </c>
      <c r="B2229" s="93" t="s">
        <v>243</v>
      </c>
      <c r="C2229" s="93" t="s">
        <v>253</v>
      </c>
      <c r="D2229" s="93" t="s">
        <v>150</v>
      </c>
      <c r="E2229" s="69">
        <v>469772</v>
      </c>
      <c r="F2229" s="69">
        <v>466905</v>
      </c>
      <c r="G2229" s="69">
        <v>412452</v>
      </c>
      <c r="H2229" s="69">
        <v>368558</v>
      </c>
      <c r="I2229" s="69">
        <v>314437</v>
      </c>
      <c r="J2229" s="69">
        <v>285979</v>
      </c>
      <c r="K2229" s="69">
        <v>322073</v>
      </c>
      <c r="L2229" s="69">
        <v>370435</v>
      </c>
      <c r="M2229" s="69">
        <v>365958</v>
      </c>
      <c r="N2229" s="69">
        <v>323062</v>
      </c>
      <c r="O2229" s="69">
        <v>339895</v>
      </c>
      <c r="P2229" s="69">
        <v>384031</v>
      </c>
      <c r="Q2229" s="3">
        <f t="shared" si="36"/>
        <v>4423557</v>
      </c>
    </row>
    <row r="2230" spans="1:17" x14ac:dyDescent="0.45">
      <c r="A2230" s="93">
        <v>2022</v>
      </c>
      <c r="B2230" s="93" t="s">
        <v>243</v>
      </c>
      <c r="C2230" s="93" t="s">
        <v>253</v>
      </c>
      <c r="D2230" s="93" t="s">
        <v>151</v>
      </c>
      <c r="E2230" s="69">
        <v>361194</v>
      </c>
      <c r="F2230" s="69">
        <v>311590</v>
      </c>
      <c r="G2230" s="69">
        <v>286850</v>
      </c>
      <c r="H2230" s="69">
        <v>290464</v>
      </c>
      <c r="I2230" s="69">
        <v>254207</v>
      </c>
      <c r="J2230" s="69">
        <v>261397</v>
      </c>
      <c r="K2230" s="69">
        <v>273847</v>
      </c>
      <c r="L2230" s="69">
        <v>291983</v>
      </c>
      <c r="M2230" s="69">
        <v>275815</v>
      </c>
      <c r="N2230" s="69">
        <v>293420</v>
      </c>
      <c r="O2230" s="69">
        <v>265477</v>
      </c>
      <c r="P2230" s="69">
        <v>285428</v>
      </c>
      <c r="Q2230" s="3">
        <f t="shared" si="36"/>
        <v>3451672</v>
      </c>
    </row>
    <row r="2231" spans="1:17" x14ac:dyDescent="0.45">
      <c r="A2231" s="93">
        <v>2022</v>
      </c>
      <c r="B2231" s="93" t="s">
        <v>243</v>
      </c>
      <c r="C2231" s="93" t="s">
        <v>253</v>
      </c>
      <c r="D2231" s="93" t="s">
        <v>152</v>
      </c>
      <c r="E2231" s="69">
        <v>40412</v>
      </c>
      <c r="F2231" s="69">
        <v>34232</v>
      </c>
      <c r="G2231" s="69">
        <v>29012</v>
      </c>
      <c r="H2231" s="69">
        <v>29302</v>
      </c>
      <c r="I2231" s="69">
        <v>24517</v>
      </c>
      <c r="J2231" s="69">
        <v>24400</v>
      </c>
      <c r="K2231" s="69">
        <v>26664</v>
      </c>
      <c r="L2231" s="69">
        <v>26002</v>
      </c>
      <c r="M2231" s="69">
        <v>25783</v>
      </c>
      <c r="N2231" s="69">
        <v>23207</v>
      </c>
      <c r="O2231" s="69">
        <v>23261</v>
      </c>
      <c r="P2231" s="69">
        <v>28774</v>
      </c>
      <c r="Q2231" s="3">
        <f t="shared" si="36"/>
        <v>335566</v>
      </c>
    </row>
    <row r="2232" spans="1:17" x14ac:dyDescent="0.45">
      <c r="A2232" s="93">
        <v>2022</v>
      </c>
      <c r="B2232" s="93" t="s">
        <v>243</v>
      </c>
      <c r="C2232" s="93" t="s">
        <v>253</v>
      </c>
      <c r="D2232" s="93" t="s">
        <v>153</v>
      </c>
      <c r="E2232" s="69">
        <v>64672</v>
      </c>
      <c r="F2232" s="69">
        <v>62619</v>
      </c>
      <c r="G2232" s="69">
        <v>52363</v>
      </c>
      <c r="H2232" s="69">
        <v>59520</v>
      </c>
      <c r="I2232" s="69">
        <v>53237</v>
      </c>
      <c r="J2232" s="69">
        <v>56623</v>
      </c>
      <c r="K2232" s="69">
        <v>58866</v>
      </c>
      <c r="L2232" s="69">
        <v>58735</v>
      </c>
      <c r="M2232" s="69">
        <v>56227</v>
      </c>
      <c r="N2232" s="69">
        <v>51233</v>
      </c>
      <c r="O2232" s="69">
        <v>58622</v>
      </c>
      <c r="P2232" s="69">
        <v>63079</v>
      </c>
      <c r="Q2232" s="3">
        <f t="shared" si="36"/>
        <v>695796</v>
      </c>
    </row>
    <row r="2233" spans="1:17" x14ac:dyDescent="0.45">
      <c r="A2233" s="93">
        <v>2022</v>
      </c>
      <c r="B2233" s="93" t="s">
        <v>243</v>
      </c>
      <c r="C2233" s="93" t="s">
        <v>253</v>
      </c>
      <c r="D2233" s="93" t="s">
        <v>154</v>
      </c>
      <c r="E2233" s="69">
        <v>105386</v>
      </c>
      <c r="F2233" s="69">
        <v>100128</v>
      </c>
      <c r="G2233" s="69">
        <v>90575</v>
      </c>
      <c r="H2233" s="69">
        <v>86319</v>
      </c>
      <c r="I2233" s="69">
        <v>72382</v>
      </c>
      <c r="J2233" s="69">
        <v>80497</v>
      </c>
      <c r="K2233" s="69">
        <v>95040</v>
      </c>
      <c r="L2233" s="69">
        <v>93530</v>
      </c>
      <c r="M2233" s="69">
        <v>82584</v>
      </c>
      <c r="N2233" s="69">
        <v>73302</v>
      </c>
      <c r="O2233" s="69">
        <v>76513</v>
      </c>
      <c r="P2233" s="69">
        <v>92512</v>
      </c>
      <c r="Q2233" s="3">
        <f t="shared" si="36"/>
        <v>1048768</v>
      </c>
    </row>
    <row r="2234" spans="1:17" x14ac:dyDescent="0.45">
      <c r="A2234" s="93">
        <v>2022</v>
      </c>
      <c r="B2234" s="93" t="s">
        <v>243</v>
      </c>
      <c r="C2234" s="93" t="s">
        <v>253</v>
      </c>
      <c r="D2234" s="93" t="s">
        <v>156</v>
      </c>
      <c r="E2234" s="69">
        <v>1539012</v>
      </c>
      <c r="F2234" s="69">
        <v>1253974</v>
      </c>
      <c r="G2234" s="69">
        <v>1468744</v>
      </c>
      <c r="H2234" s="69">
        <v>1534624</v>
      </c>
      <c r="I2234" s="69">
        <v>1411888</v>
      </c>
      <c r="J2234" s="69">
        <v>1523098</v>
      </c>
      <c r="K2234" s="69">
        <v>1739756</v>
      </c>
      <c r="L2234" s="69">
        <v>1345698</v>
      </c>
      <c r="M2234" s="69">
        <v>1184979</v>
      </c>
      <c r="N2234" s="69">
        <v>1091144</v>
      </c>
      <c r="O2234" s="69">
        <v>1103939</v>
      </c>
      <c r="P2234" s="69">
        <v>1101247</v>
      </c>
      <c r="Q2234" s="3">
        <f t="shared" si="36"/>
        <v>16298103</v>
      </c>
    </row>
    <row r="2235" spans="1:17" x14ac:dyDescent="0.45">
      <c r="A2235" s="93">
        <v>2022</v>
      </c>
      <c r="B2235" s="93" t="s">
        <v>243</v>
      </c>
      <c r="C2235" s="93" t="s">
        <v>253</v>
      </c>
      <c r="D2235" s="93" t="s">
        <v>157</v>
      </c>
      <c r="E2235" s="69">
        <v>1503918</v>
      </c>
      <c r="F2235" s="69">
        <v>1299682</v>
      </c>
      <c r="G2235" s="69">
        <v>1456245</v>
      </c>
      <c r="H2235" s="69">
        <v>1319032</v>
      </c>
      <c r="I2235" s="69">
        <v>1370487</v>
      </c>
      <c r="J2235" s="69">
        <v>1506973</v>
      </c>
      <c r="K2235" s="69">
        <v>1606581</v>
      </c>
      <c r="L2235" s="69">
        <v>1447144</v>
      </c>
      <c r="M2235" s="69">
        <v>1410995</v>
      </c>
      <c r="N2235" s="69">
        <v>1286220</v>
      </c>
      <c r="O2235" s="69">
        <v>1334168</v>
      </c>
      <c r="P2235" s="69">
        <v>1392534</v>
      </c>
      <c r="Q2235" s="3">
        <f t="shared" si="36"/>
        <v>16933979</v>
      </c>
    </row>
    <row r="2236" spans="1:17" x14ac:dyDescent="0.45">
      <c r="A2236" s="93">
        <v>2022</v>
      </c>
      <c r="B2236" s="93" t="s">
        <v>243</v>
      </c>
      <c r="C2236" s="93" t="s">
        <v>253</v>
      </c>
      <c r="D2236" s="93" t="s">
        <v>158</v>
      </c>
      <c r="E2236" s="69">
        <v>348154</v>
      </c>
      <c r="F2236" s="69">
        <v>310681</v>
      </c>
      <c r="G2236" s="69">
        <v>319103</v>
      </c>
      <c r="H2236" s="69">
        <v>325868</v>
      </c>
      <c r="I2236" s="69">
        <v>305688</v>
      </c>
      <c r="J2236" s="69">
        <v>316579</v>
      </c>
      <c r="K2236" s="69">
        <v>316613</v>
      </c>
      <c r="L2236" s="69">
        <v>300139</v>
      </c>
      <c r="M2236" s="69">
        <v>304368</v>
      </c>
      <c r="N2236" s="69">
        <v>300729</v>
      </c>
      <c r="O2236" s="69">
        <v>313586</v>
      </c>
      <c r="P2236" s="69">
        <v>321961</v>
      </c>
      <c r="Q2236" s="3">
        <f t="shared" si="36"/>
        <v>3783469</v>
      </c>
    </row>
    <row r="2237" spans="1:17" x14ac:dyDescent="0.45">
      <c r="A2237" s="93">
        <v>2022</v>
      </c>
      <c r="B2237" s="93" t="s">
        <v>243</v>
      </c>
      <c r="C2237" s="93" t="s">
        <v>253</v>
      </c>
      <c r="D2237" s="93" t="s">
        <v>159</v>
      </c>
      <c r="E2237" s="69">
        <v>144783</v>
      </c>
      <c r="F2237" s="69">
        <v>136172</v>
      </c>
      <c r="G2237" s="69">
        <v>120547</v>
      </c>
      <c r="H2237" s="69">
        <v>120990</v>
      </c>
      <c r="I2237" s="69">
        <v>118425</v>
      </c>
      <c r="J2237" s="69">
        <v>128095</v>
      </c>
      <c r="K2237" s="69">
        <v>117768</v>
      </c>
      <c r="L2237" s="69">
        <v>113969</v>
      </c>
      <c r="M2237" s="69">
        <v>105681</v>
      </c>
      <c r="N2237" s="69">
        <v>118033</v>
      </c>
      <c r="O2237" s="69">
        <v>151131</v>
      </c>
      <c r="P2237" s="69">
        <v>135560</v>
      </c>
      <c r="Q2237" s="3">
        <f t="shared" si="36"/>
        <v>1511154</v>
      </c>
    </row>
    <row r="2238" spans="1:17" x14ac:dyDescent="0.45">
      <c r="A2238" s="93">
        <v>2022</v>
      </c>
      <c r="B2238" s="93" t="s">
        <v>243</v>
      </c>
      <c r="C2238" s="93" t="s">
        <v>253</v>
      </c>
      <c r="D2238" s="93" t="s">
        <v>160</v>
      </c>
      <c r="E2238" s="69">
        <v>205579</v>
      </c>
      <c r="F2238" s="69">
        <v>186630</v>
      </c>
      <c r="G2238" s="69">
        <v>165530</v>
      </c>
      <c r="H2238" s="69">
        <v>146075</v>
      </c>
      <c r="I2238" s="69">
        <v>136363</v>
      </c>
      <c r="J2238" s="69">
        <v>133660</v>
      </c>
      <c r="K2238" s="69">
        <v>167030</v>
      </c>
      <c r="L2238" s="69">
        <v>172593</v>
      </c>
      <c r="M2238" s="69">
        <v>143203</v>
      </c>
      <c r="N2238" s="69">
        <v>121321</v>
      </c>
      <c r="O2238" s="69">
        <v>129008</v>
      </c>
      <c r="P2238" s="69">
        <v>174383</v>
      </c>
      <c r="Q2238" s="3">
        <f t="shared" si="36"/>
        <v>1881375</v>
      </c>
    </row>
    <row r="2239" spans="1:17" x14ac:dyDescent="0.45">
      <c r="A2239" s="93">
        <v>2022</v>
      </c>
      <c r="B2239" s="93" t="s">
        <v>243</v>
      </c>
      <c r="C2239" s="93" t="s">
        <v>253</v>
      </c>
      <c r="D2239" s="93" t="s">
        <v>161</v>
      </c>
      <c r="E2239" s="69">
        <v>496593</v>
      </c>
      <c r="F2239" s="69">
        <v>438951</v>
      </c>
      <c r="G2239" s="69">
        <v>416792</v>
      </c>
      <c r="H2239" s="69">
        <v>429157</v>
      </c>
      <c r="I2239" s="69">
        <v>364073</v>
      </c>
      <c r="J2239" s="69">
        <v>359911</v>
      </c>
      <c r="K2239" s="69">
        <v>408400</v>
      </c>
      <c r="L2239" s="69">
        <v>378854</v>
      </c>
      <c r="M2239" s="69">
        <v>381985</v>
      </c>
      <c r="N2239" s="69">
        <v>335322</v>
      </c>
      <c r="O2239" s="69">
        <v>355702</v>
      </c>
      <c r="P2239" s="69">
        <v>398456</v>
      </c>
      <c r="Q2239" s="3">
        <f t="shared" si="36"/>
        <v>4764196</v>
      </c>
    </row>
    <row r="2240" spans="1:17" x14ac:dyDescent="0.45">
      <c r="A2240" s="93">
        <v>2022</v>
      </c>
      <c r="B2240" s="93" t="s">
        <v>243</v>
      </c>
      <c r="C2240" s="93" t="s">
        <v>253</v>
      </c>
      <c r="D2240" s="93" t="s">
        <v>162</v>
      </c>
      <c r="E2240" s="69">
        <v>491041</v>
      </c>
      <c r="F2240" s="69">
        <v>456645</v>
      </c>
      <c r="G2240" s="69">
        <v>418727</v>
      </c>
      <c r="H2240" s="69">
        <v>444336</v>
      </c>
      <c r="I2240" s="69">
        <v>390394</v>
      </c>
      <c r="J2240" s="69">
        <v>406784</v>
      </c>
      <c r="K2240" s="69">
        <v>438354</v>
      </c>
      <c r="L2240" s="69">
        <v>454165</v>
      </c>
      <c r="M2240" s="69">
        <v>403273</v>
      </c>
      <c r="N2240" s="69">
        <v>377263</v>
      </c>
      <c r="O2240" s="69">
        <v>393282</v>
      </c>
      <c r="P2240" s="69">
        <v>431034</v>
      </c>
      <c r="Q2240" s="3">
        <f t="shared" si="36"/>
        <v>5105298</v>
      </c>
    </row>
    <row r="2241" spans="1:17" x14ac:dyDescent="0.45">
      <c r="A2241" s="93">
        <v>2022</v>
      </c>
      <c r="B2241" s="93" t="s">
        <v>243</v>
      </c>
      <c r="C2241" s="93" t="s">
        <v>253</v>
      </c>
      <c r="D2241" s="93" t="s">
        <v>163</v>
      </c>
      <c r="E2241" s="69">
        <v>127930</v>
      </c>
      <c r="F2241" s="69">
        <v>117669</v>
      </c>
      <c r="G2241" s="69">
        <v>104326</v>
      </c>
      <c r="H2241" s="69">
        <v>99361</v>
      </c>
      <c r="I2241" s="69">
        <v>77270</v>
      </c>
      <c r="J2241" s="69">
        <v>73821</v>
      </c>
      <c r="K2241" s="69">
        <v>90404</v>
      </c>
      <c r="L2241" s="69">
        <v>87049</v>
      </c>
      <c r="M2241" s="69">
        <v>80327</v>
      </c>
      <c r="N2241" s="69">
        <v>66948</v>
      </c>
      <c r="O2241" s="69">
        <v>72106</v>
      </c>
      <c r="P2241" s="69">
        <v>100425</v>
      </c>
      <c r="Q2241" s="3">
        <f t="shared" si="36"/>
        <v>1097636</v>
      </c>
    </row>
    <row r="2242" spans="1:17" x14ac:dyDescent="0.45">
      <c r="A2242" s="93">
        <v>2022</v>
      </c>
      <c r="B2242" s="93" t="s">
        <v>243</v>
      </c>
      <c r="C2242" s="93" t="s">
        <v>253</v>
      </c>
      <c r="D2242" s="93" t="s">
        <v>164</v>
      </c>
      <c r="E2242" s="69">
        <v>661643</v>
      </c>
      <c r="F2242" s="69">
        <v>638946</v>
      </c>
      <c r="G2242" s="69">
        <v>592989</v>
      </c>
      <c r="H2242" s="69">
        <v>603889</v>
      </c>
      <c r="I2242" s="69">
        <v>555005</v>
      </c>
      <c r="J2242" s="69">
        <v>593020</v>
      </c>
      <c r="K2242" s="69">
        <v>658527</v>
      </c>
      <c r="L2242" s="69">
        <v>599479</v>
      </c>
      <c r="M2242" s="69">
        <v>619239</v>
      </c>
      <c r="N2242" s="69">
        <v>572037</v>
      </c>
      <c r="O2242" s="69">
        <v>569761</v>
      </c>
      <c r="P2242" s="69">
        <v>610200</v>
      </c>
      <c r="Q2242" s="3">
        <f t="shared" si="36"/>
        <v>7274735</v>
      </c>
    </row>
    <row r="2243" spans="1:17" x14ac:dyDescent="0.45">
      <c r="A2243" s="93">
        <v>2022</v>
      </c>
      <c r="B2243" s="93" t="s">
        <v>243</v>
      </c>
      <c r="C2243" s="93" t="s">
        <v>253</v>
      </c>
      <c r="D2243" s="93" t="s">
        <v>165</v>
      </c>
      <c r="E2243" s="69">
        <v>42049</v>
      </c>
      <c r="F2243" s="69">
        <v>41061</v>
      </c>
      <c r="G2243" s="69">
        <v>33241</v>
      </c>
      <c r="H2243" s="69">
        <v>28124</v>
      </c>
      <c r="I2243" s="69">
        <v>21786</v>
      </c>
      <c r="J2243" s="69">
        <v>23879</v>
      </c>
      <c r="K2243" s="69">
        <v>39443</v>
      </c>
      <c r="L2243" s="69">
        <v>42529</v>
      </c>
      <c r="M2243" s="69">
        <v>37782</v>
      </c>
      <c r="N2243" s="69">
        <v>28035</v>
      </c>
      <c r="O2243" s="69">
        <v>27054</v>
      </c>
      <c r="P2243" s="69">
        <v>34594</v>
      </c>
      <c r="Q2243" s="3">
        <f t="shared" si="36"/>
        <v>399577</v>
      </c>
    </row>
    <row r="2244" spans="1:17" x14ac:dyDescent="0.45">
      <c r="A2244" s="93">
        <v>2022</v>
      </c>
      <c r="B2244" s="93" t="s">
        <v>243</v>
      </c>
      <c r="C2244" s="93" t="s">
        <v>253</v>
      </c>
      <c r="D2244" s="93" t="s">
        <v>166</v>
      </c>
      <c r="E2244" s="69">
        <v>1778670</v>
      </c>
      <c r="F2244" s="69">
        <v>1601353</v>
      </c>
      <c r="G2244" s="69">
        <v>1644567</v>
      </c>
      <c r="H2244" s="69">
        <v>1658696</v>
      </c>
      <c r="I2244" s="69">
        <v>1474548</v>
      </c>
      <c r="J2244" s="69">
        <v>1503159</v>
      </c>
      <c r="K2244" s="69">
        <v>1570906</v>
      </c>
      <c r="L2244" s="69">
        <v>1450269</v>
      </c>
      <c r="M2244" s="69">
        <v>1471976</v>
      </c>
      <c r="N2244" s="69">
        <v>1451841</v>
      </c>
      <c r="O2244" s="69">
        <v>1551002</v>
      </c>
      <c r="P2244" s="69">
        <v>1682442</v>
      </c>
      <c r="Q2244" s="3">
        <f t="shared" ref="Q2244:Q2307" si="37">SUM(E2244:P2244)</f>
        <v>18839429</v>
      </c>
    </row>
    <row r="2245" spans="1:17" x14ac:dyDescent="0.45">
      <c r="A2245" s="93">
        <v>2022</v>
      </c>
      <c r="B2245" s="93" t="s">
        <v>243</v>
      </c>
      <c r="C2245" s="93" t="s">
        <v>253</v>
      </c>
      <c r="D2245" s="93" t="s">
        <v>167</v>
      </c>
      <c r="E2245" s="69">
        <v>1793</v>
      </c>
      <c r="F2245" s="69">
        <v>1334</v>
      </c>
      <c r="G2245" s="69">
        <v>863</v>
      </c>
      <c r="H2245" s="69">
        <v>630</v>
      </c>
      <c r="I2245" s="69">
        <v>363</v>
      </c>
      <c r="J2245" s="69">
        <v>384</v>
      </c>
      <c r="K2245" s="69">
        <v>525</v>
      </c>
      <c r="L2245" s="69">
        <v>589</v>
      </c>
      <c r="M2245" s="69">
        <v>370</v>
      </c>
      <c r="N2245" s="69">
        <v>336</v>
      </c>
      <c r="O2245" s="69">
        <v>510</v>
      </c>
      <c r="P2245" s="69">
        <v>1136</v>
      </c>
      <c r="Q2245" s="3">
        <f t="shared" si="37"/>
        <v>8833</v>
      </c>
    </row>
    <row r="2246" spans="1:17" x14ac:dyDescent="0.45">
      <c r="A2246" s="93">
        <v>2022</v>
      </c>
      <c r="B2246" s="93" t="s">
        <v>243</v>
      </c>
      <c r="C2246" s="93" t="s">
        <v>253</v>
      </c>
      <c r="D2246" s="93" t="s">
        <v>168</v>
      </c>
      <c r="E2246" s="69">
        <v>180297</v>
      </c>
      <c r="F2246" s="69">
        <v>164677</v>
      </c>
      <c r="G2246" s="69">
        <v>133902</v>
      </c>
      <c r="H2246" s="69">
        <v>125963</v>
      </c>
      <c r="I2246" s="69">
        <v>110742</v>
      </c>
      <c r="J2246" s="69">
        <v>122256</v>
      </c>
      <c r="K2246" s="69">
        <v>152829</v>
      </c>
      <c r="L2246" s="69">
        <v>157680</v>
      </c>
      <c r="M2246" s="69">
        <v>150428</v>
      </c>
      <c r="N2246" s="69">
        <v>121279</v>
      </c>
      <c r="O2246" s="69">
        <v>115992</v>
      </c>
      <c r="P2246" s="69">
        <v>140784</v>
      </c>
      <c r="Q2246" s="3">
        <f t="shared" si="37"/>
        <v>1676829</v>
      </c>
    </row>
    <row r="2247" spans="1:17" x14ac:dyDescent="0.45">
      <c r="A2247" s="93">
        <v>2022</v>
      </c>
      <c r="B2247" s="93" t="s">
        <v>243</v>
      </c>
      <c r="C2247" s="93" t="s">
        <v>253</v>
      </c>
      <c r="D2247" s="93" t="s">
        <v>169</v>
      </c>
      <c r="E2247" s="69">
        <v>110184</v>
      </c>
      <c r="F2247" s="69">
        <v>109326</v>
      </c>
      <c r="G2247" s="69">
        <v>93309</v>
      </c>
      <c r="H2247" s="69">
        <v>96968</v>
      </c>
      <c r="I2247" s="69">
        <v>91383</v>
      </c>
      <c r="J2247" s="69">
        <v>104514</v>
      </c>
      <c r="K2247" s="69">
        <v>104308</v>
      </c>
      <c r="L2247" s="69">
        <v>95806</v>
      </c>
      <c r="M2247" s="69">
        <v>107220</v>
      </c>
      <c r="N2247" s="69">
        <v>111579</v>
      </c>
      <c r="O2247" s="69">
        <v>103286</v>
      </c>
      <c r="P2247" s="69">
        <v>109877</v>
      </c>
      <c r="Q2247" s="3">
        <f t="shared" si="37"/>
        <v>1237760</v>
      </c>
    </row>
    <row r="2248" spans="1:17" x14ac:dyDescent="0.45">
      <c r="A2248" s="93">
        <v>2022</v>
      </c>
      <c r="B2248" s="93" t="s">
        <v>243</v>
      </c>
      <c r="C2248" s="93" t="s">
        <v>253</v>
      </c>
      <c r="D2248" s="93" t="s">
        <v>170</v>
      </c>
      <c r="E2248" s="69">
        <v>1160477</v>
      </c>
      <c r="F2248" s="69">
        <v>1132992</v>
      </c>
      <c r="G2248" s="69">
        <v>1029792</v>
      </c>
      <c r="H2248" s="69">
        <v>1107891</v>
      </c>
      <c r="I2248" s="69">
        <v>1082992</v>
      </c>
      <c r="J2248" s="69">
        <v>1154692</v>
      </c>
      <c r="K2248" s="69">
        <v>1170073</v>
      </c>
      <c r="L2248" s="69">
        <v>1222917</v>
      </c>
      <c r="M2248" s="69">
        <v>1187336</v>
      </c>
      <c r="N2248" s="69">
        <v>1086028</v>
      </c>
      <c r="O2248" s="69">
        <v>1096273</v>
      </c>
      <c r="P2248" s="69">
        <v>1057221</v>
      </c>
      <c r="Q2248" s="3">
        <f t="shared" si="37"/>
        <v>13488684</v>
      </c>
    </row>
    <row r="2249" spans="1:17" x14ac:dyDescent="0.45">
      <c r="A2249" s="93">
        <v>2022</v>
      </c>
      <c r="B2249" s="93" t="s">
        <v>243</v>
      </c>
      <c r="C2249" s="93" t="s">
        <v>253</v>
      </c>
      <c r="D2249" s="93" t="s">
        <v>171</v>
      </c>
      <c r="E2249" s="69">
        <v>102705</v>
      </c>
      <c r="F2249" s="69">
        <v>99775</v>
      </c>
      <c r="G2249" s="69">
        <v>86865</v>
      </c>
      <c r="H2249" s="69">
        <v>98863</v>
      </c>
      <c r="I2249" s="69">
        <v>97924</v>
      </c>
      <c r="J2249" s="69">
        <v>106904</v>
      </c>
      <c r="K2249" s="69">
        <v>124440</v>
      </c>
      <c r="L2249" s="69">
        <v>127097</v>
      </c>
      <c r="M2249" s="69">
        <v>123164</v>
      </c>
      <c r="N2249" s="69">
        <v>108120</v>
      </c>
      <c r="O2249" s="69">
        <v>106016</v>
      </c>
      <c r="P2249" s="69">
        <v>97467</v>
      </c>
      <c r="Q2249" s="3">
        <f t="shared" si="37"/>
        <v>1279340</v>
      </c>
    </row>
    <row r="2250" spans="1:17" x14ac:dyDescent="0.45">
      <c r="A2250" s="93">
        <v>2022</v>
      </c>
      <c r="B2250" s="93" t="s">
        <v>243</v>
      </c>
      <c r="C2250" s="93" t="s">
        <v>253</v>
      </c>
      <c r="D2250" s="93" t="s">
        <v>172</v>
      </c>
      <c r="E2250" s="69">
        <v>2408443</v>
      </c>
      <c r="F2250" s="69">
        <v>842039</v>
      </c>
      <c r="G2250" s="69">
        <v>3166930</v>
      </c>
      <c r="H2250" s="69">
        <v>1724414</v>
      </c>
      <c r="I2250" s="69">
        <v>1820332</v>
      </c>
      <c r="J2250" s="69">
        <v>1894698</v>
      </c>
      <c r="K2250" s="69">
        <v>2142921</v>
      </c>
      <c r="L2250" s="69">
        <v>2076640</v>
      </c>
      <c r="M2250" s="69">
        <v>1687832</v>
      </c>
      <c r="N2250" s="69">
        <v>1908615</v>
      </c>
      <c r="O2250" s="69">
        <v>1771772</v>
      </c>
      <c r="P2250" s="69">
        <v>2323149</v>
      </c>
      <c r="Q2250" s="3">
        <f t="shared" si="37"/>
        <v>23767785</v>
      </c>
    </row>
    <row r="2251" spans="1:17" x14ac:dyDescent="0.45">
      <c r="A2251" s="93">
        <v>2022</v>
      </c>
      <c r="B2251" s="93" t="s">
        <v>243</v>
      </c>
      <c r="C2251" s="93" t="s">
        <v>253</v>
      </c>
      <c r="D2251" s="93" t="s">
        <v>173</v>
      </c>
      <c r="E2251" s="69">
        <v>29831820</v>
      </c>
      <c r="F2251" s="69">
        <v>29879485</v>
      </c>
      <c r="G2251" s="69">
        <v>26136726</v>
      </c>
      <c r="H2251" s="69">
        <v>27105055</v>
      </c>
      <c r="I2251" s="69">
        <v>24405014</v>
      </c>
      <c r="J2251" s="69">
        <v>24950763</v>
      </c>
      <c r="K2251" s="69">
        <v>30136308</v>
      </c>
      <c r="L2251" s="69">
        <v>37006563</v>
      </c>
      <c r="M2251" s="69">
        <v>31742036</v>
      </c>
      <c r="N2251" s="69">
        <v>24994908</v>
      </c>
      <c r="O2251" s="69">
        <v>25163868</v>
      </c>
      <c r="P2251" s="69">
        <v>26196882</v>
      </c>
      <c r="Q2251" s="3">
        <f t="shared" si="37"/>
        <v>337549428</v>
      </c>
    </row>
    <row r="2252" spans="1:17" x14ac:dyDescent="0.45">
      <c r="A2252" s="93">
        <v>2022</v>
      </c>
      <c r="B2252" s="93" t="s">
        <v>243</v>
      </c>
      <c r="C2252" s="93" t="s">
        <v>253</v>
      </c>
      <c r="D2252" s="93" t="s">
        <v>176</v>
      </c>
      <c r="E2252" s="69">
        <v>15625545</v>
      </c>
      <c r="F2252" s="69">
        <v>14761289</v>
      </c>
      <c r="G2252" s="69">
        <v>14069325</v>
      </c>
      <c r="H2252" s="69">
        <v>13411825</v>
      </c>
      <c r="I2252" s="69">
        <v>12569578</v>
      </c>
      <c r="J2252" s="69">
        <v>13262132</v>
      </c>
      <c r="K2252" s="69">
        <v>14832499</v>
      </c>
      <c r="L2252" s="69">
        <v>14644716</v>
      </c>
      <c r="M2252" s="69">
        <v>14036660</v>
      </c>
      <c r="N2252" s="69">
        <v>13343204</v>
      </c>
      <c r="O2252" s="69">
        <v>12652626</v>
      </c>
      <c r="P2252" s="69">
        <v>15081678</v>
      </c>
      <c r="Q2252" s="3">
        <f t="shared" si="37"/>
        <v>168291077</v>
      </c>
    </row>
    <row r="2253" spans="1:17" x14ac:dyDescent="0.45">
      <c r="A2253" s="93">
        <v>2022</v>
      </c>
      <c r="B2253" s="93" t="s">
        <v>243</v>
      </c>
      <c r="C2253" s="93" t="s">
        <v>253</v>
      </c>
      <c r="D2253" s="93" t="s">
        <v>177</v>
      </c>
      <c r="E2253" s="69">
        <v>1530045</v>
      </c>
      <c r="F2253" s="69">
        <v>1468918</v>
      </c>
      <c r="G2253" s="69">
        <v>1351559</v>
      </c>
      <c r="H2253" s="69">
        <v>1207658</v>
      </c>
      <c r="I2253" s="69">
        <v>1211423</v>
      </c>
      <c r="J2253" s="69">
        <v>1307696</v>
      </c>
      <c r="K2253" s="69">
        <v>1569774</v>
      </c>
      <c r="L2253" s="69">
        <v>1693771</v>
      </c>
      <c r="M2253" s="69">
        <v>1498350</v>
      </c>
      <c r="N2253" s="69">
        <v>1331622</v>
      </c>
      <c r="O2253" s="69">
        <v>1270994</v>
      </c>
      <c r="P2253" s="69">
        <v>1545571</v>
      </c>
      <c r="Q2253" s="3">
        <f t="shared" si="37"/>
        <v>16987381</v>
      </c>
    </row>
    <row r="2254" spans="1:17" x14ac:dyDescent="0.45">
      <c r="A2254" s="93">
        <v>2022</v>
      </c>
      <c r="B2254" s="93" t="s">
        <v>243</v>
      </c>
      <c r="C2254" s="93" t="s">
        <v>253</v>
      </c>
      <c r="D2254" s="93" t="s">
        <v>178</v>
      </c>
      <c r="E2254" s="69">
        <v>41036543</v>
      </c>
      <c r="F2254" s="69">
        <v>39838148</v>
      </c>
      <c r="G2254" s="69">
        <v>34298327</v>
      </c>
      <c r="H2254" s="69">
        <v>32901675</v>
      </c>
      <c r="I2254" s="69">
        <v>30840182</v>
      </c>
      <c r="J2254" s="69">
        <v>33857656</v>
      </c>
      <c r="K2254" s="69">
        <v>39733544</v>
      </c>
      <c r="L2254" s="69">
        <v>43221327</v>
      </c>
      <c r="M2254" s="69">
        <v>37550169</v>
      </c>
      <c r="N2254" s="69">
        <v>31596838</v>
      </c>
      <c r="O2254" s="69">
        <v>30806408</v>
      </c>
      <c r="P2254" s="69">
        <v>34581478</v>
      </c>
      <c r="Q2254" s="3">
        <f t="shared" si="37"/>
        <v>430262295</v>
      </c>
    </row>
    <row r="2255" spans="1:17" x14ac:dyDescent="0.45">
      <c r="A2255" s="93">
        <v>2022</v>
      </c>
      <c r="B2255" s="93" t="s">
        <v>243</v>
      </c>
      <c r="C2255" s="93" t="s">
        <v>253</v>
      </c>
      <c r="D2255" s="93" t="s">
        <v>179</v>
      </c>
      <c r="E2255" s="69">
        <v>102714708</v>
      </c>
      <c r="F2255" s="69">
        <v>97927306</v>
      </c>
      <c r="G2255" s="69">
        <v>89842071</v>
      </c>
      <c r="H2255" s="69">
        <v>87206163</v>
      </c>
      <c r="I2255" s="69">
        <v>80833722</v>
      </c>
      <c r="J2255" s="69">
        <v>85697771</v>
      </c>
      <c r="K2255" s="69">
        <v>99679456</v>
      </c>
      <c r="L2255" s="69">
        <v>109372919</v>
      </c>
      <c r="M2255" s="69">
        <v>96777941</v>
      </c>
      <c r="N2255" s="69">
        <v>82745412</v>
      </c>
      <c r="O2255" s="69">
        <v>81536925</v>
      </c>
      <c r="P2255" s="69">
        <v>90280855</v>
      </c>
      <c r="Q2255" s="3">
        <f t="shared" si="37"/>
        <v>1104615249</v>
      </c>
    </row>
    <row r="2256" spans="1:17" x14ac:dyDescent="0.45">
      <c r="A2256" s="93">
        <v>2022</v>
      </c>
      <c r="B2256" s="93" t="s">
        <v>243</v>
      </c>
      <c r="C2256" s="93" t="s">
        <v>228</v>
      </c>
      <c r="D2256" s="93" t="s">
        <v>144</v>
      </c>
      <c r="E2256" s="69">
        <v>8370441</v>
      </c>
      <c r="F2256" s="69">
        <v>7965721</v>
      </c>
      <c r="G2256" s="69">
        <v>5844881</v>
      </c>
      <c r="H2256" s="69">
        <v>4356030</v>
      </c>
      <c r="I2256" s="69">
        <v>3737160</v>
      </c>
      <c r="J2256" s="69">
        <v>3488442</v>
      </c>
      <c r="K2256" s="69">
        <v>3285925</v>
      </c>
      <c r="L2256" s="69">
        <v>4166952</v>
      </c>
      <c r="M2256" s="69">
        <v>4932223</v>
      </c>
      <c r="N2256" s="69">
        <v>3170103</v>
      </c>
      <c r="O2256" s="69">
        <v>3621351</v>
      </c>
      <c r="P2256" s="69">
        <v>5443913</v>
      </c>
      <c r="Q2256" s="3">
        <f t="shared" si="37"/>
        <v>58383142</v>
      </c>
    </row>
    <row r="2257" spans="1:17" x14ac:dyDescent="0.45">
      <c r="A2257" s="93">
        <v>2022</v>
      </c>
      <c r="B2257" s="93" t="s">
        <v>243</v>
      </c>
      <c r="C2257" s="93" t="s">
        <v>228</v>
      </c>
      <c r="D2257" s="93" t="s">
        <v>145</v>
      </c>
      <c r="E2257" s="69">
        <v>209429</v>
      </c>
      <c r="F2257" s="69">
        <v>212137</v>
      </c>
      <c r="G2257" s="69">
        <v>198415</v>
      </c>
      <c r="H2257" s="69">
        <v>182595</v>
      </c>
      <c r="I2257" s="69">
        <v>197117</v>
      </c>
      <c r="J2257" s="69">
        <v>203544</v>
      </c>
      <c r="K2257" s="69">
        <v>201690</v>
      </c>
      <c r="L2257" s="69">
        <v>271868</v>
      </c>
      <c r="M2257" s="69">
        <v>252563</v>
      </c>
      <c r="N2257" s="69">
        <v>216031</v>
      </c>
      <c r="O2257" s="69">
        <v>207094</v>
      </c>
      <c r="P2257" s="69">
        <v>193797</v>
      </c>
      <c r="Q2257" s="3">
        <f t="shared" si="37"/>
        <v>2546280</v>
      </c>
    </row>
    <row r="2258" spans="1:17" x14ac:dyDescent="0.45">
      <c r="A2258" s="93">
        <v>2022</v>
      </c>
      <c r="B2258" s="93" t="s">
        <v>243</v>
      </c>
      <c r="C2258" s="93" t="s">
        <v>228</v>
      </c>
      <c r="D2258" s="93" t="s">
        <v>185</v>
      </c>
      <c r="E2258" s="69">
        <v>1871</v>
      </c>
      <c r="F2258" s="69">
        <v>1315</v>
      </c>
      <c r="G2258" s="69">
        <v>997</v>
      </c>
      <c r="H2258" s="69">
        <v>1250</v>
      </c>
      <c r="I2258" s="69">
        <v>1061</v>
      </c>
      <c r="J2258" s="69">
        <v>1161</v>
      </c>
      <c r="K2258" s="69">
        <v>1532</v>
      </c>
      <c r="L2258" s="69">
        <v>1896</v>
      </c>
      <c r="M2258" s="69">
        <v>1426</v>
      </c>
      <c r="N2258" s="69">
        <v>1186</v>
      </c>
      <c r="O2258" s="69">
        <v>1107</v>
      </c>
      <c r="P2258" s="69">
        <v>1059</v>
      </c>
      <c r="Q2258" s="3">
        <f t="shared" si="37"/>
        <v>15861</v>
      </c>
    </row>
    <row r="2259" spans="1:17" x14ac:dyDescent="0.45">
      <c r="A2259" s="93">
        <v>2022</v>
      </c>
      <c r="B2259" s="93" t="s">
        <v>243</v>
      </c>
      <c r="C2259" s="93" t="s">
        <v>228</v>
      </c>
      <c r="D2259" s="93" t="s">
        <v>146</v>
      </c>
      <c r="E2259" s="69">
        <v>749609</v>
      </c>
      <c r="F2259" s="69">
        <v>595138</v>
      </c>
      <c r="G2259" s="69">
        <v>550322</v>
      </c>
      <c r="H2259" s="69">
        <v>590400</v>
      </c>
      <c r="I2259" s="69">
        <v>480993</v>
      </c>
      <c r="J2259" s="69">
        <v>553685</v>
      </c>
      <c r="K2259" s="69">
        <v>585513</v>
      </c>
      <c r="L2259" s="69">
        <v>525820</v>
      </c>
      <c r="M2259" s="69">
        <v>497093</v>
      </c>
      <c r="N2259" s="69">
        <v>517781</v>
      </c>
      <c r="O2259" s="69">
        <v>656110</v>
      </c>
      <c r="P2259" s="69">
        <v>579979</v>
      </c>
      <c r="Q2259" s="3">
        <f t="shared" si="37"/>
        <v>6882443</v>
      </c>
    </row>
    <row r="2260" spans="1:17" x14ac:dyDescent="0.45">
      <c r="A2260" s="93">
        <v>2022</v>
      </c>
      <c r="B2260" s="93" t="s">
        <v>243</v>
      </c>
      <c r="C2260" s="93" t="s">
        <v>228</v>
      </c>
      <c r="D2260" s="93" t="s">
        <v>147</v>
      </c>
      <c r="E2260" s="69">
        <v>4072571</v>
      </c>
      <c r="F2260" s="69">
        <v>3821275</v>
      </c>
      <c r="G2260" s="69">
        <v>3627114</v>
      </c>
      <c r="H2260" s="69">
        <v>4096137</v>
      </c>
      <c r="I2260" s="69">
        <v>4049004</v>
      </c>
      <c r="J2260" s="69">
        <v>4424904</v>
      </c>
      <c r="K2260" s="69">
        <v>5043258</v>
      </c>
      <c r="L2260" s="69">
        <v>4988289</v>
      </c>
      <c r="M2260" s="69">
        <v>4848862</v>
      </c>
      <c r="N2260" s="69">
        <v>4327455</v>
      </c>
      <c r="O2260" s="69">
        <v>4362050</v>
      </c>
      <c r="P2260" s="69">
        <v>4142336</v>
      </c>
      <c r="Q2260" s="3">
        <f t="shared" si="37"/>
        <v>51803255</v>
      </c>
    </row>
    <row r="2261" spans="1:17" x14ac:dyDescent="0.45">
      <c r="A2261" s="93">
        <v>2022</v>
      </c>
      <c r="B2261" s="93" t="s">
        <v>243</v>
      </c>
      <c r="C2261" s="93" t="s">
        <v>228</v>
      </c>
      <c r="D2261" s="93" t="s">
        <v>148</v>
      </c>
      <c r="E2261" s="69">
        <v>42416</v>
      </c>
      <c r="F2261" s="69">
        <v>43319</v>
      </c>
      <c r="G2261" s="69">
        <v>35430</v>
      </c>
      <c r="H2261" s="69">
        <v>42405</v>
      </c>
      <c r="I2261" s="69">
        <v>39256</v>
      </c>
      <c r="J2261" s="69">
        <v>45194</v>
      </c>
      <c r="K2261" s="69">
        <v>54492</v>
      </c>
      <c r="L2261" s="69">
        <v>66845</v>
      </c>
      <c r="M2261" s="69">
        <v>61726</v>
      </c>
      <c r="N2261" s="69">
        <v>37677</v>
      </c>
      <c r="O2261" s="69">
        <v>31271</v>
      </c>
      <c r="P2261" s="69">
        <v>31971</v>
      </c>
      <c r="Q2261" s="3">
        <f t="shared" si="37"/>
        <v>532002</v>
      </c>
    </row>
    <row r="2262" spans="1:17" x14ac:dyDescent="0.45">
      <c r="A2262" s="93">
        <v>2022</v>
      </c>
      <c r="B2262" s="93" t="s">
        <v>243</v>
      </c>
      <c r="C2262" s="93" t="s">
        <v>228</v>
      </c>
      <c r="D2262" s="93" t="s">
        <v>149</v>
      </c>
      <c r="E2262" s="69">
        <v>4000599</v>
      </c>
      <c r="F2262" s="69">
        <v>3682499</v>
      </c>
      <c r="G2262" s="69">
        <v>4061234</v>
      </c>
      <c r="H2262" s="69">
        <v>3886087</v>
      </c>
      <c r="I2262" s="69">
        <v>3565256</v>
      </c>
      <c r="J2262" s="69">
        <v>3571709</v>
      </c>
      <c r="K2262" s="69">
        <v>3425521</v>
      </c>
      <c r="L2262" s="69">
        <v>3061256</v>
      </c>
      <c r="M2262" s="69">
        <v>3005144</v>
      </c>
      <c r="N2262" s="69">
        <v>3264360</v>
      </c>
      <c r="O2262" s="69">
        <v>2789656</v>
      </c>
      <c r="P2262" s="69">
        <v>3154617</v>
      </c>
      <c r="Q2262" s="3">
        <f t="shared" si="37"/>
        <v>41467938</v>
      </c>
    </row>
    <row r="2263" spans="1:17" x14ac:dyDescent="0.45">
      <c r="A2263" s="93">
        <v>2022</v>
      </c>
      <c r="B2263" s="93" t="s">
        <v>243</v>
      </c>
      <c r="C2263" s="93" t="s">
        <v>228</v>
      </c>
      <c r="D2263" s="93" t="s">
        <v>150</v>
      </c>
      <c r="E2263" s="69">
        <v>1545602</v>
      </c>
      <c r="F2263" s="69">
        <v>1317700</v>
      </c>
      <c r="G2263" s="69">
        <v>1411608</v>
      </c>
      <c r="H2263" s="69">
        <v>1433335</v>
      </c>
      <c r="I2263" s="69">
        <v>1381179</v>
      </c>
      <c r="J2263" s="69">
        <v>1434351</v>
      </c>
      <c r="K2263" s="69">
        <v>1638992</v>
      </c>
      <c r="L2263" s="69">
        <v>1413961</v>
      </c>
      <c r="M2263" s="69">
        <v>1396127</v>
      </c>
      <c r="N2263" s="69">
        <v>1187372</v>
      </c>
      <c r="O2263" s="69">
        <v>1395283</v>
      </c>
      <c r="P2263" s="69">
        <v>1187256</v>
      </c>
      <c r="Q2263" s="3">
        <f t="shared" si="37"/>
        <v>16742766</v>
      </c>
    </row>
    <row r="2264" spans="1:17" x14ac:dyDescent="0.45">
      <c r="A2264" s="93">
        <v>2022</v>
      </c>
      <c r="B2264" s="93" t="s">
        <v>243</v>
      </c>
      <c r="C2264" s="93" t="s">
        <v>228</v>
      </c>
      <c r="D2264" s="93" t="s">
        <v>151</v>
      </c>
      <c r="E2264" s="69">
        <v>2292112</v>
      </c>
      <c r="F2264" s="69">
        <v>2163856</v>
      </c>
      <c r="G2264" s="69">
        <v>1912634</v>
      </c>
      <c r="H2264" s="69">
        <v>1937899</v>
      </c>
      <c r="I2264" s="69">
        <v>1703552</v>
      </c>
      <c r="J2264" s="69">
        <v>1837268</v>
      </c>
      <c r="K2264" s="69">
        <v>1957959</v>
      </c>
      <c r="L2264" s="69">
        <v>1852013</v>
      </c>
      <c r="M2264" s="69">
        <v>1717281</v>
      </c>
      <c r="N2264" s="69">
        <v>1553788</v>
      </c>
      <c r="O2264" s="69">
        <v>1617221</v>
      </c>
      <c r="P2264" s="69">
        <v>1871962</v>
      </c>
      <c r="Q2264" s="3">
        <f t="shared" si="37"/>
        <v>22417545</v>
      </c>
    </row>
    <row r="2265" spans="1:17" x14ac:dyDescent="0.45">
      <c r="A2265" s="93">
        <v>2022</v>
      </c>
      <c r="B2265" s="93" t="s">
        <v>243</v>
      </c>
      <c r="C2265" s="93" t="s">
        <v>228</v>
      </c>
      <c r="D2265" s="93" t="s">
        <v>152</v>
      </c>
      <c r="E2265" s="69">
        <v>1428300</v>
      </c>
      <c r="F2265" s="69">
        <v>1346294</v>
      </c>
      <c r="G2265" s="69">
        <v>1219231</v>
      </c>
      <c r="H2265" s="69">
        <v>1334342</v>
      </c>
      <c r="I2265" s="69">
        <v>1152177</v>
      </c>
      <c r="J2265" s="69">
        <v>1158736</v>
      </c>
      <c r="K2265" s="69">
        <v>1226493</v>
      </c>
      <c r="L2265" s="69">
        <v>1232122</v>
      </c>
      <c r="M2265" s="69">
        <v>1253198</v>
      </c>
      <c r="N2265" s="69">
        <v>1191290</v>
      </c>
      <c r="O2265" s="69">
        <v>1390242</v>
      </c>
      <c r="P2265" s="69">
        <v>1438476</v>
      </c>
      <c r="Q2265" s="3">
        <f t="shared" si="37"/>
        <v>15370901</v>
      </c>
    </row>
    <row r="2266" spans="1:17" x14ac:dyDescent="0.45">
      <c r="A2266" s="93">
        <v>2022</v>
      </c>
      <c r="B2266" s="93" t="s">
        <v>243</v>
      </c>
      <c r="C2266" s="93" t="s">
        <v>228</v>
      </c>
      <c r="D2266" s="93" t="s">
        <v>153</v>
      </c>
      <c r="E2266" s="69">
        <v>1154665</v>
      </c>
      <c r="F2266" s="69">
        <v>1122582</v>
      </c>
      <c r="G2266" s="69">
        <v>1035528</v>
      </c>
      <c r="H2266" s="69">
        <v>1067270</v>
      </c>
      <c r="I2266" s="69">
        <v>922975</v>
      </c>
      <c r="J2266" s="69">
        <v>953492</v>
      </c>
      <c r="K2266" s="69">
        <v>986691</v>
      </c>
      <c r="L2266" s="69">
        <v>853504</v>
      </c>
      <c r="M2266" s="69">
        <v>1149636</v>
      </c>
      <c r="N2266" s="69">
        <v>998680</v>
      </c>
      <c r="O2266" s="69">
        <v>1099914</v>
      </c>
      <c r="P2266" s="69">
        <v>1199360</v>
      </c>
      <c r="Q2266" s="3">
        <f t="shared" si="37"/>
        <v>12544297</v>
      </c>
    </row>
    <row r="2267" spans="1:17" x14ac:dyDescent="0.45">
      <c r="A2267" s="93">
        <v>2022</v>
      </c>
      <c r="B2267" s="93" t="s">
        <v>243</v>
      </c>
      <c r="C2267" s="93" t="s">
        <v>228</v>
      </c>
      <c r="D2267" s="93" t="s">
        <v>154</v>
      </c>
      <c r="E2267" s="69">
        <v>334162</v>
      </c>
      <c r="F2267" s="69">
        <v>310825</v>
      </c>
      <c r="G2267" s="69">
        <v>278861</v>
      </c>
      <c r="H2267" s="69">
        <v>259556</v>
      </c>
      <c r="I2267" s="69">
        <v>227225</v>
      </c>
      <c r="J2267" s="69">
        <v>238912</v>
      </c>
      <c r="K2267" s="69">
        <v>280039</v>
      </c>
      <c r="L2267" s="69">
        <v>288504</v>
      </c>
      <c r="M2267" s="69">
        <v>296971</v>
      </c>
      <c r="N2267" s="69">
        <v>255880</v>
      </c>
      <c r="O2267" s="69">
        <v>293180</v>
      </c>
      <c r="P2267" s="69">
        <v>296027</v>
      </c>
      <c r="Q2267" s="3">
        <f t="shared" si="37"/>
        <v>3360142</v>
      </c>
    </row>
    <row r="2268" spans="1:17" x14ac:dyDescent="0.45">
      <c r="A2268" s="93">
        <v>2022</v>
      </c>
      <c r="B2268" s="93" t="s">
        <v>243</v>
      </c>
      <c r="C2268" s="93" t="s">
        <v>228</v>
      </c>
      <c r="D2268" s="93" t="s">
        <v>155</v>
      </c>
      <c r="E2268" s="69">
        <v>54000</v>
      </c>
      <c r="F2268" s="69">
        <v>49333</v>
      </c>
      <c r="G2268" s="69">
        <v>47029</v>
      </c>
      <c r="H2268" s="69">
        <v>47879</v>
      </c>
      <c r="I2268" s="69">
        <v>42224</v>
      </c>
      <c r="J2268" s="69">
        <v>43886</v>
      </c>
      <c r="K2268" s="69">
        <v>47785</v>
      </c>
      <c r="L2268" s="69">
        <v>42743</v>
      </c>
      <c r="M2268" s="69">
        <v>42958</v>
      </c>
      <c r="N2268" s="69">
        <v>38727</v>
      </c>
      <c r="O2268" s="69">
        <v>44246</v>
      </c>
      <c r="P2268" s="69">
        <v>45447</v>
      </c>
      <c r="Q2268" s="3">
        <f t="shared" si="37"/>
        <v>546257</v>
      </c>
    </row>
    <row r="2269" spans="1:17" x14ac:dyDescent="0.45">
      <c r="A2269" s="93">
        <v>2022</v>
      </c>
      <c r="B2269" s="93" t="s">
        <v>243</v>
      </c>
      <c r="C2269" s="93" t="s">
        <v>228</v>
      </c>
      <c r="D2269" s="93" t="s">
        <v>156</v>
      </c>
      <c r="E2269" s="69">
        <v>12214811</v>
      </c>
      <c r="F2269" s="69">
        <v>11285386</v>
      </c>
      <c r="G2269" s="69">
        <v>11592973</v>
      </c>
      <c r="H2269" s="69">
        <v>11855090</v>
      </c>
      <c r="I2269" s="69">
        <v>11808536</v>
      </c>
      <c r="J2269" s="69">
        <v>11876716</v>
      </c>
      <c r="K2269" s="69">
        <v>12273827</v>
      </c>
      <c r="L2269" s="69">
        <v>11846181</v>
      </c>
      <c r="M2269" s="69">
        <v>11393932</v>
      </c>
      <c r="N2269" s="69">
        <v>11501904</v>
      </c>
      <c r="O2269" s="69">
        <v>11496293</v>
      </c>
      <c r="P2269" s="69">
        <v>13057021</v>
      </c>
      <c r="Q2269" s="3">
        <f t="shared" si="37"/>
        <v>142202670</v>
      </c>
    </row>
    <row r="2270" spans="1:17" x14ac:dyDescent="0.45">
      <c r="A2270" s="93">
        <v>2022</v>
      </c>
      <c r="B2270" s="93" t="s">
        <v>243</v>
      </c>
      <c r="C2270" s="93" t="s">
        <v>228</v>
      </c>
      <c r="D2270" s="93" t="s">
        <v>157</v>
      </c>
      <c r="E2270" s="69">
        <v>7006262</v>
      </c>
      <c r="F2270" s="69">
        <v>6651958</v>
      </c>
      <c r="G2270" s="69">
        <v>6312045</v>
      </c>
      <c r="H2270" s="69">
        <v>6652786</v>
      </c>
      <c r="I2270" s="69">
        <v>6128423</v>
      </c>
      <c r="J2270" s="69">
        <v>6516767</v>
      </c>
      <c r="K2270" s="69">
        <v>6966992</v>
      </c>
      <c r="L2270" s="69">
        <v>6239179</v>
      </c>
      <c r="M2270" s="69">
        <v>6617574</v>
      </c>
      <c r="N2270" s="69">
        <v>6450849</v>
      </c>
      <c r="O2270" s="69">
        <v>6973512</v>
      </c>
      <c r="P2270" s="69">
        <v>7011580</v>
      </c>
      <c r="Q2270" s="3">
        <f t="shared" si="37"/>
        <v>79527927</v>
      </c>
    </row>
    <row r="2271" spans="1:17" x14ac:dyDescent="0.45">
      <c r="A2271" s="93">
        <v>2022</v>
      </c>
      <c r="B2271" s="93" t="s">
        <v>243</v>
      </c>
      <c r="C2271" s="93" t="s">
        <v>228</v>
      </c>
      <c r="D2271" s="93" t="s">
        <v>158</v>
      </c>
      <c r="E2271" s="69">
        <v>1247583</v>
      </c>
      <c r="F2271" s="69">
        <v>1124950</v>
      </c>
      <c r="G2271" s="69">
        <v>1076723</v>
      </c>
      <c r="H2271" s="69">
        <v>1163855</v>
      </c>
      <c r="I2271" s="69">
        <v>957187</v>
      </c>
      <c r="J2271" s="69">
        <v>1019824</v>
      </c>
      <c r="K2271" s="69">
        <v>1002933</v>
      </c>
      <c r="L2271" s="69">
        <v>989542</v>
      </c>
      <c r="M2271" s="69">
        <v>929383</v>
      </c>
      <c r="N2271" s="69">
        <v>897285</v>
      </c>
      <c r="O2271" s="69">
        <v>956084</v>
      </c>
      <c r="P2271" s="69">
        <v>942839</v>
      </c>
      <c r="Q2271" s="3">
        <f t="shared" si="37"/>
        <v>12308188</v>
      </c>
    </row>
    <row r="2272" spans="1:17" x14ac:dyDescent="0.45">
      <c r="A2272" s="93">
        <v>2022</v>
      </c>
      <c r="B2272" s="93" t="s">
        <v>243</v>
      </c>
      <c r="C2272" s="93" t="s">
        <v>228</v>
      </c>
      <c r="D2272" s="93" t="s">
        <v>159</v>
      </c>
      <c r="E2272" s="69">
        <v>1749533</v>
      </c>
      <c r="F2272" s="69">
        <v>1907260</v>
      </c>
      <c r="G2272" s="69">
        <v>1911085</v>
      </c>
      <c r="H2272" s="69">
        <v>1891292</v>
      </c>
      <c r="I2272" s="69">
        <v>1473430</v>
      </c>
      <c r="J2272" s="69">
        <v>1324354</v>
      </c>
      <c r="K2272" s="69">
        <v>1401159</v>
      </c>
      <c r="L2272" s="69">
        <v>1866469</v>
      </c>
      <c r="M2272" s="69">
        <v>1454676</v>
      </c>
      <c r="N2272" s="69">
        <v>1146071</v>
      </c>
      <c r="O2272" s="69">
        <v>1252339</v>
      </c>
      <c r="P2272" s="69">
        <v>1783762</v>
      </c>
      <c r="Q2272" s="3">
        <f t="shared" si="37"/>
        <v>19161430</v>
      </c>
    </row>
    <row r="2273" spans="1:17" x14ac:dyDescent="0.45">
      <c r="A2273" s="93">
        <v>2022</v>
      </c>
      <c r="B2273" s="93" t="s">
        <v>243</v>
      </c>
      <c r="C2273" s="93" t="s">
        <v>228</v>
      </c>
      <c r="D2273" s="93" t="s">
        <v>160</v>
      </c>
      <c r="E2273" s="69">
        <v>70539226</v>
      </c>
      <c r="F2273" s="69">
        <v>60375698</v>
      </c>
      <c r="G2273" s="69">
        <v>70153057</v>
      </c>
      <c r="H2273" s="69">
        <v>66816829</v>
      </c>
      <c r="I2273" s="69">
        <v>67826784</v>
      </c>
      <c r="J2273" s="69">
        <v>66076584</v>
      </c>
      <c r="K2273" s="69">
        <v>60406195</v>
      </c>
      <c r="L2273" s="69">
        <v>48806032</v>
      </c>
      <c r="M2273" s="69">
        <v>53902546</v>
      </c>
      <c r="N2273" s="69">
        <v>65867298</v>
      </c>
      <c r="O2273" s="69">
        <v>65711280</v>
      </c>
      <c r="P2273" s="69">
        <v>63587827</v>
      </c>
      <c r="Q2273" s="3">
        <f t="shared" si="37"/>
        <v>760069356</v>
      </c>
    </row>
    <row r="2274" spans="1:17" x14ac:dyDescent="0.45">
      <c r="A2274" s="93">
        <v>2022</v>
      </c>
      <c r="B2274" s="93" t="s">
        <v>243</v>
      </c>
      <c r="C2274" s="93" t="s">
        <v>228</v>
      </c>
      <c r="D2274" s="93" t="s">
        <v>161</v>
      </c>
      <c r="E2274" s="69">
        <v>40049597</v>
      </c>
      <c r="F2274" s="69">
        <v>40021928</v>
      </c>
      <c r="G2274" s="69">
        <v>43086700</v>
      </c>
      <c r="H2274" s="69">
        <v>40321872</v>
      </c>
      <c r="I2274" s="69">
        <v>39047341</v>
      </c>
      <c r="J2274" s="69">
        <v>37344445</v>
      </c>
      <c r="K2274" s="69">
        <v>36712197</v>
      </c>
      <c r="L2274" s="69">
        <v>36027927</v>
      </c>
      <c r="M2274" s="69">
        <v>35031483</v>
      </c>
      <c r="N2274" s="69">
        <v>39851700</v>
      </c>
      <c r="O2274" s="69">
        <v>42044883</v>
      </c>
      <c r="P2274" s="69">
        <v>39093177</v>
      </c>
      <c r="Q2274" s="3">
        <f t="shared" si="37"/>
        <v>468633250</v>
      </c>
    </row>
    <row r="2275" spans="1:17" x14ac:dyDescent="0.45">
      <c r="A2275" s="93">
        <v>2022</v>
      </c>
      <c r="B2275" s="93" t="s">
        <v>243</v>
      </c>
      <c r="C2275" s="93" t="s">
        <v>228</v>
      </c>
      <c r="D2275" s="93" t="s">
        <v>162</v>
      </c>
      <c r="E2275" s="69">
        <v>58148709</v>
      </c>
      <c r="F2275" s="69">
        <v>53679241</v>
      </c>
      <c r="G2275" s="69">
        <v>55689932</v>
      </c>
      <c r="H2275" s="69">
        <v>56317407</v>
      </c>
      <c r="I2275" s="69">
        <v>55755606</v>
      </c>
      <c r="J2275" s="69">
        <v>59342330</v>
      </c>
      <c r="K2275" s="69">
        <v>63257993</v>
      </c>
      <c r="L2275" s="69">
        <v>60809407</v>
      </c>
      <c r="M2275" s="69">
        <v>56382595</v>
      </c>
      <c r="N2275" s="69">
        <v>54574539</v>
      </c>
      <c r="O2275" s="69">
        <v>55211634</v>
      </c>
      <c r="P2275" s="69">
        <v>58179314</v>
      </c>
      <c r="Q2275" s="3">
        <f t="shared" si="37"/>
        <v>687348707</v>
      </c>
    </row>
    <row r="2276" spans="1:17" x14ac:dyDescent="0.45">
      <c r="A2276" s="93">
        <v>2022</v>
      </c>
      <c r="B2276" s="93" t="s">
        <v>243</v>
      </c>
      <c r="C2276" s="93" t="s">
        <v>228</v>
      </c>
      <c r="D2276" s="93" t="s">
        <v>181</v>
      </c>
      <c r="E2276" s="69">
        <v>6740</v>
      </c>
      <c r="F2276" s="69">
        <v>6062</v>
      </c>
      <c r="G2276" s="69">
        <v>5284</v>
      </c>
      <c r="H2276" s="69">
        <v>5552</v>
      </c>
      <c r="I2276" s="69">
        <v>5359</v>
      </c>
      <c r="J2276" s="69">
        <v>5101</v>
      </c>
      <c r="K2276" s="69">
        <v>6679</v>
      </c>
      <c r="L2276" s="69">
        <v>7014</v>
      </c>
      <c r="M2276" s="69">
        <v>7156</v>
      </c>
      <c r="N2276" s="69">
        <v>5274</v>
      </c>
      <c r="O2276" s="69">
        <v>6557</v>
      </c>
      <c r="P2276" s="69">
        <v>6888</v>
      </c>
      <c r="Q2276" s="3">
        <f t="shared" si="37"/>
        <v>73666</v>
      </c>
    </row>
    <row r="2277" spans="1:17" x14ac:dyDescent="0.45">
      <c r="A2277" s="93">
        <v>2022</v>
      </c>
      <c r="B2277" s="93" t="s">
        <v>243</v>
      </c>
      <c r="C2277" s="93" t="s">
        <v>228</v>
      </c>
      <c r="D2277" s="93" t="s">
        <v>163</v>
      </c>
      <c r="E2277" s="69">
        <v>6158492</v>
      </c>
      <c r="F2277" s="69">
        <v>5852278</v>
      </c>
      <c r="G2277" s="69">
        <v>6005289</v>
      </c>
      <c r="H2277" s="69">
        <v>5653084</v>
      </c>
      <c r="I2277" s="69">
        <v>5562764</v>
      </c>
      <c r="J2277" s="69">
        <v>5861607</v>
      </c>
      <c r="K2277" s="69">
        <v>5988377</v>
      </c>
      <c r="L2277" s="69">
        <v>6114239</v>
      </c>
      <c r="M2277" s="69">
        <v>5577579</v>
      </c>
      <c r="N2277" s="69">
        <v>5356575</v>
      </c>
      <c r="O2277" s="69">
        <v>5878350</v>
      </c>
      <c r="P2277" s="69">
        <v>6440946</v>
      </c>
      <c r="Q2277" s="3">
        <f t="shared" si="37"/>
        <v>70449580</v>
      </c>
    </row>
    <row r="2278" spans="1:17" x14ac:dyDescent="0.45">
      <c r="A2278" s="93">
        <v>2022</v>
      </c>
      <c r="B2278" s="93" t="s">
        <v>243</v>
      </c>
      <c r="C2278" s="93" t="s">
        <v>228</v>
      </c>
      <c r="D2278" s="93" t="s">
        <v>164</v>
      </c>
      <c r="E2278" s="69">
        <v>5075603</v>
      </c>
      <c r="F2278" s="69">
        <v>4658221</v>
      </c>
      <c r="G2278" s="69">
        <v>4854623</v>
      </c>
      <c r="H2278" s="69">
        <v>4793902</v>
      </c>
      <c r="I2278" s="69">
        <v>4842103</v>
      </c>
      <c r="J2278" s="69">
        <v>5052270</v>
      </c>
      <c r="K2278" s="69">
        <v>5341021</v>
      </c>
      <c r="L2278" s="69">
        <v>4917690</v>
      </c>
      <c r="M2278" s="69">
        <v>4739807</v>
      </c>
      <c r="N2278" s="69">
        <v>4584352</v>
      </c>
      <c r="O2278" s="69">
        <v>4755216</v>
      </c>
      <c r="P2278" s="69">
        <v>5277828</v>
      </c>
      <c r="Q2278" s="3">
        <f t="shared" si="37"/>
        <v>58892636</v>
      </c>
    </row>
    <row r="2279" spans="1:17" x14ac:dyDescent="0.45">
      <c r="A2279" s="93">
        <v>2022</v>
      </c>
      <c r="B2279" s="93" t="s">
        <v>243</v>
      </c>
      <c r="C2279" s="93" t="s">
        <v>228</v>
      </c>
      <c r="D2279" s="93" t="s">
        <v>165</v>
      </c>
      <c r="E2279" s="69">
        <v>1404869</v>
      </c>
      <c r="F2279" s="69">
        <v>1315405</v>
      </c>
      <c r="G2279" s="69">
        <v>1233338</v>
      </c>
      <c r="H2279" s="69">
        <v>1162332</v>
      </c>
      <c r="I2279" s="69">
        <v>1070104</v>
      </c>
      <c r="J2279" s="69">
        <v>1170406</v>
      </c>
      <c r="K2279" s="69">
        <v>1277955</v>
      </c>
      <c r="L2279" s="69">
        <v>1218224</v>
      </c>
      <c r="M2279" s="69">
        <v>1105240</v>
      </c>
      <c r="N2279" s="69">
        <v>965373</v>
      </c>
      <c r="O2279" s="69">
        <v>1065814</v>
      </c>
      <c r="P2279" s="69">
        <v>1286627</v>
      </c>
      <c r="Q2279" s="3">
        <f t="shared" si="37"/>
        <v>14275687</v>
      </c>
    </row>
    <row r="2280" spans="1:17" x14ac:dyDescent="0.45">
      <c r="A2280" s="93">
        <v>2022</v>
      </c>
      <c r="B2280" s="93" t="s">
        <v>243</v>
      </c>
      <c r="C2280" s="93" t="s">
        <v>228</v>
      </c>
      <c r="D2280" s="93" t="s">
        <v>166</v>
      </c>
      <c r="E2280" s="69">
        <v>66135183</v>
      </c>
      <c r="F2280" s="69">
        <v>60013195</v>
      </c>
      <c r="G2280" s="69">
        <v>65993798</v>
      </c>
      <c r="H2280" s="69">
        <v>64757005</v>
      </c>
      <c r="I2280" s="69">
        <v>64771809</v>
      </c>
      <c r="J2280" s="69">
        <v>69260071</v>
      </c>
      <c r="K2280" s="69">
        <v>78445500</v>
      </c>
      <c r="L2280" s="69">
        <v>75648968</v>
      </c>
      <c r="M2280" s="69">
        <v>69400940</v>
      </c>
      <c r="N2280" s="69">
        <v>66366695</v>
      </c>
      <c r="O2280" s="69">
        <v>61685439</v>
      </c>
      <c r="P2280" s="69">
        <v>65047499</v>
      </c>
      <c r="Q2280" s="3">
        <f t="shared" si="37"/>
        <v>807526102</v>
      </c>
    </row>
    <row r="2281" spans="1:17" x14ac:dyDescent="0.45">
      <c r="A2281" s="93">
        <v>2022</v>
      </c>
      <c r="B2281" s="93" t="s">
        <v>243</v>
      </c>
      <c r="C2281" s="93" t="s">
        <v>228</v>
      </c>
      <c r="D2281" s="93" t="s">
        <v>167</v>
      </c>
      <c r="E2281" s="69">
        <v>8207683</v>
      </c>
      <c r="F2281" s="69">
        <v>7457369</v>
      </c>
      <c r="G2281" s="69">
        <v>7394668</v>
      </c>
      <c r="H2281" s="69">
        <v>7213234</v>
      </c>
      <c r="I2281" s="69">
        <v>6885942</v>
      </c>
      <c r="J2281" s="69">
        <v>7418782</v>
      </c>
      <c r="K2281" s="69">
        <v>8478918</v>
      </c>
      <c r="L2281" s="69">
        <v>8176849</v>
      </c>
      <c r="M2281" s="69">
        <v>7555833</v>
      </c>
      <c r="N2281" s="69">
        <v>6885706</v>
      </c>
      <c r="O2281" s="69">
        <v>7592134</v>
      </c>
      <c r="P2281" s="69">
        <v>7934102</v>
      </c>
      <c r="Q2281" s="3">
        <f t="shared" si="37"/>
        <v>91201220</v>
      </c>
    </row>
    <row r="2282" spans="1:17" x14ac:dyDescent="0.45">
      <c r="A2282" s="93">
        <v>2022</v>
      </c>
      <c r="B2282" s="93" t="s">
        <v>243</v>
      </c>
      <c r="C2282" s="93" t="s">
        <v>228</v>
      </c>
      <c r="D2282" s="93" t="s">
        <v>168</v>
      </c>
      <c r="E2282" s="69">
        <v>1104258</v>
      </c>
      <c r="F2282" s="69">
        <v>1090488</v>
      </c>
      <c r="G2282" s="69">
        <v>1021397</v>
      </c>
      <c r="H2282" s="69">
        <v>1033019</v>
      </c>
      <c r="I2282" s="69">
        <v>781532</v>
      </c>
      <c r="J2282" s="69">
        <v>905541</v>
      </c>
      <c r="K2282" s="69">
        <v>996962</v>
      </c>
      <c r="L2282" s="69">
        <v>943595</v>
      </c>
      <c r="M2282" s="69">
        <v>940864</v>
      </c>
      <c r="N2282" s="69">
        <v>933083</v>
      </c>
      <c r="O2282" s="69">
        <v>1006066</v>
      </c>
      <c r="P2282" s="69">
        <v>1082529</v>
      </c>
      <c r="Q2282" s="3">
        <f t="shared" si="37"/>
        <v>11839334</v>
      </c>
    </row>
    <row r="2283" spans="1:17" x14ac:dyDescent="0.45">
      <c r="A2283" s="93">
        <v>2022</v>
      </c>
      <c r="B2283" s="93" t="s">
        <v>243</v>
      </c>
      <c r="C2283" s="93" t="s">
        <v>228</v>
      </c>
      <c r="D2283" s="93" t="s">
        <v>169</v>
      </c>
      <c r="E2283" s="69">
        <v>641496</v>
      </c>
      <c r="F2283" s="69">
        <v>662152</v>
      </c>
      <c r="G2283" s="69">
        <v>612088</v>
      </c>
      <c r="H2283" s="69">
        <v>566135</v>
      </c>
      <c r="I2283" s="69">
        <v>528456</v>
      </c>
      <c r="J2283" s="69">
        <v>548968</v>
      </c>
      <c r="K2283" s="69">
        <v>569032</v>
      </c>
      <c r="L2283" s="69">
        <v>492240</v>
      </c>
      <c r="M2283" s="69">
        <v>508676</v>
      </c>
      <c r="N2283" s="69">
        <v>482087</v>
      </c>
      <c r="O2283" s="69">
        <v>570650</v>
      </c>
      <c r="P2283" s="69">
        <v>554276</v>
      </c>
      <c r="Q2283" s="3">
        <f t="shared" si="37"/>
        <v>6736256</v>
      </c>
    </row>
    <row r="2284" spans="1:17" x14ac:dyDescent="0.45">
      <c r="A2284" s="93">
        <v>2022</v>
      </c>
      <c r="B2284" s="93" t="s">
        <v>243</v>
      </c>
      <c r="C2284" s="93" t="s">
        <v>228</v>
      </c>
      <c r="D2284" s="93" t="s">
        <v>170</v>
      </c>
      <c r="E2284" s="69">
        <v>526704</v>
      </c>
      <c r="F2284" s="69">
        <v>514960</v>
      </c>
      <c r="G2284" s="69">
        <v>490085</v>
      </c>
      <c r="H2284" s="69">
        <v>523709</v>
      </c>
      <c r="I2284" s="69">
        <v>513978</v>
      </c>
      <c r="J2284" s="69">
        <v>560411</v>
      </c>
      <c r="K2284" s="69">
        <v>554487</v>
      </c>
      <c r="L2284" s="69">
        <v>561156</v>
      </c>
      <c r="M2284" s="69">
        <v>558933</v>
      </c>
      <c r="N2284" s="69">
        <v>548771</v>
      </c>
      <c r="O2284" s="69">
        <v>538841</v>
      </c>
      <c r="P2284" s="69">
        <v>519068</v>
      </c>
      <c r="Q2284" s="3">
        <f t="shared" si="37"/>
        <v>6411103</v>
      </c>
    </row>
    <row r="2285" spans="1:17" x14ac:dyDescent="0.45">
      <c r="A2285" s="93">
        <v>2022</v>
      </c>
      <c r="B2285" s="93" t="s">
        <v>243</v>
      </c>
      <c r="C2285" s="93" t="s">
        <v>228</v>
      </c>
      <c r="D2285" s="93" t="s">
        <v>171</v>
      </c>
      <c r="E2285" s="69">
        <v>165189</v>
      </c>
      <c r="F2285" s="69">
        <v>132995</v>
      </c>
      <c r="G2285" s="69">
        <v>116759</v>
      </c>
      <c r="H2285" s="69">
        <v>134415</v>
      </c>
      <c r="I2285" s="69">
        <v>146807</v>
      </c>
      <c r="J2285" s="69">
        <v>159989</v>
      </c>
      <c r="K2285" s="69">
        <v>187075</v>
      </c>
      <c r="L2285" s="69">
        <v>213153</v>
      </c>
      <c r="M2285" s="69">
        <v>197960</v>
      </c>
      <c r="N2285" s="69">
        <v>171201</v>
      </c>
      <c r="O2285" s="69">
        <v>179548</v>
      </c>
      <c r="P2285" s="69">
        <v>248353</v>
      </c>
      <c r="Q2285" s="3">
        <f t="shared" si="37"/>
        <v>2053444</v>
      </c>
    </row>
    <row r="2286" spans="1:17" x14ac:dyDescent="0.45">
      <c r="A2286" s="93">
        <v>2022</v>
      </c>
      <c r="B2286" s="93" t="s">
        <v>243</v>
      </c>
      <c r="C2286" s="93" t="s">
        <v>228</v>
      </c>
      <c r="D2286" s="93" t="s">
        <v>173</v>
      </c>
      <c r="E2286" s="69">
        <v>18986579</v>
      </c>
      <c r="F2286" s="69">
        <v>19110884</v>
      </c>
      <c r="G2286" s="69">
        <v>16875083</v>
      </c>
      <c r="H2286" s="69">
        <v>17727975</v>
      </c>
      <c r="I2286" s="69">
        <v>16417034</v>
      </c>
      <c r="J2286" s="69">
        <v>17337775</v>
      </c>
      <c r="K2286" s="69">
        <v>21435248</v>
      </c>
      <c r="L2286" s="69">
        <v>27369142</v>
      </c>
      <c r="M2286" s="69">
        <v>23769291</v>
      </c>
      <c r="N2286" s="69">
        <v>18231148</v>
      </c>
      <c r="O2286" s="69">
        <v>17170571</v>
      </c>
      <c r="P2286" s="69">
        <v>17537540</v>
      </c>
      <c r="Q2286" s="3">
        <f t="shared" si="37"/>
        <v>231968270</v>
      </c>
    </row>
    <row r="2287" spans="1:17" x14ac:dyDescent="0.45">
      <c r="A2287" s="93">
        <v>2022</v>
      </c>
      <c r="B2287" s="93" t="s">
        <v>243</v>
      </c>
      <c r="C2287" s="93" t="s">
        <v>228</v>
      </c>
      <c r="D2287" s="93" t="s">
        <v>174</v>
      </c>
      <c r="E2287" s="69">
        <v>1296304</v>
      </c>
      <c r="F2287" s="69">
        <v>1341617</v>
      </c>
      <c r="G2287" s="69">
        <v>1124740</v>
      </c>
      <c r="H2287" s="69">
        <v>1065948</v>
      </c>
      <c r="I2287" s="69">
        <v>976258</v>
      </c>
      <c r="J2287" s="69">
        <v>1121274</v>
      </c>
      <c r="K2287" s="69">
        <v>1407420</v>
      </c>
      <c r="L2287" s="69">
        <v>1604799</v>
      </c>
      <c r="M2287" s="69">
        <v>1472156</v>
      </c>
      <c r="N2287" s="69">
        <v>1209408</v>
      </c>
      <c r="O2287" s="69">
        <v>971679</v>
      </c>
      <c r="P2287" s="69">
        <v>1063616</v>
      </c>
      <c r="Q2287" s="3">
        <f t="shared" si="37"/>
        <v>14655219</v>
      </c>
    </row>
    <row r="2288" spans="1:17" x14ac:dyDescent="0.45">
      <c r="A2288" s="93">
        <v>2022</v>
      </c>
      <c r="B2288" s="93" t="s">
        <v>243</v>
      </c>
      <c r="C2288" s="93" t="s">
        <v>228</v>
      </c>
      <c r="D2288" s="93" t="s">
        <v>175</v>
      </c>
      <c r="E2288" s="69">
        <v>225648</v>
      </c>
      <c r="F2288" s="69">
        <v>241248</v>
      </c>
      <c r="G2288" s="69">
        <v>210216</v>
      </c>
      <c r="H2288" s="69">
        <v>188376</v>
      </c>
      <c r="I2288" s="69">
        <v>153888</v>
      </c>
      <c r="J2288" s="69">
        <v>121728</v>
      </c>
      <c r="K2288" s="69">
        <v>127032</v>
      </c>
      <c r="L2288" s="69">
        <v>189696</v>
      </c>
      <c r="M2288" s="69">
        <v>175152</v>
      </c>
      <c r="N2288" s="69">
        <v>137952</v>
      </c>
      <c r="O2288" s="69">
        <v>128448</v>
      </c>
      <c r="P2288" s="69">
        <v>156360</v>
      </c>
      <c r="Q2288" s="3">
        <f t="shared" si="37"/>
        <v>2055744</v>
      </c>
    </row>
    <row r="2289" spans="1:17" x14ac:dyDescent="0.45">
      <c r="A2289" s="93">
        <v>2022</v>
      </c>
      <c r="B2289" s="93" t="s">
        <v>243</v>
      </c>
      <c r="C2289" s="93" t="s">
        <v>228</v>
      </c>
      <c r="D2289" s="93" t="s">
        <v>176</v>
      </c>
      <c r="E2289" s="69">
        <v>826106</v>
      </c>
      <c r="F2289" s="69">
        <v>874761</v>
      </c>
      <c r="G2289" s="69">
        <v>798901</v>
      </c>
      <c r="H2289" s="69">
        <v>754513</v>
      </c>
      <c r="I2289" s="69">
        <v>576519</v>
      </c>
      <c r="J2289" s="69">
        <v>711112</v>
      </c>
      <c r="K2289" s="69">
        <v>993841</v>
      </c>
      <c r="L2289" s="69">
        <v>745022</v>
      </c>
      <c r="M2289" s="69">
        <v>921006</v>
      </c>
      <c r="N2289" s="69">
        <v>753172</v>
      </c>
      <c r="O2289" s="69">
        <v>732654</v>
      </c>
      <c r="P2289" s="69">
        <v>1093607</v>
      </c>
      <c r="Q2289" s="3">
        <f t="shared" si="37"/>
        <v>9781214</v>
      </c>
    </row>
    <row r="2290" spans="1:17" x14ac:dyDescent="0.45">
      <c r="A2290" s="93">
        <v>2022</v>
      </c>
      <c r="B2290" s="93" t="s">
        <v>243</v>
      </c>
      <c r="C2290" s="93" t="s">
        <v>228</v>
      </c>
      <c r="D2290" s="93" t="s">
        <v>177</v>
      </c>
      <c r="E2290" s="69">
        <v>4316531</v>
      </c>
      <c r="F2290" s="69">
        <v>4200997</v>
      </c>
      <c r="G2290" s="69">
        <v>4277566</v>
      </c>
      <c r="H2290" s="69">
        <v>4061950</v>
      </c>
      <c r="I2290" s="69">
        <v>3871591</v>
      </c>
      <c r="J2290" s="69">
        <v>3946092</v>
      </c>
      <c r="K2290" s="69">
        <v>4506111</v>
      </c>
      <c r="L2290" s="69">
        <v>5054994</v>
      </c>
      <c r="M2290" s="69">
        <v>4604368</v>
      </c>
      <c r="N2290" s="69">
        <v>4281860</v>
      </c>
      <c r="O2290" s="69">
        <v>4176935</v>
      </c>
      <c r="P2290" s="69">
        <v>4552572</v>
      </c>
      <c r="Q2290" s="3">
        <f t="shared" si="37"/>
        <v>51851567</v>
      </c>
    </row>
    <row r="2291" spans="1:17" x14ac:dyDescent="0.45">
      <c r="A2291" s="93">
        <v>2022</v>
      </c>
      <c r="B2291" s="93" t="s">
        <v>243</v>
      </c>
      <c r="C2291" s="93" t="s">
        <v>228</v>
      </c>
      <c r="D2291" s="93" t="s">
        <v>178</v>
      </c>
      <c r="E2291" s="69">
        <v>62086074</v>
      </c>
      <c r="F2291" s="69">
        <v>59024276</v>
      </c>
      <c r="G2291" s="69">
        <v>55684484</v>
      </c>
      <c r="H2291" s="69">
        <v>53577087</v>
      </c>
      <c r="I2291" s="69">
        <v>53308831</v>
      </c>
      <c r="J2291" s="69">
        <v>56760550</v>
      </c>
      <c r="K2291" s="69">
        <v>64732629</v>
      </c>
      <c r="L2291" s="69">
        <v>68513822</v>
      </c>
      <c r="M2291" s="69">
        <v>61827462</v>
      </c>
      <c r="N2291" s="69">
        <v>57336033</v>
      </c>
      <c r="O2291" s="69">
        <v>55409764</v>
      </c>
      <c r="P2291" s="69">
        <v>61799000</v>
      </c>
      <c r="Q2291" s="3">
        <f t="shared" si="37"/>
        <v>710060012</v>
      </c>
    </row>
    <row r="2292" spans="1:17" x14ac:dyDescent="0.45">
      <c r="A2292" s="93">
        <v>2022</v>
      </c>
      <c r="B2292" s="93" t="s">
        <v>243</v>
      </c>
      <c r="C2292" s="93" t="s">
        <v>228</v>
      </c>
      <c r="D2292" s="93" t="s">
        <v>179</v>
      </c>
      <c r="E2292" s="69">
        <v>392374957</v>
      </c>
      <c r="F2292" s="69">
        <v>364175323</v>
      </c>
      <c r="G2292" s="69">
        <v>376744118</v>
      </c>
      <c r="H2292" s="69">
        <v>367472552</v>
      </c>
      <c r="I2292" s="69">
        <v>360909461</v>
      </c>
      <c r="J2292" s="69">
        <v>372397981</v>
      </c>
      <c r="K2292" s="69">
        <v>395805473</v>
      </c>
      <c r="L2292" s="69">
        <v>387121113</v>
      </c>
      <c r="M2292" s="69">
        <v>368529820</v>
      </c>
      <c r="N2292" s="69">
        <v>365298666</v>
      </c>
      <c r="O2292" s="69">
        <v>363023416</v>
      </c>
      <c r="P2292" s="69">
        <v>377842531</v>
      </c>
      <c r="Q2292" s="3">
        <f t="shared" si="37"/>
        <v>4491695411</v>
      </c>
    </row>
    <row r="2293" spans="1:17" x14ac:dyDescent="0.45">
      <c r="A2293" s="93">
        <v>2022</v>
      </c>
      <c r="B2293" s="93" t="s">
        <v>243</v>
      </c>
      <c r="C2293" s="93" t="s">
        <v>254</v>
      </c>
      <c r="D2293" s="93" t="s">
        <v>144</v>
      </c>
      <c r="E2293" s="69">
        <v>24484</v>
      </c>
      <c r="F2293" s="69">
        <v>23605</v>
      </c>
      <c r="G2293" s="69">
        <v>20617</v>
      </c>
      <c r="H2293" s="69">
        <v>22998</v>
      </c>
      <c r="I2293" s="69">
        <v>26078</v>
      </c>
      <c r="J2293" s="69">
        <v>27564</v>
      </c>
      <c r="K2293" s="69">
        <v>32816</v>
      </c>
      <c r="L2293" s="69">
        <v>33588</v>
      </c>
      <c r="M2293" s="69">
        <v>30046</v>
      </c>
      <c r="N2293" s="69">
        <v>25135</v>
      </c>
      <c r="O2293" s="69">
        <v>23753</v>
      </c>
      <c r="P2293" s="69">
        <v>15131</v>
      </c>
      <c r="Q2293" s="3">
        <f t="shared" si="37"/>
        <v>305815</v>
      </c>
    </row>
    <row r="2294" spans="1:17" x14ac:dyDescent="0.45">
      <c r="A2294" s="93">
        <v>2022</v>
      </c>
      <c r="B2294" s="93" t="s">
        <v>243</v>
      </c>
      <c r="C2294" s="93" t="s">
        <v>254</v>
      </c>
      <c r="D2294" s="93" t="s">
        <v>185</v>
      </c>
      <c r="E2294" s="69">
        <v>955</v>
      </c>
      <c r="F2294" s="69">
        <v>670</v>
      </c>
      <c r="G2294" s="69">
        <v>647</v>
      </c>
      <c r="H2294" s="69">
        <v>566</v>
      </c>
      <c r="I2294" s="69">
        <v>515</v>
      </c>
      <c r="J2294" s="69">
        <v>535</v>
      </c>
      <c r="K2294" s="69">
        <v>969</v>
      </c>
      <c r="L2294" s="69">
        <v>1741</v>
      </c>
      <c r="M2294" s="69">
        <v>1351</v>
      </c>
      <c r="N2294" s="69">
        <v>694</v>
      </c>
      <c r="O2294" s="69">
        <v>636</v>
      </c>
      <c r="P2294" s="69">
        <v>737</v>
      </c>
      <c r="Q2294" s="3">
        <f t="shared" si="37"/>
        <v>10016</v>
      </c>
    </row>
    <row r="2295" spans="1:17" x14ac:dyDescent="0.45">
      <c r="A2295" s="93">
        <v>2022</v>
      </c>
      <c r="B2295" s="93" t="s">
        <v>243</v>
      </c>
      <c r="C2295" s="93" t="s">
        <v>254</v>
      </c>
      <c r="D2295" s="93" t="s">
        <v>146</v>
      </c>
      <c r="E2295" s="69">
        <v>3644</v>
      </c>
      <c r="F2295" s="69">
        <v>3668</v>
      </c>
      <c r="G2295" s="69">
        <v>2951</v>
      </c>
      <c r="H2295" s="69">
        <v>2343</v>
      </c>
      <c r="I2295" s="69">
        <v>1726</v>
      </c>
      <c r="J2295" s="69">
        <v>1808</v>
      </c>
      <c r="K2295" s="69">
        <v>2932</v>
      </c>
      <c r="L2295" s="69">
        <v>3016</v>
      </c>
      <c r="M2295" s="69">
        <v>2540</v>
      </c>
      <c r="N2295" s="69">
        <v>2096</v>
      </c>
      <c r="O2295" s="69">
        <v>1868</v>
      </c>
      <c r="P2295" s="69">
        <v>2179</v>
      </c>
      <c r="Q2295" s="3">
        <f t="shared" si="37"/>
        <v>30771</v>
      </c>
    </row>
    <row r="2296" spans="1:17" x14ac:dyDescent="0.45">
      <c r="A2296" s="93">
        <v>2022</v>
      </c>
      <c r="B2296" s="93" t="s">
        <v>243</v>
      </c>
      <c r="C2296" s="93" t="s">
        <v>254</v>
      </c>
      <c r="D2296" s="93" t="s">
        <v>147</v>
      </c>
      <c r="E2296" s="69">
        <v>209921</v>
      </c>
      <c r="F2296" s="69">
        <v>210895</v>
      </c>
      <c r="G2296" s="69">
        <v>164608</v>
      </c>
      <c r="H2296" s="69">
        <v>186845</v>
      </c>
      <c r="I2296" s="69">
        <v>198049</v>
      </c>
      <c r="J2296" s="69">
        <v>203064</v>
      </c>
      <c r="K2296" s="69">
        <v>205947</v>
      </c>
      <c r="L2296" s="69">
        <v>226096</v>
      </c>
      <c r="M2296" s="69">
        <v>235141</v>
      </c>
      <c r="N2296" s="69">
        <v>196953</v>
      </c>
      <c r="O2296" s="69">
        <v>196547</v>
      </c>
      <c r="P2296" s="69">
        <v>186181</v>
      </c>
      <c r="Q2296" s="3">
        <f t="shared" si="37"/>
        <v>2420247</v>
      </c>
    </row>
    <row r="2297" spans="1:17" x14ac:dyDescent="0.45">
      <c r="A2297" s="93">
        <v>2022</v>
      </c>
      <c r="B2297" s="93" t="s">
        <v>243</v>
      </c>
      <c r="C2297" s="93" t="s">
        <v>254</v>
      </c>
      <c r="D2297" s="93" t="s">
        <v>148</v>
      </c>
      <c r="E2297" s="69">
        <v>66839</v>
      </c>
      <c r="F2297" s="69">
        <v>67923</v>
      </c>
      <c r="G2297" s="69">
        <v>54886</v>
      </c>
      <c r="H2297" s="69">
        <v>53280</v>
      </c>
      <c r="I2297" s="69">
        <v>45105</v>
      </c>
      <c r="J2297" s="69">
        <v>48209</v>
      </c>
      <c r="K2297" s="69">
        <v>60409</v>
      </c>
      <c r="L2297" s="69">
        <v>61275</v>
      </c>
      <c r="M2297" s="69">
        <v>51957</v>
      </c>
      <c r="N2297" s="69">
        <v>41000</v>
      </c>
      <c r="O2297" s="69">
        <v>45137</v>
      </c>
      <c r="P2297" s="69">
        <v>52483</v>
      </c>
      <c r="Q2297" s="3">
        <f t="shared" si="37"/>
        <v>648503</v>
      </c>
    </row>
    <row r="2298" spans="1:17" x14ac:dyDescent="0.45">
      <c r="A2298" s="93">
        <v>2022</v>
      </c>
      <c r="B2298" s="93" t="s">
        <v>243</v>
      </c>
      <c r="C2298" s="93" t="s">
        <v>254</v>
      </c>
      <c r="D2298" s="93" t="s">
        <v>149</v>
      </c>
      <c r="E2298" s="69">
        <v>246673</v>
      </c>
      <c r="F2298" s="69">
        <v>225100</v>
      </c>
      <c r="G2298" s="69">
        <v>248611</v>
      </c>
      <c r="H2298" s="69">
        <v>235917</v>
      </c>
      <c r="I2298" s="69">
        <v>212209</v>
      </c>
      <c r="J2298" s="69">
        <v>197662</v>
      </c>
      <c r="K2298" s="69">
        <v>200622</v>
      </c>
      <c r="L2298" s="69">
        <v>204973</v>
      </c>
      <c r="M2298" s="69">
        <v>193795</v>
      </c>
      <c r="N2298" s="69">
        <v>196164</v>
      </c>
      <c r="O2298" s="69">
        <v>198596</v>
      </c>
      <c r="P2298" s="69">
        <v>249480</v>
      </c>
      <c r="Q2298" s="3">
        <f t="shared" si="37"/>
        <v>2609802</v>
      </c>
    </row>
    <row r="2299" spans="1:17" x14ac:dyDescent="0.45">
      <c r="A2299" s="93">
        <v>2022</v>
      </c>
      <c r="B2299" s="93" t="s">
        <v>243</v>
      </c>
      <c r="C2299" s="93" t="s">
        <v>254</v>
      </c>
      <c r="D2299" s="93" t="s">
        <v>150</v>
      </c>
      <c r="E2299" s="69">
        <v>82670</v>
      </c>
      <c r="F2299" s="69">
        <v>84760</v>
      </c>
      <c r="G2299" s="69">
        <v>82356</v>
      </c>
      <c r="H2299" s="69">
        <v>63812</v>
      </c>
      <c r="I2299" s="69">
        <v>58456</v>
      </c>
      <c r="J2299" s="69">
        <v>56909</v>
      </c>
      <c r="K2299" s="69">
        <v>62449</v>
      </c>
      <c r="L2299" s="69">
        <v>70705</v>
      </c>
      <c r="M2299" s="69">
        <v>67562</v>
      </c>
      <c r="N2299" s="69">
        <v>51668</v>
      </c>
      <c r="O2299" s="69">
        <v>61204</v>
      </c>
      <c r="P2299" s="69">
        <v>65407</v>
      </c>
      <c r="Q2299" s="3">
        <f t="shared" si="37"/>
        <v>807958</v>
      </c>
    </row>
    <row r="2300" spans="1:17" x14ac:dyDescent="0.45">
      <c r="A2300" s="93">
        <v>2022</v>
      </c>
      <c r="B2300" s="93" t="s">
        <v>243</v>
      </c>
      <c r="C2300" s="93" t="s">
        <v>254</v>
      </c>
      <c r="D2300" s="93" t="s">
        <v>151</v>
      </c>
      <c r="E2300" s="69">
        <v>947</v>
      </c>
      <c r="F2300" s="69">
        <v>1346</v>
      </c>
      <c r="G2300" s="69">
        <v>745</v>
      </c>
      <c r="H2300" s="69">
        <v>864</v>
      </c>
      <c r="I2300" s="69">
        <v>776</v>
      </c>
      <c r="J2300" s="69">
        <v>1264</v>
      </c>
      <c r="K2300" s="69">
        <v>1480</v>
      </c>
      <c r="L2300" s="69">
        <v>1635</v>
      </c>
      <c r="M2300" s="69">
        <v>1170</v>
      </c>
      <c r="N2300" s="69">
        <v>994</v>
      </c>
      <c r="O2300" s="69">
        <v>1085</v>
      </c>
      <c r="P2300" s="69">
        <v>1100</v>
      </c>
      <c r="Q2300" s="3">
        <f t="shared" si="37"/>
        <v>13406</v>
      </c>
    </row>
    <row r="2301" spans="1:17" x14ac:dyDescent="0.45">
      <c r="A2301" s="93">
        <v>2022</v>
      </c>
      <c r="B2301" s="93" t="s">
        <v>243</v>
      </c>
      <c r="C2301" s="93" t="s">
        <v>254</v>
      </c>
      <c r="D2301" s="93" t="s">
        <v>152</v>
      </c>
      <c r="E2301" s="69">
        <v>3226</v>
      </c>
      <c r="F2301" s="69">
        <v>3426</v>
      </c>
      <c r="G2301" s="69">
        <v>2803</v>
      </c>
      <c r="H2301" s="69">
        <v>2574</v>
      </c>
      <c r="I2301" s="69">
        <v>2273</v>
      </c>
      <c r="J2301" s="69">
        <v>1826</v>
      </c>
      <c r="K2301" s="69">
        <v>1894</v>
      </c>
      <c r="L2301" s="69">
        <v>1767</v>
      </c>
      <c r="M2301" s="69">
        <v>1676</v>
      </c>
      <c r="N2301" s="69">
        <v>2027</v>
      </c>
      <c r="O2301" s="69">
        <v>2667</v>
      </c>
      <c r="P2301" s="69">
        <v>2458</v>
      </c>
      <c r="Q2301" s="3">
        <f t="shared" si="37"/>
        <v>28617</v>
      </c>
    </row>
    <row r="2302" spans="1:17" x14ac:dyDescent="0.45">
      <c r="A2302" s="93">
        <v>2022</v>
      </c>
      <c r="B2302" s="93" t="s">
        <v>243</v>
      </c>
      <c r="C2302" s="93" t="s">
        <v>254</v>
      </c>
      <c r="D2302" s="93" t="s">
        <v>153</v>
      </c>
      <c r="E2302" s="69">
        <v>92063</v>
      </c>
      <c r="F2302" s="69">
        <v>91620</v>
      </c>
      <c r="G2302" s="69">
        <v>77714</v>
      </c>
      <c r="H2302" s="69">
        <v>88498</v>
      </c>
      <c r="I2302" s="69">
        <v>77896</v>
      </c>
      <c r="J2302" s="69">
        <v>69468</v>
      </c>
      <c r="K2302" s="69">
        <v>70985</v>
      </c>
      <c r="L2302" s="69">
        <v>77657</v>
      </c>
      <c r="M2302" s="69">
        <v>81622</v>
      </c>
      <c r="N2302" s="69">
        <v>78969</v>
      </c>
      <c r="O2302" s="69">
        <v>84378</v>
      </c>
      <c r="P2302" s="69">
        <v>87006</v>
      </c>
      <c r="Q2302" s="3">
        <f t="shared" si="37"/>
        <v>977876</v>
      </c>
    </row>
    <row r="2303" spans="1:17" x14ac:dyDescent="0.45">
      <c r="A2303" s="93">
        <v>2022</v>
      </c>
      <c r="B2303" s="93" t="s">
        <v>243</v>
      </c>
      <c r="C2303" s="93" t="s">
        <v>254</v>
      </c>
      <c r="D2303" s="93" t="s">
        <v>154</v>
      </c>
      <c r="E2303" s="69">
        <v>148020</v>
      </c>
      <c r="F2303" s="69">
        <v>141905</v>
      </c>
      <c r="G2303" s="69">
        <v>130942</v>
      </c>
      <c r="H2303" s="69">
        <v>116370</v>
      </c>
      <c r="I2303" s="69">
        <v>117207</v>
      </c>
      <c r="J2303" s="69">
        <v>124049</v>
      </c>
      <c r="K2303" s="69">
        <v>144282</v>
      </c>
      <c r="L2303" s="69">
        <v>143597</v>
      </c>
      <c r="M2303" s="69">
        <v>130238</v>
      </c>
      <c r="N2303" s="69">
        <v>120242</v>
      </c>
      <c r="O2303" s="69">
        <v>122237</v>
      </c>
      <c r="P2303" s="69">
        <v>130614</v>
      </c>
      <c r="Q2303" s="3">
        <f t="shared" si="37"/>
        <v>1569703</v>
      </c>
    </row>
    <row r="2304" spans="1:17" x14ac:dyDescent="0.45">
      <c r="A2304" s="93">
        <v>2022</v>
      </c>
      <c r="B2304" s="93" t="s">
        <v>243</v>
      </c>
      <c r="C2304" s="93" t="s">
        <v>254</v>
      </c>
      <c r="D2304" s="93" t="s">
        <v>156</v>
      </c>
      <c r="E2304" s="69">
        <v>3812</v>
      </c>
      <c r="F2304" s="69">
        <v>4366</v>
      </c>
      <c r="G2304" s="69">
        <v>4349</v>
      </c>
      <c r="H2304" s="69">
        <v>2858</v>
      </c>
      <c r="I2304" s="69">
        <v>1281</v>
      </c>
      <c r="J2304" s="69">
        <v>1336</v>
      </c>
      <c r="K2304" s="69">
        <v>1433</v>
      </c>
      <c r="L2304" s="69">
        <v>1725</v>
      </c>
      <c r="M2304" s="69">
        <v>1904</v>
      </c>
      <c r="N2304" s="69">
        <v>1666</v>
      </c>
      <c r="O2304" s="69">
        <v>1769</v>
      </c>
      <c r="P2304" s="69">
        <v>1982</v>
      </c>
      <c r="Q2304" s="3">
        <f t="shared" si="37"/>
        <v>28481</v>
      </c>
    </row>
    <row r="2305" spans="1:17" x14ac:dyDescent="0.45">
      <c r="A2305" s="93">
        <v>2022</v>
      </c>
      <c r="B2305" s="93" t="s">
        <v>243</v>
      </c>
      <c r="C2305" s="93" t="s">
        <v>254</v>
      </c>
      <c r="D2305" s="93" t="s">
        <v>157</v>
      </c>
      <c r="E2305" s="69">
        <v>22000</v>
      </c>
      <c r="F2305" s="69">
        <v>20446</v>
      </c>
      <c r="G2305" s="69">
        <v>15789</v>
      </c>
      <c r="H2305" s="69">
        <v>14249</v>
      </c>
      <c r="I2305" s="69">
        <v>11757</v>
      </c>
      <c r="J2305" s="69">
        <v>14381</v>
      </c>
      <c r="K2305" s="69">
        <v>19965</v>
      </c>
      <c r="L2305" s="69">
        <v>21405</v>
      </c>
      <c r="M2305" s="69">
        <v>16668</v>
      </c>
      <c r="N2305" s="69">
        <v>16035</v>
      </c>
      <c r="O2305" s="69">
        <v>14140</v>
      </c>
      <c r="P2305" s="69">
        <v>18425</v>
      </c>
      <c r="Q2305" s="3">
        <f t="shared" si="37"/>
        <v>205260</v>
      </c>
    </row>
    <row r="2306" spans="1:17" x14ac:dyDescent="0.45">
      <c r="A2306" s="93">
        <v>2022</v>
      </c>
      <c r="B2306" s="93" t="s">
        <v>243</v>
      </c>
      <c r="C2306" s="93" t="s">
        <v>254</v>
      </c>
      <c r="D2306" s="93" t="s">
        <v>159</v>
      </c>
      <c r="E2306" s="69">
        <v>82756</v>
      </c>
      <c r="F2306" s="69">
        <v>66941</v>
      </c>
      <c r="G2306" s="69">
        <v>72404</v>
      </c>
      <c r="H2306" s="69">
        <v>72820</v>
      </c>
      <c r="I2306" s="69">
        <v>50558</v>
      </c>
      <c r="J2306" s="69">
        <v>59531</v>
      </c>
      <c r="K2306" s="69">
        <v>72986</v>
      </c>
      <c r="L2306" s="69">
        <v>72998</v>
      </c>
      <c r="M2306" s="69">
        <v>62595</v>
      </c>
      <c r="N2306" s="69">
        <v>93489</v>
      </c>
      <c r="O2306" s="69">
        <v>60595</v>
      </c>
      <c r="P2306" s="69">
        <v>73612</v>
      </c>
      <c r="Q2306" s="3">
        <f t="shared" si="37"/>
        <v>841285</v>
      </c>
    </row>
    <row r="2307" spans="1:17" x14ac:dyDescent="0.45">
      <c r="A2307" s="93">
        <v>2022</v>
      </c>
      <c r="B2307" s="93" t="s">
        <v>243</v>
      </c>
      <c r="C2307" s="93" t="s">
        <v>254</v>
      </c>
      <c r="D2307" s="93" t="s">
        <v>160</v>
      </c>
      <c r="E2307" s="69">
        <v>5125</v>
      </c>
      <c r="F2307" s="69">
        <v>4597</v>
      </c>
      <c r="G2307" s="69">
        <v>4071</v>
      </c>
      <c r="H2307" s="69">
        <v>4645</v>
      </c>
      <c r="I2307" s="69">
        <v>4594</v>
      </c>
      <c r="J2307" s="69">
        <v>5632</v>
      </c>
      <c r="K2307" s="69">
        <v>6075</v>
      </c>
      <c r="L2307" s="69">
        <v>5715</v>
      </c>
      <c r="M2307" s="69">
        <v>5322</v>
      </c>
      <c r="N2307" s="69">
        <v>5062</v>
      </c>
      <c r="O2307" s="69">
        <v>5510</v>
      </c>
      <c r="P2307" s="69">
        <v>5672</v>
      </c>
      <c r="Q2307" s="3">
        <f t="shared" si="37"/>
        <v>62020</v>
      </c>
    </row>
    <row r="2308" spans="1:17" x14ac:dyDescent="0.45">
      <c r="A2308" s="93">
        <v>2022</v>
      </c>
      <c r="B2308" s="93" t="s">
        <v>243</v>
      </c>
      <c r="C2308" s="93" t="s">
        <v>254</v>
      </c>
      <c r="D2308" s="93" t="s">
        <v>161</v>
      </c>
      <c r="E2308" s="69">
        <v>57666</v>
      </c>
      <c r="F2308" s="69">
        <v>51494</v>
      </c>
      <c r="G2308" s="69">
        <v>39566</v>
      </c>
      <c r="H2308" s="69">
        <v>35623</v>
      </c>
      <c r="I2308" s="69">
        <v>36337</v>
      </c>
      <c r="J2308" s="69">
        <v>35798</v>
      </c>
      <c r="K2308" s="69">
        <v>37092</v>
      </c>
      <c r="L2308" s="69">
        <v>38215</v>
      </c>
      <c r="M2308" s="69">
        <v>39135</v>
      </c>
      <c r="N2308" s="69">
        <v>36402</v>
      </c>
      <c r="O2308" s="69">
        <v>37268</v>
      </c>
      <c r="P2308" s="69">
        <v>39699</v>
      </c>
      <c r="Q2308" s="3">
        <f t="shared" ref="Q2308:Q2371" si="38">SUM(E2308:P2308)</f>
        <v>484295</v>
      </c>
    </row>
    <row r="2309" spans="1:17" x14ac:dyDescent="0.45">
      <c r="A2309" s="93">
        <v>2022</v>
      </c>
      <c r="B2309" s="93" t="s">
        <v>243</v>
      </c>
      <c r="C2309" s="93" t="s">
        <v>254</v>
      </c>
      <c r="D2309" s="93" t="s">
        <v>162</v>
      </c>
      <c r="E2309" s="69">
        <v>73460</v>
      </c>
      <c r="F2309" s="69">
        <v>69425</v>
      </c>
      <c r="G2309" s="69">
        <v>60251</v>
      </c>
      <c r="H2309" s="69">
        <v>56112</v>
      </c>
      <c r="I2309" s="69">
        <v>55080</v>
      </c>
      <c r="J2309" s="69">
        <v>59117</v>
      </c>
      <c r="K2309" s="69">
        <v>70698</v>
      </c>
      <c r="L2309" s="69">
        <v>72807</v>
      </c>
      <c r="M2309" s="69">
        <v>61742</v>
      </c>
      <c r="N2309" s="69">
        <v>54652</v>
      </c>
      <c r="O2309" s="69">
        <v>57419</v>
      </c>
      <c r="P2309" s="69">
        <v>67533</v>
      </c>
      <c r="Q2309" s="3">
        <f t="shared" si="38"/>
        <v>758296</v>
      </c>
    </row>
    <row r="2310" spans="1:17" x14ac:dyDescent="0.45">
      <c r="A2310" s="93">
        <v>2022</v>
      </c>
      <c r="B2310" s="93" t="s">
        <v>243</v>
      </c>
      <c r="C2310" s="93" t="s">
        <v>254</v>
      </c>
      <c r="D2310" s="93" t="s">
        <v>163</v>
      </c>
      <c r="E2310" s="69">
        <v>2163</v>
      </c>
      <c r="F2310" s="69">
        <v>2656</v>
      </c>
      <c r="G2310" s="69">
        <v>1881</v>
      </c>
      <c r="H2310" s="69">
        <v>1013</v>
      </c>
      <c r="I2310" s="69">
        <v>764</v>
      </c>
      <c r="J2310" s="69">
        <v>1115</v>
      </c>
      <c r="K2310" s="69">
        <v>1864</v>
      </c>
      <c r="L2310" s="69">
        <v>2510</v>
      </c>
      <c r="M2310" s="69">
        <v>2422</v>
      </c>
      <c r="N2310" s="69">
        <v>1574</v>
      </c>
      <c r="O2310" s="69">
        <v>1249</v>
      </c>
      <c r="P2310" s="69">
        <v>1994</v>
      </c>
      <c r="Q2310" s="3">
        <f t="shared" si="38"/>
        <v>21205</v>
      </c>
    </row>
    <row r="2311" spans="1:17" x14ac:dyDescent="0.45">
      <c r="A2311" s="93">
        <v>2022</v>
      </c>
      <c r="B2311" s="93" t="s">
        <v>243</v>
      </c>
      <c r="C2311" s="93" t="s">
        <v>254</v>
      </c>
      <c r="D2311" s="93" t="s">
        <v>164</v>
      </c>
      <c r="E2311" s="69">
        <v>10767</v>
      </c>
      <c r="F2311" s="69">
        <v>10345</v>
      </c>
      <c r="G2311" s="69">
        <v>8288</v>
      </c>
      <c r="H2311" s="69">
        <v>6151</v>
      </c>
      <c r="I2311" s="69">
        <v>4186</v>
      </c>
      <c r="J2311" s="69">
        <v>4770</v>
      </c>
      <c r="K2311" s="69">
        <v>5932</v>
      </c>
      <c r="L2311" s="69">
        <v>7572</v>
      </c>
      <c r="M2311" s="69">
        <v>5940</v>
      </c>
      <c r="N2311" s="69">
        <v>4073</v>
      </c>
      <c r="O2311" s="69">
        <v>4598</v>
      </c>
      <c r="P2311" s="69">
        <v>5882</v>
      </c>
      <c r="Q2311" s="3">
        <f t="shared" si="38"/>
        <v>78504</v>
      </c>
    </row>
    <row r="2312" spans="1:17" x14ac:dyDescent="0.45">
      <c r="A2312" s="93">
        <v>2022</v>
      </c>
      <c r="B2312" s="93" t="s">
        <v>243</v>
      </c>
      <c r="C2312" s="93" t="s">
        <v>254</v>
      </c>
      <c r="D2312" s="93" t="s">
        <v>165</v>
      </c>
      <c r="E2312" s="69">
        <v>61908</v>
      </c>
      <c r="F2312" s="69">
        <v>59640</v>
      </c>
      <c r="G2312" s="69">
        <v>49994</v>
      </c>
      <c r="H2312" s="69">
        <v>39483</v>
      </c>
      <c r="I2312" s="69">
        <v>31493</v>
      </c>
      <c r="J2312" s="69">
        <v>34458</v>
      </c>
      <c r="K2312" s="69">
        <v>44293</v>
      </c>
      <c r="L2312" s="69">
        <v>51674</v>
      </c>
      <c r="M2312" s="69">
        <v>45532</v>
      </c>
      <c r="N2312" s="69">
        <v>33261</v>
      </c>
      <c r="O2312" s="69">
        <v>35408</v>
      </c>
      <c r="P2312" s="69">
        <v>46025</v>
      </c>
      <c r="Q2312" s="3">
        <f t="shared" si="38"/>
        <v>533169</v>
      </c>
    </row>
    <row r="2313" spans="1:17" x14ac:dyDescent="0.45">
      <c r="A2313" s="93">
        <v>2022</v>
      </c>
      <c r="B2313" s="93" t="s">
        <v>243</v>
      </c>
      <c r="C2313" s="93" t="s">
        <v>254</v>
      </c>
      <c r="D2313" s="93" t="s">
        <v>166</v>
      </c>
      <c r="E2313" s="69">
        <v>20727</v>
      </c>
      <c r="F2313" s="69">
        <v>21137</v>
      </c>
      <c r="G2313" s="69">
        <v>16691</v>
      </c>
      <c r="H2313" s="69">
        <v>12614</v>
      </c>
      <c r="I2313" s="69">
        <v>9896</v>
      </c>
      <c r="J2313" s="69">
        <v>9087</v>
      </c>
      <c r="K2313" s="69">
        <v>9242</v>
      </c>
      <c r="L2313" s="69">
        <v>9013</v>
      </c>
      <c r="M2313" s="69">
        <v>10294</v>
      </c>
      <c r="N2313" s="69">
        <v>9628</v>
      </c>
      <c r="O2313" s="69">
        <v>12221</v>
      </c>
      <c r="P2313" s="69">
        <v>13190</v>
      </c>
      <c r="Q2313" s="3">
        <f t="shared" si="38"/>
        <v>153740</v>
      </c>
    </row>
    <row r="2314" spans="1:17" x14ac:dyDescent="0.45">
      <c r="A2314" s="93">
        <v>2022</v>
      </c>
      <c r="B2314" s="93" t="s">
        <v>243</v>
      </c>
      <c r="C2314" s="93" t="s">
        <v>254</v>
      </c>
      <c r="D2314" s="93" t="s">
        <v>168</v>
      </c>
      <c r="E2314" s="69">
        <v>27778</v>
      </c>
      <c r="F2314" s="69">
        <v>28762</v>
      </c>
      <c r="G2314" s="69">
        <v>25805</v>
      </c>
      <c r="H2314" s="69">
        <v>20849</v>
      </c>
      <c r="I2314" s="69">
        <v>16851</v>
      </c>
      <c r="J2314" s="69">
        <v>16720</v>
      </c>
      <c r="K2314" s="69">
        <v>18671</v>
      </c>
      <c r="L2314" s="69">
        <v>20330</v>
      </c>
      <c r="M2314" s="69">
        <v>21603</v>
      </c>
      <c r="N2314" s="69">
        <v>15583</v>
      </c>
      <c r="O2314" s="69">
        <v>16285</v>
      </c>
      <c r="P2314" s="69">
        <v>19530</v>
      </c>
      <c r="Q2314" s="3">
        <f t="shared" si="38"/>
        <v>248767</v>
      </c>
    </row>
    <row r="2315" spans="1:17" x14ac:dyDescent="0.45">
      <c r="A2315" s="93">
        <v>2022</v>
      </c>
      <c r="B2315" s="93" t="s">
        <v>243</v>
      </c>
      <c r="C2315" s="93" t="s">
        <v>254</v>
      </c>
      <c r="D2315" s="93" t="s">
        <v>170</v>
      </c>
      <c r="E2315" s="69">
        <v>913424</v>
      </c>
      <c r="F2315" s="69">
        <v>909203</v>
      </c>
      <c r="G2315" s="69">
        <v>822218</v>
      </c>
      <c r="H2315" s="69">
        <v>911286</v>
      </c>
      <c r="I2315" s="69">
        <v>884966</v>
      </c>
      <c r="J2315" s="69">
        <v>907079</v>
      </c>
      <c r="K2315" s="69">
        <v>925146</v>
      </c>
      <c r="L2315" s="69">
        <v>954018</v>
      </c>
      <c r="M2315" s="69">
        <v>945123</v>
      </c>
      <c r="N2315" s="69">
        <v>892775</v>
      </c>
      <c r="O2315" s="69">
        <v>891017</v>
      </c>
      <c r="P2315" s="69">
        <v>854454</v>
      </c>
      <c r="Q2315" s="3">
        <f t="shared" si="38"/>
        <v>10810709</v>
      </c>
    </row>
    <row r="2316" spans="1:17" x14ac:dyDescent="0.45">
      <c r="A2316" s="93">
        <v>2022</v>
      </c>
      <c r="B2316" s="93" t="s">
        <v>243</v>
      </c>
      <c r="C2316" s="93" t="s">
        <v>254</v>
      </c>
      <c r="D2316" s="93" t="s">
        <v>171</v>
      </c>
      <c r="E2316" s="69">
        <v>81335</v>
      </c>
      <c r="F2316" s="69">
        <v>73751</v>
      </c>
      <c r="G2316" s="69">
        <v>63864</v>
      </c>
      <c r="H2316" s="69">
        <v>81513</v>
      </c>
      <c r="I2316" s="69">
        <v>85666</v>
      </c>
      <c r="J2316" s="69">
        <v>91480</v>
      </c>
      <c r="K2316" s="69">
        <v>106179</v>
      </c>
      <c r="L2316" s="69">
        <v>126273</v>
      </c>
      <c r="M2316" s="69">
        <v>124601</v>
      </c>
      <c r="N2316" s="69">
        <v>99907</v>
      </c>
      <c r="O2316" s="69">
        <v>93207</v>
      </c>
      <c r="P2316" s="69">
        <v>76284</v>
      </c>
      <c r="Q2316" s="3">
        <f t="shared" si="38"/>
        <v>1104060</v>
      </c>
    </row>
    <row r="2317" spans="1:17" x14ac:dyDescent="0.45">
      <c r="A2317" s="93">
        <v>2022</v>
      </c>
      <c r="B2317" s="93" t="s">
        <v>243</v>
      </c>
      <c r="C2317" s="93" t="s">
        <v>254</v>
      </c>
      <c r="D2317" s="93" t="s">
        <v>172</v>
      </c>
      <c r="E2317" s="69">
        <v>3260446</v>
      </c>
      <c r="F2317" s="69">
        <v>2938886</v>
      </c>
      <c r="G2317" s="69">
        <v>3099226</v>
      </c>
      <c r="H2317" s="69">
        <v>2993321</v>
      </c>
      <c r="I2317" s="69">
        <v>3367748</v>
      </c>
      <c r="J2317" s="69">
        <v>3437440</v>
      </c>
      <c r="K2317" s="69">
        <v>4129055</v>
      </c>
      <c r="L2317" s="69">
        <v>4036556</v>
      </c>
      <c r="M2317" s="69">
        <v>3434982</v>
      </c>
      <c r="N2317" s="69">
        <v>3127818</v>
      </c>
      <c r="O2317" s="69">
        <v>3005319</v>
      </c>
      <c r="P2317" s="69">
        <v>3271328</v>
      </c>
      <c r="Q2317" s="3">
        <f t="shared" si="38"/>
        <v>40102125</v>
      </c>
    </row>
    <row r="2318" spans="1:17" x14ac:dyDescent="0.45">
      <c r="A2318" s="93">
        <v>2022</v>
      </c>
      <c r="B2318" s="93" t="s">
        <v>243</v>
      </c>
      <c r="C2318" s="93" t="s">
        <v>254</v>
      </c>
      <c r="D2318" s="93" t="s">
        <v>173</v>
      </c>
      <c r="E2318" s="69">
        <v>27801999</v>
      </c>
      <c r="F2318" s="69">
        <v>28108428</v>
      </c>
      <c r="G2318" s="69">
        <v>24603681</v>
      </c>
      <c r="H2318" s="69">
        <v>25422168</v>
      </c>
      <c r="I2318" s="69">
        <v>23073387</v>
      </c>
      <c r="J2318" s="69">
        <v>23627412</v>
      </c>
      <c r="K2318" s="69">
        <v>29102391</v>
      </c>
      <c r="L2318" s="69">
        <v>35890421</v>
      </c>
      <c r="M2318" s="69">
        <v>30153496</v>
      </c>
      <c r="N2318" s="69">
        <v>23613579</v>
      </c>
      <c r="O2318" s="69">
        <v>23713276</v>
      </c>
      <c r="P2318" s="69">
        <v>24655363</v>
      </c>
      <c r="Q2318" s="3">
        <f t="shared" si="38"/>
        <v>319765601</v>
      </c>
    </row>
    <row r="2319" spans="1:17" x14ac:dyDescent="0.45">
      <c r="A2319" s="93">
        <v>2022</v>
      </c>
      <c r="B2319" s="93" t="s">
        <v>243</v>
      </c>
      <c r="C2319" s="93" t="s">
        <v>254</v>
      </c>
      <c r="D2319" s="93" t="s">
        <v>176</v>
      </c>
      <c r="E2319" s="69">
        <v>2130268</v>
      </c>
      <c r="F2319" s="69">
        <v>2086123</v>
      </c>
      <c r="G2319" s="69">
        <v>1885013</v>
      </c>
      <c r="H2319" s="69">
        <v>1737965</v>
      </c>
      <c r="I2319" s="69">
        <v>1580921</v>
      </c>
      <c r="J2319" s="69">
        <v>1975137</v>
      </c>
      <c r="K2319" s="69">
        <v>2702111</v>
      </c>
      <c r="L2319" s="69">
        <v>2403489</v>
      </c>
      <c r="M2319" s="69">
        <v>2122999</v>
      </c>
      <c r="N2319" s="69">
        <v>1701774</v>
      </c>
      <c r="O2319" s="69">
        <v>1647777</v>
      </c>
      <c r="P2319" s="69">
        <v>2210174</v>
      </c>
      <c r="Q2319" s="3">
        <f t="shared" si="38"/>
        <v>24183751</v>
      </c>
    </row>
    <row r="2320" spans="1:17" x14ac:dyDescent="0.45">
      <c r="A2320" s="93">
        <v>2022</v>
      </c>
      <c r="B2320" s="93" t="s">
        <v>243</v>
      </c>
      <c r="C2320" s="93" t="s">
        <v>254</v>
      </c>
      <c r="D2320" s="93" t="s">
        <v>177</v>
      </c>
      <c r="E2320" s="69">
        <v>3285681</v>
      </c>
      <c r="F2320" s="69">
        <v>3050326</v>
      </c>
      <c r="G2320" s="69">
        <v>2832139</v>
      </c>
      <c r="H2320" s="69">
        <v>2526531</v>
      </c>
      <c r="I2320" s="69">
        <v>2664064</v>
      </c>
      <c r="J2320" s="69">
        <v>3033318</v>
      </c>
      <c r="K2320" s="69">
        <v>3748034</v>
      </c>
      <c r="L2320" s="69">
        <v>3997514</v>
      </c>
      <c r="M2320" s="69">
        <v>3272239</v>
      </c>
      <c r="N2320" s="69">
        <v>2639322</v>
      </c>
      <c r="O2320" s="69">
        <v>2586459</v>
      </c>
      <c r="P2320" s="69">
        <v>3181404</v>
      </c>
      <c r="Q2320" s="3">
        <f t="shared" si="38"/>
        <v>36817031</v>
      </c>
    </row>
    <row r="2321" spans="1:17" x14ac:dyDescent="0.45">
      <c r="A2321" s="93">
        <v>2022</v>
      </c>
      <c r="B2321" s="93" t="s">
        <v>243</v>
      </c>
      <c r="C2321" s="93" t="s">
        <v>254</v>
      </c>
      <c r="D2321" s="93" t="s">
        <v>178</v>
      </c>
      <c r="E2321" s="69">
        <v>35235631</v>
      </c>
      <c r="F2321" s="69">
        <v>34352748</v>
      </c>
      <c r="G2321" s="69">
        <v>29854428</v>
      </c>
      <c r="H2321" s="69">
        <v>28252365</v>
      </c>
      <c r="I2321" s="69">
        <v>27409402</v>
      </c>
      <c r="J2321" s="69">
        <v>30620251</v>
      </c>
      <c r="K2321" s="69">
        <v>36720256</v>
      </c>
      <c r="L2321" s="69">
        <v>40373999</v>
      </c>
      <c r="M2321" s="69">
        <v>34825900</v>
      </c>
      <c r="N2321" s="69">
        <v>28803631</v>
      </c>
      <c r="O2321" s="69">
        <v>27334833</v>
      </c>
      <c r="P2321" s="69">
        <v>31072028</v>
      </c>
      <c r="Q2321" s="3">
        <f t="shared" si="38"/>
        <v>384855472</v>
      </c>
    </row>
    <row r="2322" spans="1:17" x14ac:dyDescent="0.45">
      <c r="A2322" s="93">
        <v>2022</v>
      </c>
      <c r="B2322" s="93" t="s">
        <v>243</v>
      </c>
      <c r="C2322" s="93" t="s">
        <v>254</v>
      </c>
      <c r="D2322" s="93" t="s">
        <v>179</v>
      </c>
      <c r="E2322" s="69">
        <v>73956388</v>
      </c>
      <c r="F2322" s="69">
        <v>72714192</v>
      </c>
      <c r="G2322" s="69">
        <v>64246538</v>
      </c>
      <c r="H2322" s="69">
        <v>62965633</v>
      </c>
      <c r="I2322" s="69">
        <v>60029241</v>
      </c>
      <c r="J2322" s="69">
        <v>64666420</v>
      </c>
      <c r="K2322" s="69">
        <v>78506208</v>
      </c>
      <c r="L2322" s="69">
        <v>88912284</v>
      </c>
      <c r="M2322" s="69">
        <v>75949595</v>
      </c>
      <c r="N2322" s="69">
        <v>61866173</v>
      </c>
      <c r="O2322" s="69">
        <v>60256458</v>
      </c>
      <c r="P2322" s="69">
        <v>66407355</v>
      </c>
      <c r="Q2322" s="3">
        <f t="shared" si="38"/>
        <v>830476485</v>
      </c>
    </row>
    <row r="2323" spans="1:17" x14ac:dyDescent="0.45">
      <c r="A2323" s="93">
        <v>2022</v>
      </c>
      <c r="B2323" s="93" t="s">
        <v>243</v>
      </c>
      <c r="C2323" s="93" t="s">
        <v>255</v>
      </c>
      <c r="D2323" s="93" t="s">
        <v>144</v>
      </c>
      <c r="E2323" s="69">
        <v>51179</v>
      </c>
      <c r="F2323" s="69">
        <v>50393</v>
      </c>
      <c r="G2323" s="69">
        <v>40796</v>
      </c>
      <c r="H2323" s="69">
        <v>33987</v>
      </c>
      <c r="I2323" s="69">
        <v>31677</v>
      </c>
      <c r="J2323" s="69">
        <v>31859</v>
      </c>
      <c r="K2323" s="69">
        <v>30886</v>
      </c>
      <c r="L2323" s="69">
        <v>35442</v>
      </c>
      <c r="M2323" s="69">
        <v>42214</v>
      </c>
      <c r="N2323" s="69">
        <v>38960</v>
      </c>
      <c r="O2323" s="69">
        <v>36964</v>
      </c>
      <c r="P2323" s="69">
        <v>37689</v>
      </c>
      <c r="Q2323" s="3">
        <f t="shared" si="38"/>
        <v>462046</v>
      </c>
    </row>
    <row r="2324" spans="1:17" x14ac:dyDescent="0.45">
      <c r="A2324" s="93">
        <v>2022</v>
      </c>
      <c r="B2324" s="93" t="s">
        <v>243</v>
      </c>
      <c r="C2324" s="93" t="s">
        <v>255</v>
      </c>
      <c r="D2324" s="93" t="s">
        <v>145</v>
      </c>
      <c r="E2324" s="69">
        <v>1696</v>
      </c>
      <c r="F2324" s="69">
        <v>1685</v>
      </c>
      <c r="G2324" s="69">
        <v>1596</v>
      </c>
      <c r="H2324" s="69">
        <v>1537</v>
      </c>
      <c r="I2324" s="69">
        <v>1415</v>
      </c>
      <c r="J2324" s="69">
        <v>1537</v>
      </c>
      <c r="K2324" s="69">
        <v>1606</v>
      </c>
      <c r="L2324" s="69">
        <v>1486</v>
      </c>
      <c r="M2324" s="69">
        <v>722</v>
      </c>
      <c r="N2324" s="69">
        <v>684</v>
      </c>
      <c r="O2324" s="69">
        <v>691</v>
      </c>
      <c r="P2324" s="69">
        <v>680</v>
      </c>
      <c r="Q2324" s="3">
        <f t="shared" si="38"/>
        <v>15335</v>
      </c>
    </row>
    <row r="2325" spans="1:17" x14ac:dyDescent="0.45">
      <c r="A2325" s="93">
        <v>2022</v>
      </c>
      <c r="B2325" s="93" t="s">
        <v>243</v>
      </c>
      <c r="C2325" s="93" t="s">
        <v>255</v>
      </c>
      <c r="D2325" s="93" t="s">
        <v>147</v>
      </c>
      <c r="E2325" s="69">
        <v>274289</v>
      </c>
      <c r="F2325" s="69">
        <v>273137</v>
      </c>
      <c r="G2325" s="69">
        <v>235755</v>
      </c>
      <c r="H2325" s="69">
        <v>270757</v>
      </c>
      <c r="I2325" s="69">
        <v>272258</v>
      </c>
      <c r="J2325" s="69">
        <v>294857</v>
      </c>
      <c r="K2325" s="69">
        <v>320803</v>
      </c>
      <c r="L2325" s="69">
        <v>349194</v>
      </c>
      <c r="M2325" s="69">
        <v>334872</v>
      </c>
      <c r="N2325" s="69">
        <v>287816</v>
      </c>
      <c r="O2325" s="69">
        <v>274034</v>
      </c>
      <c r="P2325" s="69">
        <v>256218</v>
      </c>
      <c r="Q2325" s="3">
        <f t="shared" si="38"/>
        <v>3443990</v>
      </c>
    </row>
    <row r="2326" spans="1:17" x14ac:dyDescent="0.45">
      <c r="A2326" s="93">
        <v>2022</v>
      </c>
      <c r="B2326" s="93" t="s">
        <v>243</v>
      </c>
      <c r="C2326" s="93" t="s">
        <v>255</v>
      </c>
      <c r="D2326" s="93" t="s">
        <v>149</v>
      </c>
      <c r="E2326" s="69">
        <v>31317</v>
      </c>
      <c r="F2326" s="69">
        <v>33921</v>
      </c>
      <c r="G2326" s="69">
        <v>29306</v>
      </c>
      <c r="H2326" s="69">
        <v>27043</v>
      </c>
      <c r="I2326" s="69">
        <v>22287</v>
      </c>
      <c r="J2326" s="69">
        <v>18213</v>
      </c>
      <c r="K2326" s="69">
        <v>18169</v>
      </c>
      <c r="L2326" s="69">
        <v>21496</v>
      </c>
      <c r="M2326" s="69">
        <v>24217</v>
      </c>
      <c r="N2326" s="69">
        <v>24995</v>
      </c>
      <c r="O2326" s="69">
        <v>20610</v>
      </c>
      <c r="P2326" s="69">
        <v>24213</v>
      </c>
      <c r="Q2326" s="3">
        <f t="shared" si="38"/>
        <v>295787</v>
      </c>
    </row>
    <row r="2327" spans="1:17" x14ac:dyDescent="0.45">
      <c r="A2327" s="93">
        <v>2022</v>
      </c>
      <c r="B2327" s="93" t="s">
        <v>243</v>
      </c>
      <c r="C2327" s="93" t="s">
        <v>255</v>
      </c>
      <c r="D2327" s="93" t="s">
        <v>150</v>
      </c>
      <c r="E2327" s="69">
        <v>37705</v>
      </c>
      <c r="F2327" s="69">
        <v>40912</v>
      </c>
      <c r="G2327" s="69">
        <v>37911</v>
      </c>
      <c r="H2327" s="69">
        <v>35170</v>
      </c>
      <c r="I2327" s="69">
        <v>33450</v>
      </c>
      <c r="J2327" s="69">
        <v>28744</v>
      </c>
      <c r="K2327" s="69">
        <v>22038</v>
      </c>
      <c r="L2327" s="69">
        <v>40558</v>
      </c>
      <c r="M2327" s="69">
        <v>42711</v>
      </c>
      <c r="N2327" s="69">
        <v>32980</v>
      </c>
      <c r="O2327" s="69">
        <v>32046</v>
      </c>
      <c r="P2327" s="69">
        <v>34284</v>
      </c>
      <c r="Q2327" s="3">
        <f t="shared" si="38"/>
        <v>418509</v>
      </c>
    </row>
    <row r="2328" spans="1:17" x14ac:dyDescent="0.45">
      <c r="A2328" s="93">
        <v>2022</v>
      </c>
      <c r="B2328" s="93" t="s">
        <v>243</v>
      </c>
      <c r="C2328" s="93" t="s">
        <v>255</v>
      </c>
      <c r="D2328" s="93" t="s">
        <v>151</v>
      </c>
      <c r="E2328" s="69">
        <v>11217</v>
      </c>
      <c r="F2328" s="69">
        <v>11990</v>
      </c>
      <c r="G2328" s="69">
        <v>10973</v>
      </c>
      <c r="H2328" s="69">
        <v>7341</v>
      </c>
      <c r="I2328" s="69">
        <v>6277</v>
      </c>
      <c r="J2328" s="69">
        <v>7686</v>
      </c>
      <c r="K2328" s="69">
        <v>11086</v>
      </c>
      <c r="L2328" s="69">
        <v>12194</v>
      </c>
      <c r="M2328" s="69">
        <v>12401</v>
      </c>
      <c r="N2328" s="69">
        <v>8361</v>
      </c>
      <c r="O2328" s="69">
        <v>6560</v>
      </c>
      <c r="P2328" s="69">
        <v>7719</v>
      </c>
      <c r="Q2328" s="3">
        <f t="shared" si="38"/>
        <v>113805</v>
      </c>
    </row>
    <row r="2329" spans="1:17" x14ac:dyDescent="0.45">
      <c r="A2329" s="93">
        <v>2022</v>
      </c>
      <c r="B2329" s="93" t="s">
        <v>243</v>
      </c>
      <c r="C2329" s="93" t="s">
        <v>255</v>
      </c>
      <c r="D2329" s="93" t="s">
        <v>152</v>
      </c>
      <c r="E2329" s="69">
        <v>10404</v>
      </c>
      <c r="F2329" s="69">
        <v>12671</v>
      </c>
      <c r="G2329" s="69">
        <v>8109</v>
      </c>
      <c r="H2329" s="69">
        <v>8944</v>
      </c>
      <c r="I2329" s="69">
        <v>6597</v>
      </c>
      <c r="J2329" s="69">
        <v>6901</v>
      </c>
      <c r="K2329" s="69">
        <v>8774</v>
      </c>
      <c r="L2329" s="69">
        <v>7307</v>
      </c>
      <c r="M2329" s="69">
        <v>6424</v>
      </c>
      <c r="N2329" s="69">
        <v>5512</v>
      </c>
      <c r="O2329" s="69">
        <v>5841</v>
      </c>
      <c r="P2329" s="69">
        <v>6587</v>
      </c>
      <c r="Q2329" s="3">
        <f t="shared" si="38"/>
        <v>94071</v>
      </c>
    </row>
    <row r="2330" spans="1:17" x14ac:dyDescent="0.45">
      <c r="A2330" s="93">
        <v>2022</v>
      </c>
      <c r="B2330" s="93" t="s">
        <v>243</v>
      </c>
      <c r="C2330" s="93" t="s">
        <v>255</v>
      </c>
      <c r="D2330" s="93" t="s">
        <v>153</v>
      </c>
      <c r="E2330" s="69">
        <v>1204</v>
      </c>
      <c r="F2330" s="69">
        <v>1260</v>
      </c>
      <c r="G2330" s="69">
        <v>1174</v>
      </c>
      <c r="H2330" s="69">
        <v>1557</v>
      </c>
      <c r="I2330" s="69">
        <v>1632</v>
      </c>
      <c r="J2330" s="69">
        <v>1918</v>
      </c>
      <c r="K2330" s="69">
        <v>1996</v>
      </c>
      <c r="L2330" s="69">
        <v>2218</v>
      </c>
      <c r="M2330" s="69">
        <v>2178</v>
      </c>
      <c r="N2330" s="69">
        <v>1835</v>
      </c>
      <c r="O2330" s="69">
        <v>1706</v>
      </c>
      <c r="P2330" s="69">
        <v>1711</v>
      </c>
      <c r="Q2330" s="3">
        <f t="shared" si="38"/>
        <v>20389</v>
      </c>
    </row>
    <row r="2331" spans="1:17" x14ac:dyDescent="0.45">
      <c r="A2331" s="93">
        <v>2022</v>
      </c>
      <c r="B2331" s="93" t="s">
        <v>243</v>
      </c>
      <c r="C2331" s="93" t="s">
        <v>255</v>
      </c>
      <c r="D2331" s="93" t="s">
        <v>154</v>
      </c>
      <c r="E2331" s="69">
        <v>50267</v>
      </c>
      <c r="F2331" s="69">
        <v>48135</v>
      </c>
      <c r="G2331" s="69">
        <v>22683</v>
      </c>
      <c r="H2331" s="69">
        <v>17415</v>
      </c>
      <c r="I2331" s="69">
        <v>9706</v>
      </c>
      <c r="J2331" s="69">
        <v>11477</v>
      </c>
      <c r="K2331" s="69">
        <v>15186</v>
      </c>
      <c r="L2331" s="69">
        <v>17799</v>
      </c>
      <c r="M2331" s="69">
        <v>16247</v>
      </c>
      <c r="N2331" s="69">
        <v>11617</v>
      </c>
      <c r="O2331" s="69">
        <v>12628</v>
      </c>
      <c r="P2331" s="69">
        <v>17303</v>
      </c>
      <c r="Q2331" s="3">
        <f t="shared" si="38"/>
        <v>250463</v>
      </c>
    </row>
    <row r="2332" spans="1:17" x14ac:dyDescent="0.45">
      <c r="A2332" s="93">
        <v>2022</v>
      </c>
      <c r="B2332" s="93" t="s">
        <v>243</v>
      </c>
      <c r="C2332" s="93" t="s">
        <v>255</v>
      </c>
      <c r="D2332" s="93" t="s">
        <v>157</v>
      </c>
      <c r="E2332" s="69">
        <v>15302</v>
      </c>
      <c r="F2332" s="69">
        <v>16294</v>
      </c>
      <c r="G2332" s="69">
        <v>18173</v>
      </c>
      <c r="H2332" s="69">
        <v>13385</v>
      </c>
      <c r="I2332" s="69">
        <v>11953</v>
      </c>
      <c r="J2332" s="69">
        <v>11466</v>
      </c>
      <c r="K2332" s="69">
        <v>11725</v>
      </c>
      <c r="L2332" s="69">
        <v>16955</v>
      </c>
      <c r="M2332" s="69">
        <v>15206</v>
      </c>
      <c r="N2332" s="69">
        <v>10201</v>
      </c>
      <c r="O2332" s="69">
        <v>12704</v>
      </c>
      <c r="P2332" s="69">
        <v>11874</v>
      </c>
      <c r="Q2332" s="3">
        <f t="shared" si="38"/>
        <v>165238</v>
      </c>
    </row>
    <row r="2333" spans="1:17" x14ac:dyDescent="0.45">
      <c r="A2333" s="93">
        <v>2022</v>
      </c>
      <c r="B2333" s="93" t="s">
        <v>243</v>
      </c>
      <c r="C2333" s="93" t="s">
        <v>255</v>
      </c>
      <c r="D2333" s="93" t="s">
        <v>158</v>
      </c>
      <c r="E2333" s="69">
        <v>11753</v>
      </c>
      <c r="F2333" s="69">
        <v>12020</v>
      </c>
      <c r="G2333" s="69">
        <v>10180</v>
      </c>
      <c r="H2333" s="69">
        <v>8175</v>
      </c>
      <c r="I2333" s="69">
        <v>5607</v>
      </c>
      <c r="J2333" s="69">
        <v>5246</v>
      </c>
      <c r="K2333" s="69">
        <v>5837</v>
      </c>
      <c r="L2333" s="69">
        <v>5775</v>
      </c>
      <c r="M2333" s="69">
        <v>5650</v>
      </c>
      <c r="N2333" s="69">
        <v>4348</v>
      </c>
      <c r="O2333" s="69">
        <v>5775</v>
      </c>
      <c r="P2333" s="69">
        <v>7697</v>
      </c>
      <c r="Q2333" s="3">
        <f t="shared" si="38"/>
        <v>88063</v>
      </c>
    </row>
    <row r="2334" spans="1:17" x14ac:dyDescent="0.45">
      <c r="A2334" s="93">
        <v>2022</v>
      </c>
      <c r="B2334" s="93" t="s">
        <v>243</v>
      </c>
      <c r="C2334" s="93" t="s">
        <v>255</v>
      </c>
      <c r="D2334" s="93" t="s">
        <v>159</v>
      </c>
      <c r="E2334" s="69">
        <v>4485</v>
      </c>
      <c r="F2334" s="69">
        <v>5684</v>
      </c>
      <c r="G2334" s="69">
        <v>4331</v>
      </c>
      <c r="H2334" s="69">
        <v>3923</v>
      </c>
      <c r="I2334" s="69">
        <v>2854</v>
      </c>
      <c r="J2334" s="69">
        <v>3265</v>
      </c>
      <c r="K2334" s="69">
        <v>4039</v>
      </c>
      <c r="L2334" s="69">
        <v>3922</v>
      </c>
      <c r="M2334" s="69">
        <v>2593</v>
      </c>
      <c r="N2334" s="69">
        <v>2008</v>
      </c>
      <c r="O2334" s="69">
        <v>2681</v>
      </c>
      <c r="P2334" s="69">
        <v>4087</v>
      </c>
      <c r="Q2334" s="3">
        <f t="shared" si="38"/>
        <v>43872</v>
      </c>
    </row>
    <row r="2335" spans="1:17" x14ac:dyDescent="0.45">
      <c r="A2335" s="93">
        <v>2022</v>
      </c>
      <c r="B2335" s="93" t="s">
        <v>243</v>
      </c>
      <c r="C2335" s="93" t="s">
        <v>255</v>
      </c>
      <c r="D2335" s="93" t="s">
        <v>160</v>
      </c>
      <c r="E2335" s="69">
        <v>7229</v>
      </c>
      <c r="F2335" s="69">
        <v>7087</v>
      </c>
      <c r="G2335" s="69">
        <v>5518</v>
      </c>
      <c r="H2335" s="69">
        <v>5087</v>
      </c>
      <c r="I2335" s="69">
        <v>5003</v>
      </c>
      <c r="J2335" s="69">
        <v>5536</v>
      </c>
      <c r="K2335" s="69">
        <v>6029</v>
      </c>
      <c r="L2335" s="69">
        <v>6673</v>
      </c>
      <c r="M2335" s="69">
        <v>6178</v>
      </c>
      <c r="N2335" s="69">
        <v>4487</v>
      </c>
      <c r="O2335" s="69">
        <v>5264</v>
      </c>
      <c r="P2335" s="69">
        <v>6137</v>
      </c>
      <c r="Q2335" s="3">
        <f t="shared" si="38"/>
        <v>70228</v>
      </c>
    </row>
    <row r="2336" spans="1:17" x14ac:dyDescent="0.45">
      <c r="A2336" s="93">
        <v>2022</v>
      </c>
      <c r="B2336" s="93" t="s">
        <v>243</v>
      </c>
      <c r="C2336" s="93" t="s">
        <v>255</v>
      </c>
      <c r="D2336" s="93" t="s">
        <v>161</v>
      </c>
      <c r="E2336" s="69">
        <v>20096</v>
      </c>
      <c r="F2336" s="69">
        <v>19611</v>
      </c>
      <c r="G2336" s="69">
        <v>16414</v>
      </c>
      <c r="H2336" s="69">
        <v>14586</v>
      </c>
      <c r="I2336" s="69">
        <v>12627</v>
      </c>
      <c r="J2336" s="69">
        <v>11525</v>
      </c>
      <c r="K2336" s="69">
        <v>12120</v>
      </c>
      <c r="L2336" s="69">
        <v>12398</v>
      </c>
      <c r="M2336" s="69">
        <v>12167</v>
      </c>
      <c r="N2336" s="69">
        <v>11252</v>
      </c>
      <c r="O2336" s="69">
        <v>14265</v>
      </c>
      <c r="P2336" s="69">
        <v>17383</v>
      </c>
      <c r="Q2336" s="3">
        <f t="shared" si="38"/>
        <v>174444</v>
      </c>
    </row>
    <row r="2337" spans="1:17" x14ac:dyDescent="0.45">
      <c r="A2337" s="93">
        <v>2022</v>
      </c>
      <c r="B2337" s="93" t="s">
        <v>243</v>
      </c>
      <c r="C2337" s="93" t="s">
        <v>255</v>
      </c>
      <c r="D2337" s="93" t="s">
        <v>162</v>
      </c>
      <c r="E2337" s="69">
        <v>7576</v>
      </c>
      <c r="F2337" s="69">
        <v>7364</v>
      </c>
      <c r="G2337" s="69">
        <v>6287</v>
      </c>
      <c r="H2337" s="69">
        <v>5921</v>
      </c>
      <c r="I2337" s="69">
        <v>5052</v>
      </c>
      <c r="J2337" s="69">
        <v>4895</v>
      </c>
      <c r="K2337" s="69">
        <v>5265</v>
      </c>
      <c r="L2337" s="69">
        <v>5861</v>
      </c>
      <c r="M2337" s="69">
        <v>6060</v>
      </c>
      <c r="N2337" s="69">
        <v>4840</v>
      </c>
      <c r="O2337" s="69">
        <v>5510</v>
      </c>
      <c r="P2337" s="69">
        <v>6344</v>
      </c>
      <c r="Q2337" s="3">
        <f t="shared" si="38"/>
        <v>70975</v>
      </c>
    </row>
    <row r="2338" spans="1:17" x14ac:dyDescent="0.45">
      <c r="A2338" s="93">
        <v>2022</v>
      </c>
      <c r="B2338" s="93" t="s">
        <v>243</v>
      </c>
      <c r="C2338" s="93" t="s">
        <v>255</v>
      </c>
      <c r="D2338" s="93" t="s">
        <v>163</v>
      </c>
      <c r="E2338" s="69">
        <v>20499</v>
      </c>
      <c r="F2338" s="69">
        <v>20900</v>
      </c>
      <c r="G2338" s="69">
        <v>17653</v>
      </c>
      <c r="H2338" s="69">
        <v>14780</v>
      </c>
      <c r="I2338" s="69">
        <v>9856</v>
      </c>
      <c r="J2338" s="69">
        <v>10137</v>
      </c>
      <c r="K2338" s="69">
        <v>13076</v>
      </c>
      <c r="L2338" s="69">
        <v>14624</v>
      </c>
      <c r="M2338" s="69">
        <v>14339</v>
      </c>
      <c r="N2338" s="69">
        <v>10597</v>
      </c>
      <c r="O2338" s="69">
        <v>11194</v>
      </c>
      <c r="P2338" s="69">
        <v>13990</v>
      </c>
      <c r="Q2338" s="3">
        <f t="shared" si="38"/>
        <v>171645</v>
      </c>
    </row>
    <row r="2339" spans="1:17" x14ac:dyDescent="0.45">
      <c r="A2339" s="93">
        <v>2022</v>
      </c>
      <c r="B2339" s="93" t="s">
        <v>243</v>
      </c>
      <c r="C2339" s="93" t="s">
        <v>255</v>
      </c>
      <c r="D2339" s="93" t="s">
        <v>165</v>
      </c>
      <c r="E2339" s="69">
        <v>46697</v>
      </c>
      <c r="F2339" s="69">
        <v>43821</v>
      </c>
      <c r="G2339" s="69">
        <v>38153</v>
      </c>
      <c r="H2339" s="69">
        <v>33824</v>
      </c>
      <c r="I2339" s="69">
        <v>28195</v>
      </c>
      <c r="J2339" s="69">
        <v>30930</v>
      </c>
      <c r="K2339" s="69">
        <v>42246</v>
      </c>
      <c r="L2339" s="69">
        <v>43622</v>
      </c>
      <c r="M2339" s="69">
        <v>37933</v>
      </c>
      <c r="N2339" s="69">
        <v>28533</v>
      </c>
      <c r="O2339" s="69">
        <v>30758</v>
      </c>
      <c r="P2339" s="69">
        <v>37039</v>
      </c>
      <c r="Q2339" s="3">
        <f t="shared" si="38"/>
        <v>441751</v>
      </c>
    </row>
    <row r="2340" spans="1:17" x14ac:dyDescent="0.45">
      <c r="A2340" s="93">
        <v>2022</v>
      </c>
      <c r="B2340" s="93" t="s">
        <v>243</v>
      </c>
      <c r="C2340" s="93" t="s">
        <v>255</v>
      </c>
      <c r="D2340" s="93" t="s">
        <v>166</v>
      </c>
      <c r="E2340" s="69">
        <v>34605</v>
      </c>
      <c r="F2340" s="69">
        <v>35445</v>
      </c>
      <c r="G2340" s="69">
        <v>32085</v>
      </c>
      <c r="H2340" s="69">
        <v>29496</v>
      </c>
      <c r="I2340" s="69">
        <v>28674</v>
      </c>
      <c r="J2340" s="69">
        <v>29603</v>
      </c>
      <c r="K2340" s="69">
        <v>30326</v>
      </c>
      <c r="L2340" s="69">
        <v>29321</v>
      </c>
      <c r="M2340" s="69">
        <v>31067</v>
      </c>
      <c r="N2340" s="69">
        <v>25892</v>
      </c>
      <c r="O2340" s="69">
        <v>29651</v>
      </c>
      <c r="P2340" s="69">
        <v>29849</v>
      </c>
      <c r="Q2340" s="3">
        <f t="shared" si="38"/>
        <v>366014</v>
      </c>
    </row>
    <row r="2341" spans="1:17" x14ac:dyDescent="0.45">
      <c r="A2341" s="93">
        <v>2022</v>
      </c>
      <c r="B2341" s="93" t="s">
        <v>243</v>
      </c>
      <c r="C2341" s="93" t="s">
        <v>255</v>
      </c>
      <c r="D2341" s="93" t="s">
        <v>167</v>
      </c>
      <c r="E2341" s="69">
        <v>8475</v>
      </c>
      <c r="F2341" s="69">
        <v>7180</v>
      </c>
      <c r="G2341" s="69">
        <v>6166</v>
      </c>
      <c r="H2341" s="69">
        <v>7220</v>
      </c>
      <c r="I2341" s="69">
        <v>6214</v>
      </c>
      <c r="J2341" s="69">
        <v>6259</v>
      </c>
      <c r="K2341" s="69">
        <v>6589</v>
      </c>
      <c r="L2341" s="69">
        <v>4589</v>
      </c>
      <c r="M2341" s="69">
        <v>5982</v>
      </c>
      <c r="N2341" s="69">
        <v>5728</v>
      </c>
      <c r="O2341" s="69">
        <v>5730</v>
      </c>
      <c r="P2341" s="69">
        <v>7135</v>
      </c>
      <c r="Q2341" s="3">
        <f t="shared" si="38"/>
        <v>77267</v>
      </c>
    </row>
    <row r="2342" spans="1:17" x14ac:dyDescent="0.45">
      <c r="A2342" s="93">
        <v>2022</v>
      </c>
      <c r="B2342" s="93" t="s">
        <v>243</v>
      </c>
      <c r="C2342" s="93" t="s">
        <v>255</v>
      </c>
      <c r="D2342" s="93" t="s">
        <v>168</v>
      </c>
      <c r="E2342" s="69">
        <v>17287</v>
      </c>
      <c r="F2342" s="69">
        <v>16807</v>
      </c>
      <c r="G2342" s="69">
        <v>13474</v>
      </c>
      <c r="H2342" s="69">
        <v>11177</v>
      </c>
      <c r="I2342" s="69">
        <v>8664</v>
      </c>
      <c r="J2342" s="69">
        <v>10015</v>
      </c>
      <c r="K2342" s="69">
        <v>13521</v>
      </c>
      <c r="L2342" s="69">
        <v>14098</v>
      </c>
      <c r="M2342" s="69">
        <v>11868</v>
      </c>
      <c r="N2342" s="69">
        <v>9281</v>
      </c>
      <c r="O2342" s="69">
        <v>10494</v>
      </c>
      <c r="P2342" s="69">
        <v>13291</v>
      </c>
      <c r="Q2342" s="3">
        <f t="shared" si="38"/>
        <v>149977</v>
      </c>
    </row>
    <row r="2343" spans="1:17" x14ac:dyDescent="0.45">
      <c r="A2343" s="93">
        <v>2022</v>
      </c>
      <c r="B2343" s="93" t="s">
        <v>243</v>
      </c>
      <c r="C2343" s="93" t="s">
        <v>255</v>
      </c>
      <c r="D2343" s="93" t="s">
        <v>169</v>
      </c>
      <c r="E2343" s="69">
        <v>17788</v>
      </c>
      <c r="F2343" s="69">
        <v>15223</v>
      </c>
      <c r="G2343" s="69">
        <v>16423</v>
      </c>
      <c r="H2343" s="69">
        <v>16379</v>
      </c>
      <c r="I2343" s="69">
        <v>13994</v>
      </c>
      <c r="J2343" s="69">
        <v>14706</v>
      </c>
      <c r="K2343" s="69">
        <v>14848</v>
      </c>
      <c r="L2343" s="69">
        <v>16377</v>
      </c>
      <c r="M2343" s="69">
        <v>16085</v>
      </c>
      <c r="N2343" s="69">
        <v>13606</v>
      </c>
      <c r="O2343" s="69">
        <v>15770</v>
      </c>
      <c r="P2343" s="69">
        <v>15770</v>
      </c>
      <c r="Q2343" s="3">
        <f t="shared" si="38"/>
        <v>186969</v>
      </c>
    </row>
    <row r="2344" spans="1:17" x14ac:dyDescent="0.45">
      <c r="A2344" s="93">
        <v>2022</v>
      </c>
      <c r="B2344" s="93" t="s">
        <v>243</v>
      </c>
      <c r="C2344" s="93" t="s">
        <v>255</v>
      </c>
      <c r="D2344" s="93" t="s">
        <v>170</v>
      </c>
      <c r="E2344" s="69">
        <v>202088</v>
      </c>
      <c r="F2344" s="69">
        <v>202063</v>
      </c>
      <c r="G2344" s="69">
        <v>183219</v>
      </c>
      <c r="H2344" s="69">
        <v>201719</v>
      </c>
      <c r="I2344" s="69">
        <v>195909</v>
      </c>
      <c r="J2344" s="69">
        <v>203433</v>
      </c>
      <c r="K2344" s="69">
        <v>201586</v>
      </c>
      <c r="L2344" s="69">
        <v>209463</v>
      </c>
      <c r="M2344" s="69">
        <v>209047</v>
      </c>
      <c r="N2344" s="69">
        <v>216874</v>
      </c>
      <c r="O2344" s="69">
        <v>213192</v>
      </c>
      <c r="P2344" s="69">
        <v>204404</v>
      </c>
      <c r="Q2344" s="3">
        <f t="shared" si="38"/>
        <v>2442997</v>
      </c>
    </row>
    <row r="2345" spans="1:17" x14ac:dyDescent="0.45">
      <c r="A2345" s="93">
        <v>2022</v>
      </c>
      <c r="B2345" s="93" t="s">
        <v>243</v>
      </c>
      <c r="C2345" s="93" t="s">
        <v>255</v>
      </c>
      <c r="D2345" s="93" t="s">
        <v>171</v>
      </c>
      <c r="E2345" s="69">
        <v>13806</v>
      </c>
      <c r="F2345" s="69">
        <v>13575</v>
      </c>
      <c r="G2345" s="69">
        <v>12079</v>
      </c>
      <c r="H2345" s="69">
        <v>14382</v>
      </c>
      <c r="I2345" s="69">
        <v>14323</v>
      </c>
      <c r="J2345" s="69">
        <v>17616</v>
      </c>
      <c r="K2345" s="69">
        <v>15714</v>
      </c>
      <c r="L2345" s="69">
        <v>20577</v>
      </c>
      <c r="M2345" s="69">
        <v>21688</v>
      </c>
      <c r="N2345" s="69">
        <v>16981</v>
      </c>
      <c r="O2345" s="69">
        <v>19724</v>
      </c>
      <c r="P2345" s="69">
        <v>19764</v>
      </c>
      <c r="Q2345" s="3">
        <f t="shared" si="38"/>
        <v>200229</v>
      </c>
    </row>
    <row r="2346" spans="1:17" x14ac:dyDescent="0.45">
      <c r="A2346" s="93">
        <v>2022</v>
      </c>
      <c r="B2346" s="93" t="s">
        <v>243</v>
      </c>
      <c r="C2346" s="93" t="s">
        <v>255</v>
      </c>
      <c r="D2346" s="93" t="s">
        <v>173</v>
      </c>
      <c r="E2346" s="69">
        <v>23833358</v>
      </c>
      <c r="F2346" s="69">
        <v>24009206</v>
      </c>
      <c r="G2346" s="69">
        <v>21033844</v>
      </c>
      <c r="H2346" s="69">
        <v>21679406</v>
      </c>
      <c r="I2346" s="69">
        <v>19917450</v>
      </c>
      <c r="J2346" s="69">
        <v>20630315</v>
      </c>
      <c r="K2346" s="69">
        <v>25622934</v>
      </c>
      <c r="L2346" s="69">
        <v>32043024</v>
      </c>
      <c r="M2346" s="69">
        <v>27195583</v>
      </c>
      <c r="N2346" s="69">
        <v>21334725</v>
      </c>
      <c r="O2346" s="69">
        <v>20786768</v>
      </c>
      <c r="P2346" s="69">
        <v>21829637</v>
      </c>
      <c r="Q2346" s="3">
        <f t="shared" si="38"/>
        <v>279916250</v>
      </c>
    </row>
    <row r="2347" spans="1:17" x14ac:dyDescent="0.45">
      <c r="A2347" s="93">
        <v>2022</v>
      </c>
      <c r="B2347" s="93" t="s">
        <v>243</v>
      </c>
      <c r="C2347" s="93" t="s">
        <v>255</v>
      </c>
      <c r="D2347" s="93" t="s">
        <v>174</v>
      </c>
      <c r="E2347" s="69">
        <v>10822</v>
      </c>
      <c r="F2347" s="69">
        <v>16448</v>
      </c>
      <c r="G2347" s="69">
        <v>13863</v>
      </c>
      <c r="H2347" s="69">
        <v>13253</v>
      </c>
      <c r="I2347" s="69">
        <v>12000</v>
      </c>
      <c r="J2347" s="69">
        <v>7947</v>
      </c>
      <c r="K2347" s="69">
        <v>8336</v>
      </c>
      <c r="L2347" s="69">
        <v>12271</v>
      </c>
      <c r="M2347" s="69">
        <v>12207</v>
      </c>
      <c r="N2347" s="69">
        <v>11824</v>
      </c>
      <c r="O2347" s="69">
        <v>7961</v>
      </c>
      <c r="P2347" s="69">
        <v>8024</v>
      </c>
      <c r="Q2347" s="3">
        <f t="shared" si="38"/>
        <v>134956</v>
      </c>
    </row>
    <row r="2348" spans="1:17" x14ac:dyDescent="0.45">
      <c r="A2348" s="93">
        <v>2022</v>
      </c>
      <c r="B2348" s="93" t="s">
        <v>243</v>
      </c>
      <c r="C2348" s="93" t="s">
        <v>255</v>
      </c>
      <c r="D2348" s="93" t="s">
        <v>176</v>
      </c>
      <c r="E2348" s="69">
        <v>857210</v>
      </c>
      <c r="F2348" s="69">
        <v>918710</v>
      </c>
      <c r="G2348" s="69">
        <v>819761</v>
      </c>
      <c r="H2348" s="69">
        <v>827428</v>
      </c>
      <c r="I2348" s="69">
        <v>692402</v>
      </c>
      <c r="J2348" s="69">
        <v>869796</v>
      </c>
      <c r="K2348" s="69">
        <v>1186785</v>
      </c>
      <c r="L2348" s="69">
        <v>878031</v>
      </c>
      <c r="M2348" s="69">
        <v>973494</v>
      </c>
      <c r="N2348" s="69">
        <v>740548</v>
      </c>
      <c r="O2348" s="69">
        <v>718536</v>
      </c>
      <c r="P2348" s="69">
        <v>974082</v>
      </c>
      <c r="Q2348" s="3">
        <f t="shared" si="38"/>
        <v>10456783</v>
      </c>
    </row>
    <row r="2349" spans="1:17" x14ac:dyDescent="0.45">
      <c r="A2349" s="93">
        <v>2022</v>
      </c>
      <c r="B2349" s="93" t="s">
        <v>243</v>
      </c>
      <c r="C2349" s="93" t="s">
        <v>255</v>
      </c>
      <c r="D2349" s="93" t="s">
        <v>177</v>
      </c>
      <c r="E2349" s="69">
        <v>1058894</v>
      </c>
      <c r="F2349" s="69">
        <v>1091609</v>
      </c>
      <c r="G2349" s="69">
        <v>937714</v>
      </c>
      <c r="H2349" s="69">
        <v>846967</v>
      </c>
      <c r="I2349" s="69">
        <v>762673</v>
      </c>
      <c r="J2349" s="69">
        <v>850549</v>
      </c>
      <c r="K2349" s="69">
        <v>1033566</v>
      </c>
      <c r="L2349" s="69">
        <v>1179008</v>
      </c>
      <c r="M2349" s="69">
        <v>1069928</v>
      </c>
      <c r="N2349" s="69">
        <v>797370</v>
      </c>
      <c r="O2349" s="69">
        <v>718643</v>
      </c>
      <c r="P2349" s="69">
        <v>892210</v>
      </c>
      <c r="Q2349" s="3">
        <f t="shared" si="38"/>
        <v>11239131</v>
      </c>
    </row>
    <row r="2350" spans="1:17" x14ac:dyDescent="0.45">
      <c r="A2350" s="93">
        <v>2022</v>
      </c>
      <c r="B2350" s="93" t="s">
        <v>243</v>
      </c>
      <c r="C2350" s="93" t="s">
        <v>255</v>
      </c>
      <c r="D2350" s="93" t="s">
        <v>178</v>
      </c>
      <c r="E2350" s="69">
        <v>30988952</v>
      </c>
      <c r="F2350" s="69">
        <v>30382346</v>
      </c>
      <c r="G2350" s="69">
        <v>26067071</v>
      </c>
      <c r="H2350" s="69">
        <v>24778319</v>
      </c>
      <c r="I2350" s="69">
        <v>23352499</v>
      </c>
      <c r="J2350" s="69">
        <v>26178277</v>
      </c>
      <c r="K2350" s="69">
        <v>31769893</v>
      </c>
      <c r="L2350" s="69">
        <v>36401769</v>
      </c>
      <c r="M2350" s="69">
        <v>31704336</v>
      </c>
      <c r="N2350" s="69">
        <v>26515087</v>
      </c>
      <c r="O2350" s="69">
        <v>24476734</v>
      </c>
      <c r="P2350" s="69">
        <v>27015649</v>
      </c>
      <c r="Q2350" s="3">
        <f t="shared" si="38"/>
        <v>339630932</v>
      </c>
    </row>
    <row r="2351" spans="1:17" x14ac:dyDescent="0.45">
      <c r="A2351" s="93">
        <v>2022</v>
      </c>
      <c r="B2351" s="93" t="s">
        <v>243</v>
      </c>
      <c r="C2351" s="93" t="s">
        <v>255</v>
      </c>
      <c r="D2351" s="93" t="s">
        <v>179</v>
      </c>
      <c r="E2351" s="69">
        <v>57646200</v>
      </c>
      <c r="F2351" s="69">
        <v>57315497</v>
      </c>
      <c r="G2351" s="69">
        <v>49640711</v>
      </c>
      <c r="H2351" s="69">
        <v>48929178</v>
      </c>
      <c r="I2351" s="69">
        <v>45471248</v>
      </c>
      <c r="J2351" s="69">
        <v>49304708</v>
      </c>
      <c r="K2351" s="69">
        <v>60434979</v>
      </c>
      <c r="L2351" s="69">
        <v>71406052</v>
      </c>
      <c r="M2351" s="69">
        <v>61833397</v>
      </c>
      <c r="N2351" s="69">
        <v>50176942</v>
      </c>
      <c r="O2351" s="69">
        <v>47482434</v>
      </c>
      <c r="P2351" s="69">
        <v>51500770</v>
      </c>
      <c r="Q2351" s="3">
        <f t="shared" si="38"/>
        <v>651142116</v>
      </c>
    </row>
    <row r="2352" spans="1:17" x14ac:dyDescent="0.45">
      <c r="A2352" s="93">
        <v>2022</v>
      </c>
      <c r="B2352" s="93" t="s">
        <v>243</v>
      </c>
      <c r="C2352" s="93" t="s">
        <v>256</v>
      </c>
      <c r="D2352" s="93" t="s">
        <v>144</v>
      </c>
      <c r="E2352" s="69">
        <v>114003</v>
      </c>
      <c r="F2352" s="69">
        <v>110031</v>
      </c>
      <c r="G2352" s="69">
        <v>99069</v>
      </c>
      <c r="H2352" s="69">
        <v>109190</v>
      </c>
      <c r="I2352" s="69">
        <v>107228</v>
      </c>
      <c r="J2352" s="69">
        <v>125946</v>
      </c>
      <c r="K2352" s="69">
        <v>147650</v>
      </c>
      <c r="L2352" s="69">
        <v>165898</v>
      </c>
      <c r="M2352" s="69">
        <v>157706</v>
      </c>
      <c r="N2352" s="69">
        <v>124933</v>
      </c>
      <c r="O2352" s="69">
        <v>107325</v>
      </c>
      <c r="P2352" s="69">
        <v>101148</v>
      </c>
      <c r="Q2352" s="3">
        <f t="shared" si="38"/>
        <v>1470127</v>
      </c>
    </row>
    <row r="2353" spans="1:17" x14ac:dyDescent="0.45">
      <c r="A2353" s="93">
        <v>2022</v>
      </c>
      <c r="B2353" s="93" t="s">
        <v>243</v>
      </c>
      <c r="C2353" s="93" t="s">
        <v>256</v>
      </c>
      <c r="D2353" s="93" t="s">
        <v>145</v>
      </c>
      <c r="E2353" s="69">
        <v>5896</v>
      </c>
      <c r="F2353" s="69">
        <v>6244</v>
      </c>
      <c r="G2353" s="69">
        <v>5008</v>
      </c>
      <c r="H2353" s="69">
        <v>3253</v>
      </c>
      <c r="I2353" s="69">
        <v>3109</v>
      </c>
      <c r="J2353" s="69">
        <v>1779</v>
      </c>
      <c r="K2353" s="69">
        <v>1158</v>
      </c>
      <c r="L2353" s="69">
        <v>2136</v>
      </c>
      <c r="M2353" s="69">
        <v>2551</v>
      </c>
      <c r="N2353" s="69">
        <v>1636</v>
      </c>
      <c r="O2353" s="69">
        <v>1732</v>
      </c>
      <c r="P2353" s="69">
        <v>3365</v>
      </c>
      <c r="Q2353" s="3">
        <f t="shared" si="38"/>
        <v>37867</v>
      </c>
    </row>
    <row r="2354" spans="1:17" x14ac:dyDescent="0.45">
      <c r="A2354" s="93">
        <v>2022</v>
      </c>
      <c r="B2354" s="93" t="s">
        <v>243</v>
      </c>
      <c r="C2354" s="93" t="s">
        <v>256</v>
      </c>
      <c r="D2354" s="93" t="s">
        <v>146</v>
      </c>
      <c r="E2354" s="69">
        <v>520269</v>
      </c>
      <c r="F2354" s="69">
        <v>488092</v>
      </c>
      <c r="G2354" s="69">
        <v>456923</v>
      </c>
      <c r="H2354" s="69">
        <v>494289</v>
      </c>
      <c r="I2354" s="69">
        <v>458827</v>
      </c>
      <c r="J2354" s="69">
        <v>447375</v>
      </c>
      <c r="K2354" s="69">
        <v>406409</v>
      </c>
      <c r="L2354" s="69">
        <v>397600</v>
      </c>
      <c r="M2354" s="69">
        <v>451491</v>
      </c>
      <c r="N2354" s="69">
        <v>417986</v>
      </c>
      <c r="O2354" s="69">
        <v>471470</v>
      </c>
      <c r="P2354" s="69">
        <v>512976</v>
      </c>
      <c r="Q2354" s="3">
        <f t="shared" si="38"/>
        <v>5523707</v>
      </c>
    </row>
    <row r="2355" spans="1:17" x14ac:dyDescent="0.45">
      <c r="A2355" s="93">
        <v>2022</v>
      </c>
      <c r="B2355" s="93" t="s">
        <v>243</v>
      </c>
      <c r="C2355" s="93" t="s">
        <v>256</v>
      </c>
      <c r="D2355" s="93" t="s">
        <v>147</v>
      </c>
      <c r="E2355" s="69">
        <v>3217214</v>
      </c>
      <c r="F2355" s="69">
        <v>2946388</v>
      </c>
      <c r="G2355" s="69">
        <v>3066011</v>
      </c>
      <c r="H2355" s="69">
        <v>3159004</v>
      </c>
      <c r="I2355" s="69">
        <v>3279633</v>
      </c>
      <c r="J2355" s="69">
        <v>3635418</v>
      </c>
      <c r="K2355" s="69">
        <v>4028718</v>
      </c>
      <c r="L2355" s="69">
        <v>3919563</v>
      </c>
      <c r="M2355" s="69">
        <v>3694746</v>
      </c>
      <c r="N2355" s="69">
        <v>3225095</v>
      </c>
      <c r="O2355" s="69">
        <v>3176633</v>
      </c>
      <c r="P2355" s="69">
        <v>3234116</v>
      </c>
      <c r="Q2355" s="3">
        <f t="shared" si="38"/>
        <v>40582539</v>
      </c>
    </row>
    <row r="2356" spans="1:17" x14ac:dyDescent="0.45">
      <c r="A2356" s="93">
        <v>2022</v>
      </c>
      <c r="B2356" s="93" t="s">
        <v>243</v>
      </c>
      <c r="C2356" s="93" t="s">
        <v>256</v>
      </c>
      <c r="D2356" s="93" t="s">
        <v>148</v>
      </c>
      <c r="E2356" s="69">
        <v>79031</v>
      </c>
      <c r="F2356" s="69">
        <v>78552</v>
      </c>
      <c r="G2356" s="69">
        <v>65066</v>
      </c>
      <c r="H2356" s="69">
        <v>96008</v>
      </c>
      <c r="I2356" s="69">
        <v>110884</v>
      </c>
      <c r="J2356" s="69">
        <v>117145</v>
      </c>
      <c r="K2356" s="69">
        <v>137005</v>
      </c>
      <c r="L2356" s="69">
        <v>146650</v>
      </c>
      <c r="M2356" s="69">
        <v>122199</v>
      </c>
      <c r="N2356" s="69">
        <v>106488</v>
      </c>
      <c r="O2356" s="69">
        <v>113174</v>
      </c>
      <c r="P2356" s="69">
        <v>92008</v>
      </c>
      <c r="Q2356" s="3">
        <f t="shared" si="38"/>
        <v>1264210</v>
      </c>
    </row>
    <row r="2357" spans="1:17" x14ac:dyDescent="0.45">
      <c r="A2357" s="93">
        <v>2022</v>
      </c>
      <c r="B2357" s="93" t="s">
        <v>243</v>
      </c>
      <c r="C2357" s="93" t="s">
        <v>256</v>
      </c>
      <c r="D2357" s="93" t="s">
        <v>149</v>
      </c>
      <c r="E2357" s="69">
        <v>1373506</v>
      </c>
      <c r="F2357" s="69">
        <v>1344347</v>
      </c>
      <c r="G2357" s="69">
        <v>1200295</v>
      </c>
      <c r="H2357" s="69">
        <v>1200356</v>
      </c>
      <c r="I2357" s="69">
        <v>1082827</v>
      </c>
      <c r="J2357" s="69">
        <v>1124938</v>
      </c>
      <c r="K2357" s="69">
        <v>1173687</v>
      </c>
      <c r="L2357" s="69">
        <v>1159844</v>
      </c>
      <c r="M2357" s="69">
        <v>1132934</v>
      </c>
      <c r="N2357" s="69">
        <v>1118114</v>
      </c>
      <c r="O2357" s="69">
        <v>1203852</v>
      </c>
      <c r="P2357" s="69">
        <v>1326730</v>
      </c>
      <c r="Q2357" s="3">
        <f t="shared" si="38"/>
        <v>14441430</v>
      </c>
    </row>
    <row r="2358" spans="1:17" x14ac:dyDescent="0.45">
      <c r="A2358" s="93">
        <v>2022</v>
      </c>
      <c r="B2358" s="93" t="s">
        <v>243</v>
      </c>
      <c r="C2358" s="93" t="s">
        <v>256</v>
      </c>
      <c r="D2358" s="93" t="s">
        <v>150</v>
      </c>
      <c r="E2358" s="69">
        <v>143752</v>
      </c>
      <c r="F2358" s="69">
        <v>135041</v>
      </c>
      <c r="G2358" s="69">
        <v>110857</v>
      </c>
      <c r="H2358" s="69">
        <v>92981</v>
      </c>
      <c r="I2358" s="69">
        <v>77555</v>
      </c>
      <c r="J2358" s="69">
        <v>87298</v>
      </c>
      <c r="K2358" s="69">
        <v>104922</v>
      </c>
      <c r="L2358" s="69">
        <v>108395</v>
      </c>
      <c r="M2358" s="69">
        <v>92060</v>
      </c>
      <c r="N2358" s="69">
        <v>79913</v>
      </c>
      <c r="O2358" s="69">
        <v>83968</v>
      </c>
      <c r="P2358" s="69">
        <v>105775</v>
      </c>
      <c r="Q2358" s="3">
        <f t="shared" si="38"/>
        <v>1222517</v>
      </c>
    </row>
    <row r="2359" spans="1:17" x14ac:dyDescent="0.45">
      <c r="A2359" s="93">
        <v>2022</v>
      </c>
      <c r="B2359" s="93" t="s">
        <v>243</v>
      </c>
      <c r="C2359" s="93" t="s">
        <v>256</v>
      </c>
      <c r="D2359" s="93" t="s">
        <v>151</v>
      </c>
      <c r="E2359" s="69">
        <v>4589038</v>
      </c>
      <c r="F2359" s="69">
        <v>4241226</v>
      </c>
      <c r="G2359" s="69">
        <v>3929830</v>
      </c>
      <c r="H2359" s="69">
        <v>3910495</v>
      </c>
      <c r="I2359" s="69">
        <v>3603332</v>
      </c>
      <c r="J2359" s="69">
        <v>3644180</v>
      </c>
      <c r="K2359" s="69">
        <v>3721092</v>
      </c>
      <c r="L2359" s="69">
        <v>3438754</v>
      </c>
      <c r="M2359" s="69">
        <v>3293912</v>
      </c>
      <c r="N2359" s="69">
        <v>3210738</v>
      </c>
      <c r="O2359" s="69">
        <v>3538199</v>
      </c>
      <c r="P2359" s="69">
        <v>3837598</v>
      </c>
      <c r="Q2359" s="3">
        <f t="shared" si="38"/>
        <v>44958394</v>
      </c>
    </row>
    <row r="2360" spans="1:17" x14ac:dyDescent="0.45">
      <c r="A2360" s="93">
        <v>2022</v>
      </c>
      <c r="B2360" s="93" t="s">
        <v>243</v>
      </c>
      <c r="C2360" s="93" t="s">
        <v>256</v>
      </c>
      <c r="D2360" s="93" t="s">
        <v>152</v>
      </c>
      <c r="E2360" s="69">
        <v>322092</v>
      </c>
      <c r="F2360" s="69">
        <v>306299</v>
      </c>
      <c r="G2360" s="69">
        <v>270733</v>
      </c>
      <c r="H2360" s="69">
        <v>271752</v>
      </c>
      <c r="I2360" s="69">
        <v>228826</v>
      </c>
      <c r="J2360" s="69">
        <v>232212</v>
      </c>
      <c r="K2360" s="69">
        <v>247793</v>
      </c>
      <c r="L2360" s="69">
        <v>251438</v>
      </c>
      <c r="M2360" s="69">
        <v>234687</v>
      </c>
      <c r="N2360" s="69">
        <v>199139</v>
      </c>
      <c r="O2360" s="69">
        <v>226577</v>
      </c>
      <c r="P2360" s="69">
        <v>258404</v>
      </c>
      <c r="Q2360" s="3">
        <f t="shared" si="38"/>
        <v>3049952</v>
      </c>
    </row>
    <row r="2361" spans="1:17" x14ac:dyDescent="0.45">
      <c r="A2361" s="93">
        <v>2022</v>
      </c>
      <c r="B2361" s="93" t="s">
        <v>243</v>
      </c>
      <c r="C2361" s="93" t="s">
        <v>256</v>
      </c>
      <c r="D2361" s="93" t="s">
        <v>153</v>
      </c>
      <c r="E2361" s="69">
        <v>856265</v>
      </c>
      <c r="F2361" s="69">
        <v>755101</v>
      </c>
      <c r="G2361" s="69">
        <v>773097</v>
      </c>
      <c r="H2361" s="69">
        <v>805088</v>
      </c>
      <c r="I2361" s="69">
        <v>821981</v>
      </c>
      <c r="J2361" s="69">
        <v>762652</v>
      </c>
      <c r="K2361" s="69">
        <v>855180</v>
      </c>
      <c r="L2361" s="69">
        <v>778549</v>
      </c>
      <c r="M2361" s="69">
        <v>779690</v>
      </c>
      <c r="N2361" s="69">
        <v>719516</v>
      </c>
      <c r="O2361" s="69">
        <v>752135</v>
      </c>
      <c r="P2361" s="69">
        <v>804494</v>
      </c>
      <c r="Q2361" s="3">
        <f t="shared" si="38"/>
        <v>9463748</v>
      </c>
    </row>
    <row r="2362" spans="1:17" x14ac:dyDescent="0.45">
      <c r="A2362" s="93">
        <v>2022</v>
      </c>
      <c r="B2362" s="93" t="s">
        <v>243</v>
      </c>
      <c r="C2362" s="93" t="s">
        <v>256</v>
      </c>
      <c r="D2362" s="93" t="s">
        <v>154</v>
      </c>
      <c r="E2362" s="69">
        <v>694263</v>
      </c>
      <c r="F2362" s="69">
        <v>650752</v>
      </c>
      <c r="G2362" s="69">
        <v>580286</v>
      </c>
      <c r="H2362" s="69">
        <v>521647</v>
      </c>
      <c r="I2362" s="69">
        <v>536975</v>
      </c>
      <c r="J2362" s="69">
        <v>536887</v>
      </c>
      <c r="K2362" s="69">
        <v>662390</v>
      </c>
      <c r="L2362" s="69">
        <v>648860</v>
      </c>
      <c r="M2362" s="69">
        <v>616605</v>
      </c>
      <c r="N2362" s="69">
        <v>541287</v>
      </c>
      <c r="O2362" s="69">
        <v>586028</v>
      </c>
      <c r="P2362" s="69">
        <v>693780</v>
      </c>
      <c r="Q2362" s="3">
        <f t="shared" si="38"/>
        <v>7269760</v>
      </c>
    </row>
    <row r="2363" spans="1:17" x14ac:dyDescent="0.45">
      <c r="A2363" s="93">
        <v>2022</v>
      </c>
      <c r="B2363" s="93" t="s">
        <v>243</v>
      </c>
      <c r="C2363" s="93" t="s">
        <v>256</v>
      </c>
      <c r="D2363" s="93" t="s">
        <v>155</v>
      </c>
      <c r="E2363" s="69">
        <v>131716</v>
      </c>
      <c r="F2363" s="69">
        <v>128182</v>
      </c>
      <c r="G2363" s="69">
        <v>111291</v>
      </c>
      <c r="H2363" s="69">
        <v>117415</v>
      </c>
      <c r="I2363" s="69">
        <v>110873</v>
      </c>
      <c r="J2363" s="69">
        <v>117509</v>
      </c>
      <c r="K2363" s="69">
        <v>120857</v>
      </c>
      <c r="L2363" s="69">
        <v>126617</v>
      </c>
      <c r="M2363" s="69">
        <v>116484</v>
      </c>
      <c r="N2363" s="69">
        <v>112966</v>
      </c>
      <c r="O2363" s="69">
        <v>115164</v>
      </c>
      <c r="P2363" s="69">
        <v>119758</v>
      </c>
      <c r="Q2363" s="3">
        <f t="shared" si="38"/>
        <v>1428832</v>
      </c>
    </row>
    <row r="2364" spans="1:17" x14ac:dyDescent="0.45">
      <c r="A2364" s="93">
        <v>2022</v>
      </c>
      <c r="B2364" s="93" t="s">
        <v>243</v>
      </c>
      <c r="C2364" s="93" t="s">
        <v>256</v>
      </c>
      <c r="D2364" s="93" t="s">
        <v>156</v>
      </c>
      <c r="E2364" s="69">
        <v>4162071</v>
      </c>
      <c r="F2364" s="69">
        <v>3701080</v>
      </c>
      <c r="G2364" s="69">
        <v>3483658</v>
      </c>
      <c r="H2364" s="69">
        <v>3555457</v>
      </c>
      <c r="I2364" s="69">
        <v>3265576</v>
      </c>
      <c r="J2364" s="69">
        <v>3315368</v>
      </c>
      <c r="K2364" s="69">
        <v>3446049</v>
      </c>
      <c r="L2364" s="69">
        <v>3163585</v>
      </c>
      <c r="M2364" s="69">
        <v>3093957</v>
      </c>
      <c r="N2364" s="69">
        <v>3019680</v>
      </c>
      <c r="O2364" s="69">
        <v>3234697</v>
      </c>
      <c r="P2364" s="69">
        <v>3308262</v>
      </c>
      <c r="Q2364" s="3">
        <f t="shared" si="38"/>
        <v>40749440</v>
      </c>
    </row>
    <row r="2365" spans="1:17" x14ac:dyDescent="0.45">
      <c r="A2365" s="93">
        <v>2022</v>
      </c>
      <c r="B2365" s="93" t="s">
        <v>243</v>
      </c>
      <c r="C2365" s="93" t="s">
        <v>256</v>
      </c>
      <c r="D2365" s="93" t="s">
        <v>157</v>
      </c>
      <c r="E2365" s="69">
        <v>5291319</v>
      </c>
      <c r="F2365" s="69">
        <v>4845475</v>
      </c>
      <c r="G2365" s="69">
        <v>4277809</v>
      </c>
      <c r="H2365" s="69">
        <v>4414711</v>
      </c>
      <c r="I2365" s="69">
        <v>3973783</v>
      </c>
      <c r="J2365" s="69">
        <v>4181359</v>
      </c>
      <c r="K2365" s="69">
        <v>4295583</v>
      </c>
      <c r="L2365" s="69">
        <v>4092100</v>
      </c>
      <c r="M2365" s="69">
        <v>4010935</v>
      </c>
      <c r="N2365" s="69">
        <v>4098551</v>
      </c>
      <c r="O2365" s="69">
        <v>4356114</v>
      </c>
      <c r="P2365" s="69">
        <v>4435026</v>
      </c>
      <c r="Q2365" s="3">
        <f t="shared" si="38"/>
        <v>52272765</v>
      </c>
    </row>
    <row r="2366" spans="1:17" x14ac:dyDescent="0.45">
      <c r="A2366" s="93">
        <v>2022</v>
      </c>
      <c r="B2366" s="93" t="s">
        <v>243</v>
      </c>
      <c r="C2366" s="93" t="s">
        <v>256</v>
      </c>
      <c r="D2366" s="93" t="s">
        <v>158</v>
      </c>
      <c r="E2366" s="69">
        <v>48747</v>
      </c>
      <c r="F2366" s="69">
        <v>47085</v>
      </c>
      <c r="G2366" s="69">
        <v>40236</v>
      </c>
      <c r="H2366" s="69">
        <v>34426</v>
      </c>
      <c r="I2366" s="69">
        <v>28261</v>
      </c>
      <c r="J2366" s="69">
        <v>29866</v>
      </c>
      <c r="K2366" s="69">
        <v>32893</v>
      </c>
      <c r="L2366" s="69">
        <v>32227</v>
      </c>
      <c r="M2366" s="69">
        <v>30873</v>
      </c>
      <c r="N2366" s="69">
        <v>28580</v>
      </c>
      <c r="O2366" s="69">
        <v>36563</v>
      </c>
      <c r="P2366" s="69">
        <v>45235</v>
      </c>
      <c r="Q2366" s="3">
        <f t="shared" si="38"/>
        <v>434992</v>
      </c>
    </row>
    <row r="2367" spans="1:17" x14ac:dyDescent="0.45">
      <c r="A2367" s="93">
        <v>2022</v>
      </c>
      <c r="B2367" s="93" t="s">
        <v>243</v>
      </c>
      <c r="C2367" s="93" t="s">
        <v>256</v>
      </c>
      <c r="D2367" s="93" t="s">
        <v>159</v>
      </c>
      <c r="E2367" s="69">
        <v>950301</v>
      </c>
      <c r="F2367" s="69">
        <v>864033</v>
      </c>
      <c r="G2367" s="69">
        <v>810525</v>
      </c>
      <c r="H2367" s="69">
        <v>840518</v>
      </c>
      <c r="I2367" s="69">
        <v>729537</v>
      </c>
      <c r="J2367" s="69">
        <v>739953</v>
      </c>
      <c r="K2367" s="69">
        <v>771618</v>
      </c>
      <c r="L2367" s="69">
        <v>749150</v>
      </c>
      <c r="M2367" s="69">
        <v>719594</v>
      </c>
      <c r="N2367" s="69">
        <v>775856</v>
      </c>
      <c r="O2367" s="69">
        <v>838305</v>
      </c>
      <c r="P2367" s="69">
        <v>818997</v>
      </c>
      <c r="Q2367" s="3">
        <f t="shared" si="38"/>
        <v>9608387</v>
      </c>
    </row>
    <row r="2368" spans="1:17" x14ac:dyDescent="0.45">
      <c r="A2368" s="93">
        <v>2022</v>
      </c>
      <c r="B2368" s="93" t="s">
        <v>243</v>
      </c>
      <c r="C2368" s="93" t="s">
        <v>256</v>
      </c>
      <c r="D2368" s="93" t="s">
        <v>160</v>
      </c>
      <c r="E2368" s="69">
        <v>11796975</v>
      </c>
      <c r="F2368" s="69">
        <v>10217547</v>
      </c>
      <c r="G2368" s="69">
        <v>11647031</v>
      </c>
      <c r="H2368" s="69">
        <v>11415739</v>
      </c>
      <c r="I2368" s="69">
        <v>11006616</v>
      </c>
      <c r="J2368" s="69">
        <v>10920906</v>
      </c>
      <c r="K2368" s="69">
        <v>10794662</v>
      </c>
      <c r="L2368" s="69">
        <v>10098151</v>
      </c>
      <c r="M2368" s="69">
        <v>10236128</v>
      </c>
      <c r="N2368" s="69">
        <v>10122837</v>
      </c>
      <c r="O2368" s="69">
        <v>10632428</v>
      </c>
      <c r="P2368" s="69">
        <v>10714703</v>
      </c>
      <c r="Q2368" s="3">
        <f t="shared" si="38"/>
        <v>129603723</v>
      </c>
    </row>
    <row r="2369" spans="1:17" x14ac:dyDescent="0.45">
      <c r="A2369" s="93">
        <v>2022</v>
      </c>
      <c r="B2369" s="93" t="s">
        <v>243</v>
      </c>
      <c r="C2369" s="93" t="s">
        <v>256</v>
      </c>
      <c r="D2369" s="93" t="s">
        <v>161</v>
      </c>
      <c r="E2369" s="69">
        <v>11875226</v>
      </c>
      <c r="F2369" s="69">
        <v>10831761</v>
      </c>
      <c r="G2369" s="69">
        <v>11348785</v>
      </c>
      <c r="H2369" s="69">
        <v>11159414</v>
      </c>
      <c r="I2369" s="69">
        <v>10441999</v>
      </c>
      <c r="J2369" s="69">
        <v>10384487</v>
      </c>
      <c r="K2369" s="69">
        <v>10441589</v>
      </c>
      <c r="L2369" s="69">
        <v>10113533</v>
      </c>
      <c r="M2369" s="69">
        <v>9461633</v>
      </c>
      <c r="N2369" s="69">
        <v>9480700</v>
      </c>
      <c r="O2369" s="69">
        <v>10887777</v>
      </c>
      <c r="P2369" s="69">
        <v>10862473</v>
      </c>
      <c r="Q2369" s="3">
        <f t="shared" si="38"/>
        <v>127289377</v>
      </c>
    </row>
    <row r="2370" spans="1:17" x14ac:dyDescent="0.45">
      <c r="A2370" s="93">
        <v>2022</v>
      </c>
      <c r="B2370" s="93" t="s">
        <v>243</v>
      </c>
      <c r="C2370" s="93" t="s">
        <v>256</v>
      </c>
      <c r="D2370" s="93" t="s">
        <v>162</v>
      </c>
      <c r="E2370" s="69">
        <v>16583226</v>
      </c>
      <c r="F2370" s="69">
        <v>15584715</v>
      </c>
      <c r="G2370" s="69">
        <v>14017549</v>
      </c>
      <c r="H2370" s="69">
        <v>14409347</v>
      </c>
      <c r="I2370" s="69">
        <v>12963922</v>
      </c>
      <c r="J2370" s="69">
        <v>13270662</v>
      </c>
      <c r="K2370" s="69">
        <v>13978308</v>
      </c>
      <c r="L2370" s="69">
        <v>13418089</v>
      </c>
      <c r="M2370" s="69">
        <v>13219506</v>
      </c>
      <c r="N2370" s="69">
        <v>12469295</v>
      </c>
      <c r="O2370" s="69">
        <v>13706363</v>
      </c>
      <c r="P2370" s="69">
        <v>14954415</v>
      </c>
      <c r="Q2370" s="3">
        <f t="shared" si="38"/>
        <v>168575397</v>
      </c>
    </row>
    <row r="2371" spans="1:17" x14ac:dyDescent="0.45">
      <c r="A2371" s="93">
        <v>2022</v>
      </c>
      <c r="B2371" s="93" t="s">
        <v>243</v>
      </c>
      <c r="C2371" s="93" t="s">
        <v>256</v>
      </c>
      <c r="D2371" s="93" t="s">
        <v>181</v>
      </c>
      <c r="E2371" s="69">
        <v>12110</v>
      </c>
      <c r="F2371" s="69">
        <v>12107</v>
      </c>
      <c r="G2371" s="69">
        <v>10324</v>
      </c>
      <c r="H2371" s="69">
        <v>8749</v>
      </c>
      <c r="I2371" s="69">
        <v>6914</v>
      </c>
      <c r="J2371" s="69">
        <v>8048</v>
      </c>
      <c r="K2371" s="69">
        <v>10525</v>
      </c>
      <c r="L2371" s="69">
        <v>11646</v>
      </c>
      <c r="M2371" s="69">
        <v>12006</v>
      </c>
      <c r="N2371" s="69">
        <v>7931</v>
      </c>
      <c r="O2371" s="69">
        <v>6269</v>
      </c>
      <c r="P2371" s="69">
        <v>8589</v>
      </c>
      <c r="Q2371" s="3">
        <f t="shared" si="38"/>
        <v>115218</v>
      </c>
    </row>
    <row r="2372" spans="1:17" x14ac:dyDescent="0.45">
      <c r="A2372" s="93">
        <v>2022</v>
      </c>
      <c r="B2372" s="93" t="s">
        <v>243</v>
      </c>
      <c r="C2372" s="93" t="s">
        <v>256</v>
      </c>
      <c r="D2372" s="93" t="s">
        <v>163</v>
      </c>
      <c r="E2372" s="69">
        <v>1218859</v>
      </c>
      <c r="F2372" s="69">
        <v>1102470</v>
      </c>
      <c r="G2372" s="69">
        <v>962545</v>
      </c>
      <c r="H2372" s="69">
        <v>939316</v>
      </c>
      <c r="I2372" s="69">
        <v>829552</v>
      </c>
      <c r="J2372" s="69">
        <v>892510</v>
      </c>
      <c r="K2372" s="69">
        <v>989530</v>
      </c>
      <c r="L2372" s="69">
        <v>966642</v>
      </c>
      <c r="M2372" s="69">
        <v>935819</v>
      </c>
      <c r="N2372" s="69">
        <v>833714</v>
      </c>
      <c r="O2372" s="69">
        <v>916384</v>
      </c>
      <c r="P2372" s="69">
        <v>1049721</v>
      </c>
      <c r="Q2372" s="3">
        <f t="shared" ref="Q2372:Q2435" si="39">SUM(E2372:P2372)</f>
        <v>11637062</v>
      </c>
    </row>
    <row r="2373" spans="1:17" x14ac:dyDescent="0.45">
      <c r="A2373" s="93">
        <v>2022</v>
      </c>
      <c r="B2373" s="93" t="s">
        <v>243</v>
      </c>
      <c r="C2373" s="93" t="s">
        <v>256</v>
      </c>
      <c r="D2373" s="93" t="s">
        <v>164</v>
      </c>
      <c r="E2373" s="69">
        <v>1562207</v>
      </c>
      <c r="F2373" s="69">
        <v>1565492</v>
      </c>
      <c r="G2373" s="69">
        <v>1317272</v>
      </c>
      <c r="H2373" s="69">
        <v>1323104</v>
      </c>
      <c r="I2373" s="69">
        <v>1254331</v>
      </c>
      <c r="J2373" s="69">
        <v>1345793</v>
      </c>
      <c r="K2373" s="69">
        <v>1458530</v>
      </c>
      <c r="L2373" s="69">
        <v>1374786</v>
      </c>
      <c r="M2373" s="69">
        <v>1333653</v>
      </c>
      <c r="N2373" s="69">
        <v>1204038</v>
      </c>
      <c r="O2373" s="69">
        <v>1323881</v>
      </c>
      <c r="P2373" s="69">
        <v>1332365</v>
      </c>
      <c r="Q2373" s="3">
        <f t="shared" si="39"/>
        <v>16395452</v>
      </c>
    </row>
    <row r="2374" spans="1:17" x14ac:dyDescent="0.45">
      <c r="A2374" s="93">
        <v>2022</v>
      </c>
      <c r="B2374" s="93" t="s">
        <v>243</v>
      </c>
      <c r="C2374" s="93" t="s">
        <v>256</v>
      </c>
      <c r="D2374" s="93" t="s">
        <v>165</v>
      </c>
      <c r="E2374" s="69">
        <v>459708</v>
      </c>
      <c r="F2374" s="69">
        <v>416525</v>
      </c>
      <c r="G2374" s="69">
        <v>373479</v>
      </c>
      <c r="H2374" s="69">
        <v>371991</v>
      </c>
      <c r="I2374" s="69">
        <v>322353</v>
      </c>
      <c r="J2374" s="69">
        <v>366516</v>
      </c>
      <c r="K2374" s="69">
        <v>424415</v>
      </c>
      <c r="L2374" s="69">
        <v>407982</v>
      </c>
      <c r="M2374" s="69">
        <v>379395</v>
      </c>
      <c r="N2374" s="69">
        <v>335739</v>
      </c>
      <c r="O2374" s="69">
        <v>344998</v>
      </c>
      <c r="P2374" s="69">
        <v>402910</v>
      </c>
      <c r="Q2374" s="3">
        <f t="shared" si="39"/>
        <v>4606011</v>
      </c>
    </row>
    <row r="2375" spans="1:17" x14ac:dyDescent="0.45">
      <c r="A2375" s="93">
        <v>2022</v>
      </c>
      <c r="B2375" s="93" t="s">
        <v>243</v>
      </c>
      <c r="C2375" s="93" t="s">
        <v>256</v>
      </c>
      <c r="D2375" s="93" t="s">
        <v>166</v>
      </c>
      <c r="E2375" s="69">
        <v>4455377</v>
      </c>
      <c r="F2375" s="69">
        <v>4285675</v>
      </c>
      <c r="G2375" s="69">
        <v>3931096</v>
      </c>
      <c r="H2375" s="69">
        <v>4048883</v>
      </c>
      <c r="I2375" s="69">
        <v>3693844</v>
      </c>
      <c r="J2375" s="69">
        <v>3873619</v>
      </c>
      <c r="K2375" s="69">
        <v>4086749</v>
      </c>
      <c r="L2375" s="69">
        <v>3797133</v>
      </c>
      <c r="M2375" s="69">
        <v>3852301</v>
      </c>
      <c r="N2375" s="69">
        <v>3616173</v>
      </c>
      <c r="O2375" s="69">
        <v>3905867</v>
      </c>
      <c r="P2375" s="69">
        <v>4221571</v>
      </c>
      <c r="Q2375" s="3">
        <f t="shared" si="39"/>
        <v>47768288</v>
      </c>
    </row>
    <row r="2376" spans="1:17" x14ac:dyDescent="0.45">
      <c r="A2376" s="93">
        <v>2022</v>
      </c>
      <c r="B2376" s="93" t="s">
        <v>243</v>
      </c>
      <c r="C2376" s="93" t="s">
        <v>256</v>
      </c>
      <c r="D2376" s="93" t="s">
        <v>167</v>
      </c>
      <c r="E2376" s="69">
        <v>484202</v>
      </c>
      <c r="F2376" s="69">
        <v>440474</v>
      </c>
      <c r="G2376" s="69">
        <v>382330</v>
      </c>
      <c r="H2376" s="69">
        <v>393848</v>
      </c>
      <c r="I2376" s="69">
        <v>345610</v>
      </c>
      <c r="J2376" s="69">
        <v>365729</v>
      </c>
      <c r="K2376" s="69">
        <v>379127</v>
      </c>
      <c r="L2376" s="69">
        <v>376964</v>
      </c>
      <c r="M2376" s="69">
        <v>359062</v>
      </c>
      <c r="N2376" s="69">
        <v>293828</v>
      </c>
      <c r="O2376" s="69">
        <v>328243</v>
      </c>
      <c r="P2376" s="69">
        <v>396472</v>
      </c>
      <c r="Q2376" s="3">
        <f t="shared" si="39"/>
        <v>4545889</v>
      </c>
    </row>
    <row r="2377" spans="1:17" x14ac:dyDescent="0.45">
      <c r="A2377" s="93">
        <v>2022</v>
      </c>
      <c r="B2377" s="93" t="s">
        <v>243</v>
      </c>
      <c r="C2377" s="93" t="s">
        <v>256</v>
      </c>
      <c r="D2377" s="93" t="s">
        <v>168</v>
      </c>
      <c r="E2377" s="69">
        <v>289776</v>
      </c>
      <c r="F2377" s="69">
        <v>280403</v>
      </c>
      <c r="G2377" s="69">
        <v>247540</v>
      </c>
      <c r="H2377" s="69">
        <v>242314</v>
      </c>
      <c r="I2377" s="69">
        <v>212451</v>
      </c>
      <c r="J2377" s="69">
        <v>213931</v>
      </c>
      <c r="K2377" s="69">
        <v>211044</v>
      </c>
      <c r="L2377" s="69">
        <v>209774</v>
      </c>
      <c r="M2377" s="69">
        <v>198127</v>
      </c>
      <c r="N2377" s="69">
        <v>151159</v>
      </c>
      <c r="O2377" s="69">
        <v>171018</v>
      </c>
      <c r="P2377" s="69">
        <v>187404</v>
      </c>
      <c r="Q2377" s="3">
        <f t="shared" si="39"/>
        <v>2614941</v>
      </c>
    </row>
    <row r="2378" spans="1:17" x14ac:dyDescent="0.45">
      <c r="A2378" s="93">
        <v>2022</v>
      </c>
      <c r="B2378" s="93" t="s">
        <v>243</v>
      </c>
      <c r="C2378" s="93" t="s">
        <v>256</v>
      </c>
      <c r="D2378" s="93" t="s">
        <v>169</v>
      </c>
      <c r="E2378" s="69">
        <v>174087</v>
      </c>
      <c r="F2378" s="69">
        <v>141707</v>
      </c>
      <c r="G2378" s="69">
        <v>129665</v>
      </c>
      <c r="H2378" s="69">
        <v>144821</v>
      </c>
      <c r="I2378" s="69">
        <v>151978</v>
      </c>
      <c r="J2378" s="69">
        <v>149587</v>
      </c>
      <c r="K2378" s="69">
        <v>156264</v>
      </c>
      <c r="L2378" s="69">
        <v>166229</v>
      </c>
      <c r="M2378" s="69">
        <v>134651</v>
      </c>
      <c r="N2378" s="69">
        <v>145493</v>
      </c>
      <c r="O2378" s="69">
        <v>141277</v>
      </c>
      <c r="P2378" s="69">
        <v>139051</v>
      </c>
      <c r="Q2378" s="3">
        <f t="shared" si="39"/>
        <v>1774810</v>
      </c>
    </row>
    <row r="2379" spans="1:17" x14ac:dyDescent="0.45">
      <c r="A2379" s="93">
        <v>2022</v>
      </c>
      <c r="B2379" s="93" t="s">
        <v>243</v>
      </c>
      <c r="C2379" s="93" t="s">
        <v>256</v>
      </c>
      <c r="D2379" s="93" t="s">
        <v>170</v>
      </c>
      <c r="E2379" s="69">
        <v>2038073</v>
      </c>
      <c r="F2379" s="69">
        <v>1974945</v>
      </c>
      <c r="G2379" s="69">
        <v>1740389</v>
      </c>
      <c r="H2379" s="69">
        <v>1937373</v>
      </c>
      <c r="I2379" s="69">
        <v>1864224</v>
      </c>
      <c r="J2379" s="69">
        <v>1940437</v>
      </c>
      <c r="K2379" s="69">
        <v>2048585</v>
      </c>
      <c r="L2379" s="69">
        <v>2100062</v>
      </c>
      <c r="M2379" s="69">
        <v>2020644</v>
      </c>
      <c r="N2379" s="69">
        <v>1885693</v>
      </c>
      <c r="O2379" s="69">
        <v>1915242</v>
      </c>
      <c r="P2379" s="69">
        <v>1902680</v>
      </c>
      <c r="Q2379" s="3">
        <f t="shared" si="39"/>
        <v>23368347</v>
      </c>
    </row>
    <row r="2380" spans="1:17" x14ac:dyDescent="0.45">
      <c r="A2380" s="93">
        <v>2022</v>
      </c>
      <c r="B2380" s="93" t="s">
        <v>243</v>
      </c>
      <c r="C2380" s="93" t="s">
        <v>256</v>
      </c>
      <c r="D2380" s="93" t="s">
        <v>171</v>
      </c>
      <c r="E2380" s="69">
        <v>185480</v>
      </c>
      <c r="F2380" s="69">
        <v>182545</v>
      </c>
      <c r="G2380" s="69">
        <v>161846</v>
      </c>
      <c r="H2380" s="69">
        <v>168664</v>
      </c>
      <c r="I2380" s="69">
        <v>155324</v>
      </c>
      <c r="J2380" s="69">
        <v>177330</v>
      </c>
      <c r="K2380" s="69">
        <v>205649</v>
      </c>
      <c r="L2380" s="69">
        <v>222934</v>
      </c>
      <c r="M2380" s="69">
        <v>210150</v>
      </c>
      <c r="N2380" s="69">
        <v>179809</v>
      </c>
      <c r="O2380" s="69">
        <v>175499</v>
      </c>
      <c r="P2380" s="69">
        <v>179227</v>
      </c>
      <c r="Q2380" s="3">
        <f t="shared" si="39"/>
        <v>2204457</v>
      </c>
    </row>
    <row r="2381" spans="1:17" x14ac:dyDescent="0.45">
      <c r="A2381" s="93">
        <v>2022</v>
      </c>
      <c r="B2381" s="93" t="s">
        <v>243</v>
      </c>
      <c r="C2381" s="93" t="s">
        <v>256</v>
      </c>
      <c r="D2381" s="93" t="s">
        <v>172</v>
      </c>
      <c r="E2381" s="69">
        <v>670049</v>
      </c>
      <c r="F2381" s="69">
        <v>585091</v>
      </c>
      <c r="G2381" s="69">
        <v>538243</v>
      </c>
      <c r="H2381" s="69">
        <v>472540</v>
      </c>
      <c r="I2381" s="69">
        <v>544755</v>
      </c>
      <c r="J2381" s="69">
        <v>593372</v>
      </c>
      <c r="K2381" s="69">
        <v>648242</v>
      </c>
      <c r="L2381" s="69">
        <v>651580</v>
      </c>
      <c r="M2381" s="69">
        <v>593670</v>
      </c>
      <c r="N2381" s="69">
        <v>552978</v>
      </c>
      <c r="O2381" s="69">
        <v>530980</v>
      </c>
      <c r="P2381" s="69">
        <v>705277</v>
      </c>
      <c r="Q2381" s="3">
        <f t="shared" si="39"/>
        <v>7086777</v>
      </c>
    </row>
    <row r="2382" spans="1:17" x14ac:dyDescent="0.45">
      <c r="A2382" s="93">
        <v>2022</v>
      </c>
      <c r="B2382" s="93" t="s">
        <v>243</v>
      </c>
      <c r="C2382" s="93" t="s">
        <v>256</v>
      </c>
      <c r="D2382" s="93" t="s">
        <v>173</v>
      </c>
      <c r="E2382" s="69">
        <v>25350512</v>
      </c>
      <c r="F2382" s="69">
        <v>25402569</v>
      </c>
      <c r="G2382" s="69">
        <v>22165191</v>
      </c>
      <c r="H2382" s="69">
        <v>22702092</v>
      </c>
      <c r="I2382" s="69">
        <v>20603296</v>
      </c>
      <c r="J2382" s="69">
        <v>21255891</v>
      </c>
      <c r="K2382" s="69">
        <v>26685397</v>
      </c>
      <c r="L2382" s="69">
        <v>32023181</v>
      </c>
      <c r="M2382" s="69">
        <v>25442628</v>
      </c>
      <c r="N2382" s="69">
        <v>21040227</v>
      </c>
      <c r="O2382" s="69">
        <v>21670788</v>
      </c>
      <c r="P2382" s="69">
        <v>22948034</v>
      </c>
      <c r="Q2382" s="3">
        <f t="shared" si="39"/>
        <v>287289806</v>
      </c>
    </row>
    <row r="2383" spans="1:17" x14ac:dyDescent="0.45">
      <c r="A2383" s="93">
        <v>2022</v>
      </c>
      <c r="B2383" s="93" t="s">
        <v>243</v>
      </c>
      <c r="C2383" s="93" t="s">
        <v>256</v>
      </c>
      <c r="D2383" s="93" t="s">
        <v>174</v>
      </c>
      <c r="E2383" s="69">
        <v>56915</v>
      </c>
      <c r="F2383" s="69">
        <v>63500</v>
      </c>
      <c r="G2383" s="69">
        <v>51581</v>
      </c>
      <c r="H2383" s="69">
        <v>40657</v>
      </c>
      <c r="I2383" s="69">
        <v>32684</v>
      </c>
      <c r="J2383" s="69">
        <v>35021</v>
      </c>
      <c r="K2383" s="69">
        <v>38789</v>
      </c>
      <c r="L2383" s="69">
        <v>51031</v>
      </c>
      <c r="M2383" s="69">
        <v>44785</v>
      </c>
      <c r="N2383" s="69">
        <v>37088</v>
      </c>
      <c r="O2383" s="69">
        <v>29194</v>
      </c>
      <c r="P2383" s="69">
        <v>23184</v>
      </c>
      <c r="Q2383" s="3">
        <f t="shared" si="39"/>
        <v>504429</v>
      </c>
    </row>
    <row r="2384" spans="1:17" x14ac:dyDescent="0.45">
      <c r="A2384" s="93">
        <v>2022</v>
      </c>
      <c r="B2384" s="93" t="s">
        <v>243</v>
      </c>
      <c r="C2384" s="93" t="s">
        <v>256</v>
      </c>
      <c r="D2384" s="93" t="s">
        <v>176</v>
      </c>
      <c r="E2384" s="69">
        <v>4219907</v>
      </c>
      <c r="F2384" s="69">
        <v>4142861</v>
      </c>
      <c r="G2384" s="69">
        <v>3942423</v>
      </c>
      <c r="H2384" s="69">
        <v>3110935</v>
      </c>
      <c r="I2384" s="69">
        <v>2520885</v>
      </c>
      <c r="J2384" s="69">
        <v>3046821</v>
      </c>
      <c r="K2384" s="69">
        <v>3568942</v>
      </c>
      <c r="L2384" s="69">
        <v>3074302</v>
      </c>
      <c r="M2384" s="69">
        <v>3298381</v>
      </c>
      <c r="N2384" s="69">
        <v>2705000</v>
      </c>
      <c r="O2384" s="69">
        <v>3021287</v>
      </c>
      <c r="P2384" s="69">
        <v>4988426</v>
      </c>
      <c r="Q2384" s="3">
        <f t="shared" si="39"/>
        <v>41640170</v>
      </c>
    </row>
    <row r="2385" spans="1:17" x14ac:dyDescent="0.45">
      <c r="A2385" s="93">
        <v>2022</v>
      </c>
      <c r="B2385" s="93" t="s">
        <v>243</v>
      </c>
      <c r="C2385" s="93" t="s">
        <v>256</v>
      </c>
      <c r="D2385" s="93" t="s">
        <v>177</v>
      </c>
      <c r="E2385" s="69">
        <v>2060980</v>
      </c>
      <c r="F2385" s="69">
        <v>2031904</v>
      </c>
      <c r="G2385" s="69">
        <v>1787170</v>
      </c>
      <c r="H2385" s="69">
        <v>1597691</v>
      </c>
      <c r="I2385" s="69">
        <v>1460856</v>
      </c>
      <c r="J2385" s="69">
        <v>1609060</v>
      </c>
      <c r="K2385" s="69">
        <v>1966731</v>
      </c>
      <c r="L2385" s="69">
        <v>2192352</v>
      </c>
      <c r="M2385" s="69">
        <v>1995397</v>
      </c>
      <c r="N2385" s="69">
        <v>1561970</v>
      </c>
      <c r="O2385" s="69">
        <v>1488413</v>
      </c>
      <c r="P2385" s="69">
        <v>1790144</v>
      </c>
      <c r="Q2385" s="3">
        <f t="shared" si="39"/>
        <v>21542668</v>
      </c>
    </row>
    <row r="2386" spans="1:17" x14ac:dyDescent="0.45">
      <c r="A2386" s="93">
        <v>2022</v>
      </c>
      <c r="B2386" s="93" t="s">
        <v>243</v>
      </c>
      <c r="C2386" s="93" t="s">
        <v>256</v>
      </c>
      <c r="D2386" s="93" t="s">
        <v>178</v>
      </c>
      <c r="E2386" s="69">
        <v>43004090</v>
      </c>
      <c r="F2386" s="69">
        <v>41356394</v>
      </c>
      <c r="G2386" s="69">
        <v>35464818</v>
      </c>
      <c r="H2386" s="69">
        <v>33720938</v>
      </c>
      <c r="I2386" s="69">
        <v>32183323</v>
      </c>
      <c r="J2386" s="69">
        <v>35360060</v>
      </c>
      <c r="K2386" s="69">
        <v>41785765</v>
      </c>
      <c r="L2386" s="69">
        <v>45658927</v>
      </c>
      <c r="M2386" s="69">
        <v>39620729</v>
      </c>
      <c r="N2386" s="69">
        <v>33126429</v>
      </c>
      <c r="O2386" s="69">
        <v>32319746</v>
      </c>
      <c r="P2386" s="69">
        <v>38229042</v>
      </c>
      <c r="Q2386" s="3">
        <f t="shared" si="39"/>
        <v>451830261</v>
      </c>
    </row>
    <row r="2387" spans="1:17" x14ac:dyDescent="0.45">
      <c r="A2387" s="93">
        <v>2022</v>
      </c>
      <c r="B2387" s="93" t="s">
        <v>243</v>
      </c>
      <c r="C2387" s="93" t="s">
        <v>256</v>
      </c>
      <c r="D2387" s="93" t="s">
        <v>179</v>
      </c>
      <c r="E2387" s="69">
        <v>148997242</v>
      </c>
      <c r="F2387" s="69">
        <v>141266613</v>
      </c>
      <c r="G2387" s="69">
        <v>129499971</v>
      </c>
      <c r="H2387" s="69">
        <v>127835006</v>
      </c>
      <c r="I2387" s="69">
        <v>119014124</v>
      </c>
      <c r="J2387" s="69">
        <v>124909665</v>
      </c>
      <c r="K2387" s="69">
        <v>140031847</v>
      </c>
      <c r="L2387" s="69">
        <v>146096664</v>
      </c>
      <c r="M2387" s="69">
        <v>131899089</v>
      </c>
      <c r="N2387" s="69">
        <v>117530579</v>
      </c>
      <c r="O2387" s="69">
        <v>122357590</v>
      </c>
      <c r="P2387" s="69">
        <v>134733360</v>
      </c>
      <c r="Q2387" s="3">
        <f t="shared" si="39"/>
        <v>1584171750</v>
      </c>
    </row>
    <row r="2388" spans="1:17" x14ac:dyDescent="0.45">
      <c r="A2388" s="93">
        <v>2022</v>
      </c>
      <c r="B2388" s="93" t="s">
        <v>243</v>
      </c>
      <c r="C2388" s="93" t="s">
        <v>257</v>
      </c>
      <c r="D2388" s="93" t="s">
        <v>144</v>
      </c>
      <c r="E2388" s="69">
        <v>2660212</v>
      </c>
      <c r="F2388" s="69">
        <v>2736410</v>
      </c>
      <c r="G2388" s="69">
        <v>2356908</v>
      </c>
      <c r="H2388" s="69">
        <v>1957452</v>
      </c>
      <c r="I2388" s="69">
        <v>1582590</v>
      </c>
      <c r="J2388" s="69">
        <v>1721790</v>
      </c>
      <c r="K2388" s="69">
        <v>1514020</v>
      </c>
      <c r="L2388" s="69">
        <v>1950235</v>
      </c>
      <c r="M2388" s="69">
        <v>1983690</v>
      </c>
      <c r="N2388" s="69">
        <v>1494017</v>
      </c>
      <c r="O2388" s="69">
        <v>1682546</v>
      </c>
      <c r="P2388" s="69">
        <v>1898487</v>
      </c>
      <c r="Q2388" s="3">
        <f t="shared" si="39"/>
        <v>23538357</v>
      </c>
    </row>
    <row r="2389" spans="1:17" x14ac:dyDescent="0.45">
      <c r="A2389" s="93">
        <v>2022</v>
      </c>
      <c r="B2389" s="93" t="s">
        <v>243</v>
      </c>
      <c r="C2389" s="93" t="s">
        <v>257</v>
      </c>
      <c r="D2389" s="93" t="s">
        <v>145</v>
      </c>
      <c r="E2389" s="69">
        <v>861190</v>
      </c>
      <c r="F2389" s="69">
        <v>863406</v>
      </c>
      <c r="G2389" s="69">
        <v>765585</v>
      </c>
      <c r="H2389" s="69">
        <v>819945</v>
      </c>
      <c r="I2389" s="69">
        <v>852306</v>
      </c>
      <c r="J2389" s="69">
        <v>1141402</v>
      </c>
      <c r="K2389" s="69">
        <v>1073700</v>
      </c>
      <c r="L2389" s="69">
        <v>979139</v>
      </c>
      <c r="M2389" s="69">
        <v>885542</v>
      </c>
      <c r="N2389" s="69">
        <v>813593</v>
      </c>
      <c r="O2389" s="69">
        <v>816110</v>
      </c>
      <c r="P2389" s="69">
        <v>801948</v>
      </c>
      <c r="Q2389" s="3">
        <f t="shared" si="39"/>
        <v>10673866</v>
      </c>
    </row>
    <row r="2390" spans="1:17" x14ac:dyDescent="0.45">
      <c r="A2390" s="93">
        <v>2022</v>
      </c>
      <c r="B2390" s="93" t="s">
        <v>243</v>
      </c>
      <c r="C2390" s="93" t="s">
        <v>257</v>
      </c>
      <c r="D2390" s="93" t="s">
        <v>146</v>
      </c>
      <c r="E2390" s="69">
        <v>283673</v>
      </c>
      <c r="F2390" s="69">
        <v>274545</v>
      </c>
      <c r="G2390" s="69">
        <v>250617</v>
      </c>
      <c r="H2390" s="69">
        <v>298829</v>
      </c>
      <c r="I2390" s="69">
        <v>271572</v>
      </c>
      <c r="J2390" s="69">
        <v>303920</v>
      </c>
      <c r="K2390" s="69">
        <v>318321</v>
      </c>
      <c r="L2390" s="69">
        <v>273152</v>
      </c>
      <c r="M2390" s="69">
        <v>321661</v>
      </c>
      <c r="N2390" s="69">
        <v>288965</v>
      </c>
      <c r="O2390" s="69">
        <v>290223</v>
      </c>
      <c r="P2390" s="69">
        <v>320861</v>
      </c>
      <c r="Q2390" s="3">
        <f t="shared" si="39"/>
        <v>3496339</v>
      </c>
    </row>
    <row r="2391" spans="1:17" x14ac:dyDescent="0.45">
      <c r="A2391" s="93">
        <v>2022</v>
      </c>
      <c r="B2391" s="93" t="s">
        <v>243</v>
      </c>
      <c r="C2391" s="93" t="s">
        <v>257</v>
      </c>
      <c r="D2391" s="93" t="s">
        <v>147</v>
      </c>
      <c r="E2391" s="69">
        <v>2382852</v>
      </c>
      <c r="F2391" s="69">
        <v>2232141</v>
      </c>
      <c r="G2391" s="69">
        <v>2200709</v>
      </c>
      <c r="H2391" s="69">
        <v>2381082</v>
      </c>
      <c r="I2391" s="69">
        <v>2452071</v>
      </c>
      <c r="J2391" s="69">
        <v>2773175</v>
      </c>
      <c r="K2391" s="69">
        <v>3184507</v>
      </c>
      <c r="L2391" s="69">
        <v>3416932</v>
      </c>
      <c r="M2391" s="69">
        <v>3003640</v>
      </c>
      <c r="N2391" s="69">
        <v>2678879</v>
      </c>
      <c r="O2391" s="69">
        <v>2547484</v>
      </c>
      <c r="P2391" s="69">
        <v>2684493</v>
      </c>
      <c r="Q2391" s="3">
        <f t="shared" si="39"/>
        <v>31937965</v>
      </c>
    </row>
    <row r="2392" spans="1:17" x14ac:dyDescent="0.45">
      <c r="A2392" s="93">
        <v>2022</v>
      </c>
      <c r="B2392" s="93" t="s">
        <v>243</v>
      </c>
      <c r="C2392" s="93" t="s">
        <v>257</v>
      </c>
      <c r="D2392" s="93" t="s">
        <v>148</v>
      </c>
      <c r="E2392" s="69">
        <v>349154</v>
      </c>
      <c r="F2392" s="69">
        <v>331648</v>
      </c>
      <c r="G2392" s="69">
        <v>345606</v>
      </c>
      <c r="H2392" s="69">
        <v>318407</v>
      </c>
      <c r="I2392" s="69">
        <v>325354</v>
      </c>
      <c r="J2392" s="69">
        <v>350418</v>
      </c>
      <c r="K2392" s="69">
        <v>367584</v>
      </c>
      <c r="L2392" s="69">
        <v>386928</v>
      </c>
      <c r="M2392" s="69">
        <v>367240</v>
      </c>
      <c r="N2392" s="69">
        <v>311692</v>
      </c>
      <c r="O2392" s="69">
        <v>326164</v>
      </c>
      <c r="P2392" s="69">
        <v>368268</v>
      </c>
      <c r="Q2392" s="3">
        <f t="shared" si="39"/>
        <v>4148463</v>
      </c>
    </row>
    <row r="2393" spans="1:17" x14ac:dyDescent="0.45">
      <c r="A2393" s="93">
        <v>2022</v>
      </c>
      <c r="B2393" s="93" t="s">
        <v>243</v>
      </c>
      <c r="C2393" s="93" t="s">
        <v>257</v>
      </c>
      <c r="D2393" s="93" t="s">
        <v>149</v>
      </c>
      <c r="E2393" s="69">
        <v>2221338</v>
      </c>
      <c r="F2393" s="69">
        <v>2095644</v>
      </c>
      <c r="G2393" s="69">
        <v>2119108</v>
      </c>
      <c r="H2393" s="69">
        <v>2114891</v>
      </c>
      <c r="I2393" s="69">
        <v>1940082</v>
      </c>
      <c r="J2393" s="69">
        <v>1963598</v>
      </c>
      <c r="K2393" s="69">
        <v>2100921</v>
      </c>
      <c r="L2393" s="69">
        <v>2113990</v>
      </c>
      <c r="M2393" s="69">
        <v>1962393</v>
      </c>
      <c r="N2393" s="69">
        <v>1920763</v>
      </c>
      <c r="O2393" s="69">
        <v>2083133</v>
      </c>
      <c r="P2393" s="69">
        <v>2233309</v>
      </c>
      <c r="Q2393" s="3">
        <f t="shared" si="39"/>
        <v>24869170</v>
      </c>
    </row>
    <row r="2394" spans="1:17" x14ac:dyDescent="0.45">
      <c r="A2394" s="93">
        <v>2022</v>
      </c>
      <c r="B2394" s="93" t="s">
        <v>243</v>
      </c>
      <c r="C2394" s="93" t="s">
        <v>257</v>
      </c>
      <c r="D2394" s="93" t="s">
        <v>150</v>
      </c>
      <c r="E2394" s="69">
        <v>18060</v>
      </c>
      <c r="F2394" s="69">
        <v>18625</v>
      </c>
      <c r="G2394" s="69">
        <v>16513</v>
      </c>
      <c r="H2394" s="69">
        <v>14505</v>
      </c>
      <c r="I2394" s="69">
        <v>14157</v>
      </c>
      <c r="J2394" s="69">
        <v>15547</v>
      </c>
      <c r="K2394" s="69">
        <v>19962</v>
      </c>
      <c r="L2394" s="69">
        <v>19971</v>
      </c>
      <c r="M2394" s="69">
        <v>18769</v>
      </c>
      <c r="N2394" s="69">
        <v>12221</v>
      </c>
      <c r="O2394" s="69">
        <v>13640</v>
      </c>
      <c r="P2394" s="69">
        <v>13941</v>
      </c>
      <c r="Q2394" s="3">
        <f t="shared" si="39"/>
        <v>195911</v>
      </c>
    </row>
    <row r="2395" spans="1:17" x14ac:dyDescent="0.45">
      <c r="A2395" s="93">
        <v>2022</v>
      </c>
      <c r="B2395" s="93" t="s">
        <v>243</v>
      </c>
      <c r="C2395" s="93" t="s">
        <v>257</v>
      </c>
      <c r="D2395" s="93" t="s">
        <v>151</v>
      </c>
      <c r="E2395" s="69">
        <v>157576</v>
      </c>
      <c r="F2395" s="69">
        <v>147611</v>
      </c>
      <c r="G2395" s="69">
        <v>121054</v>
      </c>
      <c r="H2395" s="69">
        <v>120712</v>
      </c>
      <c r="I2395" s="69">
        <v>101797</v>
      </c>
      <c r="J2395" s="69">
        <v>107983</v>
      </c>
      <c r="K2395" s="69">
        <v>114619</v>
      </c>
      <c r="L2395" s="69">
        <v>105392</v>
      </c>
      <c r="M2395" s="69">
        <v>114280</v>
      </c>
      <c r="N2395" s="69">
        <v>99263</v>
      </c>
      <c r="O2395" s="69">
        <v>111140</v>
      </c>
      <c r="P2395" s="69">
        <v>114704</v>
      </c>
      <c r="Q2395" s="3">
        <f t="shared" si="39"/>
        <v>1416131</v>
      </c>
    </row>
    <row r="2396" spans="1:17" x14ac:dyDescent="0.45">
      <c r="A2396" s="93">
        <v>2022</v>
      </c>
      <c r="B2396" s="93" t="s">
        <v>243</v>
      </c>
      <c r="C2396" s="93" t="s">
        <v>257</v>
      </c>
      <c r="D2396" s="93" t="s">
        <v>152</v>
      </c>
      <c r="E2396" s="69">
        <v>296981</v>
      </c>
      <c r="F2396" s="69">
        <v>281326</v>
      </c>
      <c r="G2396" s="69">
        <v>267480</v>
      </c>
      <c r="H2396" s="69">
        <v>252181</v>
      </c>
      <c r="I2396" s="69">
        <v>207557</v>
      </c>
      <c r="J2396" s="69">
        <v>208839</v>
      </c>
      <c r="K2396" s="69">
        <v>235134</v>
      </c>
      <c r="L2396" s="69">
        <v>222911</v>
      </c>
      <c r="M2396" s="69">
        <v>219191</v>
      </c>
      <c r="N2396" s="69">
        <v>217916</v>
      </c>
      <c r="O2396" s="69">
        <v>268788</v>
      </c>
      <c r="P2396" s="69">
        <v>248604</v>
      </c>
      <c r="Q2396" s="3">
        <f t="shared" si="39"/>
        <v>2926908</v>
      </c>
    </row>
    <row r="2397" spans="1:17" x14ac:dyDescent="0.45">
      <c r="A2397" s="93">
        <v>2022</v>
      </c>
      <c r="B2397" s="93" t="s">
        <v>243</v>
      </c>
      <c r="C2397" s="93" t="s">
        <v>257</v>
      </c>
      <c r="D2397" s="93" t="s">
        <v>153</v>
      </c>
      <c r="E2397" s="69">
        <v>86083</v>
      </c>
      <c r="F2397" s="69">
        <v>94951</v>
      </c>
      <c r="G2397" s="69">
        <v>78571</v>
      </c>
      <c r="H2397" s="69">
        <v>83548</v>
      </c>
      <c r="I2397" s="69">
        <v>76858</v>
      </c>
      <c r="J2397" s="69">
        <v>70581</v>
      </c>
      <c r="K2397" s="69">
        <v>65529</v>
      </c>
      <c r="L2397" s="69">
        <v>63552</v>
      </c>
      <c r="M2397" s="69">
        <v>72790</v>
      </c>
      <c r="N2397" s="69">
        <v>66394</v>
      </c>
      <c r="O2397" s="69">
        <v>65425</v>
      </c>
      <c r="P2397" s="69">
        <v>77963</v>
      </c>
      <c r="Q2397" s="3">
        <f t="shared" si="39"/>
        <v>902245</v>
      </c>
    </row>
    <row r="2398" spans="1:17" x14ac:dyDescent="0.45">
      <c r="A2398" s="93">
        <v>2022</v>
      </c>
      <c r="B2398" s="93" t="s">
        <v>243</v>
      </c>
      <c r="C2398" s="93" t="s">
        <v>257</v>
      </c>
      <c r="D2398" s="93" t="s">
        <v>154</v>
      </c>
      <c r="E2398" s="69">
        <v>36142</v>
      </c>
      <c r="F2398" s="69">
        <v>36334</v>
      </c>
      <c r="G2398" s="69">
        <v>30319</v>
      </c>
      <c r="H2398" s="69">
        <v>28394</v>
      </c>
      <c r="I2398" s="69">
        <v>20191</v>
      </c>
      <c r="J2398" s="69">
        <v>20621</v>
      </c>
      <c r="K2398" s="69">
        <v>23206</v>
      </c>
      <c r="L2398" s="69">
        <v>23779</v>
      </c>
      <c r="M2398" s="69">
        <v>21060</v>
      </c>
      <c r="N2398" s="69">
        <v>19898</v>
      </c>
      <c r="O2398" s="69">
        <v>24916</v>
      </c>
      <c r="P2398" s="69">
        <v>24831</v>
      </c>
      <c r="Q2398" s="3">
        <f t="shared" si="39"/>
        <v>309691</v>
      </c>
    </row>
    <row r="2399" spans="1:17" x14ac:dyDescent="0.45">
      <c r="A2399" s="93">
        <v>2022</v>
      </c>
      <c r="B2399" s="93" t="s">
        <v>243</v>
      </c>
      <c r="C2399" s="93" t="s">
        <v>257</v>
      </c>
      <c r="D2399" s="93" t="s">
        <v>155</v>
      </c>
      <c r="E2399" s="69">
        <v>23934</v>
      </c>
      <c r="F2399" s="69">
        <v>22922</v>
      </c>
      <c r="G2399" s="69">
        <v>16438</v>
      </c>
      <c r="H2399" s="69">
        <v>12809</v>
      </c>
      <c r="I2399" s="69">
        <v>10931</v>
      </c>
      <c r="J2399" s="69">
        <v>10900</v>
      </c>
      <c r="K2399" s="69">
        <v>13940</v>
      </c>
      <c r="L2399" s="69">
        <v>8714</v>
      </c>
      <c r="M2399" s="69">
        <v>7766</v>
      </c>
      <c r="N2399" s="69">
        <v>8749</v>
      </c>
      <c r="O2399" s="69">
        <v>11906</v>
      </c>
      <c r="P2399" s="69">
        <v>14749</v>
      </c>
      <c r="Q2399" s="3">
        <f t="shared" si="39"/>
        <v>163758</v>
      </c>
    </row>
    <row r="2400" spans="1:17" x14ac:dyDescent="0.45">
      <c r="A2400" s="93">
        <v>2022</v>
      </c>
      <c r="B2400" s="93" t="s">
        <v>243</v>
      </c>
      <c r="C2400" s="93" t="s">
        <v>257</v>
      </c>
      <c r="D2400" s="93" t="s">
        <v>156</v>
      </c>
      <c r="E2400" s="69">
        <v>1944985</v>
      </c>
      <c r="F2400" s="69">
        <v>1816269</v>
      </c>
      <c r="G2400" s="69">
        <v>1724226</v>
      </c>
      <c r="H2400" s="69">
        <v>1959507</v>
      </c>
      <c r="I2400" s="69">
        <v>1723620</v>
      </c>
      <c r="J2400" s="69">
        <v>1861090</v>
      </c>
      <c r="K2400" s="69">
        <v>1908440</v>
      </c>
      <c r="L2400" s="69">
        <v>1588842</v>
      </c>
      <c r="M2400" s="69">
        <v>1659005</v>
      </c>
      <c r="N2400" s="69">
        <v>1672444</v>
      </c>
      <c r="O2400" s="69">
        <v>1887514</v>
      </c>
      <c r="P2400" s="69">
        <v>1995280</v>
      </c>
      <c r="Q2400" s="3">
        <f t="shared" si="39"/>
        <v>21741222</v>
      </c>
    </row>
    <row r="2401" spans="1:17" x14ac:dyDescent="0.45">
      <c r="A2401" s="93">
        <v>2022</v>
      </c>
      <c r="B2401" s="93" t="s">
        <v>243</v>
      </c>
      <c r="C2401" s="93" t="s">
        <v>257</v>
      </c>
      <c r="D2401" s="93" t="s">
        <v>157</v>
      </c>
      <c r="E2401" s="69">
        <v>1873183</v>
      </c>
      <c r="F2401" s="69">
        <v>1730824</v>
      </c>
      <c r="G2401" s="69">
        <v>1643312</v>
      </c>
      <c r="H2401" s="69">
        <v>1782791</v>
      </c>
      <c r="I2401" s="69">
        <v>1498839</v>
      </c>
      <c r="J2401" s="69">
        <v>1615469</v>
      </c>
      <c r="K2401" s="69">
        <v>1755312</v>
      </c>
      <c r="L2401" s="69">
        <v>1487633</v>
      </c>
      <c r="M2401" s="69">
        <v>1651272</v>
      </c>
      <c r="N2401" s="69">
        <v>1647052</v>
      </c>
      <c r="O2401" s="69">
        <v>1844924</v>
      </c>
      <c r="P2401" s="69">
        <v>1988592</v>
      </c>
      <c r="Q2401" s="3">
        <f t="shared" si="39"/>
        <v>20519203</v>
      </c>
    </row>
    <row r="2402" spans="1:17" x14ac:dyDescent="0.45">
      <c r="A2402" s="93">
        <v>2022</v>
      </c>
      <c r="B2402" s="93" t="s">
        <v>243</v>
      </c>
      <c r="C2402" s="93" t="s">
        <v>257</v>
      </c>
      <c r="D2402" s="93" t="s">
        <v>158</v>
      </c>
      <c r="E2402" s="69">
        <v>162731</v>
      </c>
      <c r="F2402" s="69">
        <v>137015</v>
      </c>
      <c r="G2402" s="69">
        <v>116667</v>
      </c>
      <c r="H2402" s="69">
        <v>141001</v>
      </c>
      <c r="I2402" s="69">
        <v>120053</v>
      </c>
      <c r="J2402" s="69">
        <v>123995</v>
      </c>
      <c r="K2402" s="69">
        <v>127176</v>
      </c>
      <c r="L2402" s="69">
        <v>108317</v>
      </c>
      <c r="M2402" s="69">
        <v>119936</v>
      </c>
      <c r="N2402" s="69">
        <v>124166</v>
      </c>
      <c r="O2402" s="69">
        <v>149397</v>
      </c>
      <c r="P2402" s="69">
        <v>144591</v>
      </c>
      <c r="Q2402" s="3">
        <f t="shared" si="39"/>
        <v>1575045</v>
      </c>
    </row>
    <row r="2403" spans="1:17" x14ac:dyDescent="0.45">
      <c r="A2403" s="93">
        <v>2022</v>
      </c>
      <c r="B2403" s="93" t="s">
        <v>243</v>
      </c>
      <c r="C2403" s="93" t="s">
        <v>257</v>
      </c>
      <c r="D2403" s="93" t="s">
        <v>159</v>
      </c>
      <c r="E2403" s="69">
        <v>828847</v>
      </c>
      <c r="F2403" s="69">
        <v>812381</v>
      </c>
      <c r="G2403" s="69">
        <v>695219</v>
      </c>
      <c r="H2403" s="69">
        <v>666749</v>
      </c>
      <c r="I2403" s="69">
        <v>533457</v>
      </c>
      <c r="J2403" s="69">
        <v>591028</v>
      </c>
      <c r="K2403" s="69">
        <v>657429</v>
      </c>
      <c r="L2403" s="69">
        <v>619323</v>
      </c>
      <c r="M2403" s="69">
        <v>570151</v>
      </c>
      <c r="N2403" s="69">
        <v>580139</v>
      </c>
      <c r="O2403" s="69">
        <v>670986</v>
      </c>
      <c r="P2403" s="69">
        <v>687850</v>
      </c>
      <c r="Q2403" s="3">
        <f t="shared" si="39"/>
        <v>7913559</v>
      </c>
    </row>
    <row r="2404" spans="1:17" x14ac:dyDescent="0.45">
      <c r="A2404" s="93">
        <v>2022</v>
      </c>
      <c r="B2404" s="93" t="s">
        <v>243</v>
      </c>
      <c r="C2404" s="93" t="s">
        <v>257</v>
      </c>
      <c r="D2404" s="93" t="s">
        <v>160</v>
      </c>
      <c r="E2404" s="69">
        <v>4296732</v>
      </c>
      <c r="F2404" s="69">
        <v>3640534</v>
      </c>
      <c r="G2404" s="69">
        <v>4068361</v>
      </c>
      <c r="H2404" s="69">
        <v>4084041</v>
      </c>
      <c r="I2404" s="69">
        <v>3980366</v>
      </c>
      <c r="J2404" s="69">
        <v>4036108</v>
      </c>
      <c r="K2404" s="69">
        <v>4104968</v>
      </c>
      <c r="L2404" s="69">
        <v>3469161</v>
      </c>
      <c r="M2404" s="69">
        <v>3597783</v>
      </c>
      <c r="N2404" s="69">
        <v>4016546</v>
      </c>
      <c r="O2404" s="69">
        <v>3953359</v>
      </c>
      <c r="P2404" s="69">
        <v>4251261</v>
      </c>
      <c r="Q2404" s="3">
        <f t="shared" si="39"/>
        <v>47499220</v>
      </c>
    </row>
    <row r="2405" spans="1:17" x14ac:dyDescent="0.45">
      <c r="A2405" s="93">
        <v>2022</v>
      </c>
      <c r="B2405" s="93" t="s">
        <v>243</v>
      </c>
      <c r="C2405" s="93" t="s">
        <v>257</v>
      </c>
      <c r="D2405" s="93" t="s">
        <v>161</v>
      </c>
      <c r="E2405" s="69">
        <v>6930896</v>
      </c>
      <c r="F2405" s="69">
        <v>6404745</v>
      </c>
      <c r="G2405" s="69">
        <v>6326450</v>
      </c>
      <c r="H2405" s="69">
        <v>5957390</v>
      </c>
      <c r="I2405" s="69">
        <v>5709382</v>
      </c>
      <c r="J2405" s="69">
        <v>6220711</v>
      </c>
      <c r="K2405" s="69">
        <v>6767330</v>
      </c>
      <c r="L2405" s="69">
        <v>6390514</v>
      </c>
      <c r="M2405" s="69">
        <v>6164483</v>
      </c>
      <c r="N2405" s="69">
        <v>6155983</v>
      </c>
      <c r="O2405" s="69">
        <v>6681275</v>
      </c>
      <c r="P2405" s="69">
        <v>7269950</v>
      </c>
      <c r="Q2405" s="3">
        <f t="shared" si="39"/>
        <v>76979109</v>
      </c>
    </row>
    <row r="2406" spans="1:17" x14ac:dyDescent="0.45">
      <c r="A2406" s="93">
        <v>2022</v>
      </c>
      <c r="B2406" s="93" t="s">
        <v>243</v>
      </c>
      <c r="C2406" s="93" t="s">
        <v>257</v>
      </c>
      <c r="D2406" s="93" t="s">
        <v>162</v>
      </c>
      <c r="E2406" s="69">
        <v>3510502</v>
      </c>
      <c r="F2406" s="69">
        <v>3426510</v>
      </c>
      <c r="G2406" s="69">
        <v>3522821</v>
      </c>
      <c r="H2406" s="69">
        <v>3349717</v>
      </c>
      <c r="I2406" s="69">
        <v>3185397</v>
      </c>
      <c r="J2406" s="69">
        <v>3127860</v>
      </c>
      <c r="K2406" s="69">
        <v>3315709</v>
      </c>
      <c r="L2406" s="69">
        <v>3215319</v>
      </c>
      <c r="M2406" s="69">
        <v>3064114</v>
      </c>
      <c r="N2406" s="69">
        <v>3111319</v>
      </c>
      <c r="O2406" s="69">
        <v>3391488</v>
      </c>
      <c r="P2406" s="69">
        <v>3648503</v>
      </c>
      <c r="Q2406" s="3">
        <f t="shared" si="39"/>
        <v>39869259</v>
      </c>
    </row>
    <row r="2407" spans="1:17" x14ac:dyDescent="0.45">
      <c r="A2407" s="93">
        <v>2022</v>
      </c>
      <c r="B2407" s="93" t="s">
        <v>243</v>
      </c>
      <c r="C2407" s="93" t="s">
        <v>257</v>
      </c>
      <c r="D2407" s="93" t="s">
        <v>181</v>
      </c>
      <c r="E2407" s="69">
        <v>36838</v>
      </c>
      <c r="F2407" s="69">
        <v>38236</v>
      </c>
      <c r="G2407" s="69">
        <v>34074</v>
      </c>
      <c r="H2407" s="69">
        <v>40335</v>
      </c>
      <c r="I2407" s="69">
        <v>36489</v>
      </c>
      <c r="J2407" s="69">
        <v>43683</v>
      </c>
      <c r="K2407" s="69">
        <v>54318</v>
      </c>
      <c r="L2407" s="69">
        <v>46990</v>
      </c>
      <c r="M2407" s="69">
        <v>52823</v>
      </c>
      <c r="N2407" s="69">
        <v>41508</v>
      </c>
      <c r="O2407" s="69">
        <v>37944</v>
      </c>
      <c r="P2407" s="69">
        <v>41385</v>
      </c>
      <c r="Q2407" s="3">
        <f t="shared" si="39"/>
        <v>504623</v>
      </c>
    </row>
    <row r="2408" spans="1:17" x14ac:dyDescent="0.45">
      <c r="A2408" s="93">
        <v>2022</v>
      </c>
      <c r="B2408" s="93" t="s">
        <v>243</v>
      </c>
      <c r="C2408" s="93" t="s">
        <v>257</v>
      </c>
      <c r="D2408" s="93" t="s">
        <v>163</v>
      </c>
      <c r="E2408" s="69">
        <v>2379860</v>
      </c>
      <c r="F2408" s="69">
        <v>2176600</v>
      </c>
      <c r="G2408" s="69">
        <v>2207725</v>
      </c>
      <c r="H2408" s="69">
        <v>2230948</v>
      </c>
      <c r="I2408" s="69">
        <v>2139404</v>
      </c>
      <c r="J2408" s="69">
        <v>2170378</v>
      </c>
      <c r="K2408" s="69">
        <v>2293818</v>
      </c>
      <c r="L2408" s="69">
        <v>2250344</v>
      </c>
      <c r="M2408" s="69">
        <v>2148998</v>
      </c>
      <c r="N2408" s="69">
        <v>2053609</v>
      </c>
      <c r="O2408" s="69">
        <v>2137656</v>
      </c>
      <c r="P2408" s="69">
        <v>2314560</v>
      </c>
      <c r="Q2408" s="3">
        <f t="shared" si="39"/>
        <v>26503900</v>
      </c>
    </row>
    <row r="2409" spans="1:17" x14ac:dyDescent="0.45">
      <c r="A2409" s="93">
        <v>2022</v>
      </c>
      <c r="B2409" s="93" t="s">
        <v>243</v>
      </c>
      <c r="C2409" s="93" t="s">
        <v>257</v>
      </c>
      <c r="D2409" s="93" t="s">
        <v>164</v>
      </c>
      <c r="E2409" s="69">
        <v>469899</v>
      </c>
      <c r="F2409" s="69">
        <v>411964</v>
      </c>
      <c r="G2409" s="69">
        <v>368958</v>
      </c>
      <c r="H2409" s="69">
        <v>388238</v>
      </c>
      <c r="I2409" s="69">
        <v>335607</v>
      </c>
      <c r="J2409" s="69">
        <v>338170</v>
      </c>
      <c r="K2409" s="69">
        <v>364990</v>
      </c>
      <c r="L2409" s="69">
        <v>368838</v>
      </c>
      <c r="M2409" s="69">
        <v>358450</v>
      </c>
      <c r="N2409" s="69">
        <v>334767</v>
      </c>
      <c r="O2409" s="69">
        <v>347945</v>
      </c>
      <c r="P2409" s="69">
        <v>368042</v>
      </c>
      <c r="Q2409" s="3">
        <f t="shared" si="39"/>
        <v>4455868</v>
      </c>
    </row>
    <row r="2410" spans="1:17" x14ac:dyDescent="0.45">
      <c r="A2410" s="93">
        <v>2022</v>
      </c>
      <c r="B2410" s="93" t="s">
        <v>243</v>
      </c>
      <c r="C2410" s="93" t="s">
        <v>257</v>
      </c>
      <c r="D2410" s="93" t="s">
        <v>165</v>
      </c>
      <c r="E2410" s="69">
        <v>203346</v>
      </c>
      <c r="F2410" s="69">
        <v>325975</v>
      </c>
      <c r="G2410" s="69">
        <v>349557</v>
      </c>
      <c r="H2410" s="69">
        <v>205239</v>
      </c>
      <c r="I2410" s="69">
        <v>199420</v>
      </c>
      <c r="J2410" s="69">
        <v>249942</v>
      </c>
      <c r="K2410" s="69">
        <v>272923</v>
      </c>
      <c r="L2410" s="69">
        <v>272904</v>
      </c>
      <c r="M2410" s="69">
        <v>264576</v>
      </c>
      <c r="N2410" s="69">
        <v>259995</v>
      </c>
      <c r="O2410" s="69">
        <v>258685</v>
      </c>
      <c r="P2410" s="69">
        <v>282913</v>
      </c>
      <c r="Q2410" s="3">
        <f t="shared" si="39"/>
        <v>3145475</v>
      </c>
    </row>
    <row r="2411" spans="1:17" x14ac:dyDescent="0.45">
      <c r="A2411" s="93">
        <v>2022</v>
      </c>
      <c r="B2411" s="93" t="s">
        <v>243</v>
      </c>
      <c r="C2411" s="93" t="s">
        <v>257</v>
      </c>
      <c r="D2411" s="93" t="s">
        <v>166</v>
      </c>
      <c r="E2411" s="69">
        <v>16558521</v>
      </c>
      <c r="F2411" s="69">
        <v>15098744</v>
      </c>
      <c r="G2411" s="69">
        <v>15442195</v>
      </c>
      <c r="H2411" s="69">
        <v>15547482</v>
      </c>
      <c r="I2411" s="69">
        <v>14666273</v>
      </c>
      <c r="J2411" s="69">
        <v>15117935</v>
      </c>
      <c r="K2411" s="69">
        <v>16109604</v>
      </c>
      <c r="L2411" s="69">
        <v>14587228</v>
      </c>
      <c r="M2411" s="69">
        <v>15518594</v>
      </c>
      <c r="N2411" s="69">
        <v>15592228</v>
      </c>
      <c r="O2411" s="69">
        <v>16571867</v>
      </c>
      <c r="P2411" s="69">
        <v>17001152</v>
      </c>
      <c r="Q2411" s="3">
        <f t="shared" si="39"/>
        <v>187811823</v>
      </c>
    </row>
    <row r="2412" spans="1:17" x14ac:dyDescent="0.45">
      <c r="A2412" s="93">
        <v>2022</v>
      </c>
      <c r="B2412" s="93" t="s">
        <v>243</v>
      </c>
      <c r="C2412" s="93" t="s">
        <v>257</v>
      </c>
      <c r="D2412" s="93" t="s">
        <v>167</v>
      </c>
      <c r="E2412" s="69">
        <v>1028278</v>
      </c>
      <c r="F2412" s="69">
        <v>950428</v>
      </c>
      <c r="G2412" s="69">
        <v>951298</v>
      </c>
      <c r="H2412" s="69">
        <v>892582</v>
      </c>
      <c r="I2412" s="69">
        <v>793995</v>
      </c>
      <c r="J2412" s="69">
        <v>804406</v>
      </c>
      <c r="K2412" s="69">
        <v>863933</v>
      </c>
      <c r="L2412" s="69">
        <v>813764</v>
      </c>
      <c r="M2412" s="69">
        <v>808907</v>
      </c>
      <c r="N2412" s="69">
        <v>815750</v>
      </c>
      <c r="O2412" s="69">
        <v>896238</v>
      </c>
      <c r="P2412" s="69">
        <v>1006148</v>
      </c>
      <c r="Q2412" s="3">
        <f t="shared" si="39"/>
        <v>10625727</v>
      </c>
    </row>
    <row r="2413" spans="1:17" x14ac:dyDescent="0.45">
      <c r="A2413" s="93">
        <v>2022</v>
      </c>
      <c r="B2413" s="93" t="s">
        <v>243</v>
      </c>
      <c r="C2413" s="93" t="s">
        <v>257</v>
      </c>
      <c r="D2413" s="93" t="s">
        <v>168</v>
      </c>
      <c r="E2413" s="69">
        <v>400140</v>
      </c>
      <c r="F2413" s="69">
        <v>388582</v>
      </c>
      <c r="G2413" s="69">
        <v>345153</v>
      </c>
      <c r="H2413" s="69">
        <v>347386</v>
      </c>
      <c r="I2413" s="69">
        <v>306312</v>
      </c>
      <c r="J2413" s="69">
        <v>310947</v>
      </c>
      <c r="K2413" s="69">
        <v>350418</v>
      </c>
      <c r="L2413" s="69">
        <v>335411</v>
      </c>
      <c r="M2413" s="69">
        <v>336330</v>
      </c>
      <c r="N2413" s="69">
        <v>290234</v>
      </c>
      <c r="O2413" s="69">
        <v>300723</v>
      </c>
      <c r="P2413" s="69">
        <v>360042</v>
      </c>
      <c r="Q2413" s="3">
        <f t="shared" si="39"/>
        <v>4071678</v>
      </c>
    </row>
    <row r="2414" spans="1:17" x14ac:dyDescent="0.45">
      <c r="A2414" s="93">
        <v>2022</v>
      </c>
      <c r="B2414" s="93" t="s">
        <v>243</v>
      </c>
      <c r="C2414" s="93" t="s">
        <v>257</v>
      </c>
      <c r="D2414" s="93" t="s">
        <v>169</v>
      </c>
      <c r="E2414" s="69">
        <v>7505</v>
      </c>
      <c r="F2414" s="69">
        <v>7512</v>
      </c>
      <c r="G2414" s="69">
        <v>5800</v>
      </c>
      <c r="H2414" s="69">
        <v>5651</v>
      </c>
      <c r="I2414" s="69">
        <v>4377</v>
      </c>
      <c r="J2414" s="69">
        <v>4745</v>
      </c>
      <c r="K2414" s="69">
        <v>5557</v>
      </c>
      <c r="L2414" s="69">
        <v>6910</v>
      </c>
      <c r="M2414" s="69">
        <v>6488</v>
      </c>
      <c r="N2414" s="69">
        <v>5157</v>
      </c>
      <c r="O2414" s="69">
        <v>5292</v>
      </c>
      <c r="P2414" s="69">
        <v>6222</v>
      </c>
      <c r="Q2414" s="3">
        <f t="shared" si="39"/>
        <v>71216</v>
      </c>
    </row>
    <row r="2415" spans="1:17" x14ac:dyDescent="0.45">
      <c r="A2415" s="93">
        <v>2022</v>
      </c>
      <c r="B2415" s="93" t="s">
        <v>243</v>
      </c>
      <c r="C2415" s="93" t="s">
        <v>257</v>
      </c>
      <c r="D2415" s="93" t="s">
        <v>170</v>
      </c>
      <c r="E2415" s="69">
        <v>538998</v>
      </c>
      <c r="F2415" s="69">
        <v>513501</v>
      </c>
      <c r="G2415" s="69">
        <v>498198</v>
      </c>
      <c r="H2415" s="69">
        <v>520220</v>
      </c>
      <c r="I2415" s="69">
        <v>521701</v>
      </c>
      <c r="J2415" s="69">
        <v>540039</v>
      </c>
      <c r="K2415" s="69">
        <v>549687</v>
      </c>
      <c r="L2415" s="69">
        <v>552686</v>
      </c>
      <c r="M2415" s="69">
        <v>526447</v>
      </c>
      <c r="N2415" s="69">
        <v>496757</v>
      </c>
      <c r="O2415" s="69">
        <v>500044</v>
      </c>
      <c r="P2415" s="69">
        <v>518357</v>
      </c>
      <c r="Q2415" s="3">
        <f t="shared" si="39"/>
        <v>6276635</v>
      </c>
    </row>
    <row r="2416" spans="1:17" x14ac:dyDescent="0.45">
      <c r="A2416" s="93">
        <v>2022</v>
      </c>
      <c r="B2416" s="93" t="s">
        <v>243</v>
      </c>
      <c r="C2416" s="93" t="s">
        <v>257</v>
      </c>
      <c r="D2416" s="93" t="s">
        <v>171</v>
      </c>
      <c r="E2416" s="69">
        <v>6486085</v>
      </c>
      <c r="F2416" s="69">
        <v>9879571</v>
      </c>
      <c r="G2416" s="69">
        <v>8734521</v>
      </c>
      <c r="H2416" s="69">
        <v>10509690</v>
      </c>
      <c r="I2416" s="69">
        <v>7793613</v>
      </c>
      <c r="J2416" s="69">
        <v>18838324</v>
      </c>
      <c r="K2416" s="69">
        <v>6222096</v>
      </c>
      <c r="L2416" s="69">
        <v>6316736</v>
      </c>
      <c r="M2416" s="69">
        <v>6351327</v>
      </c>
      <c r="N2416" s="69">
        <v>6420916</v>
      </c>
      <c r="O2416" s="69">
        <v>6121286</v>
      </c>
      <c r="P2416" s="69">
        <v>13282658</v>
      </c>
      <c r="Q2416" s="3">
        <f t="shared" si="39"/>
        <v>106956823</v>
      </c>
    </row>
    <row r="2417" spans="1:17" x14ac:dyDescent="0.45">
      <c r="A2417" s="93">
        <v>2022</v>
      </c>
      <c r="B2417" s="93" t="s">
        <v>243</v>
      </c>
      <c r="C2417" s="93" t="s">
        <v>257</v>
      </c>
      <c r="D2417" s="93" t="s">
        <v>172</v>
      </c>
      <c r="E2417" s="69">
        <v>1166396</v>
      </c>
      <c r="F2417" s="69">
        <v>882216</v>
      </c>
      <c r="G2417" s="69">
        <v>816299</v>
      </c>
      <c r="H2417" s="69">
        <v>722712</v>
      </c>
      <c r="I2417" s="69">
        <v>737918</v>
      </c>
      <c r="J2417" s="69">
        <v>724402</v>
      </c>
      <c r="K2417" s="69">
        <v>873389</v>
      </c>
      <c r="L2417" s="69">
        <v>899471</v>
      </c>
      <c r="M2417" s="69">
        <v>746630</v>
      </c>
      <c r="N2417" s="69">
        <v>741930</v>
      </c>
      <c r="O2417" s="69">
        <v>762264</v>
      </c>
      <c r="P2417" s="69">
        <v>1031687</v>
      </c>
      <c r="Q2417" s="3">
        <f t="shared" si="39"/>
        <v>10105314</v>
      </c>
    </row>
    <row r="2418" spans="1:17" x14ac:dyDescent="0.45">
      <c r="A2418" s="93">
        <v>2022</v>
      </c>
      <c r="B2418" s="93" t="s">
        <v>243</v>
      </c>
      <c r="C2418" s="93" t="s">
        <v>257</v>
      </c>
      <c r="D2418" s="93" t="s">
        <v>173</v>
      </c>
      <c r="E2418" s="69">
        <v>13086829</v>
      </c>
      <c r="F2418" s="69">
        <v>12550654</v>
      </c>
      <c r="G2418" s="69">
        <v>11866158</v>
      </c>
      <c r="H2418" s="69">
        <v>11699866</v>
      </c>
      <c r="I2418" s="69">
        <v>10920090</v>
      </c>
      <c r="J2418" s="69">
        <v>11306273</v>
      </c>
      <c r="K2418" s="69">
        <v>14702479</v>
      </c>
      <c r="L2418" s="69">
        <v>16965216</v>
      </c>
      <c r="M2418" s="69">
        <v>13523294</v>
      </c>
      <c r="N2418" s="69">
        <v>11594196</v>
      </c>
      <c r="O2418" s="69">
        <v>11560740</v>
      </c>
      <c r="P2418" s="69">
        <v>12691217</v>
      </c>
      <c r="Q2418" s="3">
        <f t="shared" si="39"/>
        <v>152467012</v>
      </c>
    </row>
    <row r="2419" spans="1:17" x14ac:dyDescent="0.45">
      <c r="A2419" s="93">
        <v>2022</v>
      </c>
      <c r="B2419" s="93" t="s">
        <v>243</v>
      </c>
      <c r="C2419" s="93" t="s">
        <v>257</v>
      </c>
      <c r="D2419" s="93" t="s">
        <v>174</v>
      </c>
      <c r="E2419" s="69">
        <v>56071</v>
      </c>
      <c r="F2419" s="69">
        <v>56082</v>
      </c>
      <c r="G2419" s="69">
        <v>45435</v>
      </c>
      <c r="H2419" s="69">
        <v>38764</v>
      </c>
      <c r="I2419" s="69">
        <v>31159</v>
      </c>
      <c r="J2419" s="69">
        <v>37443</v>
      </c>
      <c r="K2419" s="69">
        <v>48032</v>
      </c>
      <c r="L2419" s="69">
        <v>51173</v>
      </c>
      <c r="M2419" s="69">
        <v>43716</v>
      </c>
      <c r="N2419" s="69">
        <v>33911</v>
      </c>
      <c r="O2419" s="69">
        <v>32043</v>
      </c>
      <c r="P2419" s="69">
        <v>30569</v>
      </c>
      <c r="Q2419" s="3">
        <f t="shared" si="39"/>
        <v>504398</v>
      </c>
    </row>
    <row r="2420" spans="1:17" x14ac:dyDescent="0.45">
      <c r="A2420" s="93">
        <v>2022</v>
      </c>
      <c r="B2420" s="93" t="s">
        <v>243</v>
      </c>
      <c r="C2420" s="93" t="s">
        <v>257</v>
      </c>
      <c r="D2420" s="93" t="s">
        <v>176</v>
      </c>
      <c r="E2420" s="69">
        <v>1831519</v>
      </c>
      <c r="F2420" s="69">
        <v>1891479</v>
      </c>
      <c r="G2420" s="69">
        <v>1657910</v>
      </c>
      <c r="H2420" s="69">
        <v>1646486</v>
      </c>
      <c r="I2420" s="69">
        <v>1400649</v>
      </c>
      <c r="J2420" s="69">
        <v>1530642</v>
      </c>
      <c r="K2420" s="69">
        <v>1901839</v>
      </c>
      <c r="L2420" s="69">
        <v>1855526</v>
      </c>
      <c r="M2420" s="69">
        <v>1762932</v>
      </c>
      <c r="N2420" s="69">
        <v>1483711</v>
      </c>
      <c r="O2420" s="69">
        <v>1457461</v>
      </c>
      <c r="P2420" s="69">
        <v>1722068</v>
      </c>
      <c r="Q2420" s="3">
        <f t="shared" si="39"/>
        <v>20142222</v>
      </c>
    </row>
    <row r="2421" spans="1:17" x14ac:dyDescent="0.45">
      <c r="A2421" s="93">
        <v>2022</v>
      </c>
      <c r="B2421" s="93" t="s">
        <v>243</v>
      </c>
      <c r="C2421" s="93" t="s">
        <v>257</v>
      </c>
      <c r="D2421" s="93" t="s">
        <v>177</v>
      </c>
      <c r="E2421" s="69">
        <v>2144677</v>
      </c>
      <c r="F2421" s="69">
        <v>1543611</v>
      </c>
      <c r="G2421" s="69">
        <v>2074189</v>
      </c>
      <c r="H2421" s="69">
        <v>1908803</v>
      </c>
      <c r="I2421" s="69">
        <v>1798316</v>
      </c>
      <c r="J2421" s="69">
        <v>1807912</v>
      </c>
      <c r="K2421" s="69">
        <v>1968811</v>
      </c>
      <c r="L2421" s="69">
        <v>2073257</v>
      </c>
      <c r="M2421" s="69">
        <v>1977726</v>
      </c>
      <c r="N2421" s="69">
        <v>1784706</v>
      </c>
      <c r="O2421" s="69">
        <v>1722577</v>
      </c>
      <c r="P2421" s="69">
        <v>1855500</v>
      </c>
      <c r="Q2421" s="3">
        <f t="shared" si="39"/>
        <v>22660085</v>
      </c>
    </row>
    <row r="2422" spans="1:17" x14ac:dyDescent="0.45">
      <c r="A2422" s="93">
        <v>2022</v>
      </c>
      <c r="B2422" s="93" t="s">
        <v>243</v>
      </c>
      <c r="C2422" s="93" t="s">
        <v>257</v>
      </c>
      <c r="D2422" s="93" t="s">
        <v>178</v>
      </c>
      <c r="E2422" s="69">
        <v>40247544</v>
      </c>
      <c r="F2422" s="69">
        <v>39176200</v>
      </c>
      <c r="G2422" s="69">
        <v>33267731</v>
      </c>
      <c r="H2422" s="69">
        <v>32177722</v>
      </c>
      <c r="I2422" s="69">
        <v>31609992</v>
      </c>
      <c r="J2422" s="69">
        <v>33994788</v>
      </c>
      <c r="K2422" s="69">
        <v>39962493</v>
      </c>
      <c r="L2422" s="69">
        <v>43176326</v>
      </c>
      <c r="M2422" s="69">
        <v>37466957</v>
      </c>
      <c r="N2422" s="69">
        <v>32930114</v>
      </c>
      <c r="O2422" s="69">
        <v>31996916</v>
      </c>
      <c r="P2422" s="69">
        <v>40556374</v>
      </c>
      <c r="Q2422" s="3">
        <f t="shared" si="39"/>
        <v>436563157</v>
      </c>
    </row>
    <row r="2423" spans="1:17" x14ac:dyDescent="0.45">
      <c r="A2423" s="93">
        <v>2022</v>
      </c>
      <c r="B2423" s="93" t="s">
        <v>243</v>
      </c>
      <c r="C2423" s="93" t="s">
        <v>257</v>
      </c>
      <c r="D2423" s="93" t="s">
        <v>179</v>
      </c>
      <c r="E2423" s="69">
        <v>115567577</v>
      </c>
      <c r="F2423" s="69">
        <v>112995196</v>
      </c>
      <c r="G2423" s="69">
        <v>105331165</v>
      </c>
      <c r="H2423" s="69">
        <v>105226075</v>
      </c>
      <c r="I2423" s="69">
        <v>97901895</v>
      </c>
      <c r="J2423" s="69">
        <v>114085064</v>
      </c>
      <c r="K2423" s="69">
        <v>114212194</v>
      </c>
      <c r="L2423" s="69">
        <v>117016584</v>
      </c>
      <c r="M2423" s="69">
        <v>107698961</v>
      </c>
      <c r="N2423" s="69">
        <v>100119488</v>
      </c>
      <c r="O2423" s="69">
        <v>101530099</v>
      </c>
      <c r="P2423" s="69">
        <v>121857079</v>
      </c>
      <c r="Q2423" s="3">
        <f t="shared" si="39"/>
        <v>1313541377</v>
      </c>
    </row>
    <row r="2424" spans="1:17" x14ac:dyDescent="0.45">
      <c r="A2424" s="93">
        <v>2022</v>
      </c>
      <c r="B2424" s="93" t="s">
        <v>258</v>
      </c>
      <c r="C2424" s="93" t="s">
        <v>219</v>
      </c>
      <c r="D2424" s="93" t="s">
        <v>144</v>
      </c>
      <c r="E2424" s="69">
        <v>23131</v>
      </c>
      <c r="F2424" s="69">
        <v>23781</v>
      </c>
      <c r="G2424" s="69">
        <v>20108</v>
      </c>
      <c r="H2424" s="69">
        <v>20151</v>
      </c>
      <c r="I2424" s="69">
        <v>18509</v>
      </c>
      <c r="J2424" s="69">
        <v>20460</v>
      </c>
      <c r="K2424" s="69">
        <v>22096</v>
      </c>
      <c r="L2424" s="69">
        <v>23293</v>
      </c>
      <c r="M2424" s="69">
        <v>20084</v>
      </c>
      <c r="N2424" s="69">
        <v>17839</v>
      </c>
      <c r="O2424" s="69">
        <v>19188</v>
      </c>
      <c r="P2424" s="69">
        <v>20777</v>
      </c>
      <c r="Q2424" s="3">
        <f t="shared" si="39"/>
        <v>249417</v>
      </c>
    </row>
    <row r="2425" spans="1:17" x14ac:dyDescent="0.45">
      <c r="A2425" s="93">
        <v>2022</v>
      </c>
      <c r="B2425" s="93" t="s">
        <v>258</v>
      </c>
      <c r="C2425" s="93" t="s">
        <v>219</v>
      </c>
      <c r="D2425" s="93" t="s">
        <v>145</v>
      </c>
      <c r="E2425" s="69">
        <v>444</v>
      </c>
      <c r="F2425" s="69">
        <v>516</v>
      </c>
      <c r="G2425" s="69">
        <v>411</v>
      </c>
      <c r="H2425" s="69">
        <v>394</v>
      </c>
      <c r="I2425" s="69">
        <v>118</v>
      </c>
      <c r="J2425" s="69">
        <v>0</v>
      </c>
      <c r="K2425" s="69">
        <v>0</v>
      </c>
      <c r="L2425" s="69">
        <v>0</v>
      </c>
      <c r="M2425" s="69">
        <v>0</v>
      </c>
      <c r="N2425" s="69">
        <v>0</v>
      </c>
      <c r="O2425" s="69">
        <v>0</v>
      </c>
      <c r="P2425" s="69">
        <v>0</v>
      </c>
      <c r="Q2425" s="3">
        <f t="shared" si="39"/>
        <v>1883</v>
      </c>
    </row>
    <row r="2426" spans="1:17" x14ac:dyDescent="0.45">
      <c r="A2426" s="93">
        <v>2022</v>
      </c>
      <c r="B2426" s="93" t="s">
        <v>258</v>
      </c>
      <c r="C2426" s="93" t="s">
        <v>219</v>
      </c>
      <c r="D2426" s="93" t="s">
        <v>146</v>
      </c>
      <c r="E2426" s="69">
        <v>7192</v>
      </c>
      <c r="F2426" s="69">
        <v>6436</v>
      </c>
      <c r="G2426" s="69">
        <v>5988</v>
      </c>
      <c r="H2426" s="69">
        <v>5038</v>
      </c>
      <c r="I2426" s="69">
        <v>4445</v>
      </c>
      <c r="J2426" s="69">
        <v>5818</v>
      </c>
      <c r="K2426" s="69">
        <v>7087</v>
      </c>
      <c r="L2426" s="69">
        <v>6598</v>
      </c>
      <c r="M2426" s="69">
        <v>5507</v>
      </c>
      <c r="N2426" s="69">
        <v>4508</v>
      </c>
      <c r="O2426" s="69">
        <v>4515</v>
      </c>
      <c r="P2426" s="69">
        <v>5195</v>
      </c>
      <c r="Q2426" s="3">
        <f t="shared" si="39"/>
        <v>68327</v>
      </c>
    </row>
    <row r="2427" spans="1:17" x14ac:dyDescent="0.45">
      <c r="A2427" s="93">
        <v>2022</v>
      </c>
      <c r="B2427" s="93" t="s">
        <v>258</v>
      </c>
      <c r="C2427" s="93" t="s">
        <v>219</v>
      </c>
      <c r="D2427" s="93" t="s">
        <v>147</v>
      </c>
      <c r="E2427" s="69">
        <v>160221</v>
      </c>
      <c r="F2427" s="69">
        <v>159103</v>
      </c>
      <c r="G2427" s="69">
        <v>132801</v>
      </c>
      <c r="H2427" s="69">
        <v>146824</v>
      </c>
      <c r="I2427" s="69">
        <v>153986</v>
      </c>
      <c r="J2427" s="69">
        <v>166321</v>
      </c>
      <c r="K2427" s="69">
        <v>190256</v>
      </c>
      <c r="L2427" s="69">
        <v>190073</v>
      </c>
      <c r="M2427" s="69">
        <v>190506</v>
      </c>
      <c r="N2427" s="69">
        <v>153592</v>
      </c>
      <c r="O2427" s="69">
        <v>158819</v>
      </c>
      <c r="P2427" s="69">
        <v>158273</v>
      </c>
      <c r="Q2427" s="3">
        <f t="shared" si="39"/>
        <v>1960775</v>
      </c>
    </row>
    <row r="2428" spans="1:17" x14ac:dyDescent="0.45">
      <c r="A2428" s="93">
        <v>2022</v>
      </c>
      <c r="B2428" s="93" t="s">
        <v>258</v>
      </c>
      <c r="C2428" s="93" t="s">
        <v>219</v>
      </c>
      <c r="D2428" s="93" t="s">
        <v>148</v>
      </c>
      <c r="E2428" s="69">
        <v>39612</v>
      </c>
      <c r="F2428" s="69">
        <v>39346</v>
      </c>
      <c r="G2428" s="69">
        <v>35869</v>
      </c>
      <c r="H2428" s="69">
        <v>39728</v>
      </c>
      <c r="I2428" s="69">
        <v>39111</v>
      </c>
      <c r="J2428" s="69">
        <v>40847</v>
      </c>
      <c r="K2428" s="69">
        <v>39521</v>
      </c>
      <c r="L2428" s="69">
        <v>41059</v>
      </c>
      <c r="M2428" s="69">
        <v>40686</v>
      </c>
      <c r="N2428" s="69">
        <v>38501</v>
      </c>
      <c r="O2428" s="69">
        <v>39316</v>
      </c>
      <c r="P2428" s="69">
        <v>37835</v>
      </c>
      <c r="Q2428" s="3">
        <f t="shared" si="39"/>
        <v>471431</v>
      </c>
    </row>
    <row r="2429" spans="1:17" x14ac:dyDescent="0.45">
      <c r="A2429" s="93">
        <v>2022</v>
      </c>
      <c r="B2429" s="93" t="s">
        <v>258</v>
      </c>
      <c r="C2429" s="93" t="s">
        <v>219</v>
      </c>
      <c r="D2429" s="93" t="s">
        <v>149</v>
      </c>
      <c r="E2429" s="69">
        <v>35642</v>
      </c>
      <c r="F2429" s="69">
        <v>32214</v>
      </c>
      <c r="G2429" s="69">
        <v>26030</v>
      </c>
      <c r="H2429" s="69">
        <v>23057</v>
      </c>
      <c r="I2429" s="69">
        <v>19322</v>
      </c>
      <c r="J2429" s="69">
        <v>23921</v>
      </c>
      <c r="K2429" s="69">
        <v>30031</v>
      </c>
      <c r="L2429" s="69">
        <v>28686</v>
      </c>
      <c r="M2429" s="69">
        <v>26601</v>
      </c>
      <c r="N2429" s="69">
        <v>20459</v>
      </c>
      <c r="O2429" s="69">
        <v>23540</v>
      </c>
      <c r="P2429" s="69">
        <v>31354</v>
      </c>
      <c r="Q2429" s="3">
        <f t="shared" si="39"/>
        <v>320857</v>
      </c>
    </row>
    <row r="2430" spans="1:17" x14ac:dyDescent="0.45">
      <c r="A2430" s="93">
        <v>2022</v>
      </c>
      <c r="B2430" s="93" t="s">
        <v>258</v>
      </c>
      <c r="C2430" s="93" t="s">
        <v>219</v>
      </c>
      <c r="D2430" s="93" t="s">
        <v>150</v>
      </c>
      <c r="E2430" s="69">
        <v>140536</v>
      </c>
      <c r="F2430" s="69">
        <v>134858</v>
      </c>
      <c r="G2430" s="69">
        <v>114098</v>
      </c>
      <c r="H2430" s="69">
        <v>99414</v>
      </c>
      <c r="I2430" s="69">
        <v>96177</v>
      </c>
      <c r="J2430" s="69">
        <v>110470</v>
      </c>
      <c r="K2430" s="69">
        <v>127788</v>
      </c>
      <c r="L2430" s="69">
        <v>125408</v>
      </c>
      <c r="M2430" s="69">
        <v>103427</v>
      </c>
      <c r="N2430" s="69">
        <v>86143</v>
      </c>
      <c r="O2430" s="69">
        <v>99687</v>
      </c>
      <c r="P2430" s="69">
        <v>113737</v>
      </c>
      <c r="Q2430" s="3">
        <f t="shared" si="39"/>
        <v>1351743</v>
      </c>
    </row>
    <row r="2431" spans="1:17" x14ac:dyDescent="0.45">
      <c r="A2431" s="93">
        <v>2022</v>
      </c>
      <c r="B2431" s="93" t="s">
        <v>258</v>
      </c>
      <c r="C2431" s="93" t="s">
        <v>219</v>
      </c>
      <c r="D2431" s="93" t="s">
        <v>151</v>
      </c>
      <c r="E2431" s="69">
        <v>19269</v>
      </c>
      <c r="F2431" s="69">
        <v>19289</v>
      </c>
      <c r="G2431" s="69">
        <v>16076</v>
      </c>
      <c r="H2431" s="69">
        <v>11694</v>
      </c>
      <c r="I2431" s="69">
        <v>8927</v>
      </c>
      <c r="J2431" s="69">
        <v>9502</v>
      </c>
      <c r="K2431" s="69">
        <v>14803</v>
      </c>
      <c r="L2431" s="69">
        <v>14160</v>
      </c>
      <c r="M2431" s="69">
        <v>9902</v>
      </c>
      <c r="N2431" s="69">
        <v>7829</v>
      </c>
      <c r="O2431" s="69">
        <v>8810</v>
      </c>
      <c r="P2431" s="69">
        <v>12706</v>
      </c>
      <c r="Q2431" s="3">
        <f t="shared" si="39"/>
        <v>152967</v>
      </c>
    </row>
    <row r="2432" spans="1:17" x14ac:dyDescent="0.45">
      <c r="A2432" s="93">
        <v>2022</v>
      </c>
      <c r="B2432" s="93" t="s">
        <v>258</v>
      </c>
      <c r="C2432" s="93" t="s">
        <v>219</v>
      </c>
      <c r="D2432" s="93" t="s">
        <v>152</v>
      </c>
      <c r="E2432" s="69">
        <v>6628</v>
      </c>
      <c r="F2432" s="69">
        <v>6141</v>
      </c>
      <c r="G2432" s="69">
        <v>5004</v>
      </c>
      <c r="H2432" s="69">
        <v>4872</v>
      </c>
      <c r="I2432" s="69">
        <v>4154</v>
      </c>
      <c r="J2432" s="69">
        <v>4500</v>
      </c>
      <c r="K2432" s="69">
        <v>5016</v>
      </c>
      <c r="L2432" s="69">
        <v>5646</v>
      </c>
      <c r="M2432" s="69">
        <v>5073</v>
      </c>
      <c r="N2432" s="69">
        <v>4223</v>
      </c>
      <c r="O2432" s="69">
        <v>3754</v>
      </c>
      <c r="P2432" s="69">
        <v>4220</v>
      </c>
      <c r="Q2432" s="3">
        <f t="shared" si="39"/>
        <v>59231</v>
      </c>
    </row>
    <row r="2433" spans="1:17" x14ac:dyDescent="0.45">
      <c r="A2433" s="93">
        <v>2022</v>
      </c>
      <c r="B2433" s="93" t="s">
        <v>258</v>
      </c>
      <c r="C2433" s="93" t="s">
        <v>219</v>
      </c>
      <c r="D2433" s="93" t="s">
        <v>153</v>
      </c>
      <c r="E2433" s="69">
        <v>236473</v>
      </c>
      <c r="F2433" s="69">
        <v>215811</v>
      </c>
      <c r="G2433" s="69">
        <v>173583</v>
      </c>
      <c r="H2433" s="69">
        <v>150107</v>
      </c>
      <c r="I2433" s="69">
        <v>133434</v>
      </c>
      <c r="J2433" s="69">
        <v>145595</v>
      </c>
      <c r="K2433" s="69">
        <v>177299</v>
      </c>
      <c r="L2433" s="69">
        <v>156544</v>
      </c>
      <c r="M2433" s="69">
        <v>142722</v>
      </c>
      <c r="N2433" s="69">
        <v>118201</v>
      </c>
      <c r="O2433" s="69">
        <v>132240</v>
      </c>
      <c r="P2433" s="69">
        <v>185582</v>
      </c>
      <c r="Q2433" s="3">
        <f t="shared" si="39"/>
        <v>1967591</v>
      </c>
    </row>
    <row r="2434" spans="1:17" x14ac:dyDescent="0.45">
      <c r="A2434" s="93">
        <v>2022</v>
      </c>
      <c r="B2434" s="93" t="s">
        <v>258</v>
      </c>
      <c r="C2434" s="93" t="s">
        <v>219</v>
      </c>
      <c r="D2434" s="93" t="s">
        <v>154</v>
      </c>
      <c r="E2434" s="69">
        <v>958164</v>
      </c>
      <c r="F2434" s="69">
        <v>861561</v>
      </c>
      <c r="G2434" s="69">
        <v>749398</v>
      </c>
      <c r="H2434" s="69">
        <v>646797</v>
      </c>
      <c r="I2434" s="69">
        <v>576901</v>
      </c>
      <c r="J2434" s="69">
        <v>618955</v>
      </c>
      <c r="K2434" s="69">
        <v>715163</v>
      </c>
      <c r="L2434" s="69">
        <v>734969</v>
      </c>
      <c r="M2434" s="69">
        <v>662859</v>
      </c>
      <c r="N2434" s="69">
        <v>525368</v>
      </c>
      <c r="O2434" s="69">
        <v>560726</v>
      </c>
      <c r="P2434" s="69">
        <v>714744</v>
      </c>
      <c r="Q2434" s="3">
        <f t="shared" si="39"/>
        <v>8325605</v>
      </c>
    </row>
    <row r="2435" spans="1:17" x14ac:dyDescent="0.45">
      <c r="A2435" s="93">
        <v>2022</v>
      </c>
      <c r="B2435" s="93" t="s">
        <v>258</v>
      </c>
      <c r="C2435" s="93" t="s">
        <v>219</v>
      </c>
      <c r="D2435" s="93" t="s">
        <v>155</v>
      </c>
      <c r="E2435" s="69">
        <v>1723</v>
      </c>
      <c r="F2435" s="69">
        <v>1675</v>
      </c>
      <c r="G2435" s="69">
        <v>1120</v>
      </c>
      <c r="H2435" s="69">
        <v>885</v>
      </c>
      <c r="I2435" s="69">
        <v>778</v>
      </c>
      <c r="J2435" s="69">
        <v>943</v>
      </c>
      <c r="K2435" s="69">
        <v>1070</v>
      </c>
      <c r="L2435" s="69">
        <v>1132</v>
      </c>
      <c r="M2435" s="69">
        <v>900</v>
      </c>
      <c r="N2435" s="69">
        <v>716</v>
      </c>
      <c r="O2435" s="69">
        <v>736</v>
      </c>
      <c r="P2435" s="69">
        <v>1589</v>
      </c>
      <c r="Q2435" s="3">
        <f t="shared" si="39"/>
        <v>13267</v>
      </c>
    </row>
    <row r="2436" spans="1:17" x14ac:dyDescent="0.45">
      <c r="A2436" s="93">
        <v>2022</v>
      </c>
      <c r="B2436" s="93" t="s">
        <v>258</v>
      </c>
      <c r="C2436" s="93" t="s">
        <v>219</v>
      </c>
      <c r="D2436" s="93" t="s">
        <v>156</v>
      </c>
      <c r="E2436" s="69">
        <v>14866</v>
      </c>
      <c r="F2436" s="69">
        <v>15785</v>
      </c>
      <c r="G2436" s="69">
        <v>12714</v>
      </c>
      <c r="H2436" s="69">
        <v>9477</v>
      </c>
      <c r="I2436" s="69">
        <v>7102</v>
      </c>
      <c r="J2436" s="69">
        <v>6958</v>
      </c>
      <c r="K2436" s="69">
        <v>12461</v>
      </c>
      <c r="L2436" s="69">
        <v>17020</v>
      </c>
      <c r="M2436" s="69">
        <v>17011</v>
      </c>
      <c r="N2436" s="69">
        <v>14112</v>
      </c>
      <c r="O2436" s="69">
        <v>15764</v>
      </c>
      <c r="P2436" s="69">
        <v>18030</v>
      </c>
      <c r="Q2436" s="3">
        <f t="shared" ref="Q2436:Q2499" si="40">SUM(E2436:P2436)</f>
        <v>161300</v>
      </c>
    </row>
    <row r="2437" spans="1:17" x14ac:dyDescent="0.45">
      <c r="A2437" s="93">
        <v>2022</v>
      </c>
      <c r="B2437" s="93" t="s">
        <v>258</v>
      </c>
      <c r="C2437" s="93" t="s">
        <v>219</v>
      </c>
      <c r="D2437" s="93" t="s">
        <v>157</v>
      </c>
      <c r="E2437" s="69">
        <v>32997</v>
      </c>
      <c r="F2437" s="69">
        <v>32638</v>
      </c>
      <c r="G2437" s="69">
        <v>29081</v>
      </c>
      <c r="H2437" s="69">
        <v>23270</v>
      </c>
      <c r="I2437" s="69">
        <v>20563</v>
      </c>
      <c r="J2437" s="69">
        <v>23503</v>
      </c>
      <c r="K2437" s="69">
        <v>24254</v>
      </c>
      <c r="L2437" s="69">
        <v>20737</v>
      </c>
      <c r="M2437" s="69">
        <v>17704</v>
      </c>
      <c r="N2437" s="69">
        <v>14770</v>
      </c>
      <c r="O2437" s="69">
        <v>17371</v>
      </c>
      <c r="P2437" s="69">
        <v>22624</v>
      </c>
      <c r="Q2437" s="3">
        <f t="shared" si="40"/>
        <v>279512</v>
      </c>
    </row>
    <row r="2438" spans="1:17" x14ac:dyDescent="0.45">
      <c r="A2438" s="93">
        <v>2022</v>
      </c>
      <c r="B2438" s="93" t="s">
        <v>258</v>
      </c>
      <c r="C2438" s="93" t="s">
        <v>219</v>
      </c>
      <c r="D2438" s="93" t="s">
        <v>158</v>
      </c>
      <c r="E2438" s="69">
        <v>4751</v>
      </c>
      <c r="F2438" s="69">
        <v>4367</v>
      </c>
      <c r="G2438" s="69">
        <v>4371</v>
      </c>
      <c r="H2438" s="69">
        <v>3875</v>
      </c>
      <c r="I2438" s="69">
        <v>3479</v>
      </c>
      <c r="J2438" s="69">
        <v>3276</v>
      </c>
      <c r="K2438" s="69">
        <v>3462</v>
      </c>
      <c r="L2438" s="69">
        <v>3870</v>
      </c>
      <c r="M2438" s="69">
        <v>3266</v>
      </c>
      <c r="N2438" s="69">
        <v>2763</v>
      </c>
      <c r="O2438" s="69">
        <v>3036</v>
      </c>
      <c r="P2438" s="69">
        <v>3619</v>
      </c>
      <c r="Q2438" s="3">
        <f t="shared" si="40"/>
        <v>44135</v>
      </c>
    </row>
    <row r="2439" spans="1:17" x14ac:dyDescent="0.45">
      <c r="A2439" s="93">
        <v>2022</v>
      </c>
      <c r="B2439" s="93" t="s">
        <v>258</v>
      </c>
      <c r="C2439" s="93" t="s">
        <v>219</v>
      </c>
      <c r="D2439" s="93" t="s">
        <v>159</v>
      </c>
      <c r="E2439" s="69">
        <v>5121</v>
      </c>
      <c r="F2439" s="69">
        <v>4721</v>
      </c>
      <c r="G2439" s="69">
        <v>4027</v>
      </c>
      <c r="H2439" s="69">
        <v>3596</v>
      </c>
      <c r="I2439" s="69">
        <v>3308</v>
      </c>
      <c r="J2439" s="69">
        <v>2868</v>
      </c>
      <c r="K2439" s="69">
        <v>3152</v>
      </c>
      <c r="L2439" s="69">
        <v>2841</v>
      </c>
      <c r="M2439" s="69">
        <v>2833</v>
      </c>
      <c r="N2439" s="69">
        <v>2503</v>
      </c>
      <c r="O2439" s="69">
        <v>3377</v>
      </c>
      <c r="P2439" s="69">
        <v>3920</v>
      </c>
      <c r="Q2439" s="3">
        <f t="shared" si="40"/>
        <v>42267</v>
      </c>
    </row>
    <row r="2440" spans="1:17" x14ac:dyDescent="0.45">
      <c r="A2440" s="93">
        <v>2022</v>
      </c>
      <c r="B2440" s="93" t="s">
        <v>258</v>
      </c>
      <c r="C2440" s="93" t="s">
        <v>219</v>
      </c>
      <c r="D2440" s="93" t="s">
        <v>160</v>
      </c>
      <c r="E2440" s="69">
        <v>27299</v>
      </c>
      <c r="F2440" s="69">
        <v>24498</v>
      </c>
      <c r="G2440" s="69">
        <v>16972</v>
      </c>
      <c r="H2440" s="69">
        <v>13398</v>
      </c>
      <c r="I2440" s="69">
        <v>13005</v>
      </c>
      <c r="J2440" s="69">
        <v>23771</v>
      </c>
      <c r="K2440" s="69">
        <v>20071</v>
      </c>
      <c r="L2440" s="69">
        <v>16521</v>
      </c>
      <c r="M2440" s="69">
        <v>14466</v>
      </c>
      <c r="N2440" s="69">
        <v>12823</v>
      </c>
      <c r="O2440" s="69">
        <v>14337</v>
      </c>
      <c r="P2440" s="69">
        <v>18094</v>
      </c>
      <c r="Q2440" s="3">
        <f t="shared" si="40"/>
        <v>215255</v>
      </c>
    </row>
    <row r="2441" spans="1:17" x14ac:dyDescent="0.45">
      <c r="A2441" s="93">
        <v>2022</v>
      </c>
      <c r="B2441" s="93" t="s">
        <v>258</v>
      </c>
      <c r="C2441" s="93" t="s">
        <v>219</v>
      </c>
      <c r="D2441" s="93" t="s">
        <v>161</v>
      </c>
      <c r="E2441" s="69">
        <v>79790</v>
      </c>
      <c r="F2441" s="69">
        <v>70126</v>
      </c>
      <c r="G2441" s="69">
        <v>57937</v>
      </c>
      <c r="H2441" s="69">
        <v>49132</v>
      </c>
      <c r="I2441" s="69">
        <v>39668</v>
      </c>
      <c r="J2441" s="69">
        <v>43388</v>
      </c>
      <c r="K2441" s="69">
        <v>53823</v>
      </c>
      <c r="L2441" s="69">
        <v>51751</v>
      </c>
      <c r="M2441" s="69">
        <v>42876</v>
      </c>
      <c r="N2441" s="69">
        <v>40230</v>
      </c>
      <c r="O2441" s="69">
        <v>50132</v>
      </c>
      <c r="P2441" s="69">
        <v>65528</v>
      </c>
      <c r="Q2441" s="3">
        <f t="shared" si="40"/>
        <v>644381</v>
      </c>
    </row>
    <row r="2442" spans="1:17" x14ac:dyDescent="0.45">
      <c r="A2442" s="93">
        <v>2022</v>
      </c>
      <c r="B2442" s="93" t="s">
        <v>258</v>
      </c>
      <c r="C2442" s="93" t="s">
        <v>219</v>
      </c>
      <c r="D2442" s="93" t="s">
        <v>162</v>
      </c>
      <c r="E2442" s="69">
        <v>106467</v>
      </c>
      <c r="F2442" s="69">
        <v>87893</v>
      </c>
      <c r="G2442" s="69">
        <v>80130</v>
      </c>
      <c r="H2442" s="69">
        <v>71734</v>
      </c>
      <c r="I2442" s="69">
        <v>63737</v>
      </c>
      <c r="J2442" s="69">
        <v>57030</v>
      </c>
      <c r="K2442" s="69">
        <v>73859</v>
      </c>
      <c r="L2442" s="69">
        <v>68367</v>
      </c>
      <c r="M2442" s="69">
        <v>63095</v>
      </c>
      <c r="N2442" s="69">
        <v>52074</v>
      </c>
      <c r="O2442" s="69">
        <v>54838</v>
      </c>
      <c r="P2442" s="69">
        <v>76338</v>
      </c>
      <c r="Q2442" s="3">
        <f t="shared" si="40"/>
        <v>855562</v>
      </c>
    </row>
    <row r="2443" spans="1:17" x14ac:dyDescent="0.45">
      <c r="A2443" s="93">
        <v>2022</v>
      </c>
      <c r="B2443" s="93" t="s">
        <v>258</v>
      </c>
      <c r="C2443" s="93" t="s">
        <v>219</v>
      </c>
      <c r="D2443" s="93" t="s">
        <v>181</v>
      </c>
      <c r="E2443" s="69">
        <v>977</v>
      </c>
      <c r="F2443" s="69">
        <v>375</v>
      </c>
      <c r="G2443" s="69">
        <v>694</v>
      </c>
      <c r="H2443" s="69">
        <v>860</v>
      </c>
      <c r="I2443" s="69">
        <v>924</v>
      </c>
      <c r="J2443" s="69">
        <v>746</v>
      </c>
      <c r="K2443" s="69">
        <v>0</v>
      </c>
      <c r="L2443" s="69">
        <v>0</v>
      </c>
      <c r="M2443" s="69">
        <v>0</v>
      </c>
      <c r="N2443" s="69">
        <v>0</v>
      </c>
      <c r="O2443" s="69">
        <v>0</v>
      </c>
      <c r="P2443" s="69">
        <v>0</v>
      </c>
      <c r="Q2443" s="3">
        <f t="shared" si="40"/>
        <v>4576</v>
      </c>
    </row>
    <row r="2444" spans="1:17" x14ac:dyDescent="0.45">
      <c r="A2444" s="93">
        <v>2022</v>
      </c>
      <c r="B2444" s="93" t="s">
        <v>258</v>
      </c>
      <c r="C2444" s="93" t="s">
        <v>219</v>
      </c>
      <c r="D2444" s="93" t="s">
        <v>163</v>
      </c>
      <c r="E2444" s="69">
        <v>21169</v>
      </c>
      <c r="F2444" s="69">
        <v>20034</v>
      </c>
      <c r="G2444" s="69">
        <v>16219</v>
      </c>
      <c r="H2444" s="69">
        <v>10792</v>
      </c>
      <c r="I2444" s="69">
        <v>5800</v>
      </c>
      <c r="J2444" s="69">
        <v>5953</v>
      </c>
      <c r="K2444" s="69">
        <v>7453</v>
      </c>
      <c r="L2444" s="69">
        <v>7329</v>
      </c>
      <c r="M2444" s="69">
        <v>6265</v>
      </c>
      <c r="N2444" s="69">
        <v>4944</v>
      </c>
      <c r="O2444" s="69">
        <v>7005</v>
      </c>
      <c r="P2444" s="69">
        <v>11802</v>
      </c>
      <c r="Q2444" s="3">
        <f t="shared" si="40"/>
        <v>124765</v>
      </c>
    </row>
    <row r="2445" spans="1:17" x14ac:dyDescent="0.45">
      <c r="A2445" s="93">
        <v>2022</v>
      </c>
      <c r="B2445" s="93" t="s">
        <v>258</v>
      </c>
      <c r="C2445" s="93" t="s">
        <v>219</v>
      </c>
      <c r="D2445" s="93" t="s">
        <v>164</v>
      </c>
      <c r="E2445" s="69">
        <v>3080</v>
      </c>
      <c r="F2445" s="69">
        <v>3223</v>
      </c>
      <c r="G2445" s="69">
        <v>2821</v>
      </c>
      <c r="H2445" s="69">
        <v>2505</v>
      </c>
      <c r="I2445" s="69">
        <v>1302</v>
      </c>
      <c r="J2445" s="69">
        <v>1445</v>
      </c>
      <c r="K2445" s="69">
        <v>1941</v>
      </c>
      <c r="L2445" s="69">
        <v>2041</v>
      </c>
      <c r="M2445" s="69">
        <v>1950</v>
      </c>
      <c r="N2445" s="69">
        <v>1178</v>
      </c>
      <c r="O2445" s="69">
        <v>1681</v>
      </c>
      <c r="P2445" s="69">
        <v>2463</v>
      </c>
      <c r="Q2445" s="3">
        <f t="shared" si="40"/>
        <v>25630</v>
      </c>
    </row>
    <row r="2446" spans="1:17" x14ac:dyDescent="0.45">
      <c r="A2446" s="93">
        <v>2022</v>
      </c>
      <c r="B2446" s="93" t="s">
        <v>258</v>
      </c>
      <c r="C2446" s="93" t="s">
        <v>219</v>
      </c>
      <c r="D2446" s="93" t="s">
        <v>165</v>
      </c>
      <c r="E2446" s="69">
        <v>139606</v>
      </c>
      <c r="F2446" s="69">
        <v>131745</v>
      </c>
      <c r="G2446" s="69">
        <v>103337</v>
      </c>
      <c r="H2446" s="69">
        <v>92385</v>
      </c>
      <c r="I2446" s="69">
        <v>83441</v>
      </c>
      <c r="J2446" s="69">
        <v>97679</v>
      </c>
      <c r="K2446" s="69">
        <v>111789</v>
      </c>
      <c r="L2446" s="69">
        <v>113625</v>
      </c>
      <c r="M2446" s="69">
        <v>88860</v>
      </c>
      <c r="N2446" s="69">
        <v>76525</v>
      </c>
      <c r="O2446" s="69">
        <v>84627</v>
      </c>
      <c r="P2446" s="69">
        <v>117935</v>
      </c>
      <c r="Q2446" s="3">
        <f t="shared" si="40"/>
        <v>1241554</v>
      </c>
    </row>
    <row r="2447" spans="1:17" x14ac:dyDescent="0.45">
      <c r="A2447" s="93">
        <v>2022</v>
      </c>
      <c r="B2447" s="93" t="s">
        <v>258</v>
      </c>
      <c r="C2447" s="93" t="s">
        <v>219</v>
      </c>
      <c r="D2447" s="93" t="s">
        <v>166</v>
      </c>
      <c r="E2447" s="69">
        <v>5794</v>
      </c>
      <c r="F2447" s="69">
        <v>4908</v>
      </c>
      <c r="G2447" s="69">
        <v>3984</v>
      </c>
      <c r="H2447" s="69">
        <v>3847</v>
      </c>
      <c r="I2447" s="69">
        <v>3405</v>
      </c>
      <c r="J2447" s="69">
        <v>3948</v>
      </c>
      <c r="K2447" s="69">
        <v>5982</v>
      </c>
      <c r="L2447" s="69">
        <v>5344</v>
      </c>
      <c r="M2447" s="69">
        <v>3996</v>
      </c>
      <c r="N2447" s="69">
        <v>3718</v>
      </c>
      <c r="O2447" s="69">
        <v>4119</v>
      </c>
      <c r="P2447" s="69">
        <v>5072</v>
      </c>
      <c r="Q2447" s="3">
        <f t="shared" si="40"/>
        <v>54117</v>
      </c>
    </row>
    <row r="2448" spans="1:17" x14ac:dyDescent="0.45">
      <c r="A2448" s="93">
        <v>2022</v>
      </c>
      <c r="B2448" s="93" t="s">
        <v>258</v>
      </c>
      <c r="C2448" s="93" t="s">
        <v>219</v>
      </c>
      <c r="D2448" s="93" t="s">
        <v>167</v>
      </c>
      <c r="E2448" s="69">
        <v>3651</v>
      </c>
      <c r="F2448" s="69">
        <v>3210</v>
      </c>
      <c r="G2448" s="69">
        <v>2930</v>
      </c>
      <c r="H2448" s="69">
        <v>2482</v>
      </c>
      <c r="I2448" s="69">
        <v>1748</v>
      </c>
      <c r="J2448" s="69">
        <v>1787</v>
      </c>
      <c r="K2448" s="69">
        <v>2375</v>
      </c>
      <c r="L2448" s="69">
        <v>2194</v>
      </c>
      <c r="M2448" s="69">
        <v>1887</v>
      </c>
      <c r="N2448" s="69">
        <v>1585</v>
      </c>
      <c r="O2448" s="69">
        <v>1865</v>
      </c>
      <c r="P2448" s="69">
        <v>1991</v>
      </c>
      <c r="Q2448" s="3">
        <f t="shared" si="40"/>
        <v>27705</v>
      </c>
    </row>
    <row r="2449" spans="1:17" x14ac:dyDescent="0.45">
      <c r="A2449" s="93">
        <v>2022</v>
      </c>
      <c r="B2449" s="93" t="s">
        <v>258</v>
      </c>
      <c r="C2449" s="93" t="s">
        <v>219</v>
      </c>
      <c r="D2449" s="93" t="s">
        <v>168</v>
      </c>
      <c r="E2449" s="69">
        <v>185728</v>
      </c>
      <c r="F2449" s="69">
        <v>170729</v>
      </c>
      <c r="G2449" s="69">
        <v>137601</v>
      </c>
      <c r="H2449" s="69">
        <v>114075</v>
      </c>
      <c r="I2449" s="69">
        <v>98656</v>
      </c>
      <c r="J2449" s="69">
        <v>116498</v>
      </c>
      <c r="K2449" s="69">
        <v>151623</v>
      </c>
      <c r="L2449" s="69">
        <v>146075</v>
      </c>
      <c r="M2449" s="69">
        <v>127288</v>
      </c>
      <c r="N2449" s="69">
        <v>100871</v>
      </c>
      <c r="O2449" s="69">
        <v>106697</v>
      </c>
      <c r="P2449" s="69">
        <v>143275</v>
      </c>
      <c r="Q2449" s="3">
        <f t="shared" si="40"/>
        <v>1599116</v>
      </c>
    </row>
    <row r="2450" spans="1:17" x14ac:dyDescent="0.45">
      <c r="A2450" s="93">
        <v>2022</v>
      </c>
      <c r="B2450" s="93" t="s">
        <v>258</v>
      </c>
      <c r="C2450" s="93" t="s">
        <v>219</v>
      </c>
      <c r="D2450" s="93" t="s">
        <v>170</v>
      </c>
      <c r="E2450" s="69">
        <v>155124</v>
      </c>
      <c r="F2450" s="69">
        <v>149713</v>
      </c>
      <c r="G2450" s="69">
        <v>138741</v>
      </c>
      <c r="H2450" s="69">
        <v>157090</v>
      </c>
      <c r="I2450" s="69">
        <v>146377</v>
      </c>
      <c r="J2450" s="69">
        <v>162485</v>
      </c>
      <c r="K2450" s="69">
        <v>159654</v>
      </c>
      <c r="L2450" s="69">
        <v>164336</v>
      </c>
      <c r="M2450" s="69">
        <v>164039</v>
      </c>
      <c r="N2450" s="69">
        <v>153472</v>
      </c>
      <c r="O2450" s="69">
        <v>164205</v>
      </c>
      <c r="P2450" s="69">
        <v>159292</v>
      </c>
      <c r="Q2450" s="3">
        <f t="shared" si="40"/>
        <v>1874528</v>
      </c>
    </row>
    <row r="2451" spans="1:17" x14ac:dyDescent="0.45">
      <c r="A2451" s="93">
        <v>2022</v>
      </c>
      <c r="B2451" s="93" t="s">
        <v>258</v>
      </c>
      <c r="C2451" s="93" t="s">
        <v>219</v>
      </c>
      <c r="D2451" s="93" t="s">
        <v>171</v>
      </c>
      <c r="E2451" s="69">
        <v>128341</v>
      </c>
      <c r="F2451" s="69">
        <v>123503</v>
      </c>
      <c r="G2451" s="69">
        <v>107612</v>
      </c>
      <c r="H2451" s="69">
        <v>118102</v>
      </c>
      <c r="I2451" s="69">
        <v>124434</v>
      </c>
      <c r="J2451" s="69">
        <v>149794</v>
      </c>
      <c r="K2451" s="69">
        <v>171644</v>
      </c>
      <c r="L2451" s="69">
        <v>179830</v>
      </c>
      <c r="M2451" s="69">
        <v>149858</v>
      </c>
      <c r="N2451" s="69">
        <v>124629</v>
      </c>
      <c r="O2451" s="69">
        <v>120375</v>
      </c>
      <c r="P2451" s="69">
        <v>119328</v>
      </c>
      <c r="Q2451" s="3">
        <f t="shared" si="40"/>
        <v>1617450</v>
      </c>
    </row>
    <row r="2452" spans="1:17" x14ac:dyDescent="0.45">
      <c r="A2452" s="93">
        <v>2022</v>
      </c>
      <c r="B2452" s="93" t="s">
        <v>258</v>
      </c>
      <c r="C2452" s="93" t="s">
        <v>219</v>
      </c>
      <c r="D2452" s="93" t="s">
        <v>172</v>
      </c>
      <c r="E2452" s="69">
        <v>607</v>
      </c>
      <c r="F2452" s="69">
        <v>528</v>
      </c>
      <c r="G2452" s="69">
        <v>593</v>
      </c>
      <c r="H2452" s="69">
        <v>623</v>
      </c>
      <c r="I2452" s="69">
        <v>650</v>
      </c>
      <c r="J2452" s="69">
        <v>623</v>
      </c>
      <c r="K2452" s="69">
        <v>673</v>
      </c>
      <c r="L2452" s="69">
        <v>649</v>
      </c>
      <c r="M2452" s="69">
        <v>647</v>
      </c>
      <c r="N2452" s="69">
        <v>674</v>
      </c>
      <c r="O2452" s="69">
        <v>835412</v>
      </c>
      <c r="P2452" s="69">
        <v>981239</v>
      </c>
      <c r="Q2452" s="3">
        <f t="shared" si="40"/>
        <v>1822918</v>
      </c>
    </row>
    <row r="2453" spans="1:17" x14ac:dyDescent="0.45">
      <c r="A2453" s="93">
        <v>2022</v>
      </c>
      <c r="B2453" s="93" t="s">
        <v>258</v>
      </c>
      <c r="C2453" s="93" t="s">
        <v>219</v>
      </c>
      <c r="D2453" s="93" t="s">
        <v>173</v>
      </c>
      <c r="E2453" s="69">
        <v>10913441</v>
      </c>
      <c r="F2453" s="69">
        <v>10973899</v>
      </c>
      <c r="G2453" s="69">
        <v>9563656</v>
      </c>
      <c r="H2453" s="69">
        <v>9878379</v>
      </c>
      <c r="I2453" s="69">
        <v>9199992</v>
      </c>
      <c r="J2453" s="69">
        <v>10840873</v>
      </c>
      <c r="K2453" s="69">
        <v>14585547</v>
      </c>
      <c r="L2453" s="69">
        <v>16100808</v>
      </c>
      <c r="M2453" s="69">
        <v>12351079</v>
      </c>
      <c r="N2453" s="69">
        <v>10043066</v>
      </c>
      <c r="O2453" s="69">
        <v>10396330</v>
      </c>
      <c r="P2453" s="69">
        <v>11133649</v>
      </c>
      <c r="Q2453" s="3">
        <f t="shared" si="40"/>
        <v>135980719</v>
      </c>
    </row>
    <row r="2454" spans="1:17" x14ac:dyDescent="0.45">
      <c r="A2454" s="93">
        <v>2022</v>
      </c>
      <c r="B2454" s="93" t="s">
        <v>258</v>
      </c>
      <c r="C2454" s="93" t="s">
        <v>219</v>
      </c>
      <c r="D2454" s="93" t="s">
        <v>174</v>
      </c>
      <c r="E2454" s="69">
        <v>422</v>
      </c>
      <c r="F2454" s="69">
        <v>544</v>
      </c>
      <c r="G2454" s="69">
        <v>335</v>
      </c>
      <c r="H2454" s="69">
        <v>290</v>
      </c>
      <c r="I2454" s="69">
        <v>227</v>
      </c>
      <c r="J2454" s="69">
        <v>256</v>
      </c>
      <c r="K2454" s="69">
        <v>411</v>
      </c>
      <c r="L2454" s="69">
        <v>395</v>
      </c>
      <c r="M2454" s="69">
        <v>245</v>
      </c>
      <c r="N2454" s="69">
        <v>433</v>
      </c>
      <c r="O2454" s="69">
        <v>1031</v>
      </c>
      <c r="P2454" s="69">
        <v>1495</v>
      </c>
      <c r="Q2454" s="3">
        <f t="shared" si="40"/>
        <v>6084</v>
      </c>
    </row>
    <row r="2455" spans="1:17" x14ac:dyDescent="0.45">
      <c r="A2455" s="93">
        <v>2022</v>
      </c>
      <c r="B2455" s="93" t="s">
        <v>258</v>
      </c>
      <c r="C2455" s="93" t="s">
        <v>219</v>
      </c>
      <c r="D2455" s="93" t="s">
        <v>175</v>
      </c>
      <c r="E2455" s="69">
        <v>7950</v>
      </c>
      <c r="F2455" s="69">
        <v>8213</v>
      </c>
      <c r="G2455" s="69">
        <v>5729</v>
      </c>
      <c r="H2455" s="69">
        <v>4487</v>
      </c>
      <c r="I2455" s="69">
        <v>3662</v>
      </c>
      <c r="J2455" s="69">
        <v>3848</v>
      </c>
      <c r="K2455" s="69">
        <v>4925</v>
      </c>
      <c r="L2455" s="69">
        <v>5099</v>
      </c>
      <c r="M2455" s="69">
        <v>3907</v>
      </c>
      <c r="N2455" s="69">
        <v>3680</v>
      </c>
      <c r="O2455" s="69">
        <v>4639</v>
      </c>
      <c r="P2455" s="69">
        <v>6393</v>
      </c>
      <c r="Q2455" s="3">
        <f t="shared" si="40"/>
        <v>62532</v>
      </c>
    </row>
    <row r="2456" spans="1:17" x14ac:dyDescent="0.45">
      <c r="A2456" s="93">
        <v>2022</v>
      </c>
      <c r="B2456" s="93" t="s">
        <v>258</v>
      </c>
      <c r="C2456" s="93" t="s">
        <v>219</v>
      </c>
      <c r="D2456" s="93" t="s">
        <v>176</v>
      </c>
      <c r="E2456" s="69">
        <v>2195368</v>
      </c>
      <c r="F2456" s="69">
        <v>2040242</v>
      </c>
      <c r="G2456" s="69">
        <v>1741390</v>
      </c>
      <c r="H2456" s="69">
        <v>1480088</v>
      </c>
      <c r="I2456" s="69">
        <v>1470533</v>
      </c>
      <c r="J2456" s="69">
        <v>1924124</v>
      </c>
      <c r="K2456" s="69">
        <v>2347527</v>
      </c>
      <c r="L2456" s="69">
        <v>2161840</v>
      </c>
      <c r="M2456" s="69">
        <v>1807031</v>
      </c>
      <c r="N2456" s="69">
        <v>1435514</v>
      </c>
      <c r="O2456" s="69">
        <v>1533658</v>
      </c>
      <c r="P2456" s="69">
        <v>2420374</v>
      </c>
      <c r="Q2456" s="3">
        <f t="shared" si="40"/>
        <v>22557689</v>
      </c>
    </row>
    <row r="2457" spans="1:17" x14ac:dyDescent="0.45">
      <c r="A2457" s="93">
        <v>2022</v>
      </c>
      <c r="B2457" s="93" t="s">
        <v>258</v>
      </c>
      <c r="C2457" s="93" t="s">
        <v>219</v>
      </c>
      <c r="D2457" s="93" t="s">
        <v>177</v>
      </c>
      <c r="E2457" s="69">
        <v>1062351</v>
      </c>
      <c r="F2457" s="69">
        <v>1021351</v>
      </c>
      <c r="G2457" s="69">
        <v>757101</v>
      </c>
      <c r="H2457" s="69">
        <v>631693</v>
      </c>
      <c r="I2457" s="69">
        <v>607876</v>
      </c>
      <c r="J2457" s="69">
        <v>761445</v>
      </c>
      <c r="K2457" s="69">
        <v>926313</v>
      </c>
      <c r="L2457" s="69">
        <v>944329</v>
      </c>
      <c r="M2457" s="69">
        <v>745025</v>
      </c>
      <c r="N2457" s="69">
        <v>611184</v>
      </c>
      <c r="O2457" s="69">
        <v>663492</v>
      </c>
      <c r="P2457" s="69">
        <v>929425</v>
      </c>
      <c r="Q2457" s="3">
        <f t="shared" si="40"/>
        <v>9661585</v>
      </c>
    </row>
    <row r="2458" spans="1:17" x14ac:dyDescent="0.45">
      <c r="A2458" s="93">
        <v>2022</v>
      </c>
      <c r="B2458" s="93" t="s">
        <v>258</v>
      </c>
      <c r="C2458" s="93" t="s">
        <v>219</v>
      </c>
      <c r="D2458" s="93" t="s">
        <v>178</v>
      </c>
      <c r="E2458" s="69">
        <v>49574685</v>
      </c>
      <c r="F2458" s="69">
        <v>46540545</v>
      </c>
      <c r="G2458" s="69">
        <v>39318304</v>
      </c>
      <c r="H2458" s="69">
        <v>36197005</v>
      </c>
      <c r="I2458" s="69">
        <v>36970398</v>
      </c>
      <c r="J2458" s="69">
        <v>43100006</v>
      </c>
      <c r="K2458" s="69">
        <v>52266284</v>
      </c>
      <c r="L2458" s="69">
        <v>53813588</v>
      </c>
      <c r="M2458" s="69">
        <v>44134815</v>
      </c>
      <c r="N2458" s="69">
        <v>36742158</v>
      </c>
      <c r="O2458" s="69">
        <v>35414715</v>
      </c>
      <c r="P2458" s="69">
        <v>44626210</v>
      </c>
      <c r="Q2458" s="3">
        <f t="shared" si="40"/>
        <v>518698713</v>
      </c>
    </row>
    <row r="2459" spans="1:17" x14ac:dyDescent="0.45">
      <c r="A2459" s="93">
        <v>2022</v>
      </c>
      <c r="B2459" s="93" t="s">
        <v>258</v>
      </c>
      <c r="C2459" s="93" t="s">
        <v>219</v>
      </c>
      <c r="D2459" s="93" t="s">
        <v>179</v>
      </c>
      <c r="E2459" s="69">
        <v>66298620</v>
      </c>
      <c r="F2459" s="69">
        <v>62933521</v>
      </c>
      <c r="G2459" s="69">
        <v>53386765</v>
      </c>
      <c r="H2459" s="69">
        <v>50018146</v>
      </c>
      <c r="I2459" s="69">
        <v>49926149</v>
      </c>
      <c r="J2459" s="69">
        <v>58479636</v>
      </c>
      <c r="K2459" s="69">
        <v>72265353</v>
      </c>
      <c r="L2459" s="69">
        <v>75156157</v>
      </c>
      <c r="M2459" s="69">
        <v>60956410</v>
      </c>
      <c r="N2459" s="69">
        <v>50420285</v>
      </c>
      <c r="O2459" s="69">
        <v>50550037</v>
      </c>
      <c r="P2459" s="69">
        <v>62154108</v>
      </c>
      <c r="Q2459" s="3">
        <f t="shared" si="40"/>
        <v>712545187</v>
      </c>
    </row>
    <row r="2460" spans="1:17" x14ac:dyDescent="0.45">
      <c r="A2460" s="93">
        <v>2022</v>
      </c>
      <c r="B2460" s="93" t="s">
        <v>258</v>
      </c>
      <c r="C2460" s="93" t="s">
        <v>245</v>
      </c>
      <c r="D2460" s="93" t="s">
        <v>144</v>
      </c>
      <c r="E2460" s="69">
        <v>1810781</v>
      </c>
      <c r="F2460" s="69">
        <v>1813218</v>
      </c>
      <c r="G2460" s="69">
        <v>1440488</v>
      </c>
      <c r="H2460" s="69">
        <v>1210276</v>
      </c>
      <c r="I2460" s="69">
        <v>1099930</v>
      </c>
      <c r="J2460" s="69">
        <v>1253892</v>
      </c>
      <c r="K2460" s="69">
        <v>1282609</v>
      </c>
      <c r="L2460" s="69">
        <v>1496650</v>
      </c>
      <c r="M2460" s="69">
        <v>1421820</v>
      </c>
      <c r="N2460" s="69">
        <v>1198512</v>
      </c>
      <c r="O2460" s="69">
        <v>1225786</v>
      </c>
      <c r="P2460" s="69">
        <v>1444695</v>
      </c>
      <c r="Q2460" s="3">
        <f t="shared" si="40"/>
        <v>16698657</v>
      </c>
    </row>
    <row r="2461" spans="1:17" x14ac:dyDescent="0.45">
      <c r="A2461" s="93">
        <v>2022</v>
      </c>
      <c r="B2461" s="93" t="s">
        <v>258</v>
      </c>
      <c r="C2461" s="93" t="s">
        <v>245</v>
      </c>
      <c r="D2461" s="93" t="s">
        <v>145</v>
      </c>
      <c r="E2461" s="69">
        <v>21631</v>
      </c>
      <c r="F2461" s="69">
        <v>21667</v>
      </c>
      <c r="G2461" s="69">
        <v>18128</v>
      </c>
      <c r="H2461" s="69">
        <v>16364</v>
      </c>
      <c r="I2461" s="69">
        <v>13635</v>
      </c>
      <c r="J2461" s="69">
        <v>13682</v>
      </c>
      <c r="K2461" s="69">
        <v>16480</v>
      </c>
      <c r="L2461" s="69">
        <v>17740</v>
      </c>
      <c r="M2461" s="69">
        <v>16533</v>
      </c>
      <c r="N2461" s="69">
        <v>13938</v>
      </c>
      <c r="O2461" s="69">
        <v>14940</v>
      </c>
      <c r="P2461" s="69">
        <v>16276</v>
      </c>
      <c r="Q2461" s="3">
        <f t="shared" si="40"/>
        <v>201014</v>
      </c>
    </row>
    <row r="2462" spans="1:17" x14ac:dyDescent="0.45">
      <c r="A2462" s="93">
        <v>2022</v>
      </c>
      <c r="B2462" s="93" t="s">
        <v>258</v>
      </c>
      <c r="C2462" s="93" t="s">
        <v>245</v>
      </c>
      <c r="D2462" s="93" t="s">
        <v>146</v>
      </c>
      <c r="E2462" s="69">
        <v>201776</v>
      </c>
      <c r="F2462" s="69">
        <v>191281</v>
      </c>
      <c r="G2462" s="69">
        <v>182141</v>
      </c>
      <c r="H2462" s="69">
        <v>168373</v>
      </c>
      <c r="I2462" s="69">
        <v>181081</v>
      </c>
      <c r="J2462" s="69">
        <v>179765</v>
      </c>
      <c r="K2462" s="69">
        <v>184449</v>
      </c>
      <c r="L2462" s="69">
        <v>180406</v>
      </c>
      <c r="M2462" s="69">
        <v>159809</v>
      </c>
      <c r="N2462" s="69">
        <v>159810</v>
      </c>
      <c r="O2462" s="69">
        <v>191885</v>
      </c>
      <c r="P2462" s="69">
        <v>201386</v>
      </c>
      <c r="Q2462" s="3">
        <f t="shared" si="40"/>
        <v>2182162</v>
      </c>
    </row>
    <row r="2463" spans="1:17" x14ac:dyDescent="0.45">
      <c r="A2463" s="93">
        <v>2022</v>
      </c>
      <c r="B2463" s="93" t="s">
        <v>258</v>
      </c>
      <c r="C2463" s="93" t="s">
        <v>245</v>
      </c>
      <c r="D2463" s="93" t="s">
        <v>147</v>
      </c>
      <c r="E2463" s="69">
        <v>1016755</v>
      </c>
      <c r="F2463" s="69">
        <v>974406</v>
      </c>
      <c r="G2463" s="69">
        <v>867263</v>
      </c>
      <c r="H2463" s="69">
        <v>947046</v>
      </c>
      <c r="I2463" s="69">
        <v>935109</v>
      </c>
      <c r="J2463" s="69">
        <v>1017172</v>
      </c>
      <c r="K2463" s="69">
        <v>1131070</v>
      </c>
      <c r="L2463" s="69">
        <v>1180512</v>
      </c>
      <c r="M2463" s="69">
        <v>1081418</v>
      </c>
      <c r="N2463" s="69">
        <v>949579</v>
      </c>
      <c r="O2463" s="69">
        <v>922296</v>
      </c>
      <c r="P2463" s="69">
        <v>899680</v>
      </c>
      <c r="Q2463" s="3">
        <f t="shared" si="40"/>
        <v>11922306</v>
      </c>
    </row>
    <row r="2464" spans="1:17" x14ac:dyDescent="0.45">
      <c r="A2464" s="93">
        <v>2022</v>
      </c>
      <c r="B2464" s="93" t="s">
        <v>258</v>
      </c>
      <c r="C2464" s="93" t="s">
        <v>245</v>
      </c>
      <c r="D2464" s="93" t="s">
        <v>148</v>
      </c>
      <c r="E2464" s="69">
        <v>119245</v>
      </c>
      <c r="F2464" s="69">
        <v>114554</v>
      </c>
      <c r="G2464" s="69">
        <v>106076</v>
      </c>
      <c r="H2464" s="69">
        <v>112351</v>
      </c>
      <c r="I2464" s="69">
        <v>106809</v>
      </c>
      <c r="J2464" s="69">
        <v>117332</v>
      </c>
      <c r="K2464" s="69">
        <v>134322</v>
      </c>
      <c r="L2464" s="69">
        <v>141246</v>
      </c>
      <c r="M2464" s="69">
        <v>124353</v>
      </c>
      <c r="N2464" s="69">
        <v>102334</v>
      </c>
      <c r="O2464" s="69">
        <v>100412</v>
      </c>
      <c r="P2464" s="69">
        <v>101906</v>
      </c>
      <c r="Q2464" s="3">
        <f t="shared" si="40"/>
        <v>1380940</v>
      </c>
    </row>
    <row r="2465" spans="1:17" x14ac:dyDescent="0.45">
      <c r="A2465" s="93">
        <v>2022</v>
      </c>
      <c r="B2465" s="93" t="s">
        <v>258</v>
      </c>
      <c r="C2465" s="93" t="s">
        <v>245</v>
      </c>
      <c r="D2465" s="93" t="s">
        <v>149</v>
      </c>
      <c r="E2465" s="69">
        <v>950989</v>
      </c>
      <c r="F2465" s="69">
        <v>906736</v>
      </c>
      <c r="G2465" s="69">
        <v>861396</v>
      </c>
      <c r="H2465" s="69">
        <v>817368</v>
      </c>
      <c r="I2465" s="69">
        <v>779091</v>
      </c>
      <c r="J2465" s="69">
        <v>837285</v>
      </c>
      <c r="K2465" s="69">
        <v>883312</v>
      </c>
      <c r="L2465" s="69">
        <v>816901</v>
      </c>
      <c r="M2465" s="69">
        <v>712541</v>
      </c>
      <c r="N2465" s="69">
        <v>689489</v>
      </c>
      <c r="O2465" s="69">
        <v>712424</v>
      </c>
      <c r="P2465" s="69">
        <v>776524</v>
      </c>
      <c r="Q2465" s="3">
        <f t="shared" si="40"/>
        <v>9744056</v>
      </c>
    </row>
    <row r="2466" spans="1:17" x14ac:dyDescent="0.45">
      <c r="A2466" s="93">
        <v>2022</v>
      </c>
      <c r="B2466" s="93" t="s">
        <v>258</v>
      </c>
      <c r="C2466" s="93" t="s">
        <v>245</v>
      </c>
      <c r="D2466" s="93" t="s">
        <v>150</v>
      </c>
      <c r="E2466" s="69">
        <v>178451</v>
      </c>
      <c r="F2466" s="69">
        <v>168907</v>
      </c>
      <c r="G2466" s="69">
        <v>144746</v>
      </c>
      <c r="H2466" s="69">
        <v>124023</v>
      </c>
      <c r="I2466" s="69">
        <v>105108</v>
      </c>
      <c r="J2466" s="69">
        <v>104491</v>
      </c>
      <c r="K2466" s="69">
        <v>127396</v>
      </c>
      <c r="L2466" s="69">
        <v>130906</v>
      </c>
      <c r="M2466" s="69">
        <v>126455</v>
      </c>
      <c r="N2466" s="69">
        <v>105654</v>
      </c>
      <c r="O2466" s="69">
        <v>115390</v>
      </c>
      <c r="P2466" s="69">
        <v>152694</v>
      </c>
      <c r="Q2466" s="3">
        <f t="shared" si="40"/>
        <v>1584221</v>
      </c>
    </row>
    <row r="2467" spans="1:17" x14ac:dyDescent="0.45">
      <c r="A2467" s="93">
        <v>2022</v>
      </c>
      <c r="B2467" s="93" t="s">
        <v>258</v>
      </c>
      <c r="C2467" s="93" t="s">
        <v>245</v>
      </c>
      <c r="D2467" s="93" t="s">
        <v>151</v>
      </c>
      <c r="E2467" s="69">
        <v>9546</v>
      </c>
      <c r="F2467" s="69">
        <v>7550</v>
      </c>
      <c r="G2467" s="69">
        <v>7089</v>
      </c>
      <c r="H2467" s="69">
        <v>5318</v>
      </c>
      <c r="I2467" s="69">
        <v>4373</v>
      </c>
      <c r="J2467" s="69">
        <v>4196</v>
      </c>
      <c r="K2467" s="69">
        <v>4392</v>
      </c>
      <c r="L2467" s="69">
        <v>5421</v>
      </c>
      <c r="M2467" s="69">
        <v>3878</v>
      </c>
      <c r="N2467" s="69">
        <v>3473</v>
      </c>
      <c r="O2467" s="69">
        <v>4789</v>
      </c>
      <c r="P2467" s="69">
        <v>6211</v>
      </c>
      <c r="Q2467" s="3">
        <f t="shared" si="40"/>
        <v>66236</v>
      </c>
    </row>
    <row r="2468" spans="1:17" x14ac:dyDescent="0.45">
      <c r="A2468" s="93">
        <v>2022</v>
      </c>
      <c r="B2468" s="93" t="s">
        <v>258</v>
      </c>
      <c r="C2468" s="93" t="s">
        <v>245</v>
      </c>
      <c r="D2468" s="93" t="s">
        <v>152</v>
      </c>
      <c r="E2468" s="69">
        <v>153633</v>
      </c>
      <c r="F2468" s="69">
        <v>143725</v>
      </c>
      <c r="G2468" s="69">
        <v>118222</v>
      </c>
      <c r="H2468" s="69">
        <v>113167</v>
      </c>
      <c r="I2468" s="69">
        <v>91978</v>
      </c>
      <c r="J2468" s="69">
        <v>101245</v>
      </c>
      <c r="K2468" s="69">
        <v>113011</v>
      </c>
      <c r="L2468" s="69">
        <v>102779</v>
      </c>
      <c r="M2468" s="69">
        <v>100857</v>
      </c>
      <c r="N2468" s="69">
        <v>86110</v>
      </c>
      <c r="O2468" s="69">
        <v>98807</v>
      </c>
      <c r="P2468" s="69">
        <v>121492</v>
      </c>
      <c r="Q2468" s="3">
        <f t="shared" si="40"/>
        <v>1345026</v>
      </c>
    </row>
    <row r="2469" spans="1:17" x14ac:dyDescent="0.45">
      <c r="A2469" s="93">
        <v>2022</v>
      </c>
      <c r="B2469" s="93" t="s">
        <v>258</v>
      </c>
      <c r="C2469" s="93" t="s">
        <v>245</v>
      </c>
      <c r="D2469" s="93" t="s">
        <v>153</v>
      </c>
      <c r="E2469" s="69">
        <v>136550</v>
      </c>
      <c r="F2469" s="69">
        <v>135859</v>
      </c>
      <c r="G2469" s="69">
        <v>114252</v>
      </c>
      <c r="H2469" s="69">
        <v>96434</v>
      </c>
      <c r="I2469" s="69">
        <v>90977</v>
      </c>
      <c r="J2469" s="69">
        <v>98760</v>
      </c>
      <c r="K2469" s="69">
        <v>101651</v>
      </c>
      <c r="L2469" s="69">
        <v>104793</v>
      </c>
      <c r="M2469" s="69">
        <v>90590</v>
      </c>
      <c r="N2469" s="69">
        <v>91840</v>
      </c>
      <c r="O2469" s="69">
        <v>101389</v>
      </c>
      <c r="P2469" s="69">
        <v>125130</v>
      </c>
      <c r="Q2469" s="3">
        <f t="shared" si="40"/>
        <v>1288225</v>
      </c>
    </row>
    <row r="2470" spans="1:17" x14ac:dyDescent="0.45">
      <c r="A2470" s="93">
        <v>2022</v>
      </c>
      <c r="B2470" s="93" t="s">
        <v>258</v>
      </c>
      <c r="C2470" s="93" t="s">
        <v>245</v>
      </c>
      <c r="D2470" s="93" t="s">
        <v>154</v>
      </c>
      <c r="E2470" s="69">
        <v>32837</v>
      </c>
      <c r="F2470" s="69">
        <v>28504</v>
      </c>
      <c r="G2470" s="69">
        <v>23418</v>
      </c>
      <c r="H2470" s="69">
        <v>20464</v>
      </c>
      <c r="I2470" s="69">
        <v>17784</v>
      </c>
      <c r="J2470" s="69">
        <v>20532</v>
      </c>
      <c r="K2470" s="69">
        <v>26186</v>
      </c>
      <c r="L2470" s="69">
        <v>24425</v>
      </c>
      <c r="M2470" s="69">
        <v>21675</v>
      </c>
      <c r="N2470" s="69">
        <v>18793</v>
      </c>
      <c r="O2470" s="69">
        <v>19777</v>
      </c>
      <c r="P2470" s="69">
        <v>25533</v>
      </c>
      <c r="Q2470" s="3">
        <f t="shared" si="40"/>
        <v>279928</v>
      </c>
    </row>
    <row r="2471" spans="1:17" x14ac:dyDescent="0.45">
      <c r="A2471" s="93">
        <v>2022</v>
      </c>
      <c r="B2471" s="93" t="s">
        <v>258</v>
      </c>
      <c r="C2471" s="93" t="s">
        <v>245</v>
      </c>
      <c r="D2471" s="93" t="s">
        <v>155</v>
      </c>
      <c r="E2471" s="69">
        <v>1212127</v>
      </c>
      <c r="F2471" s="69">
        <v>987307</v>
      </c>
      <c r="G2471" s="69">
        <v>1024804</v>
      </c>
      <c r="H2471" s="69">
        <v>836287</v>
      </c>
      <c r="I2471" s="69">
        <v>1100466</v>
      </c>
      <c r="J2471" s="69">
        <v>983348</v>
      </c>
      <c r="K2471" s="69">
        <v>835260</v>
      </c>
      <c r="L2471" s="69">
        <v>1052641</v>
      </c>
      <c r="M2471" s="69">
        <v>918720</v>
      </c>
      <c r="N2471" s="69">
        <v>1209541</v>
      </c>
      <c r="O2471" s="69">
        <v>1070460</v>
      </c>
      <c r="P2471" s="69">
        <v>1113000</v>
      </c>
      <c r="Q2471" s="3">
        <f t="shared" si="40"/>
        <v>12343961</v>
      </c>
    </row>
    <row r="2472" spans="1:17" x14ac:dyDescent="0.45">
      <c r="A2472" s="93">
        <v>2022</v>
      </c>
      <c r="B2472" s="93" t="s">
        <v>258</v>
      </c>
      <c r="C2472" s="93" t="s">
        <v>245</v>
      </c>
      <c r="D2472" s="93" t="s">
        <v>156</v>
      </c>
      <c r="E2472" s="69">
        <v>234955</v>
      </c>
      <c r="F2472" s="69">
        <v>220531</v>
      </c>
      <c r="G2472" s="69">
        <v>178233</v>
      </c>
      <c r="H2472" s="69">
        <v>171780</v>
      </c>
      <c r="I2472" s="69">
        <v>128396</v>
      </c>
      <c r="J2472" s="69">
        <v>150441</v>
      </c>
      <c r="K2472" s="69">
        <v>185100</v>
      </c>
      <c r="L2472" s="69">
        <v>175268</v>
      </c>
      <c r="M2472" s="69">
        <v>175798</v>
      </c>
      <c r="N2472" s="69">
        <v>158459</v>
      </c>
      <c r="O2472" s="69">
        <v>161910</v>
      </c>
      <c r="P2472" s="69">
        <v>213868</v>
      </c>
      <c r="Q2472" s="3">
        <f t="shared" si="40"/>
        <v>2154739</v>
      </c>
    </row>
    <row r="2473" spans="1:17" x14ac:dyDescent="0.45">
      <c r="A2473" s="93">
        <v>2022</v>
      </c>
      <c r="B2473" s="93" t="s">
        <v>258</v>
      </c>
      <c r="C2473" s="93" t="s">
        <v>245</v>
      </c>
      <c r="D2473" s="93" t="s">
        <v>157</v>
      </c>
      <c r="E2473" s="69">
        <v>403800</v>
      </c>
      <c r="F2473" s="69">
        <v>368103</v>
      </c>
      <c r="G2473" s="69">
        <v>343404</v>
      </c>
      <c r="H2473" s="69">
        <v>327699</v>
      </c>
      <c r="I2473" s="69">
        <v>301397</v>
      </c>
      <c r="J2473" s="69">
        <v>316318</v>
      </c>
      <c r="K2473" s="69">
        <v>357338</v>
      </c>
      <c r="L2473" s="69">
        <v>332349</v>
      </c>
      <c r="M2473" s="69">
        <v>287940</v>
      </c>
      <c r="N2473" s="69">
        <v>277326</v>
      </c>
      <c r="O2473" s="69">
        <v>331562</v>
      </c>
      <c r="P2473" s="69">
        <v>372271</v>
      </c>
      <c r="Q2473" s="3">
        <f t="shared" si="40"/>
        <v>4019507</v>
      </c>
    </row>
    <row r="2474" spans="1:17" x14ac:dyDescent="0.45">
      <c r="A2474" s="93">
        <v>2022</v>
      </c>
      <c r="B2474" s="93" t="s">
        <v>258</v>
      </c>
      <c r="C2474" s="93" t="s">
        <v>245</v>
      </c>
      <c r="D2474" s="93" t="s">
        <v>158</v>
      </c>
      <c r="E2474" s="69">
        <v>59889</v>
      </c>
      <c r="F2474" s="69">
        <v>51037</v>
      </c>
      <c r="G2474" s="69">
        <v>46683</v>
      </c>
      <c r="H2474" s="69">
        <v>44458</v>
      </c>
      <c r="I2474" s="69">
        <v>41375</v>
      </c>
      <c r="J2474" s="69">
        <v>41903</v>
      </c>
      <c r="K2474" s="69">
        <v>42747</v>
      </c>
      <c r="L2474" s="69">
        <v>42326</v>
      </c>
      <c r="M2474" s="69">
        <v>37917</v>
      </c>
      <c r="N2474" s="69">
        <v>39394</v>
      </c>
      <c r="O2474" s="69">
        <v>43754</v>
      </c>
      <c r="P2474" s="69">
        <v>55453</v>
      </c>
      <c r="Q2474" s="3">
        <f t="shared" si="40"/>
        <v>546936</v>
      </c>
    </row>
    <row r="2475" spans="1:17" x14ac:dyDescent="0.45">
      <c r="A2475" s="93">
        <v>2022</v>
      </c>
      <c r="B2475" s="93" t="s">
        <v>258</v>
      </c>
      <c r="C2475" s="93" t="s">
        <v>245</v>
      </c>
      <c r="D2475" s="93" t="s">
        <v>159</v>
      </c>
      <c r="E2475" s="69">
        <v>320567</v>
      </c>
      <c r="F2475" s="69">
        <v>295800</v>
      </c>
      <c r="G2475" s="69">
        <v>254576</v>
      </c>
      <c r="H2475" s="69">
        <v>206031</v>
      </c>
      <c r="I2475" s="69">
        <v>199323</v>
      </c>
      <c r="J2475" s="69">
        <v>179878</v>
      </c>
      <c r="K2475" s="69">
        <v>219327</v>
      </c>
      <c r="L2475" s="69">
        <v>218888</v>
      </c>
      <c r="M2475" s="69">
        <v>192438</v>
      </c>
      <c r="N2475" s="69">
        <v>193379</v>
      </c>
      <c r="O2475" s="69">
        <v>217695</v>
      </c>
      <c r="P2475" s="69">
        <v>278433</v>
      </c>
      <c r="Q2475" s="3">
        <f t="shared" si="40"/>
        <v>2776335</v>
      </c>
    </row>
    <row r="2476" spans="1:17" x14ac:dyDescent="0.45">
      <c r="A2476" s="93">
        <v>2022</v>
      </c>
      <c r="B2476" s="93" t="s">
        <v>258</v>
      </c>
      <c r="C2476" s="93" t="s">
        <v>245</v>
      </c>
      <c r="D2476" s="93" t="s">
        <v>160</v>
      </c>
      <c r="E2476" s="69">
        <v>369826</v>
      </c>
      <c r="F2476" s="69">
        <v>375877</v>
      </c>
      <c r="G2476" s="69">
        <v>354803</v>
      </c>
      <c r="H2476" s="69">
        <v>305206</v>
      </c>
      <c r="I2476" s="69">
        <v>251489</v>
      </c>
      <c r="J2476" s="69">
        <v>260327</v>
      </c>
      <c r="K2476" s="69">
        <v>291496</v>
      </c>
      <c r="L2476" s="69">
        <v>255366</v>
      </c>
      <c r="M2476" s="69">
        <v>268673</v>
      </c>
      <c r="N2476" s="69">
        <v>257639</v>
      </c>
      <c r="O2476" s="69">
        <v>264527</v>
      </c>
      <c r="P2476" s="69">
        <v>338790</v>
      </c>
      <c r="Q2476" s="3">
        <f t="shared" si="40"/>
        <v>3594019</v>
      </c>
    </row>
    <row r="2477" spans="1:17" x14ac:dyDescent="0.45">
      <c r="A2477" s="93">
        <v>2022</v>
      </c>
      <c r="B2477" s="93" t="s">
        <v>258</v>
      </c>
      <c r="C2477" s="93" t="s">
        <v>245</v>
      </c>
      <c r="D2477" s="93" t="s">
        <v>161</v>
      </c>
      <c r="E2477" s="69">
        <v>286070</v>
      </c>
      <c r="F2477" s="69">
        <v>265584</v>
      </c>
      <c r="G2477" s="69">
        <v>214062</v>
      </c>
      <c r="H2477" s="69">
        <v>205051</v>
      </c>
      <c r="I2477" s="69">
        <v>186167</v>
      </c>
      <c r="J2477" s="69">
        <v>188440</v>
      </c>
      <c r="K2477" s="69">
        <v>193538</v>
      </c>
      <c r="L2477" s="69">
        <v>191202</v>
      </c>
      <c r="M2477" s="69">
        <v>166008</v>
      </c>
      <c r="N2477" s="69">
        <v>164676</v>
      </c>
      <c r="O2477" s="69">
        <v>188375</v>
      </c>
      <c r="P2477" s="69">
        <v>229577</v>
      </c>
      <c r="Q2477" s="3">
        <f t="shared" si="40"/>
        <v>2478750</v>
      </c>
    </row>
    <row r="2478" spans="1:17" x14ac:dyDescent="0.45">
      <c r="A2478" s="93">
        <v>2022</v>
      </c>
      <c r="B2478" s="93" t="s">
        <v>258</v>
      </c>
      <c r="C2478" s="93" t="s">
        <v>245</v>
      </c>
      <c r="D2478" s="93" t="s">
        <v>162</v>
      </c>
      <c r="E2478" s="69">
        <v>620412</v>
      </c>
      <c r="F2478" s="69">
        <v>551453</v>
      </c>
      <c r="G2478" s="69">
        <v>519509</v>
      </c>
      <c r="H2478" s="69">
        <v>541229</v>
      </c>
      <c r="I2478" s="69">
        <v>515773</v>
      </c>
      <c r="J2478" s="69">
        <v>538217</v>
      </c>
      <c r="K2478" s="69">
        <v>589805</v>
      </c>
      <c r="L2478" s="69">
        <v>560272</v>
      </c>
      <c r="M2478" s="69">
        <v>475359</v>
      </c>
      <c r="N2478" s="69">
        <v>459471</v>
      </c>
      <c r="O2478" s="69">
        <v>472578</v>
      </c>
      <c r="P2478" s="69">
        <v>581378</v>
      </c>
      <c r="Q2478" s="3">
        <f t="shared" si="40"/>
        <v>6425456</v>
      </c>
    </row>
    <row r="2479" spans="1:17" x14ac:dyDescent="0.45">
      <c r="A2479" s="93">
        <v>2022</v>
      </c>
      <c r="B2479" s="93" t="s">
        <v>258</v>
      </c>
      <c r="C2479" s="93" t="s">
        <v>245</v>
      </c>
      <c r="D2479" s="93" t="s">
        <v>181</v>
      </c>
      <c r="E2479" s="69">
        <v>321</v>
      </c>
      <c r="F2479" s="69">
        <v>504</v>
      </c>
      <c r="G2479" s="69">
        <v>464</v>
      </c>
      <c r="H2479" s="69">
        <v>392</v>
      </c>
      <c r="I2479" s="69">
        <v>356</v>
      </c>
      <c r="J2479" s="69">
        <v>856</v>
      </c>
      <c r="K2479" s="69">
        <v>932</v>
      </c>
      <c r="L2479" s="69">
        <v>1298</v>
      </c>
      <c r="M2479" s="69">
        <v>1239</v>
      </c>
      <c r="N2479" s="69">
        <v>731</v>
      </c>
      <c r="O2479" s="69">
        <v>369</v>
      </c>
      <c r="P2479" s="69">
        <v>394</v>
      </c>
      <c r="Q2479" s="3">
        <f t="shared" si="40"/>
        <v>7856</v>
      </c>
    </row>
    <row r="2480" spans="1:17" x14ac:dyDescent="0.45">
      <c r="A2480" s="93">
        <v>2022</v>
      </c>
      <c r="B2480" s="93" t="s">
        <v>258</v>
      </c>
      <c r="C2480" s="93" t="s">
        <v>245</v>
      </c>
      <c r="D2480" s="93" t="s">
        <v>163</v>
      </c>
      <c r="E2480" s="69">
        <v>233532</v>
      </c>
      <c r="F2480" s="69">
        <v>195627</v>
      </c>
      <c r="G2480" s="69">
        <v>141694</v>
      </c>
      <c r="H2480" s="69">
        <v>125016</v>
      </c>
      <c r="I2480" s="69">
        <v>105356</v>
      </c>
      <c r="J2480" s="69">
        <v>129729</v>
      </c>
      <c r="K2480" s="69">
        <v>156048</v>
      </c>
      <c r="L2480" s="69">
        <v>163540</v>
      </c>
      <c r="M2480" s="69">
        <v>120493</v>
      </c>
      <c r="N2480" s="69">
        <v>118572</v>
      </c>
      <c r="O2480" s="69">
        <v>136184</v>
      </c>
      <c r="P2480" s="69">
        <v>188121</v>
      </c>
      <c r="Q2480" s="3">
        <f t="shared" si="40"/>
        <v>1813912</v>
      </c>
    </row>
    <row r="2481" spans="1:17" x14ac:dyDescent="0.45">
      <c r="A2481" s="93">
        <v>2022</v>
      </c>
      <c r="B2481" s="93" t="s">
        <v>258</v>
      </c>
      <c r="C2481" s="93" t="s">
        <v>245</v>
      </c>
      <c r="D2481" s="93" t="s">
        <v>164</v>
      </c>
      <c r="E2481" s="69">
        <v>185099</v>
      </c>
      <c r="F2481" s="69">
        <v>167740</v>
      </c>
      <c r="G2481" s="69">
        <v>107815</v>
      </c>
      <c r="H2481" s="69">
        <v>79668</v>
      </c>
      <c r="I2481" s="69">
        <v>64235</v>
      </c>
      <c r="J2481" s="69">
        <v>80259</v>
      </c>
      <c r="K2481" s="69">
        <v>107022</v>
      </c>
      <c r="L2481" s="69">
        <v>98465</v>
      </c>
      <c r="M2481" s="69">
        <v>89196</v>
      </c>
      <c r="N2481" s="69">
        <v>76415</v>
      </c>
      <c r="O2481" s="69">
        <v>99471</v>
      </c>
      <c r="P2481" s="69">
        <v>174365</v>
      </c>
      <c r="Q2481" s="3">
        <f t="shared" si="40"/>
        <v>1329750</v>
      </c>
    </row>
    <row r="2482" spans="1:17" x14ac:dyDescent="0.45">
      <c r="A2482" s="93">
        <v>2022</v>
      </c>
      <c r="B2482" s="93" t="s">
        <v>258</v>
      </c>
      <c r="C2482" s="93" t="s">
        <v>245</v>
      </c>
      <c r="D2482" s="93" t="s">
        <v>165</v>
      </c>
      <c r="E2482" s="69">
        <v>1167980</v>
      </c>
      <c r="F2482" s="69">
        <v>1047266</v>
      </c>
      <c r="G2482" s="69">
        <v>909917</v>
      </c>
      <c r="H2482" s="69">
        <v>992670</v>
      </c>
      <c r="I2482" s="69">
        <v>817919</v>
      </c>
      <c r="J2482" s="69">
        <v>1049550</v>
      </c>
      <c r="K2482" s="69">
        <v>1278755</v>
      </c>
      <c r="L2482" s="69">
        <v>1207933</v>
      </c>
      <c r="M2482" s="69">
        <v>1226522</v>
      </c>
      <c r="N2482" s="69">
        <v>1059318</v>
      </c>
      <c r="O2482" s="69">
        <v>1101541</v>
      </c>
      <c r="P2482" s="69">
        <v>1236332</v>
      </c>
      <c r="Q2482" s="3">
        <f t="shared" si="40"/>
        <v>13095703</v>
      </c>
    </row>
    <row r="2483" spans="1:17" x14ac:dyDescent="0.45">
      <c r="A2483" s="93">
        <v>2022</v>
      </c>
      <c r="B2483" s="93" t="s">
        <v>258</v>
      </c>
      <c r="C2483" s="93" t="s">
        <v>245</v>
      </c>
      <c r="D2483" s="93" t="s">
        <v>166</v>
      </c>
      <c r="E2483" s="69">
        <v>561558</v>
      </c>
      <c r="F2483" s="69">
        <v>520067</v>
      </c>
      <c r="G2483" s="69">
        <v>433045</v>
      </c>
      <c r="H2483" s="69">
        <v>426225</v>
      </c>
      <c r="I2483" s="69">
        <v>367905</v>
      </c>
      <c r="J2483" s="69">
        <v>376986</v>
      </c>
      <c r="K2483" s="69">
        <v>405023</v>
      </c>
      <c r="L2483" s="69">
        <v>395885</v>
      </c>
      <c r="M2483" s="69">
        <v>367586</v>
      </c>
      <c r="N2483" s="69">
        <v>349222</v>
      </c>
      <c r="O2483" s="69">
        <v>416378</v>
      </c>
      <c r="P2483" s="69">
        <v>465568</v>
      </c>
      <c r="Q2483" s="3">
        <f t="shared" si="40"/>
        <v>5085448</v>
      </c>
    </row>
    <row r="2484" spans="1:17" x14ac:dyDescent="0.45">
      <c r="A2484" s="93">
        <v>2022</v>
      </c>
      <c r="B2484" s="93" t="s">
        <v>258</v>
      </c>
      <c r="C2484" s="93" t="s">
        <v>245</v>
      </c>
      <c r="D2484" s="93" t="s">
        <v>167</v>
      </c>
      <c r="E2484" s="69">
        <v>12928</v>
      </c>
      <c r="F2484" s="69">
        <v>11971</v>
      </c>
      <c r="G2484" s="69">
        <v>8624</v>
      </c>
      <c r="H2484" s="69">
        <v>7693</v>
      </c>
      <c r="I2484" s="69">
        <v>5836</v>
      </c>
      <c r="J2484" s="69">
        <v>6025</v>
      </c>
      <c r="K2484" s="69">
        <v>7566</v>
      </c>
      <c r="L2484" s="69">
        <v>7572</v>
      </c>
      <c r="M2484" s="69">
        <v>5687</v>
      </c>
      <c r="N2484" s="69">
        <v>5468</v>
      </c>
      <c r="O2484" s="69">
        <v>7226</v>
      </c>
      <c r="P2484" s="69">
        <v>9023</v>
      </c>
      <c r="Q2484" s="3">
        <f t="shared" si="40"/>
        <v>95619</v>
      </c>
    </row>
    <row r="2485" spans="1:17" x14ac:dyDescent="0.45">
      <c r="A2485" s="93">
        <v>2022</v>
      </c>
      <c r="B2485" s="93" t="s">
        <v>258</v>
      </c>
      <c r="C2485" s="93" t="s">
        <v>245</v>
      </c>
      <c r="D2485" s="93" t="s">
        <v>168</v>
      </c>
      <c r="E2485" s="69">
        <v>198420</v>
      </c>
      <c r="F2485" s="69">
        <v>193087</v>
      </c>
      <c r="G2485" s="69">
        <v>170912</v>
      </c>
      <c r="H2485" s="69">
        <v>149569</v>
      </c>
      <c r="I2485" s="69">
        <v>122457</v>
      </c>
      <c r="J2485" s="69">
        <v>123416</v>
      </c>
      <c r="K2485" s="69">
        <v>127796</v>
      </c>
      <c r="L2485" s="69">
        <v>131835</v>
      </c>
      <c r="M2485" s="69">
        <v>137265</v>
      </c>
      <c r="N2485" s="69">
        <v>114435</v>
      </c>
      <c r="O2485" s="69">
        <v>131968</v>
      </c>
      <c r="P2485" s="69">
        <v>162255</v>
      </c>
      <c r="Q2485" s="3">
        <f t="shared" si="40"/>
        <v>1763415</v>
      </c>
    </row>
    <row r="2486" spans="1:17" x14ac:dyDescent="0.45">
      <c r="A2486" s="93">
        <v>2022</v>
      </c>
      <c r="B2486" s="93" t="s">
        <v>258</v>
      </c>
      <c r="C2486" s="93" t="s">
        <v>245</v>
      </c>
      <c r="D2486" s="93" t="s">
        <v>170</v>
      </c>
      <c r="E2486" s="69">
        <v>850561</v>
      </c>
      <c r="F2486" s="69">
        <v>857457</v>
      </c>
      <c r="G2486" s="69">
        <v>770871</v>
      </c>
      <c r="H2486" s="69">
        <v>880720</v>
      </c>
      <c r="I2486" s="69">
        <v>864715</v>
      </c>
      <c r="J2486" s="69">
        <v>915593</v>
      </c>
      <c r="K2486" s="69">
        <v>891073</v>
      </c>
      <c r="L2486" s="69">
        <v>924167</v>
      </c>
      <c r="M2486" s="69">
        <v>906838</v>
      </c>
      <c r="N2486" s="69">
        <v>854242</v>
      </c>
      <c r="O2486" s="69">
        <v>878745</v>
      </c>
      <c r="P2486" s="69">
        <v>837796</v>
      </c>
      <c r="Q2486" s="3">
        <f t="shared" si="40"/>
        <v>10432778</v>
      </c>
    </row>
    <row r="2487" spans="1:17" x14ac:dyDescent="0.45">
      <c r="A2487" s="93">
        <v>2022</v>
      </c>
      <c r="B2487" s="93" t="s">
        <v>258</v>
      </c>
      <c r="C2487" s="93" t="s">
        <v>245</v>
      </c>
      <c r="D2487" s="93" t="s">
        <v>171</v>
      </c>
      <c r="E2487" s="69">
        <v>225992</v>
      </c>
      <c r="F2487" s="69">
        <v>212471</v>
      </c>
      <c r="G2487" s="69">
        <v>181967</v>
      </c>
      <c r="H2487" s="69">
        <v>187733</v>
      </c>
      <c r="I2487" s="69">
        <v>184029</v>
      </c>
      <c r="J2487" s="69">
        <v>196790</v>
      </c>
      <c r="K2487" s="69">
        <v>230631</v>
      </c>
      <c r="L2487" s="69">
        <v>234311</v>
      </c>
      <c r="M2487" s="69">
        <v>215376</v>
      </c>
      <c r="N2487" s="69">
        <v>192330</v>
      </c>
      <c r="O2487" s="69">
        <v>194604</v>
      </c>
      <c r="P2487" s="69">
        <v>213919</v>
      </c>
      <c r="Q2487" s="3">
        <f t="shared" si="40"/>
        <v>2470153</v>
      </c>
    </row>
    <row r="2488" spans="1:17" x14ac:dyDescent="0.45">
      <c r="A2488" s="93">
        <v>2022</v>
      </c>
      <c r="B2488" s="93" t="s">
        <v>258</v>
      </c>
      <c r="C2488" s="93" t="s">
        <v>245</v>
      </c>
      <c r="D2488" s="93" t="s">
        <v>173</v>
      </c>
      <c r="E2488" s="69">
        <v>44795745</v>
      </c>
      <c r="F2488" s="69">
        <v>45458070</v>
      </c>
      <c r="G2488" s="69">
        <v>39770974</v>
      </c>
      <c r="H2488" s="69">
        <v>41126105</v>
      </c>
      <c r="I2488" s="69">
        <v>37285748</v>
      </c>
      <c r="J2488" s="69">
        <v>39544304</v>
      </c>
      <c r="K2488" s="69">
        <v>51174466</v>
      </c>
      <c r="L2488" s="69">
        <v>58556084</v>
      </c>
      <c r="M2488" s="69">
        <v>48898926</v>
      </c>
      <c r="N2488" s="69">
        <v>38316095</v>
      </c>
      <c r="O2488" s="69">
        <v>39409344</v>
      </c>
      <c r="P2488" s="69">
        <v>41326354</v>
      </c>
      <c r="Q2488" s="3">
        <f t="shared" si="40"/>
        <v>525662215</v>
      </c>
    </row>
    <row r="2489" spans="1:17" x14ac:dyDescent="0.45">
      <c r="A2489" s="93">
        <v>2022</v>
      </c>
      <c r="B2489" s="93" t="s">
        <v>258</v>
      </c>
      <c r="C2489" s="93" t="s">
        <v>245</v>
      </c>
      <c r="D2489" s="93" t="s">
        <v>174</v>
      </c>
      <c r="E2489" s="69">
        <v>3203150</v>
      </c>
      <c r="F2489" s="69">
        <v>3089562</v>
      </c>
      <c r="G2489" s="69">
        <v>2410820</v>
      </c>
      <c r="H2489" s="69">
        <v>2415076</v>
      </c>
      <c r="I2489" s="69">
        <v>2331020</v>
      </c>
      <c r="J2489" s="69">
        <v>2801515</v>
      </c>
      <c r="K2489" s="69">
        <v>3231240</v>
      </c>
      <c r="L2489" s="69">
        <v>3365462</v>
      </c>
      <c r="M2489" s="69">
        <v>3190153</v>
      </c>
      <c r="N2489" s="69">
        <v>2704694</v>
      </c>
      <c r="O2489" s="69">
        <v>2989252</v>
      </c>
      <c r="P2489" s="69">
        <v>3532561</v>
      </c>
      <c r="Q2489" s="3">
        <f t="shared" si="40"/>
        <v>35264505</v>
      </c>
    </row>
    <row r="2490" spans="1:17" x14ac:dyDescent="0.45">
      <c r="A2490" s="93">
        <v>2022</v>
      </c>
      <c r="B2490" s="93" t="s">
        <v>258</v>
      </c>
      <c r="C2490" s="93" t="s">
        <v>245</v>
      </c>
      <c r="D2490" s="93" t="s">
        <v>175</v>
      </c>
      <c r="E2490" s="69">
        <v>636576</v>
      </c>
      <c r="F2490" s="69">
        <v>604032</v>
      </c>
      <c r="G2490" s="69">
        <v>480096</v>
      </c>
      <c r="H2490" s="69">
        <v>384096</v>
      </c>
      <c r="I2490" s="69">
        <v>320736</v>
      </c>
      <c r="J2490" s="69">
        <v>424608</v>
      </c>
      <c r="K2490" s="69">
        <v>580704</v>
      </c>
      <c r="L2490" s="69">
        <v>621216</v>
      </c>
      <c r="M2490" s="69">
        <v>473568</v>
      </c>
      <c r="N2490" s="69">
        <v>355872</v>
      </c>
      <c r="O2490" s="69">
        <v>346560</v>
      </c>
      <c r="P2490" s="69">
        <v>510720</v>
      </c>
      <c r="Q2490" s="3">
        <f t="shared" si="40"/>
        <v>5738784</v>
      </c>
    </row>
    <row r="2491" spans="1:17" x14ac:dyDescent="0.45">
      <c r="A2491" s="93">
        <v>2022</v>
      </c>
      <c r="B2491" s="93" t="s">
        <v>258</v>
      </c>
      <c r="C2491" s="93" t="s">
        <v>245</v>
      </c>
      <c r="D2491" s="93" t="s">
        <v>176</v>
      </c>
      <c r="E2491" s="69">
        <v>4529664</v>
      </c>
      <c r="F2491" s="69">
        <v>4246556</v>
      </c>
      <c r="G2491" s="69">
        <v>3930657</v>
      </c>
      <c r="H2491" s="69">
        <v>3329810</v>
      </c>
      <c r="I2491" s="69">
        <v>2710235</v>
      </c>
      <c r="J2491" s="69">
        <v>3116028</v>
      </c>
      <c r="K2491" s="69">
        <v>4016842</v>
      </c>
      <c r="L2491" s="69">
        <v>3391768</v>
      </c>
      <c r="M2491" s="69">
        <v>3262407</v>
      </c>
      <c r="N2491" s="69">
        <v>2880789</v>
      </c>
      <c r="O2491" s="69">
        <v>3077120</v>
      </c>
      <c r="P2491" s="69">
        <v>4180688</v>
      </c>
      <c r="Q2491" s="3">
        <f t="shared" si="40"/>
        <v>42672564</v>
      </c>
    </row>
    <row r="2492" spans="1:17" x14ac:dyDescent="0.45">
      <c r="A2492" s="93">
        <v>2022</v>
      </c>
      <c r="B2492" s="93" t="s">
        <v>258</v>
      </c>
      <c r="C2492" s="93" t="s">
        <v>245</v>
      </c>
      <c r="D2492" s="93" t="s">
        <v>177</v>
      </c>
      <c r="E2492" s="69">
        <v>4172187</v>
      </c>
      <c r="F2492" s="69">
        <v>3876335</v>
      </c>
      <c r="G2492" s="69">
        <v>3712347</v>
      </c>
      <c r="H2492" s="69">
        <v>3724869</v>
      </c>
      <c r="I2492" s="69">
        <v>3893658</v>
      </c>
      <c r="J2492" s="69">
        <v>4346864</v>
      </c>
      <c r="K2492" s="69">
        <v>4890727</v>
      </c>
      <c r="L2492" s="69">
        <v>4865869</v>
      </c>
      <c r="M2492" s="69">
        <v>3974692</v>
      </c>
      <c r="N2492" s="69">
        <v>3448419</v>
      </c>
      <c r="O2492" s="69">
        <v>3488386</v>
      </c>
      <c r="P2492" s="69">
        <v>4150344</v>
      </c>
      <c r="Q2492" s="3">
        <f t="shared" si="40"/>
        <v>48544697</v>
      </c>
    </row>
    <row r="2493" spans="1:17" x14ac:dyDescent="0.45">
      <c r="A2493" s="93">
        <v>2022</v>
      </c>
      <c r="B2493" s="93" t="s">
        <v>258</v>
      </c>
      <c r="C2493" s="93" t="s">
        <v>245</v>
      </c>
      <c r="D2493" s="93" t="s">
        <v>178</v>
      </c>
      <c r="E2493" s="69">
        <v>77897053</v>
      </c>
      <c r="F2493" s="69">
        <v>74542447</v>
      </c>
      <c r="G2493" s="69">
        <v>63816900</v>
      </c>
      <c r="H2493" s="69">
        <v>60291990</v>
      </c>
      <c r="I2493" s="69">
        <v>57938418</v>
      </c>
      <c r="J2493" s="69">
        <v>64761753</v>
      </c>
      <c r="K2493" s="69">
        <v>76142028</v>
      </c>
      <c r="L2493" s="69">
        <v>79240885</v>
      </c>
      <c r="M2493" s="69">
        <v>68114486</v>
      </c>
      <c r="N2493" s="69">
        <v>58666277</v>
      </c>
      <c r="O2493" s="69">
        <v>58093638</v>
      </c>
      <c r="P2493" s="69">
        <v>68372356</v>
      </c>
      <c r="Q2493" s="3">
        <f t="shared" si="40"/>
        <v>807878231</v>
      </c>
    </row>
    <row r="2494" spans="1:17" x14ac:dyDescent="0.45">
      <c r="A2494" s="93">
        <v>2022</v>
      </c>
      <c r="B2494" s="93" t="s">
        <v>258</v>
      </c>
      <c r="C2494" s="93" t="s">
        <v>245</v>
      </c>
      <c r="D2494" s="93" t="s">
        <v>179</v>
      </c>
      <c r="E2494" s="69">
        <v>146810606</v>
      </c>
      <c r="F2494" s="69">
        <v>142645291</v>
      </c>
      <c r="G2494" s="69">
        <v>123666396</v>
      </c>
      <c r="H2494" s="69">
        <v>120390557</v>
      </c>
      <c r="I2494" s="69">
        <v>113162884</v>
      </c>
      <c r="J2494" s="69">
        <v>124281500</v>
      </c>
      <c r="K2494" s="69">
        <v>149960342</v>
      </c>
      <c r="L2494" s="69">
        <v>160236381</v>
      </c>
      <c r="M2494" s="69">
        <v>137367216</v>
      </c>
      <c r="N2494" s="69">
        <v>115322296</v>
      </c>
      <c r="O2494" s="69">
        <v>116629542</v>
      </c>
      <c r="P2494" s="69">
        <v>132415093</v>
      </c>
      <c r="Q2494" s="3">
        <f t="shared" si="40"/>
        <v>1582888104</v>
      </c>
    </row>
    <row r="2495" spans="1:17" x14ac:dyDescent="0.45">
      <c r="A2495" s="93">
        <v>2022</v>
      </c>
      <c r="B2495" s="93" t="s">
        <v>258</v>
      </c>
      <c r="C2495" s="93" t="s">
        <v>244</v>
      </c>
      <c r="D2495" s="93" t="s">
        <v>144</v>
      </c>
      <c r="E2495" s="69">
        <v>27967</v>
      </c>
      <c r="F2495" s="69">
        <v>34895</v>
      </c>
      <c r="G2495" s="69">
        <v>30471</v>
      </c>
      <c r="H2495" s="69">
        <v>26973</v>
      </c>
      <c r="I2495" s="69">
        <v>24412</v>
      </c>
      <c r="J2495" s="69">
        <v>28370</v>
      </c>
      <c r="K2495" s="69">
        <v>31367</v>
      </c>
      <c r="L2495" s="69">
        <v>34775</v>
      </c>
      <c r="M2495" s="69">
        <v>35190</v>
      </c>
      <c r="N2495" s="69">
        <v>30793</v>
      </c>
      <c r="O2495" s="69">
        <v>29688</v>
      </c>
      <c r="P2495" s="69">
        <v>31747</v>
      </c>
      <c r="Q2495" s="3">
        <f t="shared" si="40"/>
        <v>366648</v>
      </c>
    </row>
    <row r="2496" spans="1:17" x14ac:dyDescent="0.45">
      <c r="A2496" s="93">
        <v>2022</v>
      </c>
      <c r="B2496" s="93" t="s">
        <v>258</v>
      </c>
      <c r="C2496" s="93" t="s">
        <v>244</v>
      </c>
      <c r="D2496" s="93" t="s">
        <v>146</v>
      </c>
      <c r="E2496" s="69">
        <v>18245</v>
      </c>
      <c r="F2496" s="69">
        <v>11394</v>
      </c>
      <c r="G2496" s="69">
        <v>25388</v>
      </c>
      <c r="H2496" s="69">
        <v>16583</v>
      </c>
      <c r="I2496" s="69">
        <v>23939</v>
      </c>
      <c r="J2496" s="69">
        <v>36346</v>
      </c>
      <c r="K2496" s="69">
        <v>37574</v>
      </c>
      <c r="L2496" s="69">
        <v>41265</v>
      </c>
      <c r="M2496" s="69">
        <v>40193</v>
      </c>
      <c r="N2496" s="69">
        <v>30994</v>
      </c>
      <c r="O2496" s="69">
        <v>30778</v>
      </c>
      <c r="P2496" s="69">
        <v>27391</v>
      </c>
      <c r="Q2496" s="3">
        <f t="shared" si="40"/>
        <v>340090</v>
      </c>
    </row>
    <row r="2497" spans="1:17" x14ac:dyDescent="0.45">
      <c r="A2497" s="93">
        <v>2022</v>
      </c>
      <c r="B2497" s="93" t="s">
        <v>258</v>
      </c>
      <c r="C2497" s="93" t="s">
        <v>244</v>
      </c>
      <c r="D2497" s="93" t="s">
        <v>147</v>
      </c>
      <c r="E2497" s="69">
        <v>1226607</v>
      </c>
      <c r="F2497" s="69">
        <v>1187917</v>
      </c>
      <c r="G2497" s="69">
        <v>1091953</v>
      </c>
      <c r="H2497" s="69">
        <v>1196138</v>
      </c>
      <c r="I2497" s="69">
        <v>1238389</v>
      </c>
      <c r="J2497" s="69">
        <v>1467568</v>
      </c>
      <c r="K2497" s="69">
        <v>1658860</v>
      </c>
      <c r="L2497" s="69">
        <v>1664043</v>
      </c>
      <c r="M2497" s="69">
        <v>1490293</v>
      </c>
      <c r="N2497" s="69">
        <v>1287168</v>
      </c>
      <c r="O2497" s="69">
        <v>1239852</v>
      </c>
      <c r="P2497" s="69">
        <v>1203138</v>
      </c>
      <c r="Q2497" s="3">
        <f t="shared" si="40"/>
        <v>15951926</v>
      </c>
    </row>
    <row r="2498" spans="1:17" x14ac:dyDescent="0.45">
      <c r="A2498" s="93">
        <v>2022</v>
      </c>
      <c r="B2498" s="93" t="s">
        <v>258</v>
      </c>
      <c r="C2498" s="93" t="s">
        <v>244</v>
      </c>
      <c r="D2498" s="93" t="s">
        <v>148</v>
      </c>
      <c r="E2498" s="69">
        <v>45569</v>
      </c>
      <c r="F2498" s="69">
        <v>40887</v>
      </c>
      <c r="G2498" s="69">
        <v>41837</v>
      </c>
      <c r="H2498" s="69">
        <v>56929</v>
      </c>
      <c r="I2498" s="69">
        <v>62306</v>
      </c>
      <c r="J2498" s="69">
        <v>76318</v>
      </c>
      <c r="K2498" s="69">
        <v>92872</v>
      </c>
      <c r="L2498" s="69">
        <v>94272</v>
      </c>
      <c r="M2498" s="69">
        <v>79571</v>
      </c>
      <c r="N2498" s="69">
        <v>72813</v>
      </c>
      <c r="O2498" s="69">
        <v>56437</v>
      </c>
      <c r="P2498" s="69">
        <v>52999</v>
      </c>
      <c r="Q2498" s="3">
        <f t="shared" si="40"/>
        <v>772810</v>
      </c>
    </row>
    <row r="2499" spans="1:17" x14ac:dyDescent="0.45">
      <c r="A2499" s="93">
        <v>2022</v>
      </c>
      <c r="B2499" s="93" t="s">
        <v>258</v>
      </c>
      <c r="C2499" s="93" t="s">
        <v>244</v>
      </c>
      <c r="D2499" s="93" t="s">
        <v>149</v>
      </c>
      <c r="E2499" s="69">
        <v>8687079</v>
      </c>
      <c r="F2499" s="69">
        <v>7813256</v>
      </c>
      <c r="G2499" s="69">
        <v>7836242</v>
      </c>
      <c r="H2499" s="69">
        <v>7804871</v>
      </c>
      <c r="I2499" s="69">
        <v>6985640</v>
      </c>
      <c r="J2499" s="69">
        <v>7415227</v>
      </c>
      <c r="K2499" s="69">
        <v>7746819</v>
      </c>
      <c r="L2499" s="69">
        <v>7081315</v>
      </c>
      <c r="M2499" s="69">
        <v>7032748</v>
      </c>
      <c r="N2499" s="69">
        <v>7043404</v>
      </c>
      <c r="O2499" s="69">
        <v>7415636</v>
      </c>
      <c r="P2499" s="69">
        <v>7700854</v>
      </c>
      <c r="Q2499" s="3">
        <f t="shared" si="40"/>
        <v>90563091</v>
      </c>
    </row>
    <row r="2500" spans="1:17" x14ac:dyDescent="0.45">
      <c r="A2500" s="93">
        <v>2022</v>
      </c>
      <c r="B2500" s="93" t="s">
        <v>258</v>
      </c>
      <c r="C2500" s="93" t="s">
        <v>244</v>
      </c>
      <c r="D2500" s="93" t="s">
        <v>150</v>
      </c>
      <c r="E2500" s="69">
        <v>940134</v>
      </c>
      <c r="F2500" s="69">
        <v>874240</v>
      </c>
      <c r="G2500" s="69">
        <v>780179</v>
      </c>
      <c r="H2500" s="69">
        <v>714040</v>
      </c>
      <c r="I2500" s="69">
        <v>637559</v>
      </c>
      <c r="J2500" s="69">
        <v>709677</v>
      </c>
      <c r="K2500" s="69">
        <v>821008</v>
      </c>
      <c r="L2500" s="69">
        <v>838418</v>
      </c>
      <c r="M2500" s="69">
        <v>726920</v>
      </c>
      <c r="N2500" s="69">
        <v>614917</v>
      </c>
      <c r="O2500" s="69">
        <v>663614</v>
      </c>
      <c r="P2500" s="69">
        <v>743980</v>
      </c>
      <c r="Q2500" s="3">
        <f t="shared" ref="Q2500:Q2563" si="41">SUM(E2500:P2500)</f>
        <v>9064686</v>
      </c>
    </row>
    <row r="2501" spans="1:17" x14ac:dyDescent="0.45">
      <c r="A2501" s="93">
        <v>2022</v>
      </c>
      <c r="B2501" s="93" t="s">
        <v>258</v>
      </c>
      <c r="C2501" s="93" t="s">
        <v>244</v>
      </c>
      <c r="D2501" s="93" t="s">
        <v>151</v>
      </c>
      <c r="E2501" s="69">
        <v>9323</v>
      </c>
      <c r="F2501" s="69">
        <v>9749</v>
      </c>
      <c r="G2501" s="69">
        <v>7667</v>
      </c>
      <c r="H2501" s="69">
        <v>5591</v>
      </c>
      <c r="I2501" s="69">
        <v>4473</v>
      </c>
      <c r="J2501" s="69">
        <v>5061</v>
      </c>
      <c r="K2501" s="69">
        <v>7366</v>
      </c>
      <c r="L2501" s="69">
        <v>7856</v>
      </c>
      <c r="M2501" s="69">
        <v>5385</v>
      </c>
      <c r="N2501" s="69">
        <v>4829</v>
      </c>
      <c r="O2501" s="69">
        <v>5578</v>
      </c>
      <c r="P2501" s="69">
        <v>8359</v>
      </c>
      <c r="Q2501" s="3">
        <f t="shared" si="41"/>
        <v>81237</v>
      </c>
    </row>
    <row r="2502" spans="1:17" x14ac:dyDescent="0.45">
      <c r="A2502" s="93">
        <v>2022</v>
      </c>
      <c r="B2502" s="93" t="s">
        <v>258</v>
      </c>
      <c r="C2502" s="93" t="s">
        <v>244</v>
      </c>
      <c r="D2502" s="93" t="s">
        <v>152</v>
      </c>
      <c r="E2502" s="69">
        <v>44628</v>
      </c>
      <c r="F2502" s="69">
        <v>45679</v>
      </c>
      <c r="G2502" s="69">
        <v>40587</v>
      </c>
      <c r="H2502" s="69">
        <v>38695</v>
      </c>
      <c r="I2502" s="69">
        <v>32817</v>
      </c>
      <c r="J2502" s="69">
        <v>35791</v>
      </c>
      <c r="K2502" s="69">
        <v>38658</v>
      </c>
      <c r="L2502" s="69">
        <v>43847</v>
      </c>
      <c r="M2502" s="69">
        <v>38484</v>
      </c>
      <c r="N2502" s="69">
        <v>34008</v>
      </c>
      <c r="O2502" s="69">
        <v>35431</v>
      </c>
      <c r="P2502" s="69">
        <v>36805</v>
      </c>
      <c r="Q2502" s="3">
        <f t="shared" si="41"/>
        <v>465430</v>
      </c>
    </row>
    <row r="2503" spans="1:17" x14ac:dyDescent="0.45">
      <c r="A2503" s="93">
        <v>2022</v>
      </c>
      <c r="B2503" s="93" t="s">
        <v>258</v>
      </c>
      <c r="C2503" s="93" t="s">
        <v>244</v>
      </c>
      <c r="D2503" s="93" t="s">
        <v>153</v>
      </c>
      <c r="E2503" s="69">
        <v>251200</v>
      </c>
      <c r="F2503" s="69">
        <v>234903</v>
      </c>
      <c r="G2503" s="69">
        <v>203883</v>
      </c>
      <c r="H2503" s="69">
        <v>177514</v>
      </c>
      <c r="I2503" s="69">
        <v>156129</v>
      </c>
      <c r="J2503" s="69">
        <v>156169</v>
      </c>
      <c r="K2503" s="69">
        <v>171391</v>
      </c>
      <c r="L2503" s="69">
        <v>148966</v>
      </c>
      <c r="M2503" s="69">
        <v>155428</v>
      </c>
      <c r="N2503" s="69">
        <v>131400</v>
      </c>
      <c r="O2503" s="69">
        <v>156269</v>
      </c>
      <c r="P2503" s="69">
        <v>171458</v>
      </c>
      <c r="Q2503" s="3">
        <f t="shared" si="41"/>
        <v>2114710</v>
      </c>
    </row>
    <row r="2504" spans="1:17" x14ac:dyDescent="0.45">
      <c r="A2504" s="93">
        <v>2022</v>
      </c>
      <c r="B2504" s="93" t="s">
        <v>258</v>
      </c>
      <c r="C2504" s="93" t="s">
        <v>244</v>
      </c>
      <c r="D2504" s="93" t="s">
        <v>154</v>
      </c>
      <c r="E2504" s="69">
        <v>172545</v>
      </c>
      <c r="F2504" s="69">
        <v>152600</v>
      </c>
      <c r="G2504" s="69">
        <v>139916</v>
      </c>
      <c r="H2504" s="69">
        <v>131608</v>
      </c>
      <c r="I2504" s="69">
        <v>122662</v>
      </c>
      <c r="J2504" s="69">
        <v>126769</v>
      </c>
      <c r="K2504" s="69">
        <v>150818</v>
      </c>
      <c r="L2504" s="69">
        <v>154568</v>
      </c>
      <c r="M2504" s="69">
        <v>149123</v>
      </c>
      <c r="N2504" s="69">
        <v>112568</v>
      </c>
      <c r="O2504" s="69">
        <v>134958</v>
      </c>
      <c r="P2504" s="69">
        <v>156120</v>
      </c>
      <c r="Q2504" s="3">
        <f t="shared" si="41"/>
        <v>1704255</v>
      </c>
    </row>
    <row r="2505" spans="1:17" x14ac:dyDescent="0.45">
      <c r="A2505" s="93">
        <v>2022</v>
      </c>
      <c r="B2505" s="93" t="s">
        <v>258</v>
      </c>
      <c r="C2505" s="93" t="s">
        <v>244</v>
      </c>
      <c r="D2505" s="93" t="s">
        <v>156</v>
      </c>
      <c r="E2505" s="69">
        <v>1141624</v>
      </c>
      <c r="F2505" s="69">
        <v>1072588</v>
      </c>
      <c r="G2505" s="69">
        <v>1019981</v>
      </c>
      <c r="H2505" s="69">
        <v>1056540</v>
      </c>
      <c r="I2505" s="69">
        <v>927473</v>
      </c>
      <c r="J2505" s="69">
        <v>953450</v>
      </c>
      <c r="K2505" s="69">
        <v>910339</v>
      </c>
      <c r="L2505" s="69">
        <v>846975</v>
      </c>
      <c r="M2505" s="69">
        <v>687070</v>
      </c>
      <c r="N2505" s="69">
        <v>674675</v>
      </c>
      <c r="O2505" s="69">
        <v>770439</v>
      </c>
      <c r="P2505" s="69">
        <v>783501</v>
      </c>
      <c r="Q2505" s="3">
        <f t="shared" si="41"/>
        <v>10844655</v>
      </c>
    </row>
    <row r="2506" spans="1:17" x14ac:dyDescent="0.45">
      <c r="A2506" s="93">
        <v>2022</v>
      </c>
      <c r="B2506" s="93" t="s">
        <v>258</v>
      </c>
      <c r="C2506" s="93" t="s">
        <v>244</v>
      </c>
      <c r="D2506" s="93" t="s">
        <v>157</v>
      </c>
      <c r="E2506" s="69">
        <v>646959</v>
      </c>
      <c r="F2506" s="69">
        <v>628516</v>
      </c>
      <c r="G2506" s="69">
        <v>577819</v>
      </c>
      <c r="H2506" s="69">
        <v>518331</v>
      </c>
      <c r="I2506" s="69">
        <v>488925</v>
      </c>
      <c r="J2506" s="69">
        <v>512670</v>
      </c>
      <c r="K2506" s="69">
        <v>593244</v>
      </c>
      <c r="L2506" s="69">
        <v>569754</v>
      </c>
      <c r="M2506" s="69">
        <v>539259</v>
      </c>
      <c r="N2506" s="69">
        <v>507206</v>
      </c>
      <c r="O2506" s="69">
        <v>583076</v>
      </c>
      <c r="P2506" s="69">
        <v>682201</v>
      </c>
      <c r="Q2506" s="3">
        <f t="shared" si="41"/>
        <v>6847960</v>
      </c>
    </row>
    <row r="2507" spans="1:17" x14ac:dyDescent="0.45">
      <c r="A2507" s="93">
        <v>2022</v>
      </c>
      <c r="B2507" s="93" t="s">
        <v>258</v>
      </c>
      <c r="C2507" s="93" t="s">
        <v>244</v>
      </c>
      <c r="D2507" s="93" t="s">
        <v>158</v>
      </c>
      <c r="E2507" s="69">
        <v>81958</v>
      </c>
      <c r="F2507" s="69">
        <v>78359</v>
      </c>
      <c r="G2507" s="69">
        <v>65579</v>
      </c>
      <c r="H2507" s="69">
        <v>52468</v>
      </c>
      <c r="I2507" s="69">
        <v>46922</v>
      </c>
      <c r="J2507" s="69">
        <v>47961</v>
      </c>
      <c r="K2507" s="69">
        <v>51478</v>
      </c>
      <c r="L2507" s="69">
        <v>55387</v>
      </c>
      <c r="M2507" s="69">
        <v>52185</v>
      </c>
      <c r="N2507" s="69">
        <v>44353</v>
      </c>
      <c r="O2507" s="69">
        <v>54670</v>
      </c>
      <c r="P2507" s="69">
        <v>66567</v>
      </c>
      <c r="Q2507" s="3">
        <f t="shared" si="41"/>
        <v>697887</v>
      </c>
    </row>
    <row r="2508" spans="1:17" x14ac:dyDescent="0.45">
      <c r="A2508" s="93">
        <v>2022</v>
      </c>
      <c r="B2508" s="93" t="s">
        <v>258</v>
      </c>
      <c r="C2508" s="93" t="s">
        <v>244</v>
      </c>
      <c r="D2508" s="93" t="s">
        <v>159</v>
      </c>
      <c r="E2508" s="69">
        <v>95320</v>
      </c>
      <c r="F2508" s="69">
        <v>87618</v>
      </c>
      <c r="G2508" s="69">
        <v>69298</v>
      </c>
      <c r="H2508" s="69">
        <v>54888</v>
      </c>
      <c r="I2508" s="69">
        <v>48669</v>
      </c>
      <c r="J2508" s="69">
        <v>53145</v>
      </c>
      <c r="K2508" s="69">
        <v>60133</v>
      </c>
      <c r="L2508" s="69">
        <v>54039</v>
      </c>
      <c r="M2508" s="69">
        <v>57102</v>
      </c>
      <c r="N2508" s="69">
        <v>47033</v>
      </c>
      <c r="O2508" s="69">
        <v>56210</v>
      </c>
      <c r="P2508" s="69">
        <v>63978</v>
      </c>
      <c r="Q2508" s="3">
        <f t="shared" si="41"/>
        <v>747433</v>
      </c>
    </row>
    <row r="2509" spans="1:17" x14ac:dyDescent="0.45">
      <c r="A2509" s="93">
        <v>2022</v>
      </c>
      <c r="B2509" s="93" t="s">
        <v>258</v>
      </c>
      <c r="C2509" s="93" t="s">
        <v>244</v>
      </c>
      <c r="D2509" s="93" t="s">
        <v>160</v>
      </c>
      <c r="E2509" s="69">
        <v>519443</v>
      </c>
      <c r="F2509" s="69">
        <v>516529</v>
      </c>
      <c r="G2509" s="69">
        <v>440980</v>
      </c>
      <c r="H2509" s="69">
        <v>437621</v>
      </c>
      <c r="I2509" s="69">
        <v>376885</v>
      </c>
      <c r="J2509" s="69">
        <v>396654</v>
      </c>
      <c r="K2509" s="69">
        <v>413242</v>
      </c>
      <c r="L2509" s="69">
        <v>375794</v>
      </c>
      <c r="M2509" s="69">
        <v>387755</v>
      </c>
      <c r="N2509" s="69">
        <v>376833</v>
      </c>
      <c r="O2509" s="69">
        <v>434533</v>
      </c>
      <c r="P2509" s="69">
        <v>464477</v>
      </c>
      <c r="Q2509" s="3">
        <f t="shared" si="41"/>
        <v>5140746</v>
      </c>
    </row>
    <row r="2510" spans="1:17" x14ac:dyDescent="0.45">
      <c r="A2510" s="93">
        <v>2022</v>
      </c>
      <c r="B2510" s="93" t="s">
        <v>258</v>
      </c>
      <c r="C2510" s="93" t="s">
        <v>244</v>
      </c>
      <c r="D2510" s="93" t="s">
        <v>161</v>
      </c>
      <c r="E2510" s="69">
        <v>2506653</v>
      </c>
      <c r="F2510" s="69">
        <v>2460083</v>
      </c>
      <c r="G2510" s="69">
        <v>2309874</v>
      </c>
      <c r="H2510" s="69">
        <v>2328713</v>
      </c>
      <c r="I2510" s="69">
        <v>2008618</v>
      </c>
      <c r="J2510" s="69">
        <v>2024480</v>
      </c>
      <c r="K2510" s="69">
        <v>2070307</v>
      </c>
      <c r="L2510" s="69">
        <v>1910344</v>
      </c>
      <c r="M2510" s="69">
        <v>1982460</v>
      </c>
      <c r="N2510" s="69">
        <v>1870306</v>
      </c>
      <c r="O2510" s="69">
        <v>2240935</v>
      </c>
      <c r="P2510" s="69">
        <v>2448607</v>
      </c>
      <c r="Q2510" s="3">
        <f t="shared" si="41"/>
        <v>26161380</v>
      </c>
    </row>
    <row r="2511" spans="1:17" x14ac:dyDescent="0.45">
      <c r="A2511" s="93">
        <v>2022</v>
      </c>
      <c r="B2511" s="93" t="s">
        <v>258</v>
      </c>
      <c r="C2511" s="93" t="s">
        <v>244</v>
      </c>
      <c r="D2511" s="93" t="s">
        <v>162</v>
      </c>
      <c r="E2511" s="69">
        <v>1808842</v>
      </c>
      <c r="F2511" s="69">
        <v>1696418</v>
      </c>
      <c r="G2511" s="69">
        <v>1559973</v>
      </c>
      <c r="H2511" s="69">
        <v>1520860</v>
      </c>
      <c r="I2511" s="69">
        <v>1350871</v>
      </c>
      <c r="J2511" s="69">
        <v>1411537</v>
      </c>
      <c r="K2511" s="69">
        <v>1525245</v>
      </c>
      <c r="L2511" s="69">
        <v>1457485</v>
      </c>
      <c r="M2511" s="69">
        <v>1424448</v>
      </c>
      <c r="N2511" s="69">
        <v>1227552</v>
      </c>
      <c r="O2511" s="69">
        <v>1404044</v>
      </c>
      <c r="P2511" s="69">
        <v>1507132</v>
      </c>
      <c r="Q2511" s="3">
        <f t="shared" si="41"/>
        <v>17894407</v>
      </c>
    </row>
    <row r="2512" spans="1:17" x14ac:dyDescent="0.45">
      <c r="A2512" s="93">
        <v>2022</v>
      </c>
      <c r="B2512" s="93" t="s">
        <v>258</v>
      </c>
      <c r="C2512" s="93" t="s">
        <v>244</v>
      </c>
      <c r="D2512" s="93" t="s">
        <v>181</v>
      </c>
      <c r="E2512" s="69">
        <v>1400</v>
      </c>
      <c r="F2512" s="69">
        <v>772</v>
      </c>
      <c r="G2512" s="69">
        <v>672</v>
      </c>
      <c r="H2512" s="69">
        <v>1004</v>
      </c>
      <c r="I2512" s="69">
        <v>923</v>
      </c>
      <c r="J2512" s="69">
        <v>1410</v>
      </c>
      <c r="K2512" s="69">
        <v>771</v>
      </c>
      <c r="L2512" s="69">
        <v>1165</v>
      </c>
      <c r="M2512" s="69">
        <v>1928</v>
      </c>
      <c r="N2512" s="69">
        <v>2362</v>
      </c>
      <c r="O2512" s="69">
        <v>2416</v>
      </c>
      <c r="P2512" s="69">
        <v>2603</v>
      </c>
      <c r="Q2512" s="3">
        <f t="shared" si="41"/>
        <v>17426</v>
      </c>
    </row>
    <row r="2513" spans="1:17" x14ac:dyDescent="0.45">
      <c r="A2513" s="93">
        <v>2022</v>
      </c>
      <c r="B2513" s="93" t="s">
        <v>258</v>
      </c>
      <c r="C2513" s="93" t="s">
        <v>244</v>
      </c>
      <c r="D2513" s="93" t="s">
        <v>163</v>
      </c>
      <c r="E2513" s="69">
        <v>542755</v>
      </c>
      <c r="F2513" s="69">
        <v>489682</v>
      </c>
      <c r="G2513" s="69">
        <v>518108</v>
      </c>
      <c r="H2513" s="69">
        <v>485367</v>
      </c>
      <c r="I2513" s="69">
        <v>406488</v>
      </c>
      <c r="J2513" s="69">
        <v>423770</v>
      </c>
      <c r="K2513" s="69">
        <v>456085</v>
      </c>
      <c r="L2513" s="69">
        <v>452403</v>
      </c>
      <c r="M2513" s="69">
        <v>420166</v>
      </c>
      <c r="N2513" s="69">
        <v>417234</v>
      </c>
      <c r="O2513" s="69">
        <v>538087</v>
      </c>
      <c r="P2513" s="69">
        <v>602512</v>
      </c>
      <c r="Q2513" s="3">
        <f t="shared" si="41"/>
        <v>5752657</v>
      </c>
    </row>
    <row r="2514" spans="1:17" x14ac:dyDescent="0.45">
      <c r="A2514" s="93">
        <v>2022</v>
      </c>
      <c r="B2514" s="93" t="s">
        <v>258</v>
      </c>
      <c r="C2514" s="93" t="s">
        <v>244</v>
      </c>
      <c r="D2514" s="93" t="s">
        <v>164</v>
      </c>
      <c r="E2514" s="69">
        <v>115640</v>
      </c>
      <c r="F2514" s="69">
        <v>110945</v>
      </c>
      <c r="G2514" s="69">
        <v>104274</v>
      </c>
      <c r="H2514" s="69">
        <v>90825</v>
      </c>
      <c r="I2514" s="69">
        <v>71835</v>
      </c>
      <c r="J2514" s="69">
        <v>83279</v>
      </c>
      <c r="K2514" s="69">
        <v>97746</v>
      </c>
      <c r="L2514" s="69">
        <v>103026</v>
      </c>
      <c r="M2514" s="69">
        <v>96734</v>
      </c>
      <c r="N2514" s="69">
        <v>84123</v>
      </c>
      <c r="O2514" s="69">
        <v>99371</v>
      </c>
      <c r="P2514" s="69">
        <v>100358</v>
      </c>
      <c r="Q2514" s="3">
        <f t="shared" si="41"/>
        <v>1158156</v>
      </c>
    </row>
    <row r="2515" spans="1:17" x14ac:dyDescent="0.45">
      <c r="A2515" s="93">
        <v>2022</v>
      </c>
      <c r="B2515" s="93" t="s">
        <v>258</v>
      </c>
      <c r="C2515" s="93" t="s">
        <v>244</v>
      </c>
      <c r="D2515" s="93" t="s">
        <v>165</v>
      </c>
      <c r="E2515" s="69">
        <v>270609</v>
      </c>
      <c r="F2515" s="69">
        <v>269391</v>
      </c>
      <c r="G2515" s="69">
        <v>244545</v>
      </c>
      <c r="H2515" s="69">
        <v>216322</v>
      </c>
      <c r="I2515" s="69">
        <v>186621</v>
      </c>
      <c r="J2515" s="69">
        <v>211031</v>
      </c>
      <c r="K2515" s="69">
        <v>264430</v>
      </c>
      <c r="L2515" s="69">
        <v>253589</v>
      </c>
      <c r="M2515" s="69">
        <v>215786</v>
      </c>
      <c r="N2515" s="69">
        <v>187160</v>
      </c>
      <c r="O2515" s="69">
        <v>201385</v>
      </c>
      <c r="P2515" s="69">
        <v>229641</v>
      </c>
      <c r="Q2515" s="3">
        <f t="shared" si="41"/>
        <v>2750510</v>
      </c>
    </row>
    <row r="2516" spans="1:17" x14ac:dyDescent="0.45">
      <c r="A2516" s="93">
        <v>2022</v>
      </c>
      <c r="B2516" s="93" t="s">
        <v>258</v>
      </c>
      <c r="C2516" s="93" t="s">
        <v>244</v>
      </c>
      <c r="D2516" s="93" t="s">
        <v>166</v>
      </c>
      <c r="E2516" s="69">
        <v>2125774</v>
      </c>
      <c r="F2516" s="69">
        <v>1960863</v>
      </c>
      <c r="G2516" s="69">
        <v>1931146</v>
      </c>
      <c r="H2516" s="69">
        <v>1772107</v>
      </c>
      <c r="I2516" s="69">
        <v>1613802</v>
      </c>
      <c r="J2516" s="69">
        <v>1649186</v>
      </c>
      <c r="K2516" s="69">
        <v>1699182</v>
      </c>
      <c r="L2516" s="69">
        <v>1561264</v>
      </c>
      <c r="M2516" s="69">
        <v>1623567</v>
      </c>
      <c r="N2516" s="69">
        <v>1580379</v>
      </c>
      <c r="O2516" s="69">
        <v>1833724</v>
      </c>
      <c r="P2516" s="69">
        <v>2004051</v>
      </c>
      <c r="Q2516" s="3">
        <f t="shared" si="41"/>
        <v>21355045</v>
      </c>
    </row>
    <row r="2517" spans="1:17" x14ac:dyDescent="0.45">
      <c r="A2517" s="93">
        <v>2022</v>
      </c>
      <c r="B2517" s="93" t="s">
        <v>258</v>
      </c>
      <c r="C2517" s="93" t="s">
        <v>244</v>
      </c>
      <c r="D2517" s="93" t="s">
        <v>167</v>
      </c>
      <c r="E2517" s="69">
        <v>123272</v>
      </c>
      <c r="F2517" s="69">
        <v>125109</v>
      </c>
      <c r="G2517" s="69">
        <v>111149</v>
      </c>
      <c r="H2517" s="69">
        <v>89056</v>
      </c>
      <c r="I2517" s="69">
        <v>78745</v>
      </c>
      <c r="J2517" s="69">
        <v>85896</v>
      </c>
      <c r="K2517" s="69">
        <v>96857</v>
      </c>
      <c r="L2517" s="69">
        <v>88951</v>
      </c>
      <c r="M2517" s="69">
        <v>82422</v>
      </c>
      <c r="N2517" s="69">
        <v>64555</v>
      </c>
      <c r="O2517" s="69">
        <v>74697</v>
      </c>
      <c r="P2517" s="69">
        <v>91610</v>
      </c>
      <c r="Q2517" s="3">
        <f t="shared" si="41"/>
        <v>1112319</v>
      </c>
    </row>
    <row r="2518" spans="1:17" x14ac:dyDescent="0.45">
      <c r="A2518" s="93">
        <v>2022</v>
      </c>
      <c r="B2518" s="93" t="s">
        <v>258</v>
      </c>
      <c r="C2518" s="93" t="s">
        <v>244</v>
      </c>
      <c r="D2518" s="93" t="s">
        <v>168</v>
      </c>
      <c r="E2518" s="69">
        <v>523196</v>
      </c>
      <c r="F2518" s="69">
        <v>531004</v>
      </c>
      <c r="G2518" s="69">
        <v>492686</v>
      </c>
      <c r="H2518" s="69">
        <v>453273</v>
      </c>
      <c r="I2518" s="69">
        <v>429943</v>
      </c>
      <c r="J2518" s="69">
        <v>450314</v>
      </c>
      <c r="K2518" s="69">
        <v>479304</v>
      </c>
      <c r="L2518" s="69">
        <v>487299</v>
      </c>
      <c r="M2518" s="69">
        <v>450082</v>
      </c>
      <c r="N2518" s="69">
        <v>391562</v>
      </c>
      <c r="O2518" s="69">
        <v>444387</v>
      </c>
      <c r="P2518" s="69">
        <v>475371</v>
      </c>
      <c r="Q2518" s="3">
        <f t="shared" si="41"/>
        <v>5608421</v>
      </c>
    </row>
    <row r="2519" spans="1:17" x14ac:dyDescent="0.45">
      <c r="A2519" s="93">
        <v>2022</v>
      </c>
      <c r="B2519" s="93" t="s">
        <v>258</v>
      </c>
      <c r="C2519" s="93" t="s">
        <v>244</v>
      </c>
      <c r="D2519" s="93" t="s">
        <v>169</v>
      </c>
      <c r="E2519" s="69">
        <v>72006</v>
      </c>
      <c r="F2519" s="69">
        <v>71913</v>
      </c>
      <c r="G2519" s="69">
        <v>62369</v>
      </c>
      <c r="H2519" s="69">
        <v>59158</v>
      </c>
      <c r="I2519" s="69">
        <v>53439</v>
      </c>
      <c r="J2519" s="69">
        <v>56355</v>
      </c>
      <c r="K2519" s="69">
        <v>54688</v>
      </c>
      <c r="L2519" s="69">
        <v>53017</v>
      </c>
      <c r="M2519" s="69">
        <v>53825</v>
      </c>
      <c r="N2519" s="69">
        <v>52742</v>
      </c>
      <c r="O2519" s="69">
        <v>63717</v>
      </c>
      <c r="P2519" s="69">
        <v>65305</v>
      </c>
      <c r="Q2519" s="3">
        <f t="shared" si="41"/>
        <v>718534</v>
      </c>
    </row>
    <row r="2520" spans="1:17" x14ac:dyDescent="0.45">
      <c r="A2520" s="93">
        <v>2022</v>
      </c>
      <c r="B2520" s="93" t="s">
        <v>258</v>
      </c>
      <c r="C2520" s="93" t="s">
        <v>244</v>
      </c>
      <c r="D2520" s="93" t="s">
        <v>170</v>
      </c>
      <c r="E2520" s="69">
        <v>129155</v>
      </c>
      <c r="F2520" s="69">
        <v>125217</v>
      </c>
      <c r="G2520" s="69">
        <v>114654</v>
      </c>
      <c r="H2520" s="69">
        <v>122389</v>
      </c>
      <c r="I2520" s="69">
        <v>116248</v>
      </c>
      <c r="J2520" s="69">
        <v>120842</v>
      </c>
      <c r="K2520" s="69">
        <v>120624</v>
      </c>
      <c r="L2520" s="69">
        <v>124288</v>
      </c>
      <c r="M2520" s="69">
        <v>117590</v>
      </c>
      <c r="N2520" s="69">
        <v>118733</v>
      </c>
      <c r="O2520" s="69">
        <v>121518</v>
      </c>
      <c r="P2520" s="69">
        <v>123882</v>
      </c>
      <c r="Q2520" s="3">
        <f t="shared" si="41"/>
        <v>1455140</v>
      </c>
    </row>
    <row r="2521" spans="1:17" x14ac:dyDescent="0.45">
      <c r="A2521" s="93">
        <v>2022</v>
      </c>
      <c r="B2521" s="93" t="s">
        <v>258</v>
      </c>
      <c r="C2521" s="93" t="s">
        <v>244</v>
      </c>
      <c r="D2521" s="93" t="s">
        <v>171</v>
      </c>
      <c r="E2521" s="69">
        <v>116315</v>
      </c>
      <c r="F2521" s="69">
        <v>113405</v>
      </c>
      <c r="G2521" s="69">
        <v>98418</v>
      </c>
      <c r="H2521" s="69">
        <v>95542</v>
      </c>
      <c r="I2521" s="69">
        <v>90936</v>
      </c>
      <c r="J2521" s="69">
        <v>94092</v>
      </c>
      <c r="K2521" s="69">
        <v>120094</v>
      </c>
      <c r="L2521" s="69">
        <v>117680</v>
      </c>
      <c r="M2521" s="69">
        <v>109142</v>
      </c>
      <c r="N2521" s="69">
        <v>85681</v>
      </c>
      <c r="O2521" s="69">
        <v>90697</v>
      </c>
      <c r="P2521" s="69">
        <v>94195</v>
      </c>
      <c r="Q2521" s="3">
        <f t="shared" si="41"/>
        <v>1226197</v>
      </c>
    </row>
    <row r="2522" spans="1:17" x14ac:dyDescent="0.45">
      <c r="A2522" s="93">
        <v>2022</v>
      </c>
      <c r="B2522" s="93" t="s">
        <v>258</v>
      </c>
      <c r="C2522" s="93" t="s">
        <v>244</v>
      </c>
      <c r="D2522" s="93" t="s">
        <v>173</v>
      </c>
      <c r="E2522" s="69">
        <v>19677996</v>
      </c>
      <c r="F2522" s="69">
        <v>19698853</v>
      </c>
      <c r="G2522" s="69">
        <v>17035929</v>
      </c>
      <c r="H2522" s="69">
        <v>17140968</v>
      </c>
      <c r="I2522" s="69">
        <v>15405362</v>
      </c>
      <c r="J2522" s="69">
        <v>16412813</v>
      </c>
      <c r="K2522" s="69">
        <v>22160119</v>
      </c>
      <c r="L2522" s="69">
        <v>25201139</v>
      </c>
      <c r="M2522" s="69">
        <v>19617238</v>
      </c>
      <c r="N2522" s="69">
        <v>15755360</v>
      </c>
      <c r="O2522" s="69">
        <v>16533042</v>
      </c>
      <c r="P2522" s="69">
        <v>17906159</v>
      </c>
      <c r="Q2522" s="3">
        <f t="shared" si="41"/>
        <v>222544978</v>
      </c>
    </row>
    <row r="2523" spans="1:17" x14ac:dyDescent="0.45">
      <c r="A2523" s="93">
        <v>2022</v>
      </c>
      <c r="B2523" s="93" t="s">
        <v>258</v>
      </c>
      <c r="C2523" s="93" t="s">
        <v>244</v>
      </c>
      <c r="D2523" s="93" t="s">
        <v>176</v>
      </c>
      <c r="E2523" s="69">
        <v>2903582</v>
      </c>
      <c r="F2523" s="69">
        <v>2766757</v>
      </c>
      <c r="G2523" s="69">
        <v>2830866</v>
      </c>
      <c r="H2523" s="69">
        <v>2473569</v>
      </c>
      <c r="I2523" s="69">
        <v>2222081</v>
      </c>
      <c r="J2523" s="69">
        <v>2365029</v>
      </c>
      <c r="K2523" s="69">
        <v>2693831</v>
      </c>
      <c r="L2523" s="69">
        <v>2447314</v>
      </c>
      <c r="M2523" s="69">
        <v>2403703</v>
      </c>
      <c r="N2523" s="69">
        <v>2164952</v>
      </c>
      <c r="O2523" s="69">
        <v>2237358</v>
      </c>
      <c r="P2523" s="69">
        <v>2960181</v>
      </c>
      <c r="Q2523" s="3">
        <f t="shared" si="41"/>
        <v>30469223</v>
      </c>
    </row>
    <row r="2524" spans="1:17" x14ac:dyDescent="0.45">
      <c r="A2524" s="93">
        <v>2022</v>
      </c>
      <c r="B2524" s="93" t="s">
        <v>258</v>
      </c>
      <c r="C2524" s="93" t="s">
        <v>244</v>
      </c>
      <c r="D2524" s="93" t="s">
        <v>177</v>
      </c>
      <c r="E2524" s="69">
        <v>3709819</v>
      </c>
      <c r="F2524" s="69">
        <v>3457952</v>
      </c>
      <c r="G2524" s="69">
        <v>3672409</v>
      </c>
      <c r="H2524" s="69">
        <v>3402569</v>
      </c>
      <c r="I2524" s="69">
        <v>3439535</v>
      </c>
      <c r="J2524" s="69">
        <v>3528409</v>
      </c>
      <c r="K2524" s="69">
        <v>4055969</v>
      </c>
      <c r="L2524" s="69">
        <v>4219852</v>
      </c>
      <c r="M2524" s="69">
        <v>3700636</v>
      </c>
      <c r="N2524" s="69">
        <v>3564572</v>
      </c>
      <c r="O2524" s="69">
        <v>3586143</v>
      </c>
      <c r="P2524" s="69">
        <v>3810430</v>
      </c>
      <c r="Q2524" s="3">
        <f t="shared" si="41"/>
        <v>44148295</v>
      </c>
    </row>
    <row r="2525" spans="1:17" x14ac:dyDescent="0.45">
      <c r="A2525" s="93">
        <v>2022</v>
      </c>
      <c r="B2525" s="93" t="s">
        <v>258</v>
      </c>
      <c r="C2525" s="93" t="s">
        <v>244</v>
      </c>
      <c r="D2525" s="93" t="s">
        <v>178</v>
      </c>
      <c r="E2525" s="69">
        <v>36329444</v>
      </c>
      <c r="F2525" s="69">
        <v>35920218</v>
      </c>
      <c r="G2525" s="69">
        <v>32154882</v>
      </c>
      <c r="H2525" s="69">
        <v>31450831</v>
      </c>
      <c r="I2525" s="69">
        <v>31175844</v>
      </c>
      <c r="J2525" s="69">
        <v>35156072</v>
      </c>
      <c r="K2525" s="69">
        <v>41690938</v>
      </c>
      <c r="L2525" s="69">
        <v>41122122</v>
      </c>
      <c r="M2525" s="69">
        <v>36680241</v>
      </c>
      <c r="N2525" s="69">
        <v>31985781</v>
      </c>
      <c r="O2525" s="69">
        <v>30496903</v>
      </c>
      <c r="P2525" s="69">
        <v>32578314</v>
      </c>
      <c r="Q2525" s="3">
        <f t="shared" si="41"/>
        <v>416741590</v>
      </c>
    </row>
    <row r="2526" spans="1:17" x14ac:dyDescent="0.45">
      <c r="A2526" s="93">
        <v>2022</v>
      </c>
      <c r="B2526" s="93" t="s">
        <v>258</v>
      </c>
      <c r="C2526" s="93" t="s">
        <v>244</v>
      </c>
      <c r="D2526" s="93" t="s">
        <v>179</v>
      </c>
      <c r="E2526" s="69">
        <v>84865059</v>
      </c>
      <c r="F2526" s="69">
        <v>82587712</v>
      </c>
      <c r="G2526" s="69">
        <v>75613734</v>
      </c>
      <c r="H2526" s="69">
        <v>73991343</v>
      </c>
      <c r="I2526" s="69">
        <v>69828491</v>
      </c>
      <c r="J2526" s="69">
        <v>76095691</v>
      </c>
      <c r="K2526" s="69">
        <v>90371359</v>
      </c>
      <c r="L2526" s="69">
        <v>91612212</v>
      </c>
      <c r="M2526" s="69">
        <v>80456674</v>
      </c>
      <c r="N2526" s="69">
        <v>70566048</v>
      </c>
      <c r="O2526" s="69">
        <v>71635593</v>
      </c>
      <c r="P2526" s="69">
        <v>77193926</v>
      </c>
      <c r="Q2526" s="3">
        <f t="shared" si="41"/>
        <v>944817842</v>
      </c>
    </row>
    <row r="2527" spans="1:17" x14ac:dyDescent="0.45">
      <c r="A2527" s="93">
        <v>2022</v>
      </c>
      <c r="B2527" s="93" t="s">
        <v>258</v>
      </c>
      <c r="C2527" s="93" t="s">
        <v>249</v>
      </c>
      <c r="D2527" s="93" t="s">
        <v>144</v>
      </c>
      <c r="E2527" s="69">
        <v>37362</v>
      </c>
      <c r="F2527" s="69">
        <v>37466</v>
      </c>
      <c r="G2527" s="69">
        <v>30385</v>
      </c>
      <c r="H2527" s="69">
        <v>29643</v>
      </c>
      <c r="I2527" s="69">
        <v>26044</v>
      </c>
      <c r="J2527" s="69">
        <v>27330</v>
      </c>
      <c r="K2527" s="69">
        <v>31267</v>
      </c>
      <c r="L2527" s="69">
        <v>32439</v>
      </c>
      <c r="M2527" s="69">
        <v>28328</v>
      </c>
      <c r="N2527" s="69">
        <v>26302</v>
      </c>
      <c r="O2527" s="69">
        <v>28341</v>
      </c>
      <c r="P2527" s="69">
        <v>33087</v>
      </c>
      <c r="Q2527" s="3">
        <f t="shared" si="41"/>
        <v>367994</v>
      </c>
    </row>
    <row r="2528" spans="1:17" x14ac:dyDescent="0.45">
      <c r="A2528" s="93">
        <v>2022</v>
      </c>
      <c r="B2528" s="93" t="s">
        <v>258</v>
      </c>
      <c r="C2528" s="93" t="s">
        <v>249</v>
      </c>
      <c r="D2528" s="93" t="s">
        <v>145</v>
      </c>
      <c r="E2528" s="69">
        <v>2902</v>
      </c>
      <c r="F2528" s="69">
        <v>2971</v>
      </c>
      <c r="G2528" s="69">
        <v>2434</v>
      </c>
      <c r="H2528" s="69">
        <v>2193</v>
      </c>
      <c r="I2528" s="69">
        <v>1802</v>
      </c>
      <c r="J2528" s="69">
        <v>1562</v>
      </c>
      <c r="K2528" s="69">
        <v>1493</v>
      </c>
      <c r="L2528" s="69">
        <v>1628</v>
      </c>
      <c r="M2528" s="69">
        <v>1494</v>
      </c>
      <c r="N2528" s="69">
        <v>1269</v>
      </c>
      <c r="O2528" s="69">
        <v>1476</v>
      </c>
      <c r="P2528" s="69">
        <v>1511</v>
      </c>
      <c r="Q2528" s="3">
        <f t="shared" si="41"/>
        <v>22735</v>
      </c>
    </row>
    <row r="2529" spans="1:17" x14ac:dyDescent="0.45">
      <c r="A2529" s="93">
        <v>2022</v>
      </c>
      <c r="B2529" s="93" t="s">
        <v>258</v>
      </c>
      <c r="C2529" s="93" t="s">
        <v>249</v>
      </c>
      <c r="D2529" s="93" t="s">
        <v>147</v>
      </c>
      <c r="E2529" s="69">
        <v>128210</v>
      </c>
      <c r="F2529" s="69">
        <v>134536</v>
      </c>
      <c r="G2529" s="69">
        <v>110052</v>
      </c>
      <c r="H2529" s="69">
        <v>122581</v>
      </c>
      <c r="I2529" s="69">
        <v>130699</v>
      </c>
      <c r="J2529" s="69">
        <v>140417</v>
      </c>
      <c r="K2529" s="69">
        <v>155235</v>
      </c>
      <c r="L2529" s="69">
        <v>161101</v>
      </c>
      <c r="M2529" s="69">
        <v>157591</v>
      </c>
      <c r="N2529" s="69">
        <v>133386</v>
      </c>
      <c r="O2529" s="69">
        <v>124884</v>
      </c>
      <c r="P2529" s="69">
        <v>119558</v>
      </c>
      <c r="Q2529" s="3">
        <f t="shared" si="41"/>
        <v>1618250</v>
      </c>
    </row>
    <row r="2530" spans="1:17" x14ac:dyDescent="0.45">
      <c r="A2530" s="93">
        <v>2022</v>
      </c>
      <c r="B2530" s="93" t="s">
        <v>258</v>
      </c>
      <c r="C2530" s="93" t="s">
        <v>249</v>
      </c>
      <c r="D2530" s="93" t="s">
        <v>149</v>
      </c>
      <c r="E2530" s="69">
        <v>70415</v>
      </c>
      <c r="F2530" s="69">
        <v>70154</v>
      </c>
      <c r="G2530" s="69">
        <v>61110</v>
      </c>
      <c r="H2530" s="69">
        <v>47733</v>
      </c>
      <c r="I2530" s="69">
        <v>38631</v>
      </c>
      <c r="J2530" s="69">
        <v>44809</v>
      </c>
      <c r="K2530" s="69">
        <v>58269</v>
      </c>
      <c r="L2530" s="69">
        <v>60058</v>
      </c>
      <c r="M2530" s="69">
        <v>51161</v>
      </c>
      <c r="N2530" s="69">
        <v>37512</v>
      </c>
      <c r="O2530" s="69">
        <v>38267</v>
      </c>
      <c r="P2530" s="69">
        <v>48660</v>
      </c>
      <c r="Q2530" s="3">
        <f t="shared" si="41"/>
        <v>626779</v>
      </c>
    </row>
    <row r="2531" spans="1:17" x14ac:dyDescent="0.45">
      <c r="A2531" s="93">
        <v>2022</v>
      </c>
      <c r="B2531" s="93" t="s">
        <v>258</v>
      </c>
      <c r="C2531" s="93" t="s">
        <v>249</v>
      </c>
      <c r="D2531" s="93" t="s">
        <v>150</v>
      </c>
      <c r="E2531" s="69">
        <v>203471</v>
      </c>
      <c r="F2531" s="69">
        <v>188455</v>
      </c>
      <c r="G2531" s="69">
        <v>178710</v>
      </c>
      <c r="H2531" s="69">
        <v>164199</v>
      </c>
      <c r="I2531" s="69">
        <v>155333</v>
      </c>
      <c r="J2531" s="69">
        <v>173074</v>
      </c>
      <c r="K2531" s="69">
        <v>181237</v>
      </c>
      <c r="L2531" s="69">
        <v>182246</v>
      </c>
      <c r="M2531" s="69">
        <v>167448</v>
      </c>
      <c r="N2531" s="69">
        <v>151623</v>
      </c>
      <c r="O2531" s="69">
        <v>168249</v>
      </c>
      <c r="P2531" s="69">
        <v>179991</v>
      </c>
      <c r="Q2531" s="3">
        <f t="shared" si="41"/>
        <v>2094036</v>
      </c>
    </row>
    <row r="2532" spans="1:17" x14ac:dyDescent="0.45">
      <c r="A2532" s="93">
        <v>2022</v>
      </c>
      <c r="B2532" s="93" t="s">
        <v>258</v>
      </c>
      <c r="C2532" s="93" t="s">
        <v>249</v>
      </c>
      <c r="D2532" s="93" t="s">
        <v>151</v>
      </c>
      <c r="E2532" s="69">
        <v>2871</v>
      </c>
      <c r="F2532" s="69">
        <v>3951</v>
      </c>
      <c r="G2532" s="69">
        <v>3458</v>
      </c>
      <c r="H2532" s="69">
        <v>2498</v>
      </c>
      <c r="I2532" s="69">
        <v>1551</v>
      </c>
      <c r="J2532" s="69">
        <v>1869</v>
      </c>
      <c r="K2532" s="69">
        <v>2548</v>
      </c>
      <c r="L2532" s="69">
        <v>3067</v>
      </c>
      <c r="M2532" s="69">
        <v>2752</v>
      </c>
      <c r="N2532" s="69">
        <v>1926</v>
      </c>
      <c r="O2532" s="69">
        <v>2185</v>
      </c>
      <c r="P2532" s="69">
        <v>2433</v>
      </c>
      <c r="Q2532" s="3">
        <f t="shared" si="41"/>
        <v>31109</v>
      </c>
    </row>
    <row r="2533" spans="1:17" x14ac:dyDescent="0.45">
      <c r="A2533" s="93">
        <v>2022</v>
      </c>
      <c r="B2533" s="93" t="s">
        <v>258</v>
      </c>
      <c r="C2533" s="93" t="s">
        <v>249</v>
      </c>
      <c r="D2533" s="93" t="s">
        <v>152</v>
      </c>
      <c r="E2533" s="69">
        <v>8417</v>
      </c>
      <c r="F2533" s="69">
        <v>9754</v>
      </c>
      <c r="G2533" s="69">
        <v>8018</v>
      </c>
      <c r="H2533" s="69">
        <v>5124</v>
      </c>
      <c r="I2533" s="69">
        <v>4017</v>
      </c>
      <c r="J2533" s="69">
        <v>4753</v>
      </c>
      <c r="K2533" s="69">
        <v>5968</v>
      </c>
      <c r="L2533" s="69">
        <v>5765</v>
      </c>
      <c r="M2533" s="69">
        <v>5161</v>
      </c>
      <c r="N2533" s="69">
        <v>3880</v>
      </c>
      <c r="O2533" s="69">
        <v>4432</v>
      </c>
      <c r="P2533" s="69">
        <v>7679</v>
      </c>
      <c r="Q2533" s="3">
        <f t="shared" si="41"/>
        <v>72968</v>
      </c>
    </row>
    <row r="2534" spans="1:17" x14ac:dyDescent="0.45">
      <c r="A2534" s="93">
        <v>2022</v>
      </c>
      <c r="B2534" s="93" t="s">
        <v>258</v>
      </c>
      <c r="C2534" s="93" t="s">
        <v>249</v>
      </c>
      <c r="D2534" s="93" t="s">
        <v>153</v>
      </c>
      <c r="E2534" s="69">
        <v>8429</v>
      </c>
      <c r="F2534" s="69">
        <v>7572</v>
      </c>
      <c r="G2534" s="69">
        <v>5400</v>
      </c>
      <c r="H2534" s="69">
        <v>5476</v>
      </c>
      <c r="I2534" s="69">
        <v>4771</v>
      </c>
      <c r="J2534" s="69">
        <v>4651</v>
      </c>
      <c r="K2534" s="69">
        <v>5672</v>
      </c>
      <c r="L2534" s="69">
        <v>5156</v>
      </c>
      <c r="M2534" s="69">
        <v>4915</v>
      </c>
      <c r="N2534" s="69">
        <v>3544</v>
      </c>
      <c r="O2534" s="69">
        <v>4762</v>
      </c>
      <c r="P2534" s="69">
        <v>6762</v>
      </c>
      <c r="Q2534" s="3">
        <f t="shared" si="41"/>
        <v>67110</v>
      </c>
    </row>
    <row r="2535" spans="1:17" x14ac:dyDescent="0.45">
      <c r="A2535" s="93">
        <v>2022</v>
      </c>
      <c r="B2535" s="93" t="s">
        <v>258</v>
      </c>
      <c r="C2535" s="93" t="s">
        <v>249</v>
      </c>
      <c r="D2535" s="93" t="s">
        <v>154</v>
      </c>
      <c r="E2535" s="69">
        <v>27589</v>
      </c>
      <c r="F2535" s="69">
        <v>24492</v>
      </c>
      <c r="G2535" s="69">
        <v>20706</v>
      </c>
      <c r="H2535" s="69">
        <v>15080</v>
      </c>
      <c r="I2535" s="69">
        <v>11803</v>
      </c>
      <c r="J2535" s="69">
        <v>12813</v>
      </c>
      <c r="K2535" s="69">
        <v>17514</v>
      </c>
      <c r="L2535" s="69">
        <v>17949</v>
      </c>
      <c r="M2535" s="69">
        <v>15259</v>
      </c>
      <c r="N2535" s="69">
        <v>11690</v>
      </c>
      <c r="O2535" s="69">
        <v>13765</v>
      </c>
      <c r="P2535" s="69">
        <v>19310</v>
      </c>
      <c r="Q2535" s="3">
        <f t="shared" si="41"/>
        <v>207970</v>
      </c>
    </row>
    <row r="2536" spans="1:17" x14ac:dyDescent="0.45">
      <c r="A2536" s="93">
        <v>2022</v>
      </c>
      <c r="B2536" s="93" t="s">
        <v>258</v>
      </c>
      <c r="C2536" s="93" t="s">
        <v>249</v>
      </c>
      <c r="D2536" s="93" t="s">
        <v>156</v>
      </c>
      <c r="E2536" s="69">
        <v>15565</v>
      </c>
      <c r="F2536" s="69">
        <v>15371</v>
      </c>
      <c r="G2536" s="69">
        <v>13854</v>
      </c>
      <c r="H2536" s="69">
        <v>13319</v>
      </c>
      <c r="I2536" s="69">
        <v>11944</v>
      </c>
      <c r="J2536" s="69">
        <v>13240</v>
      </c>
      <c r="K2536" s="69">
        <v>15974</v>
      </c>
      <c r="L2536" s="69">
        <v>15988</v>
      </c>
      <c r="M2536" s="69">
        <v>13887</v>
      </c>
      <c r="N2536" s="69">
        <v>12234</v>
      </c>
      <c r="O2536" s="69">
        <v>11706</v>
      </c>
      <c r="P2536" s="69">
        <v>14008</v>
      </c>
      <c r="Q2536" s="3">
        <f t="shared" si="41"/>
        <v>167090</v>
      </c>
    </row>
    <row r="2537" spans="1:17" x14ac:dyDescent="0.45">
      <c r="A2537" s="93">
        <v>2022</v>
      </c>
      <c r="B2537" s="93" t="s">
        <v>258</v>
      </c>
      <c r="C2537" s="93" t="s">
        <v>249</v>
      </c>
      <c r="D2537" s="93" t="s">
        <v>157</v>
      </c>
      <c r="E2537" s="69">
        <v>6255</v>
      </c>
      <c r="F2537" s="69">
        <v>6046</v>
      </c>
      <c r="G2537" s="69">
        <v>5834</v>
      </c>
      <c r="H2537" s="69">
        <v>5485</v>
      </c>
      <c r="I2537" s="69">
        <v>4501</v>
      </c>
      <c r="J2537" s="69">
        <v>5065</v>
      </c>
      <c r="K2537" s="69">
        <v>7186</v>
      </c>
      <c r="L2537" s="69">
        <v>6951</v>
      </c>
      <c r="M2537" s="69">
        <v>4785</v>
      </c>
      <c r="N2537" s="69">
        <v>4276</v>
      </c>
      <c r="O2537" s="69">
        <v>1083</v>
      </c>
      <c r="P2537" s="69">
        <v>1471</v>
      </c>
      <c r="Q2537" s="3">
        <f t="shared" si="41"/>
        <v>58938</v>
      </c>
    </row>
    <row r="2538" spans="1:17" x14ac:dyDescent="0.45">
      <c r="A2538" s="93">
        <v>2022</v>
      </c>
      <c r="B2538" s="93" t="s">
        <v>258</v>
      </c>
      <c r="C2538" s="93" t="s">
        <v>249</v>
      </c>
      <c r="D2538" s="93" t="s">
        <v>158</v>
      </c>
      <c r="E2538" s="69">
        <v>603</v>
      </c>
      <c r="F2538" s="69">
        <v>674</v>
      </c>
      <c r="G2538" s="69">
        <v>508</v>
      </c>
      <c r="H2538" s="69">
        <v>527</v>
      </c>
      <c r="I2538" s="69">
        <v>455</v>
      </c>
      <c r="J2538" s="69">
        <v>528</v>
      </c>
      <c r="K2538" s="69">
        <v>699</v>
      </c>
      <c r="L2538" s="69">
        <v>752</v>
      </c>
      <c r="M2538" s="69">
        <v>539</v>
      </c>
      <c r="N2538" s="69">
        <v>544</v>
      </c>
      <c r="O2538" s="69">
        <v>740</v>
      </c>
      <c r="P2538" s="69">
        <v>782</v>
      </c>
      <c r="Q2538" s="3">
        <f t="shared" si="41"/>
        <v>7351</v>
      </c>
    </row>
    <row r="2539" spans="1:17" x14ac:dyDescent="0.45">
      <c r="A2539" s="93">
        <v>2022</v>
      </c>
      <c r="B2539" s="93" t="s">
        <v>258</v>
      </c>
      <c r="C2539" s="93" t="s">
        <v>249</v>
      </c>
      <c r="D2539" s="93" t="s">
        <v>159</v>
      </c>
      <c r="E2539" s="69">
        <v>2651</v>
      </c>
      <c r="F2539" s="69">
        <v>3317</v>
      </c>
      <c r="G2539" s="69">
        <v>2584</v>
      </c>
      <c r="H2539" s="69">
        <v>2028</v>
      </c>
      <c r="I2539" s="69">
        <v>1822</v>
      </c>
      <c r="J2539" s="69">
        <v>1545</v>
      </c>
      <c r="K2539" s="69">
        <v>2060</v>
      </c>
      <c r="L2539" s="69">
        <v>2474</v>
      </c>
      <c r="M2539" s="69">
        <v>1292</v>
      </c>
      <c r="N2539" s="69">
        <v>1649</v>
      </c>
      <c r="O2539" s="69">
        <v>1638</v>
      </c>
      <c r="P2539" s="69">
        <v>3115</v>
      </c>
      <c r="Q2539" s="3">
        <f t="shared" si="41"/>
        <v>26175</v>
      </c>
    </row>
    <row r="2540" spans="1:17" x14ac:dyDescent="0.45">
      <c r="A2540" s="93">
        <v>2022</v>
      </c>
      <c r="B2540" s="93" t="s">
        <v>258</v>
      </c>
      <c r="C2540" s="93" t="s">
        <v>249</v>
      </c>
      <c r="D2540" s="93" t="s">
        <v>160</v>
      </c>
      <c r="E2540" s="69">
        <v>1993</v>
      </c>
      <c r="F2540" s="69">
        <v>1420</v>
      </c>
      <c r="G2540" s="69">
        <v>1083</v>
      </c>
      <c r="H2540" s="69">
        <v>568</v>
      </c>
      <c r="I2540" s="69">
        <v>432</v>
      </c>
      <c r="J2540" s="69">
        <v>620</v>
      </c>
      <c r="K2540" s="69">
        <v>1446</v>
      </c>
      <c r="L2540" s="69">
        <v>1517</v>
      </c>
      <c r="M2540" s="69">
        <v>811</v>
      </c>
      <c r="N2540" s="69">
        <v>594</v>
      </c>
      <c r="O2540" s="69">
        <v>421</v>
      </c>
      <c r="P2540" s="69">
        <v>703</v>
      </c>
      <c r="Q2540" s="3">
        <f t="shared" si="41"/>
        <v>11608</v>
      </c>
    </row>
    <row r="2541" spans="1:17" x14ac:dyDescent="0.45">
      <c r="A2541" s="93">
        <v>2022</v>
      </c>
      <c r="B2541" s="93" t="s">
        <v>258</v>
      </c>
      <c r="C2541" s="93" t="s">
        <v>249</v>
      </c>
      <c r="D2541" s="93" t="s">
        <v>161</v>
      </c>
      <c r="E2541" s="69">
        <v>17051</v>
      </c>
      <c r="F2541" s="69">
        <v>18449</v>
      </c>
      <c r="G2541" s="69">
        <v>15279</v>
      </c>
      <c r="H2541" s="69">
        <v>11985</v>
      </c>
      <c r="I2541" s="69">
        <v>9188</v>
      </c>
      <c r="J2541" s="69">
        <v>9275</v>
      </c>
      <c r="K2541" s="69">
        <v>8677</v>
      </c>
      <c r="L2541" s="69">
        <v>8592</v>
      </c>
      <c r="M2541" s="69">
        <v>9207</v>
      </c>
      <c r="N2541" s="69">
        <v>7286</v>
      </c>
      <c r="O2541" s="69">
        <v>10250</v>
      </c>
      <c r="P2541" s="69">
        <v>13645</v>
      </c>
      <c r="Q2541" s="3">
        <f t="shared" si="41"/>
        <v>138884</v>
      </c>
    </row>
    <row r="2542" spans="1:17" x14ac:dyDescent="0.45">
      <c r="A2542" s="93">
        <v>2022</v>
      </c>
      <c r="B2542" s="93" t="s">
        <v>258</v>
      </c>
      <c r="C2542" s="93" t="s">
        <v>249</v>
      </c>
      <c r="D2542" s="93" t="s">
        <v>162</v>
      </c>
      <c r="E2542" s="69">
        <v>9200</v>
      </c>
      <c r="F2542" s="69">
        <v>8660</v>
      </c>
      <c r="G2542" s="69">
        <v>6589</v>
      </c>
      <c r="H2542" s="69">
        <v>4945</v>
      </c>
      <c r="I2542" s="69">
        <v>4054</v>
      </c>
      <c r="J2542" s="69">
        <v>4769</v>
      </c>
      <c r="K2542" s="69">
        <v>5654</v>
      </c>
      <c r="L2542" s="69">
        <v>5938</v>
      </c>
      <c r="M2542" s="69">
        <v>5048</v>
      </c>
      <c r="N2542" s="69">
        <v>3605</v>
      </c>
      <c r="O2542" s="69">
        <v>4138</v>
      </c>
      <c r="P2542" s="69">
        <v>6661</v>
      </c>
      <c r="Q2542" s="3">
        <f t="shared" si="41"/>
        <v>69261</v>
      </c>
    </row>
    <row r="2543" spans="1:17" x14ac:dyDescent="0.45">
      <c r="A2543" s="93">
        <v>2022</v>
      </c>
      <c r="B2543" s="93" t="s">
        <v>258</v>
      </c>
      <c r="C2543" s="93" t="s">
        <v>249</v>
      </c>
      <c r="D2543" s="93" t="s">
        <v>163</v>
      </c>
      <c r="E2543" s="69">
        <v>3893</v>
      </c>
      <c r="F2543" s="69">
        <v>3744</v>
      </c>
      <c r="G2543" s="69">
        <v>2884</v>
      </c>
      <c r="H2543" s="69">
        <v>1998</v>
      </c>
      <c r="I2543" s="69">
        <v>1802</v>
      </c>
      <c r="J2543" s="69">
        <v>1976</v>
      </c>
      <c r="K2543" s="69">
        <v>2734</v>
      </c>
      <c r="L2543" s="69">
        <v>2549</v>
      </c>
      <c r="M2543" s="69">
        <v>2343</v>
      </c>
      <c r="N2543" s="69">
        <v>1794</v>
      </c>
      <c r="O2543" s="69">
        <v>2127</v>
      </c>
      <c r="P2543" s="69">
        <v>3772</v>
      </c>
      <c r="Q2543" s="3">
        <f t="shared" si="41"/>
        <v>31616</v>
      </c>
    </row>
    <row r="2544" spans="1:17" x14ac:dyDescent="0.45">
      <c r="A2544" s="93">
        <v>2022</v>
      </c>
      <c r="B2544" s="93" t="s">
        <v>258</v>
      </c>
      <c r="C2544" s="93" t="s">
        <v>249</v>
      </c>
      <c r="D2544" s="93" t="s">
        <v>164</v>
      </c>
      <c r="E2544" s="69">
        <v>3578</v>
      </c>
      <c r="F2544" s="69">
        <v>2916</v>
      </c>
      <c r="G2544" s="69">
        <v>2373</v>
      </c>
      <c r="H2544" s="69">
        <v>1782</v>
      </c>
      <c r="I2544" s="69">
        <v>1172</v>
      </c>
      <c r="J2544" s="69">
        <v>1198</v>
      </c>
      <c r="K2544" s="69">
        <v>1835</v>
      </c>
      <c r="L2544" s="69">
        <v>1688</v>
      </c>
      <c r="M2544" s="69">
        <v>1295</v>
      </c>
      <c r="N2544" s="69">
        <v>1035</v>
      </c>
      <c r="O2544" s="69">
        <v>1387</v>
      </c>
      <c r="P2544" s="69">
        <v>2206</v>
      </c>
      <c r="Q2544" s="3">
        <f t="shared" si="41"/>
        <v>22465</v>
      </c>
    </row>
    <row r="2545" spans="1:17" x14ac:dyDescent="0.45">
      <c r="A2545" s="93">
        <v>2022</v>
      </c>
      <c r="B2545" s="93" t="s">
        <v>258</v>
      </c>
      <c r="C2545" s="93" t="s">
        <v>249</v>
      </c>
      <c r="D2545" s="93" t="s">
        <v>165</v>
      </c>
      <c r="E2545" s="69">
        <v>33989</v>
      </c>
      <c r="F2545" s="69">
        <v>35055</v>
      </c>
      <c r="G2545" s="69">
        <v>29066</v>
      </c>
      <c r="H2545" s="69">
        <v>22139</v>
      </c>
      <c r="I2545" s="69">
        <v>18402</v>
      </c>
      <c r="J2545" s="69">
        <v>22671</v>
      </c>
      <c r="K2545" s="69">
        <v>29942</v>
      </c>
      <c r="L2545" s="69">
        <v>29766</v>
      </c>
      <c r="M2545" s="69">
        <v>23896</v>
      </c>
      <c r="N2545" s="69">
        <v>20509</v>
      </c>
      <c r="O2545" s="69">
        <v>22002</v>
      </c>
      <c r="P2545" s="69">
        <v>28117</v>
      </c>
      <c r="Q2545" s="3">
        <f t="shared" si="41"/>
        <v>315554</v>
      </c>
    </row>
    <row r="2546" spans="1:17" x14ac:dyDescent="0.45">
      <c r="A2546" s="93">
        <v>2022</v>
      </c>
      <c r="B2546" s="93" t="s">
        <v>258</v>
      </c>
      <c r="C2546" s="93" t="s">
        <v>249</v>
      </c>
      <c r="D2546" s="93" t="s">
        <v>166</v>
      </c>
      <c r="E2546" s="69">
        <v>24170</v>
      </c>
      <c r="F2546" s="69">
        <v>25876</v>
      </c>
      <c r="G2546" s="69">
        <v>18949</v>
      </c>
      <c r="H2546" s="69">
        <v>14925</v>
      </c>
      <c r="I2546" s="69">
        <v>12555</v>
      </c>
      <c r="J2546" s="69">
        <v>13925</v>
      </c>
      <c r="K2546" s="69">
        <v>19343</v>
      </c>
      <c r="L2546" s="69">
        <v>16195</v>
      </c>
      <c r="M2546" s="69">
        <v>15780</v>
      </c>
      <c r="N2546" s="69">
        <v>14922</v>
      </c>
      <c r="O2546" s="69">
        <v>15645</v>
      </c>
      <c r="P2546" s="69">
        <v>20030</v>
      </c>
      <c r="Q2546" s="3">
        <f t="shared" si="41"/>
        <v>212315</v>
      </c>
    </row>
    <row r="2547" spans="1:17" x14ac:dyDescent="0.45">
      <c r="A2547" s="93">
        <v>2022</v>
      </c>
      <c r="B2547" s="93" t="s">
        <v>258</v>
      </c>
      <c r="C2547" s="93" t="s">
        <v>249</v>
      </c>
      <c r="D2547" s="93" t="s">
        <v>168</v>
      </c>
      <c r="E2547" s="69">
        <v>38185</v>
      </c>
      <c r="F2547" s="69">
        <v>38761</v>
      </c>
      <c r="G2547" s="69">
        <v>33417</v>
      </c>
      <c r="H2547" s="69">
        <v>24468</v>
      </c>
      <c r="I2547" s="69">
        <v>19065</v>
      </c>
      <c r="J2547" s="69">
        <v>20054</v>
      </c>
      <c r="K2547" s="69">
        <v>26060</v>
      </c>
      <c r="L2547" s="69">
        <v>27592</v>
      </c>
      <c r="M2547" s="69">
        <v>23811</v>
      </c>
      <c r="N2547" s="69">
        <v>18057</v>
      </c>
      <c r="O2547" s="69">
        <v>20274</v>
      </c>
      <c r="P2547" s="69">
        <v>26934</v>
      </c>
      <c r="Q2547" s="3">
        <f t="shared" si="41"/>
        <v>316678</v>
      </c>
    </row>
    <row r="2548" spans="1:17" x14ac:dyDescent="0.45">
      <c r="A2548" s="93">
        <v>2022</v>
      </c>
      <c r="B2548" s="93" t="s">
        <v>258</v>
      </c>
      <c r="C2548" s="93" t="s">
        <v>249</v>
      </c>
      <c r="D2548" s="93" t="s">
        <v>170</v>
      </c>
      <c r="E2548" s="69">
        <v>329027</v>
      </c>
      <c r="F2548" s="69">
        <v>302647</v>
      </c>
      <c r="G2548" s="69">
        <v>313374</v>
      </c>
      <c r="H2548" s="69">
        <v>321388</v>
      </c>
      <c r="I2548" s="69">
        <v>328131</v>
      </c>
      <c r="J2548" s="69">
        <v>332245</v>
      </c>
      <c r="K2548" s="69">
        <v>351218</v>
      </c>
      <c r="L2548" s="69">
        <v>351481</v>
      </c>
      <c r="M2548" s="69">
        <v>340785</v>
      </c>
      <c r="N2548" s="69">
        <v>336585</v>
      </c>
      <c r="O2548" s="69">
        <v>348200</v>
      </c>
      <c r="P2548" s="69">
        <v>374447</v>
      </c>
      <c r="Q2548" s="3">
        <f t="shared" si="41"/>
        <v>4029528</v>
      </c>
    </row>
    <row r="2549" spans="1:17" x14ac:dyDescent="0.45">
      <c r="A2549" s="93">
        <v>2022</v>
      </c>
      <c r="B2549" s="93" t="s">
        <v>258</v>
      </c>
      <c r="C2549" s="93" t="s">
        <v>249</v>
      </c>
      <c r="D2549" s="93" t="s">
        <v>171</v>
      </c>
      <c r="E2549" s="69">
        <v>27893</v>
      </c>
      <c r="F2549" s="69">
        <v>24716</v>
      </c>
      <c r="G2549" s="69">
        <v>20430</v>
      </c>
      <c r="H2549" s="69">
        <v>20398</v>
      </c>
      <c r="I2549" s="69">
        <v>20733</v>
      </c>
      <c r="J2549" s="69">
        <v>26045</v>
      </c>
      <c r="K2549" s="69">
        <v>35211</v>
      </c>
      <c r="L2549" s="69">
        <v>42407</v>
      </c>
      <c r="M2549" s="69">
        <v>30547</v>
      </c>
      <c r="N2549" s="69">
        <v>26989</v>
      </c>
      <c r="O2549" s="69">
        <v>25098</v>
      </c>
      <c r="P2549" s="69">
        <v>27843</v>
      </c>
      <c r="Q2549" s="3">
        <f t="shared" si="41"/>
        <v>328310</v>
      </c>
    </row>
    <row r="2550" spans="1:17" x14ac:dyDescent="0.45">
      <c r="A2550" s="93">
        <v>2022</v>
      </c>
      <c r="B2550" s="93" t="s">
        <v>258</v>
      </c>
      <c r="C2550" s="93" t="s">
        <v>249</v>
      </c>
      <c r="D2550" s="93" t="s">
        <v>173</v>
      </c>
      <c r="E2550" s="69">
        <v>18300758</v>
      </c>
      <c r="F2550" s="69">
        <v>18299469</v>
      </c>
      <c r="G2550" s="69">
        <v>16003040</v>
      </c>
      <c r="H2550" s="69">
        <v>16109881</v>
      </c>
      <c r="I2550" s="69">
        <v>14634907</v>
      </c>
      <c r="J2550" s="69">
        <v>15826080</v>
      </c>
      <c r="K2550" s="69">
        <v>21602966</v>
      </c>
      <c r="L2550" s="69">
        <v>24127902</v>
      </c>
      <c r="M2550" s="69">
        <v>19018814</v>
      </c>
      <c r="N2550" s="69">
        <v>15229385</v>
      </c>
      <c r="O2550" s="69">
        <v>15733747</v>
      </c>
      <c r="P2550" s="69">
        <v>16951942</v>
      </c>
      <c r="Q2550" s="3">
        <f t="shared" si="41"/>
        <v>211838891</v>
      </c>
    </row>
    <row r="2551" spans="1:17" x14ac:dyDescent="0.45">
      <c r="A2551" s="93">
        <v>2022</v>
      </c>
      <c r="B2551" s="93" t="s">
        <v>258</v>
      </c>
      <c r="C2551" s="93" t="s">
        <v>249</v>
      </c>
      <c r="D2551" s="93" t="s">
        <v>175</v>
      </c>
      <c r="E2551" s="69">
        <v>3575117</v>
      </c>
      <c r="F2551" s="69">
        <v>3583786</v>
      </c>
      <c r="G2551" s="69">
        <v>2922180</v>
      </c>
      <c r="H2551" s="69">
        <v>2928310</v>
      </c>
      <c r="I2551" s="69">
        <v>3036485</v>
      </c>
      <c r="J2551" s="69">
        <v>3459958</v>
      </c>
      <c r="K2551" s="69">
        <v>4102450</v>
      </c>
      <c r="L2551" s="69">
        <v>4379333</v>
      </c>
      <c r="M2551" s="69">
        <v>3699293</v>
      </c>
      <c r="N2551" s="69">
        <v>3066550</v>
      </c>
      <c r="O2551" s="69">
        <v>2858825</v>
      </c>
      <c r="P2551" s="69">
        <v>3113734</v>
      </c>
      <c r="Q2551" s="3">
        <f t="shared" si="41"/>
        <v>40726021</v>
      </c>
    </row>
    <row r="2552" spans="1:17" x14ac:dyDescent="0.45">
      <c r="A2552" s="93">
        <v>2022</v>
      </c>
      <c r="B2552" s="93" t="s">
        <v>258</v>
      </c>
      <c r="C2552" s="93" t="s">
        <v>249</v>
      </c>
      <c r="D2552" s="93" t="s">
        <v>176</v>
      </c>
      <c r="E2552" s="69">
        <v>3613575</v>
      </c>
      <c r="F2552" s="69">
        <v>3126642</v>
      </c>
      <c r="G2552" s="69">
        <v>2904961</v>
      </c>
      <c r="H2552" s="69">
        <v>2403597</v>
      </c>
      <c r="I2552" s="69">
        <v>2190760</v>
      </c>
      <c r="J2552" s="69">
        <v>2490222</v>
      </c>
      <c r="K2552" s="69">
        <v>2897360</v>
      </c>
      <c r="L2552" s="69">
        <v>2765457</v>
      </c>
      <c r="M2552" s="69">
        <v>2514644</v>
      </c>
      <c r="N2552" s="69">
        <v>2256155</v>
      </c>
      <c r="O2552" s="69">
        <v>2452385</v>
      </c>
      <c r="P2552" s="69">
        <v>3553481</v>
      </c>
      <c r="Q2552" s="3">
        <f t="shared" si="41"/>
        <v>33169239</v>
      </c>
    </row>
    <row r="2553" spans="1:17" x14ac:dyDescent="0.45">
      <c r="A2553" s="93">
        <v>2022</v>
      </c>
      <c r="B2553" s="93" t="s">
        <v>258</v>
      </c>
      <c r="C2553" s="93" t="s">
        <v>249</v>
      </c>
      <c r="D2553" s="93" t="s">
        <v>177</v>
      </c>
      <c r="E2553" s="69">
        <v>961728</v>
      </c>
      <c r="F2553" s="69">
        <v>944568</v>
      </c>
      <c r="G2553" s="69">
        <v>782257</v>
      </c>
      <c r="H2553" s="69">
        <v>642318</v>
      </c>
      <c r="I2553" s="69">
        <v>517704</v>
      </c>
      <c r="J2553" s="69">
        <v>583609</v>
      </c>
      <c r="K2553" s="69">
        <v>741352</v>
      </c>
      <c r="L2553" s="69">
        <v>768875</v>
      </c>
      <c r="M2553" s="69">
        <v>701766</v>
      </c>
      <c r="N2553" s="69">
        <v>575504</v>
      </c>
      <c r="O2553" s="69">
        <v>591651</v>
      </c>
      <c r="P2553" s="69">
        <v>730731</v>
      </c>
      <c r="Q2553" s="3">
        <f t="shared" si="41"/>
        <v>8542063</v>
      </c>
    </row>
    <row r="2554" spans="1:17" x14ac:dyDescent="0.45">
      <c r="A2554" s="93">
        <v>2022</v>
      </c>
      <c r="B2554" s="93" t="s">
        <v>258</v>
      </c>
      <c r="C2554" s="93" t="s">
        <v>249</v>
      </c>
      <c r="D2554" s="93" t="s">
        <v>178</v>
      </c>
      <c r="E2554" s="69">
        <v>30555710</v>
      </c>
      <c r="F2554" s="69">
        <v>29592755</v>
      </c>
      <c r="G2554" s="69">
        <v>25761728</v>
      </c>
      <c r="H2554" s="69">
        <v>23474465</v>
      </c>
      <c r="I2554" s="69">
        <v>21616725</v>
      </c>
      <c r="J2554" s="69">
        <v>24271728</v>
      </c>
      <c r="K2554" s="69">
        <v>28790193</v>
      </c>
      <c r="L2554" s="69">
        <v>30502939</v>
      </c>
      <c r="M2554" s="69">
        <v>26324330</v>
      </c>
      <c r="N2554" s="69">
        <v>22044446</v>
      </c>
      <c r="O2554" s="69">
        <v>22075601</v>
      </c>
      <c r="P2554" s="69">
        <v>25939251</v>
      </c>
      <c r="Q2554" s="3">
        <f t="shared" si="41"/>
        <v>310949871</v>
      </c>
    </row>
    <row r="2555" spans="1:17" x14ac:dyDescent="0.45">
      <c r="A2555" s="93">
        <v>2022</v>
      </c>
      <c r="B2555" s="93" t="s">
        <v>258</v>
      </c>
      <c r="C2555" s="93" t="s">
        <v>249</v>
      </c>
      <c r="D2555" s="93" t="s">
        <v>179</v>
      </c>
      <c r="E2555" s="69">
        <v>58010607</v>
      </c>
      <c r="F2555" s="69">
        <v>56514223</v>
      </c>
      <c r="G2555" s="69">
        <v>49260663</v>
      </c>
      <c r="H2555" s="69">
        <v>46399053</v>
      </c>
      <c r="I2555" s="69">
        <v>42805488</v>
      </c>
      <c r="J2555" s="69">
        <v>47496031</v>
      </c>
      <c r="K2555" s="69">
        <v>59101563</v>
      </c>
      <c r="L2555" s="69">
        <v>63527805</v>
      </c>
      <c r="M2555" s="69">
        <v>53166982</v>
      </c>
      <c r="N2555" s="69">
        <v>43993251</v>
      </c>
      <c r="O2555" s="69">
        <v>44563279</v>
      </c>
      <c r="P2555" s="69">
        <v>51231864</v>
      </c>
      <c r="Q2555" s="3">
        <f t="shared" si="41"/>
        <v>616070809</v>
      </c>
    </row>
    <row r="2556" spans="1:17" x14ac:dyDescent="0.45">
      <c r="A2556" s="93">
        <v>2022</v>
      </c>
      <c r="B2556" s="93" t="s">
        <v>258</v>
      </c>
      <c r="C2556" s="93" t="s">
        <v>250</v>
      </c>
      <c r="D2556" s="93" t="s">
        <v>144</v>
      </c>
      <c r="E2556" s="69">
        <v>641041</v>
      </c>
      <c r="F2556" s="69">
        <v>642547</v>
      </c>
      <c r="G2556" s="69">
        <v>554113</v>
      </c>
      <c r="H2556" s="69">
        <v>521841</v>
      </c>
      <c r="I2556" s="69">
        <v>485697</v>
      </c>
      <c r="J2556" s="69">
        <v>557143</v>
      </c>
      <c r="K2556" s="69">
        <v>606806</v>
      </c>
      <c r="L2556" s="69">
        <v>702774</v>
      </c>
      <c r="M2556" s="69">
        <v>639552</v>
      </c>
      <c r="N2556" s="69">
        <v>515248</v>
      </c>
      <c r="O2556" s="69">
        <v>532666</v>
      </c>
      <c r="P2556" s="69">
        <v>523818</v>
      </c>
      <c r="Q2556" s="3">
        <f t="shared" si="41"/>
        <v>6923246</v>
      </c>
    </row>
    <row r="2557" spans="1:17" x14ac:dyDescent="0.45">
      <c r="A2557" s="93">
        <v>2022</v>
      </c>
      <c r="B2557" s="93" t="s">
        <v>258</v>
      </c>
      <c r="C2557" s="93" t="s">
        <v>250</v>
      </c>
      <c r="D2557" s="93" t="s">
        <v>145</v>
      </c>
      <c r="E2557" s="69">
        <v>128825</v>
      </c>
      <c r="F2557" s="69">
        <v>128120</v>
      </c>
      <c r="G2557" s="69">
        <v>116237</v>
      </c>
      <c r="H2557" s="69">
        <v>130612</v>
      </c>
      <c r="I2557" s="69">
        <v>139174</v>
      </c>
      <c r="J2557" s="69">
        <v>156831</v>
      </c>
      <c r="K2557" s="69">
        <v>183175</v>
      </c>
      <c r="L2557" s="69">
        <v>192678</v>
      </c>
      <c r="M2557" s="69">
        <v>174062</v>
      </c>
      <c r="N2557" s="69">
        <v>150919</v>
      </c>
      <c r="O2557" s="69">
        <v>136095</v>
      </c>
      <c r="P2557" s="69">
        <v>117666</v>
      </c>
      <c r="Q2557" s="3">
        <f t="shared" si="41"/>
        <v>1754394</v>
      </c>
    </row>
    <row r="2558" spans="1:17" x14ac:dyDescent="0.45">
      <c r="A2558" s="93">
        <v>2022</v>
      </c>
      <c r="B2558" s="93" t="s">
        <v>258</v>
      </c>
      <c r="C2558" s="93" t="s">
        <v>250</v>
      </c>
      <c r="D2558" s="93" t="s">
        <v>185</v>
      </c>
      <c r="E2558" s="69">
        <v>6589</v>
      </c>
      <c r="F2558" s="69">
        <v>7901</v>
      </c>
      <c r="G2558" s="69">
        <v>6976</v>
      </c>
      <c r="H2558" s="69">
        <v>5103</v>
      </c>
      <c r="I2558" s="69">
        <v>3086</v>
      </c>
      <c r="J2558" s="69">
        <v>3171</v>
      </c>
      <c r="K2558" s="69">
        <v>2891</v>
      </c>
      <c r="L2558" s="69">
        <v>3778</v>
      </c>
      <c r="M2558" s="69">
        <v>3400</v>
      </c>
      <c r="N2558" s="69">
        <v>2079</v>
      </c>
      <c r="O2558" s="69">
        <v>2496</v>
      </c>
      <c r="P2558" s="69">
        <v>4086</v>
      </c>
      <c r="Q2558" s="3">
        <f t="shared" si="41"/>
        <v>51556</v>
      </c>
    </row>
    <row r="2559" spans="1:17" x14ac:dyDescent="0.45">
      <c r="A2559" s="93">
        <v>2022</v>
      </c>
      <c r="B2559" s="93" t="s">
        <v>258</v>
      </c>
      <c r="C2559" s="93" t="s">
        <v>250</v>
      </c>
      <c r="D2559" s="93" t="s">
        <v>146</v>
      </c>
      <c r="E2559" s="69">
        <v>118383</v>
      </c>
      <c r="F2559" s="69">
        <v>120872</v>
      </c>
      <c r="G2559" s="69">
        <v>107293</v>
      </c>
      <c r="H2559" s="69">
        <v>116480</v>
      </c>
      <c r="I2559" s="69">
        <v>95446</v>
      </c>
      <c r="J2559" s="69">
        <v>91420</v>
      </c>
      <c r="K2559" s="69">
        <v>105415</v>
      </c>
      <c r="L2559" s="69">
        <v>95827</v>
      </c>
      <c r="M2559" s="69">
        <v>95110</v>
      </c>
      <c r="N2559" s="69">
        <v>90946</v>
      </c>
      <c r="O2559" s="69">
        <v>119453</v>
      </c>
      <c r="P2559" s="69">
        <v>119604</v>
      </c>
      <c r="Q2559" s="3">
        <f t="shared" si="41"/>
        <v>1276249</v>
      </c>
    </row>
    <row r="2560" spans="1:17" x14ac:dyDescent="0.45">
      <c r="A2560" s="93">
        <v>2022</v>
      </c>
      <c r="B2560" s="93" t="s">
        <v>258</v>
      </c>
      <c r="C2560" s="93" t="s">
        <v>250</v>
      </c>
      <c r="D2560" s="93" t="s">
        <v>147</v>
      </c>
      <c r="E2560" s="69">
        <v>3827612</v>
      </c>
      <c r="F2560" s="69">
        <v>3482825</v>
      </c>
      <c r="G2560" s="69">
        <v>3527413</v>
      </c>
      <c r="H2560" s="69">
        <v>3552093</v>
      </c>
      <c r="I2560" s="69">
        <v>3673018</v>
      </c>
      <c r="J2560" s="69">
        <v>3962761</v>
      </c>
      <c r="K2560" s="69">
        <v>4337688</v>
      </c>
      <c r="L2560" s="69">
        <v>4608716</v>
      </c>
      <c r="M2560" s="69">
        <v>4158214</v>
      </c>
      <c r="N2560" s="69">
        <v>3719503</v>
      </c>
      <c r="O2560" s="69">
        <v>3625286</v>
      </c>
      <c r="P2560" s="69">
        <v>3734678</v>
      </c>
      <c r="Q2560" s="3">
        <f t="shared" si="41"/>
        <v>46209807</v>
      </c>
    </row>
    <row r="2561" spans="1:17" x14ac:dyDescent="0.45">
      <c r="A2561" s="93">
        <v>2022</v>
      </c>
      <c r="B2561" s="93" t="s">
        <v>258</v>
      </c>
      <c r="C2561" s="93" t="s">
        <v>250</v>
      </c>
      <c r="D2561" s="93" t="s">
        <v>148</v>
      </c>
      <c r="E2561" s="69">
        <v>59534</v>
      </c>
      <c r="F2561" s="69">
        <v>57123</v>
      </c>
      <c r="G2561" s="69">
        <v>62328</v>
      </c>
      <c r="H2561" s="69">
        <v>75924</v>
      </c>
      <c r="I2561" s="69">
        <v>80549</v>
      </c>
      <c r="J2561" s="69">
        <v>98146</v>
      </c>
      <c r="K2561" s="69">
        <v>114203</v>
      </c>
      <c r="L2561" s="69">
        <v>115071</v>
      </c>
      <c r="M2561" s="69">
        <v>94099</v>
      </c>
      <c r="N2561" s="69">
        <v>80677</v>
      </c>
      <c r="O2561" s="69">
        <v>63693</v>
      </c>
      <c r="P2561" s="69">
        <v>59179</v>
      </c>
      <c r="Q2561" s="3">
        <f t="shared" si="41"/>
        <v>960526</v>
      </c>
    </row>
    <row r="2562" spans="1:17" x14ac:dyDescent="0.45">
      <c r="A2562" s="93">
        <v>2022</v>
      </c>
      <c r="B2562" s="93" t="s">
        <v>258</v>
      </c>
      <c r="C2562" s="93" t="s">
        <v>250</v>
      </c>
      <c r="D2562" s="93" t="s">
        <v>149</v>
      </c>
      <c r="E2562" s="69">
        <v>3542364</v>
      </c>
      <c r="F2562" s="69">
        <v>3292763</v>
      </c>
      <c r="G2562" s="69">
        <v>3235371</v>
      </c>
      <c r="H2562" s="69">
        <v>3107064</v>
      </c>
      <c r="I2562" s="69">
        <v>2945496</v>
      </c>
      <c r="J2562" s="69">
        <v>2798708</v>
      </c>
      <c r="K2562" s="69">
        <v>2927614</v>
      </c>
      <c r="L2562" s="69">
        <v>2799988</v>
      </c>
      <c r="M2562" s="69">
        <v>2726879</v>
      </c>
      <c r="N2562" s="69">
        <v>2678522</v>
      </c>
      <c r="O2562" s="69">
        <v>2859710</v>
      </c>
      <c r="P2562" s="69">
        <v>3021609</v>
      </c>
      <c r="Q2562" s="3">
        <f t="shared" si="41"/>
        <v>35936088</v>
      </c>
    </row>
    <row r="2563" spans="1:17" x14ac:dyDescent="0.45">
      <c r="A2563" s="93">
        <v>2022</v>
      </c>
      <c r="B2563" s="93" t="s">
        <v>258</v>
      </c>
      <c r="C2563" s="93" t="s">
        <v>250</v>
      </c>
      <c r="D2563" s="93" t="s">
        <v>150</v>
      </c>
      <c r="E2563" s="69">
        <v>161305</v>
      </c>
      <c r="F2563" s="69">
        <v>151189</v>
      </c>
      <c r="G2563" s="69">
        <v>118251</v>
      </c>
      <c r="H2563" s="69">
        <v>108742</v>
      </c>
      <c r="I2563" s="69">
        <v>99290</v>
      </c>
      <c r="J2563" s="69">
        <v>104794</v>
      </c>
      <c r="K2563" s="69">
        <v>113857</v>
      </c>
      <c r="L2563" s="69">
        <v>112427</v>
      </c>
      <c r="M2563" s="69">
        <v>100732</v>
      </c>
      <c r="N2563" s="69">
        <v>89735</v>
      </c>
      <c r="O2563" s="69">
        <v>105178</v>
      </c>
      <c r="P2563" s="69">
        <v>127755</v>
      </c>
      <c r="Q2563" s="3">
        <f t="shared" si="41"/>
        <v>1393255</v>
      </c>
    </row>
    <row r="2564" spans="1:17" x14ac:dyDescent="0.45">
      <c r="A2564" s="93">
        <v>2022</v>
      </c>
      <c r="B2564" s="93" t="s">
        <v>258</v>
      </c>
      <c r="C2564" s="93" t="s">
        <v>250</v>
      </c>
      <c r="D2564" s="93" t="s">
        <v>151</v>
      </c>
      <c r="E2564" s="69">
        <v>27079</v>
      </c>
      <c r="F2564" s="69">
        <v>26201</v>
      </c>
      <c r="G2564" s="69">
        <v>21965</v>
      </c>
      <c r="H2564" s="69">
        <v>16954</v>
      </c>
      <c r="I2564" s="69">
        <v>11916</v>
      </c>
      <c r="J2564" s="69">
        <v>13024</v>
      </c>
      <c r="K2564" s="69">
        <v>17437</v>
      </c>
      <c r="L2564" s="69">
        <v>16798</v>
      </c>
      <c r="M2564" s="69">
        <v>14027</v>
      </c>
      <c r="N2564" s="69">
        <v>11314</v>
      </c>
      <c r="O2564" s="69">
        <v>14442</v>
      </c>
      <c r="P2564" s="69">
        <v>19421</v>
      </c>
      <c r="Q2564" s="3">
        <f t="shared" ref="Q2564:Q2627" si="42">SUM(E2564:P2564)</f>
        <v>210578</v>
      </c>
    </row>
    <row r="2565" spans="1:17" x14ac:dyDescent="0.45">
      <c r="A2565" s="93">
        <v>2022</v>
      </c>
      <c r="B2565" s="93" t="s">
        <v>258</v>
      </c>
      <c r="C2565" s="93" t="s">
        <v>250</v>
      </c>
      <c r="D2565" s="93" t="s">
        <v>152</v>
      </c>
      <c r="E2565" s="69">
        <v>174713</v>
      </c>
      <c r="F2565" s="69">
        <v>180384</v>
      </c>
      <c r="G2565" s="69">
        <v>137725</v>
      </c>
      <c r="H2565" s="69">
        <v>108259</v>
      </c>
      <c r="I2565" s="69">
        <v>90053</v>
      </c>
      <c r="J2565" s="69">
        <v>85458</v>
      </c>
      <c r="K2565" s="69">
        <v>99351</v>
      </c>
      <c r="L2565" s="69">
        <v>107051</v>
      </c>
      <c r="M2565" s="69">
        <v>96756</v>
      </c>
      <c r="N2565" s="69">
        <v>78587</v>
      </c>
      <c r="O2565" s="69">
        <v>95913</v>
      </c>
      <c r="P2565" s="69">
        <v>115291</v>
      </c>
      <c r="Q2565" s="3">
        <f t="shared" si="42"/>
        <v>1369541</v>
      </c>
    </row>
    <row r="2566" spans="1:17" x14ac:dyDescent="0.45">
      <c r="A2566" s="93">
        <v>2022</v>
      </c>
      <c r="B2566" s="93" t="s">
        <v>258</v>
      </c>
      <c r="C2566" s="93" t="s">
        <v>250</v>
      </c>
      <c r="D2566" s="93" t="s">
        <v>153</v>
      </c>
      <c r="E2566" s="69">
        <v>4430685</v>
      </c>
      <c r="F2566" s="69">
        <v>4009636</v>
      </c>
      <c r="G2566" s="69">
        <v>4330290</v>
      </c>
      <c r="H2566" s="69">
        <v>4242486</v>
      </c>
      <c r="I2566" s="69">
        <v>4368365</v>
      </c>
      <c r="J2566" s="69">
        <v>3678513</v>
      </c>
      <c r="K2566" s="69">
        <v>4447431</v>
      </c>
      <c r="L2566" s="69">
        <v>4357860</v>
      </c>
      <c r="M2566" s="69">
        <v>4040707</v>
      </c>
      <c r="N2566" s="69">
        <v>4103930</v>
      </c>
      <c r="O2566" s="69">
        <v>4002586</v>
      </c>
      <c r="P2566" s="69">
        <v>3958117</v>
      </c>
      <c r="Q2566" s="3">
        <f t="shared" si="42"/>
        <v>49970606</v>
      </c>
    </row>
    <row r="2567" spans="1:17" x14ac:dyDescent="0.45">
      <c r="A2567" s="93">
        <v>2022</v>
      </c>
      <c r="B2567" s="93" t="s">
        <v>258</v>
      </c>
      <c r="C2567" s="93" t="s">
        <v>250</v>
      </c>
      <c r="D2567" s="93" t="s">
        <v>154</v>
      </c>
      <c r="E2567" s="69">
        <v>578743</v>
      </c>
      <c r="F2567" s="69">
        <v>544403</v>
      </c>
      <c r="G2567" s="69">
        <v>473044</v>
      </c>
      <c r="H2567" s="69">
        <v>406595</v>
      </c>
      <c r="I2567" s="69">
        <v>343004</v>
      </c>
      <c r="J2567" s="69">
        <v>362617</v>
      </c>
      <c r="K2567" s="69">
        <v>410473</v>
      </c>
      <c r="L2567" s="69">
        <v>419783</v>
      </c>
      <c r="M2567" s="69">
        <v>371723</v>
      </c>
      <c r="N2567" s="69">
        <v>330848</v>
      </c>
      <c r="O2567" s="69">
        <v>389814</v>
      </c>
      <c r="P2567" s="69">
        <v>444434</v>
      </c>
      <c r="Q2567" s="3">
        <f t="shared" si="42"/>
        <v>5075481</v>
      </c>
    </row>
    <row r="2568" spans="1:17" x14ac:dyDescent="0.45">
      <c r="A2568" s="93">
        <v>2022</v>
      </c>
      <c r="B2568" s="93" t="s">
        <v>258</v>
      </c>
      <c r="C2568" s="93" t="s">
        <v>250</v>
      </c>
      <c r="D2568" s="93" t="s">
        <v>155</v>
      </c>
      <c r="E2568" s="69">
        <v>1277</v>
      </c>
      <c r="F2568" s="69">
        <v>1383</v>
      </c>
      <c r="G2568" s="69">
        <v>1225</v>
      </c>
      <c r="H2568" s="69">
        <v>917</v>
      </c>
      <c r="I2568" s="69">
        <v>642</v>
      </c>
      <c r="J2568" s="69">
        <v>649</v>
      </c>
      <c r="K2568" s="69">
        <v>730</v>
      </c>
      <c r="L2568" s="69">
        <v>924</v>
      </c>
      <c r="M2568" s="69">
        <v>841</v>
      </c>
      <c r="N2568" s="69">
        <v>582</v>
      </c>
      <c r="O2568" s="69">
        <v>593</v>
      </c>
      <c r="P2568" s="69">
        <v>657</v>
      </c>
      <c r="Q2568" s="3">
        <f t="shared" si="42"/>
        <v>10420</v>
      </c>
    </row>
    <row r="2569" spans="1:17" x14ac:dyDescent="0.45">
      <c r="A2569" s="93">
        <v>2022</v>
      </c>
      <c r="B2569" s="93" t="s">
        <v>258</v>
      </c>
      <c r="C2569" s="93" t="s">
        <v>250</v>
      </c>
      <c r="D2569" s="93" t="s">
        <v>156</v>
      </c>
      <c r="E2569" s="69">
        <v>1129465</v>
      </c>
      <c r="F2569" s="69">
        <v>1071674</v>
      </c>
      <c r="G2569" s="69">
        <v>983814</v>
      </c>
      <c r="H2569" s="69">
        <v>945899</v>
      </c>
      <c r="I2569" s="69">
        <v>805342</v>
      </c>
      <c r="J2569" s="69">
        <v>814229</v>
      </c>
      <c r="K2569" s="69">
        <v>881316</v>
      </c>
      <c r="L2569" s="69">
        <v>834640</v>
      </c>
      <c r="M2569" s="69">
        <v>811042</v>
      </c>
      <c r="N2569" s="69">
        <v>795465</v>
      </c>
      <c r="O2569" s="69">
        <v>894878</v>
      </c>
      <c r="P2569" s="69">
        <v>946959</v>
      </c>
      <c r="Q2569" s="3">
        <f t="shared" si="42"/>
        <v>10914723</v>
      </c>
    </row>
    <row r="2570" spans="1:17" x14ac:dyDescent="0.45">
      <c r="A2570" s="93">
        <v>2022</v>
      </c>
      <c r="B2570" s="93" t="s">
        <v>258</v>
      </c>
      <c r="C2570" s="93" t="s">
        <v>250</v>
      </c>
      <c r="D2570" s="93" t="s">
        <v>157</v>
      </c>
      <c r="E2570" s="69">
        <v>2978300</v>
      </c>
      <c r="F2570" s="69">
        <v>2867695</v>
      </c>
      <c r="G2570" s="69">
        <v>2550593</v>
      </c>
      <c r="H2570" s="69">
        <v>2465546</v>
      </c>
      <c r="I2570" s="69">
        <v>2117942</v>
      </c>
      <c r="J2570" s="69">
        <v>2239029</v>
      </c>
      <c r="K2570" s="69">
        <v>2455738</v>
      </c>
      <c r="L2570" s="69">
        <v>2366838</v>
      </c>
      <c r="M2570" s="69">
        <v>2262385</v>
      </c>
      <c r="N2570" s="69">
        <v>2000304</v>
      </c>
      <c r="O2570" s="69">
        <v>2258031</v>
      </c>
      <c r="P2570" s="69">
        <v>2480377</v>
      </c>
      <c r="Q2570" s="3">
        <f t="shared" si="42"/>
        <v>29042778</v>
      </c>
    </row>
    <row r="2571" spans="1:17" x14ac:dyDescent="0.45">
      <c r="A2571" s="93">
        <v>2022</v>
      </c>
      <c r="B2571" s="93" t="s">
        <v>258</v>
      </c>
      <c r="C2571" s="93" t="s">
        <v>250</v>
      </c>
      <c r="D2571" s="93" t="s">
        <v>158</v>
      </c>
      <c r="E2571" s="69">
        <v>73097</v>
      </c>
      <c r="F2571" s="69">
        <v>71822</v>
      </c>
      <c r="G2571" s="69">
        <v>75033</v>
      </c>
      <c r="H2571" s="69">
        <v>59048</v>
      </c>
      <c r="I2571" s="69">
        <v>51680</v>
      </c>
      <c r="J2571" s="69">
        <v>57961</v>
      </c>
      <c r="K2571" s="69">
        <v>70571</v>
      </c>
      <c r="L2571" s="69">
        <v>80026</v>
      </c>
      <c r="M2571" s="69">
        <v>76583</v>
      </c>
      <c r="N2571" s="69">
        <v>58211</v>
      </c>
      <c r="O2571" s="69">
        <v>67840</v>
      </c>
      <c r="P2571" s="69">
        <v>86940</v>
      </c>
      <c r="Q2571" s="3">
        <f t="shared" si="42"/>
        <v>828812</v>
      </c>
    </row>
    <row r="2572" spans="1:17" x14ac:dyDescent="0.45">
      <c r="A2572" s="93">
        <v>2022</v>
      </c>
      <c r="B2572" s="93" t="s">
        <v>258</v>
      </c>
      <c r="C2572" s="93" t="s">
        <v>250</v>
      </c>
      <c r="D2572" s="93" t="s">
        <v>159</v>
      </c>
      <c r="E2572" s="69">
        <v>971207</v>
      </c>
      <c r="F2572" s="69">
        <v>926888</v>
      </c>
      <c r="G2572" s="69">
        <v>835656</v>
      </c>
      <c r="H2572" s="69">
        <v>675125</v>
      </c>
      <c r="I2572" s="69">
        <v>569415</v>
      </c>
      <c r="J2572" s="69">
        <v>535386</v>
      </c>
      <c r="K2572" s="69">
        <v>649202</v>
      </c>
      <c r="L2572" s="69">
        <v>619934</v>
      </c>
      <c r="M2572" s="69">
        <v>560262</v>
      </c>
      <c r="N2572" s="69">
        <v>548395</v>
      </c>
      <c r="O2572" s="69">
        <v>639929</v>
      </c>
      <c r="P2572" s="69">
        <v>769212</v>
      </c>
      <c r="Q2572" s="3">
        <f t="shared" si="42"/>
        <v>8300611</v>
      </c>
    </row>
    <row r="2573" spans="1:17" x14ac:dyDescent="0.45">
      <c r="A2573" s="93">
        <v>2022</v>
      </c>
      <c r="B2573" s="93" t="s">
        <v>258</v>
      </c>
      <c r="C2573" s="93" t="s">
        <v>250</v>
      </c>
      <c r="D2573" s="93" t="s">
        <v>160</v>
      </c>
      <c r="E2573" s="69">
        <v>3429392</v>
      </c>
      <c r="F2573" s="69">
        <v>3383696</v>
      </c>
      <c r="G2573" s="69">
        <v>3092374</v>
      </c>
      <c r="H2573" s="69">
        <v>3199340</v>
      </c>
      <c r="I2573" s="69">
        <v>2854216</v>
      </c>
      <c r="J2573" s="69">
        <v>2844391</v>
      </c>
      <c r="K2573" s="69">
        <v>2889196</v>
      </c>
      <c r="L2573" s="69">
        <v>2783843</v>
      </c>
      <c r="M2573" s="69">
        <v>2700216</v>
      </c>
      <c r="N2573" s="69">
        <v>2657887</v>
      </c>
      <c r="O2573" s="69">
        <v>3002099</v>
      </c>
      <c r="P2573" s="69">
        <v>3168231</v>
      </c>
      <c r="Q2573" s="3">
        <f t="shared" si="42"/>
        <v>36004881</v>
      </c>
    </row>
    <row r="2574" spans="1:17" x14ac:dyDescent="0.45">
      <c r="A2574" s="93">
        <v>2022</v>
      </c>
      <c r="B2574" s="93" t="s">
        <v>258</v>
      </c>
      <c r="C2574" s="93" t="s">
        <v>250</v>
      </c>
      <c r="D2574" s="93" t="s">
        <v>161</v>
      </c>
      <c r="E2574" s="69">
        <v>13698113</v>
      </c>
      <c r="F2574" s="69">
        <v>13152112</v>
      </c>
      <c r="G2574" s="69">
        <v>12309464</v>
      </c>
      <c r="H2574" s="69">
        <v>12523537</v>
      </c>
      <c r="I2574" s="69">
        <v>11158225</v>
      </c>
      <c r="J2574" s="69">
        <v>11332973</v>
      </c>
      <c r="K2574" s="69">
        <v>12039034</v>
      </c>
      <c r="L2574" s="69">
        <v>11300628</v>
      </c>
      <c r="M2574" s="69">
        <v>11272570</v>
      </c>
      <c r="N2574" s="69">
        <v>11009600</v>
      </c>
      <c r="O2574" s="69">
        <v>12370617</v>
      </c>
      <c r="P2574" s="69">
        <v>12849481</v>
      </c>
      <c r="Q2574" s="3">
        <f t="shared" si="42"/>
        <v>145016354</v>
      </c>
    </row>
    <row r="2575" spans="1:17" x14ac:dyDescent="0.45">
      <c r="A2575" s="93">
        <v>2022</v>
      </c>
      <c r="B2575" s="93" t="s">
        <v>258</v>
      </c>
      <c r="C2575" s="93" t="s">
        <v>250</v>
      </c>
      <c r="D2575" s="93" t="s">
        <v>162</v>
      </c>
      <c r="E2575" s="69">
        <v>8700117</v>
      </c>
      <c r="F2575" s="69">
        <v>8387961</v>
      </c>
      <c r="G2575" s="69">
        <v>7591893</v>
      </c>
      <c r="H2575" s="69">
        <v>7139387</v>
      </c>
      <c r="I2575" s="69">
        <v>6275125</v>
      </c>
      <c r="J2575" s="69">
        <v>6532268</v>
      </c>
      <c r="K2575" s="69">
        <v>7382255</v>
      </c>
      <c r="L2575" s="69">
        <v>7127460</v>
      </c>
      <c r="M2575" s="69">
        <v>6613932</v>
      </c>
      <c r="N2575" s="69">
        <v>6025875</v>
      </c>
      <c r="O2575" s="69">
        <v>6743262</v>
      </c>
      <c r="P2575" s="69">
        <v>7529855</v>
      </c>
      <c r="Q2575" s="3">
        <f t="shared" si="42"/>
        <v>86049390</v>
      </c>
    </row>
    <row r="2576" spans="1:17" x14ac:dyDescent="0.45">
      <c r="A2576" s="93">
        <v>2022</v>
      </c>
      <c r="B2576" s="93" t="s">
        <v>258</v>
      </c>
      <c r="C2576" s="93" t="s">
        <v>250</v>
      </c>
      <c r="D2576" s="93" t="s">
        <v>181</v>
      </c>
      <c r="E2576" s="69">
        <v>11907</v>
      </c>
      <c r="F2576" s="69">
        <v>13499</v>
      </c>
      <c r="G2576" s="69">
        <v>10196</v>
      </c>
      <c r="H2576" s="69">
        <v>7347</v>
      </c>
      <c r="I2576" s="69">
        <v>5300</v>
      </c>
      <c r="J2576" s="69">
        <v>5643</v>
      </c>
      <c r="K2576" s="69">
        <v>6798</v>
      </c>
      <c r="L2576" s="69">
        <v>7617</v>
      </c>
      <c r="M2576" s="69">
        <v>6607</v>
      </c>
      <c r="N2576" s="69">
        <v>5438</v>
      </c>
      <c r="O2576" s="69">
        <v>6060</v>
      </c>
      <c r="P2576" s="69">
        <v>7637</v>
      </c>
      <c r="Q2576" s="3">
        <f t="shared" si="42"/>
        <v>94049</v>
      </c>
    </row>
    <row r="2577" spans="1:17" x14ac:dyDescent="0.45">
      <c r="A2577" s="93">
        <v>2022</v>
      </c>
      <c r="B2577" s="93" t="s">
        <v>258</v>
      </c>
      <c r="C2577" s="93" t="s">
        <v>250</v>
      </c>
      <c r="D2577" s="93" t="s">
        <v>163</v>
      </c>
      <c r="E2577" s="69">
        <v>765051</v>
      </c>
      <c r="F2577" s="69">
        <v>747896</v>
      </c>
      <c r="G2577" s="69">
        <v>658351</v>
      </c>
      <c r="H2577" s="69">
        <v>593475</v>
      </c>
      <c r="I2577" s="69">
        <v>521768</v>
      </c>
      <c r="J2577" s="69">
        <v>560313</v>
      </c>
      <c r="K2577" s="69">
        <v>638866</v>
      </c>
      <c r="L2577" s="69">
        <v>627353</v>
      </c>
      <c r="M2577" s="69">
        <v>549205</v>
      </c>
      <c r="N2577" s="69">
        <v>488817</v>
      </c>
      <c r="O2577" s="69">
        <v>556484</v>
      </c>
      <c r="P2577" s="69">
        <v>650531</v>
      </c>
      <c r="Q2577" s="3">
        <f t="shared" si="42"/>
        <v>7358110</v>
      </c>
    </row>
    <row r="2578" spans="1:17" x14ac:dyDescent="0.45">
      <c r="A2578" s="93">
        <v>2022</v>
      </c>
      <c r="B2578" s="93" t="s">
        <v>258</v>
      </c>
      <c r="C2578" s="93" t="s">
        <v>250</v>
      </c>
      <c r="D2578" s="93" t="s">
        <v>164</v>
      </c>
      <c r="E2578" s="69">
        <v>821404</v>
      </c>
      <c r="F2578" s="69">
        <v>795764</v>
      </c>
      <c r="G2578" s="69">
        <v>677081</v>
      </c>
      <c r="H2578" s="69">
        <v>616236</v>
      </c>
      <c r="I2578" s="69">
        <v>559334</v>
      </c>
      <c r="J2578" s="69">
        <v>643370</v>
      </c>
      <c r="K2578" s="69">
        <v>827841</v>
      </c>
      <c r="L2578" s="69">
        <v>800933</v>
      </c>
      <c r="M2578" s="69">
        <v>724473</v>
      </c>
      <c r="N2578" s="69">
        <v>629097</v>
      </c>
      <c r="O2578" s="69">
        <v>684510</v>
      </c>
      <c r="P2578" s="69">
        <v>759686</v>
      </c>
      <c r="Q2578" s="3">
        <f t="shared" si="42"/>
        <v>8539729</v>
      </c>
    </row>
    <row r="2579" spans="1:17" x14ac:dyDescent="0.45">
      <c r="A2579" s="93">
        <v>2022</v>
      </c>
      <c r="B2579" s="93" t="s">
        <v>258</v>
      </c>
      <c r="C2579" s="93" t="s">
        <v>250</v>
      </c>
      <c r="D2579" s="93" t="s">
        <v>165</v>
      </c>
      <c r="E2579" s="69">
        <v>2850573</v>
      </c>
      <c r="F2579" s="69">
        <v>2753576</v>
      </c>
      <c r="G2579" s="69">
        <v>2424362</v>
      </c>
      <c r="H2579" s="69">
        <v>2146051</v>
      </c>
      <c r="I2579" s="69">
        <v>1774509</v>
      </c>
      <c r="J2579" s="69">
        <v>1919513</v>
      </c>
      <c r="K2579" s="69">
        <v>2315859</v>
      </c>
      <c r="L2579" s="69">
        <v>2269333</v>
      </c>
      <c r="M2579" s="69">
        <v>2011768</v>
      </c>
      <c r="N2579" s="69">
        <v>1744276</v>
      </c>
      <c r="O2579" s="69">
        <v>1940886</v>
      </c>
      <c r="P2579" s="69">
        <v>2346768</v>
      </c>
      <c r="Q2579" s="3">
        <f t="shared" si="42"/>
        <v>26497474</v>
      </c>
    </row>
    <row r="2580" spans="1:17" x14ac:dyDescent="0.45">
      <c r="A2580" s="93">
        <v>2022</v>
      </c>
      <c r="B2580" s="93" t="s">
        <v>258</v>
      </c>
      <c r="C2580" s="93" t="s">
        <v>250</v>
      </c>
      <c r="D2580" s="93" t="s">
        <v>166</v>
      </c>
      <c r="E2580" s="69">
        <v>8246428</v>
      </c>
      <c r="F2580" s="69">
        <v>7869732</v>
      </c>
      <c r="G2580" s="69">
        <v>7521059</v>
      </c>
      <c r="H2580" s="69">
        <v>7430246</v>
      </c>
      <c r="I2580" s="69">
        <v>6813499</v>
      </c>
      <c r="J2580" s="69">
        <v>7113697</v>
      </c>
      <c r="K2580" s="69">
        <v>7513411</v>
      </c>
      <c r="L2580" s="69">
        <v>6991385</v>
      </c>
      <c r="M2580" s="69">
        <v>7081564</v>
      </c>
      <c r="N2580" s="69">
        <v>6836628</v>
      </c>
      <c r="O2580" s="69">
        <v>7539305</v>
      </c>
      <c r="P2580" s="69">
        <v>8249982</v>
      </c>
      <c r="Q2580" s="3">
        <f t="shared" si="42"/>
        <v>89206936</v>
      </c>
    </row>
    <row r="2581" spans="1:17" x14ac:dyDescent="0.45">
      <c r="A2581" s="93">
        <v>2022</v>
      </c>
      <c r="B2581" s="93" t="s">
        <v>258</v>
      </c>
      <c r="C2581" s="93" t="s">
        <v>250</v>
      </c>
      <c r="D2581" s="93" t="s">
        <v>167</v>
      </c>
      <c r="E2581" s="69">
        <v>218680</v>
      </c>
      <c r="F2581" s="69">
        <v>212519</v>
      </c>
      <c r="G2581" s="69">
        <v>194391</v>
      </c>
      <c r="H2581" s="69">
        <v>176159</v>
      </c>
      <c r="I2581" s="69">
        <v>136865</v>
      </c>
      <c r="J2581" s="69">
        <v>143195</v>
      </c>
      <c r="K2581" s="69">
        <v>163251</v>
      </c>
      <c r="L2581" s="69">
        <v>154631</v>
      </c>
      <c r="M2581" s="69">
        <v>140473</v>
      </c>
      <c r="N2581" s="69">
        <v>127398</v>
      </c>
      <c r="O2581" s="69">
        <v>148683</v>
      </c>
      <c r="P2581" s="69">
        <v>182180</v>
      </c>
      <c r="Q2581" s="3">
        <f t="shared" si="42"/>
        <v>1998425</v>
      </c>
    </row>
    <row r="2582" spans="1:17" x14ac:dyDescent="0.45">
      <c r="A2582" s="93">
        <v>2022</v>
      </c>
      <c r="B2582" s="93" t="s">
        <v>258</v>
      </c>
      <c r="C2582" s="93" t="s">
        <v>250</v>
      </c>
      <c r="D2582" s="93" t="s">
        <v>168</v>
      </c>
      <c r="E2582" s="69">
        <v>827117</v>
      </c>
      <c r="F2582" s="69">
        <v>803402</v>
      </c>
      <c r="G2582" s="69">
        <v>692470</v>
      </c>
      <c r="H2582" s="69">
        <v>672554</v>
      </c>
      <c r="I2582" s="69">
        <v>570092</v>
      </c>
      <c r="J2582" s="69">
        <v>587736</v>
      </c>
      <c r="K2582" s="69">
        <v>687876</v>
      </c>
      <c r="L2582" s="69">
        <v>704893</v>
      </c>
      <c r="M2582" s="69">
        <v>652244</v>
      </c>
      <c r="N2582" s="69">
        <v>587646</v>
      </c>
      <c r="O2582" s="69">
        <v>622303</v>
      </c>
      <c r="P2582" s="69">
        <v>709567</v>
      </c>
      <c r="Q2582" s="3">
        <f t="shared" si="42"/>
        <v>8117900</v>
      </c>
    </row>
    <row r="2583" spans="1:17" x14ac:dyDescent="0.45">
      <c r="A2583" s="93">
        <v>2022</v>
      </c>
      <c r="B2583" s="93" t="s">
        <v>258</v>
      </c>
      <c r="C2583" s="93" t="s">
        <v>250</v>
      </c>
      <c r="D2583" s="93" t="s">
        <v>169</v>
      </c>
      <c r="E2583" s="69">
        <v>19346</v>
      </c>
      <c r="F2583" s="69">
        <v>19540</v>
      </c>
      <c r="G2583" s="69">
        <v>16759</v>
      </c>
      <c r="H2583" s="69">
        <v>14374</v>
      </c>
      <c r="I2583" s="69">
        <v>10388</v>
      </c>
      <c r="J2583" s="69">
        <v>13661</v>
      </c>
      <c r="K2583" s="69">
        <v>20033</v>
      </c>
      <c r="L2583" s="69">
        <v>13945</v>
      </c>
      <c r="M2583" s="69">
        <v>12768</v>
      </c>
      <c r="N2583" s="69">
        <v>10536</v>
      </c>
      <c r="O2583" s="69">
        <v>11825</v>
      </c>
      <c r="P2583" s="69">
        <v>15440</v>
      </c>
      <c r="Q2583" s="3">
        <f t="shared" si="42"/>
        <v>178615</v>
      </c>
    </row>
    <row r="2584" spans="1:17" x14ac:dyDescent="0.45">
      <c r="A2584" s="93">
        <v>2022</v>
      </c>
      <c r="B2584" s="93" t="s">
        <v>258</v>
      </c>
      <c r="C2584" s="93" t="s">
        <v>250</v>
      </c>
      <c r="D2584" s="93" t="s">
        <v>170</v>
      </c>
      <c r="E2584" s="69">
        <v>1215764</v>
      </c>
      <c r="F2584" s="69">
        <v>1163830</v>
      </c>
      <c r="G2584" s="69">
        <v>1122353</v>
      </c>
      <c r="H2584" s="69">
        <v>1155090</v>
      </c>
      <c r="I2584" s="69">
        <v>1156287</v>
      </c>
      <c r="J2584" s="69">
        <v>1171293</v>
      </c>
      <c r="K2584" s="69">
        <v>1167820</v>
      </c>
      <c r="L2584" s="69">
        <v>1182526</v>
      </c>
      <c r="M2584" s="69">
        <v>1191556</v>
      </c>
      <c r="N2584" s="69">
        <v>1155645</v>
      </c>
      <c r="O2584" s="69">
        <v>1102645</v>
      </c>
      <c r="P2584" s="69">
        <v>1135023</v>
      </c>
      <c r="Q2584" s="3">
        <f t="shared" si="42"/>
        <v>13919832</v>
      </c>
    </row>
    <row r="2585" spans="1:17" x14ac:dyDescent="0.45">
      <c r="A2585" s="93">
        <v>2022</v>
      </c>
      <c r="B2585" s="93" t="s">
        <v>258</v>
      </c>
      <c r="C2585" s="93" t="s">
        <v>250</v>
      </c>
      <c r="D2585" s="93" t="s">
        <v>171</v>
      </c>
      <c r="E2585" s="69">
        <v>354775</v>
      </c>
      <c r="F2585" s="69">
        <v>339430</v>
      </c>
      <c r="G2585" s="69">
        <v>295774</v>
      </c>
      <c r="H2585" s="69">
        <v>290351</v>
      </c>
      <c r="I2585" s="69">
        <v>311672</v>
      </c>
      <c r="J2585" s="69">
        <v>337871</v>
      </c>
      <c r="K2585" s="69">
        <v>383588</v>
      </c>
      <c r="L2585" s="69">
        <v>395776</v>
      </c>
      <c r="M2585" s="69">
        <v>341662</v>
      </c>
      <c r="N2585" s="69">
        <v>305160</v>
      </c>
      <c r="O2585" s="69">
        <v>309450</v>
      </c>
      <c r="P2585" s="69">
        <v>330023</v>
      </c>
      <c r="Q2585" s="3">
        <f t="shared" si="42"/>
        <v>3995532</v>
      </c>
    </row>
    <row r="2586" spans="1:17" x14ac:dyDescent="0.45">
      <c r="A2586" s="93">
        <v>2022</v>
      </c>
      <c r="B2586" s="93" t="s">
        <v>258</v>
      </c>
      <c r="C2586" s="93" t="s">
        <v>250</v>
      </c>
      <c r="D2586" s="93" t="s">
        <v>172</v>
      </c>
      <c r="E2586" s="69">
        <v>2724424</v>
      </c>
      <c r="F2586" s="69">
        <v>2407766</v>
      </c>
      <c r="G2586" s="69">
        <v>2287055</v>
      </c>
      <c r="H2586" s="69">
        <v>2052030</v>
      </c>
      <c r="I2586" s="69">
        <v>2112451</v>
      </c>
      <c r="J2586" s="69">
        <v>2222143</v>
      </c>
      <c r="K2586" s="69">
        <v>2470356</v>
      </c>
      <c r="L2586" s="69">
        <v>2441124</v>
      </c>
      <c r="M2586" s="69">
        <v>2140639</v>
      </c>
      <c r="N2586" s="69">
        <v>2169541</v>
      </c>
      <c r="O2586" s="69">
        <v>1362438</v>
      </c>
      <c r="P2586" s="69">
        <v>1751352</v>
      </c>
      <c r="Q2586" s="3">
        <f t="shared" si="42"/>
        <v>26141319</v>
      </c>
    </row>
    <row r="2587" spans="1:17" x14ac:dyDescent="0.45">
      <c r="A2587" s="93">
        <v>2022</v>
      </c>
      <c r="B2587" s="93" t="s">
        <v>258</v>
      </c>
      <c r="C2587" s="93" t="s">
        <v>250</v>
      </c>
      <c r="D2587" s="93" t="s">
        <v>173</v>
      </c>
      <c r="E2587" s="69">
        <v>54188210</v>
      </c>
      <c r="F2587" s="69">
        <v>54558017</v>
      </c>
      <c r="G2587" s="69">
        <v>48787580</v>
      </c>
      <c r="H2587" s="69">
        <v>49610012</v>
      </c>
      <c r="I2587" s="69">
        <v>45633431</v>
      </c>
      <c r="J2587" s="69">
        <v>48624412</v>
      </c>
      <c r="K2587" s="69">
        <v>63252387</v>
      </c>
      <c r="L2587" s="69">
        <v>71754364</v>
      </c>
      <c r="M2587" s="69">
        <v>58348057</v>
      </c>
      <c r="N2587" s="69">
        <v>46709415</v>
      </c>
      <c r="O2587" s="69">
        <v>47445530</v>
      </c>
      <c r="P2587" s="69">
        <v>49708701</v>
      </c>
      <c r="Q2587" s="3">
        <f t="shared" si="42"/>
        <v>638620116</v>
      </c>
    </row>
    <row r="2588" spans="1:17" x14ac:dyDescent="0.45">
      <c r="A2588" s="93">
        <v>2022</v>
      </c>
      <c r="B2588" s="93" t="s">
        <v>258</v>
      </c>
      <c r="C2588" s="93" t="s">
        <v>250</v>
      </c>
      <c r="D2588" s="93" t="s">
        <v>174</v>
      </c>
      <c r="E2588" s="69">
        <v>694270</v>
      </c>
      <c r="F2588" s="69">
        <v>602629</v>
      </c>
      <c r="G2588" s="69">
        <v>539010</v>
      </c>
      <c r="H2588" s="69">
        <v>420384</v>
      </c>
      <c r="I2588" s="69">
        <v>446410</v>
      </c>
      <c r="J2588" s="69">
        <v>534470</v>
      </c>
      <c r="K2588" s="69">
        <v>673166</v>
      </c>
      <c r="L2588" s="69">
        <v>618744</v>
      </c>
      <c r="M2588" s="69">
        <v>469540</v>
      </c>
      <c r="N2588" s="69">
        <v>424417</v>
      </c>
      <c r="O2588" s="69">
        <v>489600</v>
      </c>
      <c r="P2588" s="69">
        <v>737264</v>
      </c>
      <c r="Q2588" s="3">
        <f t="shared" si="42"/>
        <v>6649904</v>
      </c>
    </row>
    <row r="2589" spans="1:17" x14ac:dyDescent="0.45">
      <c r="A2589" s="93">
        <v>2022</v>
      </c>
      <c r="B2589" s="93" t="s">
        <v>258</v>
      </c>
      <c r="C2589" s="93" t="s">
        <v>250</v>
      </c>
      <c r="D2589" s="93" t="s">
        <v>176</v>
      </c>
      <c r="E2589" s="69">
        <v>10941677</v>
      </c>
      <c r="F2589" s="69">
        <v>10370071</v>
      </c>
      <c r="G2589" s="69">
        <v>8473142</v>
      </c>
      <c r="H2589" s="69">
        <v>6841918</v>
      </c>
      <c r="I2589" s="69">
        <v>6733945</v>
      </c>
      <c r="J2589" s="69">
        <v>8879161</v>
      </c>
      <c r="K2589" s="69">
        <v>9997059</v>
      </c>
      <c r="L2589" s="69">
        <v>9192961</v>
      </c>
      <c r="M2589" s="69">
        <v>8496640</v>
      </c>
      <c r="N2589" s="69">
        <v>6931191</v>
      </c>
      <c r="O2589" s="69">
        <v>7667568</v>
      </c>
      <c r="P2589" s="69">
        <v>12025869</v>
      </c>
      <c r="Q2589" s="3">
        <f t="shared" si="42"/>
        <v>106551202</v>
      </c>
    </row>
    <row r="2590" spans="1:17" x14ac:dyDescent="0.45">
      <c r="A2590" s="93">
        <v>2022</v>
      </c>
      <c r="B2590" s="93" t="s">
        <v>258</v>
      </c>
      <c r="C2590" s="93" t="s">
        <v>250</v>
      </c>
      <c r="D2590" s="93" t="s">
        <v>177</v>
      </c>
      <c r="E2590" s="69">
        <v>3334527</v>
      </c>
      <c r="F2590" s="69">
        <v>3124419</v>
      </c>
      <c r="G2590" s="69">
        <v>2439862</v>
      </c>
      <c r="H2590" s="69">
        <v>2301424</v>
      </c>
      <c r="I2590" s="69">
        <v>2205593</v>
      </c>
      <c r="J2590" s="69">
        <v>2476228</v>
      </c>
      <c r="K2590" s="69">
        <v>2756269</v>
      </c>
      <c r="L2590" s="69">
        <v>2981333</v>
      </c>
      <c r="M2590" s="69">
        <v>2370567</v>
      </c>
      <c r="N2590" s="69">
        <v>2205088</v>
      </c>
      <c r="O2590" s="69">
        <v>2569323</v>
      </c>
      <c r="P2590" s="69">
        <v>3191282</v>
      </c>
      <c r="Q2590" s="3">
        <f t="shared" si="42"/>
        <v>31955915</v>
      </c>
    </row>
    <row r="2591" spans="1:17" x14ac:dyDescent="0.45">
      <c r="A2591" s="93">
        <v>2022</v>
      </c>
      <c r="B2591" s="93" t="s">
        <v>258</v>
      </c>
      <c r="C2591" s="93" t="s">
        <v>250</v>
      </c>
      <c r="D2591" s="93" t="s">
        <v>178</v>
      </c>
      <c r="E2591" s="69">
        <v>86842605</v>
      </c>
      <c r="F2591" s="69">
        <v>83375176</v>
      </c>
      <c r="G2591" s="69">
        <v>72249835</v>
      </c>
      <c r="H2591" s="69">
        <v>69154321</v>
      </c>
      <c r="I2591" s="69">
        <v>66831397</v>
      </c>
      <c r="J2591" s="69">
        <v>75949108</v>
      </c>
      <c r="K2591" s="69">
        <v>90295090</v>
      </c>
      <c r="L2591" s="69">
        <v>93681878</v>
      </c>
      <c r="M2591" s="69">
        <v>80630167</v>
      </c>
      <c r="N2591" s="69">
        <v>68264567</v>
      </c>
      <c r="O2591" s="69">
        <v>66739502</v>
      </c>
      <c r="P2591" s="69">
        <v>77295512</v>
      </c>
      <c r="Q2591" s="3">
        <f t="shared" si="42"/>
        <v>931309158</v>
      </c>
    </row>
    <row r="2592" spans="1:17" x14ac:dyDescent="0.45">
      <c r="A2592" s="93">
        <v>2022</v>
      </c>
      <c r="B2592" s="93" t="s">
        <v>258</v>
      </c>
      <c r="C2592" s="93" t="s">
        <v>250</v>
      </c>
      <c r="D2592" s="93" t="s">
        <v>179</v>
      </c>
      <c r="E2592" s="69">
        <v>218734599</v>
      </c>
      <c r="F2592" s="69">
        <v>211664461</v>
      </c>
      <c r="G2592" s="69">
        <v>188520338</v>
      </c>
      <c r="H2592" s="69">
        <v>182882924</v>
      </c>
      <c r="I2592" s="69">
        <v>171990622</v>
      </c>
      <c r="J2592" s="69">
        <v>187451286</v>
      </c>
      <c r="K2592" s="69">
        <v>222904053</v>
      </c>
      <c r="L2592" s="69">
        <v>232465840</v>
      </c>
      <c r="M2592" s="69">
        <v>201981022</v>
      </c>
      <c r="N2592" s="69">
        <v>173543487</v>
      </c>
      <c r="O2592" s="69">
        <v>177120693</v>
      </c>
      <c r="P2592" s="69">
        <v>199174187</v>
      </c>
      <c r="Q2592" s="3">
        <f t="shared" si="42"/>
        <v>2368433512</v>
      </c>
    </row>
    <row r="2593" spans="1:17" x14ac:dyDescent="0.45">
      <c r="A2593" s="93">
        <v>2022</v>
      </c>
      <c r="B2593" s="93" t="s">
        <v>258</v>
      </c>
      <c r="C2593" s="93" t="s">
        <v>259</v>
      </c>
      <c r="D2593" s="93" t="s">
        <v>144</v>
      </c>
      <c r="E2593" s="69">
        <v>586003</v>
      </c>
      <c r="F2593" s="69">
        <v>583283</v>
      </c>
      <c r="G2593" s="69">
        <v>492864</v>
      </c>
      <c r="H2593" s="69">
        <v>360543</v>
      </c>
      <c r="I2593" s="69">
        <v>305224</v>
      </c>
      <c r="J2593" s="69">
        <v>334012</v>
      </c>
      <c r="K2593" s="69">
        <v>356420</v>
      </c>
      <c r="L2593" s="69">
        <v>389466</v>
      </c>
      <c r="M2593" s="69">
        <v>376125</v>
      </c>
      <c r="N2593" s="69">
        <v>325263</v>
      </c>
      <c r="O2593" s="69">
        <v>352350</v>
      </c>
      <c r="P2593" s="69">
        <v>438731</v>
      </c>
      <c r="Q2593" s="3">
        <f t="shared" si="42"/>
        <v>4900284</v>
      </c>
    </row>
    <row r="2594" spans="1:17" x14ac:dyDescent="0.45">
      <c r="A2594" s="93">
        <v>2022</v>
      </c>
      <c r="B2594" s="93" t="s">
        <v>258</v>
      </c>
      <c r="C2594" s="93" t="s">
        <v>259</v>
      </c>
      <c r="D2594" s="93" t="s">
        <v>145</v>
      </c>
      <c r="E2594" s="69">
        <v>5100</v>
      </c>
      <c r="F2594" s="69">
        <v>5235</v>
      </c>
      <c r="G2594" s="69">
        <v>4411</v>
      </c>
      <c r="H2594" s="69">
        <v>3563</v>
      </c>
      <c r="I2594" s="69">
        <v>2463</v>
      </c>
      <c r="J2594" s="69">
        <v>1703</v>
      </c>
      <c r="K2594" s="69">
        <v>1672</v>
      </c>
      <c r="L2594" s="69">
        <v>1688</v>
      </c>
      <c r="M2594" s="69">
        <v>1275</v>
      </c>
      <c r="N2594" s="69">
        <v>1377</v>
      </c>
      <c r="O2594" s="69">
        <v>2356</v>
      </c>
      <c r="P2594" s="69">
        <v>3156</v>
      </c>
      <c r="Q2594" s="3">
        <f t="shared" si="42"/>
        <v>33999</v>
      </c>
    </row>
    <row r="2595" spans="1:17" x14ac:dyDescent="0.45">
      <c r="A2595" s="93">
        <v>2022</v>
      </c>
      <c r="B2595" s="93" t="s">
        <v>258</v>
      </c>
      <c r="C2595" s="93" t="s">
        <v>259</v>
      </c>
      <c r="D2595" s="93" t="s">
        <v>146</v>
      </c>
      <c r="E2595" s="69">
        <v>2407</v>
      </c>
      <c r="F2595" s="69">
        <v>3087</v>
      </c>
      <c r="G2595" s="69">
        <v>2430</v>
      </c>
      <c r="H2595" s="69">
        <v>2306</v>
      </c>
      <c r="I2595" s="69">
        <v>1648</v>
      </c>
      <c r="J2595" s="69">
        <v>1715</v>
      </c>
      <c r="K2595" s="69">
        <v>2672</v>
      </c>
      <c r="L2595" s="69">
        <v>1390</v>
      </c>
      <c r="M2595" s="69">
        <v>1868</v>
      </c>
      <c r="N2595" s="69">
        <v>1698</v>
      </c>
      <c r="O2595" s="69">
        <v>1679</v>
      </c>
      <c r="P2595" s="69">
        <v>2031</v>
      </c>
      <c r="Q2595" s="3">
        <f t="shared" si="42"/>
        <v>24931</v>
      </c>
    </row>
    <row r="2596" spans="1:17" x14ac:dyDescent="0.45">
      <c r="A2596" s="93">
        <v>2022</v>
      </c>
      <c r="B2596" s="93" t="s">
        <v>258</v>
      </c>
      <c r="C2596" s="93" t="s">
        <v>259</v>
      </c>
      <c r="D2596" s="93" t="s">
        <v>147</v>
      </c>
      <c r="E2596" s="69">
        <v>459158</v>
      </c>
      <c r="F2596" s="69">
        <v>448261</v>
      </c>
      <c r="G2596" s="69">
        <v>378834</v>
      </c>
      <c r="H2596" s="69">
        <v>417202</v>
      </c>
      <c r="I2596" s="69">
        <v>444891</v>
      </c>
      <c r="J2596" s="69">
        <v>479109</v>
      </c>
      <c r="K2596" s="69">
        <v>524929</v>
      </c>
      <c r="L2596" s="69">
        <v>553536</v>
      </c>
      <c r="M2596" s="69">
        <v>507291</v>
      </c>
      <c r="N2596" s="69">
        <v>447440</v>
      </c>
      <c r="O2596" s="69">
        <v>423568</v>
      </c>
      <c r="P2596" s="69">
        <v>424246</v>
      </c>
      <c r="Q2596" s="3">
        <f t="shared" si="42"/>
        <v>5508465</v>
      </c>
    </row>
    <row r="2597" spans="1:17" x14ac:dyDescent="0.45">
      <c r="A2597" s="93">
        <v>2022</v>
      </c>
      <c r="B2597" s="93" t="s">
        <v>258</v>
      </c>
      <c r="C2597" s="93" t="s">
        <v>259</v>
      </c>
      <c r="D2597" s="93" t="s">
        <v>149</v>
      </c>
      <c r="E2597" s="69">
        <v>172100</v>
      </c>
      <c r="F2597" s="69">
        <v>161658</v>
      </c>
      <c r="G2597" s="69">
        <v>134838</v>
      </c>
      <c r="H2597" s="69">
        <v>133772</v>
      </c>
      <c r="I2597" s="69">
        <v>122808</v>
      </c>
      <c r="J2597" s="69">
        <v>134304</v>
      </c>
      <c r="K2597" s="69">
        <v>155955</v>
      </c>
      <c r="L2597" s="69">
        <v>162981</v>
      </c>
      <c r="M2597" s="69">
        <v>133683</v>
      </c>
      <c r="N2597" s="69">
        <v>120188</v>
      </c>
      <c r="O2597" s="69">
        <v>140003</v>
      </c>
      <c r="P2597" s="69">
        <v>158240</v>
      </c>
      <c r="Q2597" s="3">
        <f t="shared" si="42"/>
        <v>1730530</v>
      </c>
    </row>
    <row r="2598" spans="1:17" x14ac:dyDescent="0.45">
      <c r="A2598" s="93">
        <v>2022</v>
      </c>
      <c r="B2598" s="93" t="s">
        <v>258</v>
      </c>
      <c r="C2598" s="93" t="s">
        <v>259</v>
      </c>
      <c r="D2598" s="93" t="s">
        <v>150</v>
      </c>
      <c r="E2598" s="69">
        <v>31583</v>
      </c>
      <c r="F2598" s="69">
        <v>30769</v>
      </c>
      <c r="G2598" s="69">
        <v>25478</v>
      </c>
      <c r="H2598" s="69">
        <v>23201</v>
      </c>
      <c r="I2598" s="69">
        <v>18502</v>
      </c>
      <c r="J2598" s="69">
        <v>18999</v>
      </c>
      <c r="K2598" s="69">
        <v>22312</v>
      </c>
      <c r="L2598" s="69">
        <v>23269</v>
      </c>
      <c r="M2598" s="69">
        <v>19479</v>
      </c>
      <c r="N2598" s="69">
        <v>19411</v>
      </c>
      <c r="O2598" s="69">
        <v>20650</v>
      </c>
      <c r="P2598" s="69">
        <v>22370</v>
      </c>
      <c r="Q2598" s="3">
        <f t="shared" si="42"/>
        <v>276023</v>
      </c>
    </row>
    <row r="2599" spans="1:17" x14ac:dyDescent="0.45">
      <c r="A2599" s="93">
        <v>2022</v>
      </c>
      <c r="B2599" s="93" t="s">
        <v>258</v>
      </c>
      <c r="C2599" s="93" t="s">
        <v>259</v>
      </c>
      <c r="D2599" s="93" t="s">
        <v>151</v>
      </c>
      <c r="E2599" s="69">
        <v>18515</v>
      </c>
      <c r="F2599" s="69">
        <v>19510</v>
      </c>
      <c r="G2599" s="69">
        <v>16904</v>
      </c>
      <c r="H2599" s="69">
        <v>14688</v>
      </c>
      <c r="I2599" s="69">
        <v>11372</v>
      </c>
      <c r="J2599" s="69">
        <v>14452</v>
      </c>
      <c r="K2599" s="69">
        <v>17866</v>
      </c>
      <c r="L2599" s="69">
        <v>18903</v>
      </c>
      <c r="M2599" s="69">
        <v>20285</v>
      </c>
      <c r="N2599" s="69">
        <v>13811</v>
      </c>
      <c r="O2599" s="69">
        <v>11863</v>
      </c>
      <c r="P2599" s="69">
        <v>13878</v>
      </c>
      <c r="Q2599" s="3">
        <f t="shared" si="42"/>
        <v>192047</v>
      </c>
    </row>
    <row r="2600" spans="1:17" x14ac:dyDescent="0.45">
      <c r="A2600" s="93">
        <v>2022</v>
      </c>
      <c r="B2600" s="93" t="s">
        <v>258</v>
      </c>
      <c r="C2600" s="93" t="s">
        <v>259</v>
      </c>
      <c r="D2600" s="93" t="s">
        <v>152</v>
      </c>
      <c r="E2600" s="69">
        <v>23231</v>
      </c>
      <c r="F2600" s="69">
        <v>21396</v>
      </c>
      <c r="G2600" s="69">
        <v>17615</v>
      </c>
      <c r="H2600" s="69">
        <v>15572</v>
      </c>
      <c r="I2600" s="69">
        <v>13437</v>
      </c>
      <c r="J2600" s="69">
        <v>15304</v>
      </c>
      <c r="K2600" s="69">
        <v>19288</v>
      </c>
      <c r="L2600" s="69">
        <v>19976</v>
      </c>
      <c r="M2600" s="69">
        <v>15293</v>
      </c>
      <c r="N2600" s="69">
        <v>12747</v>
      </c>
      <c r="O2600" s="69">
        <v>13620</v>
      </c>
      <c r="P2600" s="69">
        <v>18141</v>
      </c>
      <c r="Q2600" s="3">
        <f t="shared" si="42"/>
        <v>205620</v>
      </c>
    </row>
    <row r="2601" spans="1:17" x14ac:dyDescent="0.45">
      <c r="A2601" s="93">
        <v>2022</v>
      </c>
      <c r="B2601" s="93" t="s">
        <v>258</v>
      </c>
      <c r="C2601" s="93" t="s">
        <v>259</v>
      </c>
      <c r="D2601" s="93" t="s">
        <v>153</v>
      </c>
      <c r="E2601" s="69">
        <v>22073</v>
      </c>
      <c r="F2601" s="69">
        <v>26191</v>
      </c>
      <c r="G2601" s="69">
        <v>25263</v>
      </c>
      <c r="H2601" s="69">
        <v>18775</v>
      </c>
      <c r="I2601" s="69">
        <v>15462</v>
      </c>
      <c r="J2601" s="69">
        <v>16528</v>
      </c>
      <c r="K2601" s="69">
        <v>20728</v>
      </c>
      <c r="L2601" s="69">
        <v>22941</v>
      </c>
      <c r="M2601" s="69">
        <v>22184</v>
      </c>
      <c r="N2601" s="69">
        <v>15764</v>
      </c>
      <c r="O2601" s="69">
        <v>16285</v>
      </c>
      <c r="P2601" s="69">
        <v>18156</v>
      </c>
      <c r="Q2601" s="3">
        <f t="shared" si="42"/>
        <v>240350</v>
      </c>
    </row>
    <row r="2602" spans="1:17" x14ac:dyDescent="0.45">
      <c r="A2602" s="93">
        <v>2022</v>
      </c>
      <c r="B2602" s="93" t="s">
        <v>258</v>
      </c>
      <c r="C2602" s="93" t="s">
        <v>259</v>
      </c>
      <c r="D2602" s="93" t="s">
        <v>154</v>
      </c>
      <c r="E2602" s="69">
        <v>8180</v>
      </c>
      <c r="F2602" s="69">
        <v>8104</v>
      </c>
      <c r="G2602" s="69">
        <v>7255</v>
      </c>
      <c r="H2602" s="69">
        <v>7285</v>
      </c>
      <c r="I2602" s="69">
        <v>5276</v>
      </c>
      <c r="J2602" s="69">
        <v>4660</v>
      </c>
      <c r="K2602" s="69">
        <v>6506</v>
      </c>
      <c r="L2602" s="69">
        <v>7029</v>
      </c>
      <c r="M2602" s="69">
        <v>5131</v>
      </c>
      <c r="N2602" s="69">
        <v>4075</v>
      </c>
      <c r="O2602" s="69">
        <v>5498</v>
      </c>
      <c r="P2602" s="69">
        <v>8101</v>
      </c>
      <c r="Q2602" s="3">
        <f t="shared" si="42"/>
        <v>77100</v>
      </c>
    </row>
    <row r="2603" spans="1:17" x14ac:dyDescent="0.45">
      <c r="A2603" s="93">
        <v>2022</v>
      </c>
      <c r="B2603" s="93" t="s">
        <v>258</v>
      </c>
      <c r="C2603" s="93" t="s">
        <v>259</v>
      </c>
      <c r="D2603" s="93" t="s">
        <v>156</v>
      </c>
      <c r="E2603" s="69">
        <v>228006</v>
      </c>
      <c r="F2603" s="69">
        <v>179531</v>
      </c>
      <c r="G2603" s="69">
        <v>214769</v>
      </c>
      <c r="H2603" s="69">
        <v>190822</v>
      </c>
      <c r="I2603" s="69">
        <v>10604</v>
      </c>
      <c r="J2603" s="69">
        <v>11187</v>
      </c>
      <c r="K2603" s="69">
        <v>11404</v>
      </c>
      <c r="L2603" s="69">
        <v>5500</v>
      </c>
      <c r="M2603" s="69">
        <v>3533</v>
      </c>
      <c r="N2603" s="69">
        <v>3405</v>
      </c>
      <c r="O2603" s="69">
        <v>4648</v>
      </c>
      <c r="P2603" s="69">
        <v>6850</v>
      </c>
      <c r="Q2603" s="3">
        <f t="shared" si="42"/>
        <v>870259</v>
      </c>
    </row>
    <row r="2604" spans="1:17" x14ac:dyDescent="0.45">
      <c r="A2604" s="93">
        <v>2022</v>
      </c>
      <c r="B2604" s="93" t="s">
        <v>258</v>
      </c>
      <c r="C2604" s="93" t="s">
        <v>259</v>
      </c>
      <c r="D2604" s="93" t="s">
        <v>157</v>
      </c>
      <c r="E2604" s="69">
        <v>52157</v>
      </c>
      <c r="F2604" s="69">
        <v>47726</v>
      </c>
      <c r="G2604" s="69">
        <v>41474</v>
      </c>
      <c r="H2604" s="69">
        <v>33897</v>
      </c>
      <c r="I2604" s="69">
        <v>25323</v>
      </c>
      <c r="J2604" s="69">
        <v>27602</v>
      </c>
      <c r="K2604" s="69">
        <v>33500</v>
      </c>
      <c r="L2604" s="69">
        <v>37570</v>
      </c>
      <c r="M2604" s="69">
        <v>33242</v>
      </c>
      <c r="N2604" s="69">
        <v>25971</v>
      </c>
      <c r="O2604" s="69">
        <v>31583</v>
      </c>
      <c r="P2604" s="69">
        <v>37434</v>
      </c>
      <c r="Q2604" s="3">
        <f t="shared" si="42"/>
        <v>427479</v>
      </c>
    </row>
    <row r="2605" spans="1:17" x14ac:dyDescent="0.45">
      <c r="A2605" s="93">
        <v>2022</v>
      </c>
      <c r="B2605" s="93" t="s">
        <v>258</v>
      </c>
      <c r="C2605" s="93" t="s">
        <v>259</v>
      </c>
      <c r="D2605" s="93" t="s">
        <v>158</v>
      </c>
      <c r="E2605" s="69">
        <v>2160</v>
      </c>
      <c r="F2605" s="69">
        <v>2313</v>
      </c>
      <c r="G2605" s="69">
        <v>1404</v>
      </c>
      <c r="H2605" s="69">
        <v>1494</v>
      </c>
      <c r="I2605" s="69">
        <v>1452</v>
      </c>
      <c r="J2605" s="69">
        <v>1744</v>
      </c>
      <c r="K2605" s="69">
        <v>2267</v>
      </c>
      <c r="L2605" s="69">
        <v>1428</v>
      </c>
      <c r="M2605" s="69">
        <v>2112</v>
      </c>
      <c r="N2605" s="69">
        <v>1550</v>
      </c>
      <c r="O2605" s="69">
        <v>1940</v>
      </c>
      <c r="P2605" s="69">
        <v>1980</v>
      </c>
      <c r="Q2605" s="3">
        <f t="shared" si="42"/>
        <v>21844</v>
      </c>
    </row>
    <row r="2606" spans="1:17" x14ac:dyDescent="0.45">
      <c r="A2606" s="93">
        <v>2022</v>
      </c>
      <c r="B2606" s="93" t="s">
        <v>258</v>
      </c>
      <c r="C2606" s="93" t="s">
        <v>259</v>
      </c>
      <c r="D2606" s="93" t="s">
        <v>159</v>
      </c>
      <c r="E2606" s="69">
        <v>286960</v>
      </c>
      <c r="F2606" s="69">
        <v>261441</v>
      </c>
      <c r="G2606" s="69">
        <v>230421</v>
      </c>
      <c r="H2606" s="69">
        <v>203630</v>
      </c>
      <c r="I2606" s="69">
        <v>188851</v>
      </c>
      <c r="J2606" s="69">
        <v>166667</v>
      </c>
      <c r="K2606" s="69">
        <v>221204</v>
      </c>
      <c r="L2606" s="69">
        <v>211283</v>
      </c>
      <c r="M2606" s="69">
        <v>173380</v>
      </c>
      <c r="N2606" s="69">
        <v>181457</v>
      </c>
      <c r="O2606" s="69">
        <v>200618</v>
      </c>
      <c r="P2606" s="69">
        <v>282203</v>
      </c>
      <c r="Q2606" s="3">
        <f t="shared" si="42"/>
        <v>2608115</v>
      </c>
    </row>
    <row r="2607" spans="1:17" x14ac:dyDescent="0.45">
      <c r="A2607" s="93">
        <v>2022</v>
      </c>
      <c r="B2607" s="93" t="s">
        <v>258</v>
      </c>
      <c r="C2607" s="93" t="s">
        <v>259</v>
      </c>
      <c r="D2607" s="93" t="s">
        <v>160</v>
      </c>
      <c r="E2607" s="69">
        <v>18179</v>
      </c>
      <c r="F2607" s="69">
        <v>18658</v>
      </c>
      <c r="G2607" s="69">
        <v>14543</v>
      </c>
      <c r="H2607" s="69">
        <v>10012</v>
      </c>
      <c r="I2607" s="69">
        <v>7601</v>
      </c>
      <c r="J2607" s="69">
        <v>7575</v>
      </c>
      <c r="K2607" s="69">
        <v>10481</v>
      </c>
      <c r="L2607" s="69">
        <v>11475</v>
      </c>
      <c r="M2607" s="69">
        <v>7768</v>
      </c>
      <c r="N2607" s="69">
        <v>6009</v>
      </c>
      <c r="O2607" s="69">
        <v>7552</v>
      </c>
      <c r="P2607" s="69">
        <v>14450</v>
      </c>
      <c r="Q2607" s="3">
        <f t="shared" si="42"/>
        <v>134303</v>
      </c>
    </row>
    <row r="2608" spans="1:17" x14ac:dyDescent="0.45">
      <c r="A2608" s="93">
        <v>2022</v>
      </c>
      <c r="B2608" s="93" t="s">
        <v>258</v>
      </c>
      <c r="C2608" s="93" t="s">
        <v>259</v>
      </c>
      <c r="D2608" s="93" t="s">
        <v>161</v>
      </c>
      <c r="E2608" s="69">
        <v>48264</v>
      </c>
      <c r="F2608" s="69">
        <v>45018</v>
      </c>
      <c r="G2608" s="69">
        <v>37785</v>
      </c>
      <c r="H2608" s="69">
        <v>32211</v>
      </c>
      <c r="I2608" s="69">
        <v>23283</v>
      </c>
      <c r="J2608" s="69">
        <v>27023</v>
      </c>
      <c r="K2608" s="69">
        <v>36686</v>
      </c>
      <c r="L2608" s="69">
        <v>46286</v>
      </c>
      <c r="M2608" s="69">
        <v>56693</v>
      </c>
      <c r="N2608" s="69">
        <v>51083</v>
      </c>
      <c r="O2608" s="69">
        <v>50671</v>
      </c>
      <c r="P2608" s="69">
        <v>60126</v>
      </c>
      <c r="Q2608" s="3">
        <f t="shared" si="42"/>
        <v>515129</v>
      </c>
    </row>
    <row r="2609" spans="1:17" x14ac:dyDescent="0.45">
      <c r="A2609" s="93">
        <v>2022</v>
      </c>
      <c r="B2609" s="93" t="s">
        <v>258</v>
      </c>
      <c r="C2609" s="93" t="s">
        <v>259</v>
      </c>
      <c r="D2609" s="93" t="s">
        <v>162</v>
      </c>
      <c r="E2609" s="69">
        <v>0</v>
      </c>
      <c r="F2609" s="69">
        <v>0</v>
      </c>
      <c r="G2609" s="69">
        <v>0</v>
      </c>
      <c r="H2609" s="69">
        <v>0</v>
      </c>
      <c r="I2609" s="69">
        <v>0</v>
      </c>
      <c r="J2609" s="69">
        <v>0</v>
      </c>
      <c r="K2609" s="69">
        <v>0</v>
      </c>
      <c r="L2609" s="69">
        <v>0</v>
      </c>
      <c r="M2609" s="69">
        <v>0</v>
      </c>
      <c r="N2609" s="69">
        <v>0</v>
      </c>
      <c r="O2609" s="69">
        <v>0</v>
      </c>
      <c r="P2609" s="69">
        <v>0</v>
      </c>
      <c r="Q2609" s="3">
        <f t="shared" si="42"/>
        <v>0</v>
      </c>
    </row>
    <row r="2610" spans="1:17" x14ac:dyDescent="0.45">
      <c r="A2610" s="93">
        <v>2022</v>
      </c>
      <c r="B2610" s="93" t="s">
        <v>258</v>
      </c>
      <c r="C2610" s="93" t="s">
        <v>259</v>
      </c>
      <c r="D2610" s="93" t="s">
        <v>163</v>
      </c>
      <c r="E2610" s="69">
        <v>18136</v>
      </c>
      <c r="F2610" s="69">
        <v>15844</v>
      </c>
      <c r="G2610" s="69">
        <v>13806</v>
      </c>
      <c r="H2610" s="69">
        <v>12122</v>
      </c>
      <c r="I2610" s="69">
        <v>12434</v>
      </c>
      <c r="J2610" s="69">
        <v>12306</v>
      </c>
      <c r="K2610" s="69">
        <v>15127</v>
      </c>
      <c r="L2610" s="69">
        <v>16755</v>
      </c>
      <c r="M2610" s="69">
        <v>15672</v>
      </c>
      <c r="N2610" s="69">
        <v>11843</v>
      </c>
      <c r="O2610" s="69">
        <v>8429</v>
      </c>
      <c r="P2610" s="69">
        <v>14771</v>
      </c>
      <c r="Q2610" s="3">
        <f t="shared" si="42"/>
        <v>167245</v>
      </c>
    </row>
    <row r="2611" spans="1:17" x14ac:dyDescent="0.45">
      <c r="A2611" s="93">
        <v>2022</v>
      </c>
      <c r="B2611" s="93" t="s">
        <v>258</v>
      </c>
      <c r="C2611" s="93" t="s">
        <v>259</v>
      </c>
      <c r="D2611" s="93" t="s">
        <v>164</v>
      </c>
      <c r="E2611" s="69">
        <v>16579</v>
      </c>
      <c r="F2611" s="69">
        <v>15184</v>
      </c>
      <c r="G2611" s="69">
        <v>10707</v>
      </c>
      <c r="H2611" s="69">
        <v>8082</v>
      </c>
      <c r="I2611" s="69">
        <v>5462</v>
      </c>
      <c r="J2611" s="69">
        <v>6775</v>
      </c>
      <c r="K2611" s="69">
        <v>9455</v>
      </c>
      <c r="L2611" s="69">
        <v>9054</v>
      </c>
      <c r="M2611" s="69">
        <v>7246</v>
      </c>
      <c r="N2611" s="69">
        <v>5184</v>
      </c>
      <c r="O2611" s="69">
        <v>5560</v>
      </c>
      <c r="P2611" s="69">
        <v>10107</v>
      </c>
      <c r="Q2611" s="3">
        <f t="shared" si="42"/>
        <v>109395</v>
      </c>
    </row>
    <row r="2612" spans="1:17" x14ac:dyDescent="0.45">
      <c r="A2612" s="93">
        <v>2022</v>
      </c>
      <c r="B2612" s="93" t="s">
        <v>258</v>
      </c>
      <c r="C2612" s="93" t="s">
        <v>259</v>
      </c>
      <c r="D2612" s="93" t="s">
        <v>165</v>
      </c>
      <c r="E2612" s="69">
        <v>89748</v>
      </c>
      <c r="F2612" s="69">
        <v>85825</v>
      </c>
      <c r="G2612" s="69">
        <v>69196</v>
      </c>
      <c r="H2612" s="69">
        <v>59176</v>
      </c>
      <c r="I2612" s="69">
        <v>48835</v>
      </c>
      <c r="J2612" s="69">
        <v>53725</v>
      </c>
      <c r="K2612" s="69">
        <v>67842</v>
      </c>
      <c r="L2612" s="69">
        <v>66331</v>
      </c>
      <c r="M2612" s="69">
        <v>54855</v>
      </c>
      <c r="N2612" s="69">
        <v>43075</v>
      </c>
      <c r="O2612" s="69">
        <v>46475</v>
      </c>
      <c r="P2612" s="69">
        <v>61313</v>
      </c>
      <c r="Q2612" s="3">
        <f t="shared" si="42"/>
        <v>746396</v>
      </c>
    </row>
    <row r="2613" spans="1:17" x14ac:dyDescent="0.45">
      <c r="A2613" s="93">
        <v>2022</v>
      </c>
      <c r="B2613" s="93" t="s">
        <v>258</v>
      </c>
      <c r="C2613" s="93" t="s">
        <v>259</v>
      </c>
      <c r="D2613" s="93" t="s">
        <v>166</v>
      </c>
      <c r="E2613" s="69">
        <v>28815</v>
      </c>
      <c r="F2613" s="69">
        <v>25326</v>
      </c>
      <c r="G2613" s="69">
        <v>20967</v>
      </c>
      <c r="H2613" s="69">
        <v>14084</v>
      </c>
      <c r="I2613" s="69">
        <v>10651</v>
      </c>
      <c r="J2613" s="69">
        <v>11883</v>
      </c>
      <c r="K2613" s="69">
        <v>15014</v>
      </c>
      <c r="L2613" s="69">
        <v>15091</v>
      </c>
      <c r="M2613" s="69">
        <v>12683</v>
      </c>
      <c r="N2613" s="69">
        <v>10163</v>
      </c>
      <c r="O2613" s="69">
        <v>12327</v>
      </c>
      <c r="P2613" s="69">
        <v>9625</v>
      </c>
      <c r="Q2613" s="3">
        <f t="shared" si="42"/>
        <v>186629</v>
      </c>
    </row>
    <row r="2614" spans="1:17" x14ac:dyDescent="0.45">
      <c r="A2614" s="93">
        <v>2022</v>
      </c>
      <c r="B2614" s="93" t="s">
        <v>258</v>
      </c>
      <c r="C2614" s="93" t="s">
        <v>259</v>
      </c>
      <c r="D2614" s="93" t="s">
        <v>168</v>
      </c>
      <c r="E2614" s="69">
        <v>76771</v>
      </c>
      <c r="F2614" s="69">
        <v>78783</v>
      </c>
      <c r="G2614" s="69">
        <v>73306</v>
      </c>
      <c r="H2614" s="69">
        <v>66376</v>
      </c>
      <c r="I2614" s="69">
        <v>61101</v>
      </c>
      <c r="J2614" s="69">
        <v>68465</v>
      </c>
      <c r="K2614" s="69">
        <v>75422</v>
      </c>
      <c r="L2614" s="69">
        <v>73582</v>
      </c>
      <c r="M2614" s="69">
        <v>68461</v>
      </c>
      <c r="N2614" s="69">
        <v>62343</v>
      </c>
      <c r="O2614" s="69">
        <v>67992</v>
      </c>
      <c r="P2614" s="69">
        <v>83065</v>
      </c>
      <c r="Q2614" s="3">
        <f t="shared" si="42"/>
        <v>855667</v>
      </c>
    </row>
    <row r="2615" spans="1:17" x14ac:dyDescent="0.45">
      <c r="A2615" s="93">
        <v>2022</v>
      </c>
      <c r="B2615" s="93" t="s">
        <v>258</v>
      </c>
      <c r="C2615" s="93" t="s">
        <v>259</v>
      </c>
      <c r="D2615" s="93" t="s">
        <v>169</v>
      </c>
      <c r="E2615" s="69">
        <v>11920</v>
      </c>
      <c r="F2615" s="69">
        <v>10677</v>
      </c>
      <c r="G2615" s="69">
        <v>9320</v>
      </c>
      <c r="H2615" s="69">
        <v>7699</v>
      </c>
      <c r="I2615" s="69">
        <v>5099</v>
      </c>
      <c r="J2615" s="69">
        <v>5757</v>
      </c>
      <c r="K2615" s="69">
        <v>6065</v>
      </c>
      <c r="L2615" s="69">
        <v>5858</v>
      </c>
      <c r="M2615" s="69">
        <v>5625</v>
      </c>
      <c r="N2615" s="69">
        <v>5802</v>
      </c>
      <c r="O2615" s="69">
        <v>7324</v>
      </c>
      <c r="P2615" s="69">
        <v>9714</v>
      </c>
      <c r="Q2615" s="3">
        <f t="shared" si="42"/>
        <v>90860</v>
      </c>
    </row>
    <row r="2616" spans="1:17" x14ac:dyDescent="0.45">
      <c r="A2616" s="93">
        <v>2022</v>
      </c>
      <c r="B2616" s="93" t="s">
        <v>258</v>
      </c>
      <c r="C2616" s="93" t="s">
        <v>259</v>
      </c>
      <c r="D2616" s="93" t="s">
        <v>170</v>
      </c>
      <c r="E2616" s="69">
        <v>1641984</v>
      </c>
      <c r="F2616" s="69">
        <v>1571674</v>
      </c>
      <c r="G2616" s="69">
        <v>1541888</v>
      </c>
      <c r="H2616" s="69">
        <v>1597086</v>
      </c>
      <c r="I2616" s="69">
        <v>1588409</v>
      </c>
      <c r="J2616" s="69">
        <v>1670865</v>
      </c>
      <c r="K2616" s="69">
        <v>1722739</v>
      </c>
      <c r="L2616" s="69">
        <v>1731536</v>
      </c>
      <c r="M2616" s="69">
        <v>1672435</v>
      </c>
      <c r="N2616" s="69">
        <v>1569927</v>
      </c>
      <c r="O2616" s="69">
        <v>1564942</v>
      </c>
      <c r="P2616" s="69">
        <v>1596617</v>
      </c>
      <c r="Q2616" s="3">
        <f t="shared" si="42"/>
        <v>19470102</v>
      </c>
    </row>
    <row r="2617" spans="1:17" x14ac:dyDescent="0.45">
      <c r="A2617" s="93">
        <v>2022</v>
      </c>
      <c r="B2617" s="93" t="s">
        <v>258</v>
      </c>
      <c r="C2617" s="93" t="s">
        <v>259</v>
      </c>
      <c r="D2617" s="93" t="s">
        <v>171</v>
      </c>
      <c r="E2617" s="69">
        <v>262824</v>
      </c>
      <c r="F2617" s="69">
        <v>247719</v>
      </c>
      <c r="G2617" s="69">
        <v>207587</v>
      </c>
      <c r="H2617" s="69">
        <v>200369</v>
      </c>
      <c r="I2617" s="69">
        <v>193718</v>
      </c>
      <c r="J2617" s="69">
        <v>225267</v>
      </c>
      <c r="K2617" s="69">
        <v>268262</v>
      </c>
      <c r="L2617" s="69">
        <v>286603</v>
      </c>
      <c r="M2617" s="69">
        <v>253254</v>
      </c>
      <c r="N2617" s="69">
        <v>212860</v>
      </c>
      <c r="O2617" s="69">
        <v>213314</v>
      </c>
      <c r="P2617" s="69">
        <v>225756</v>
      </c>
      <c r="Q2617" s="3">
        <f t="shared" si="42"/>
        <v>2797533</v>
      </c>
    </row>
    <row r="2618" spans="1:17" x14ac:dyDescent="0.45">
      <c r="A2618" s="93">
        <v>2022</v>
      </c>
      <c r="B2618" s="93" t="s">
        <v>258</v>
      </c>
      <c r="C2618" s="93" t="s">
        <v>259</v>
      </c>
      <c r="D2618" s="93" t="s">
        <v>172</v>
      </c>
      <c r="E2618" s="69">
        <v>4968979</v>
      </c>
      <c r="F2618" s="69">
        <v>4417761</v>
      </c>
      <c r="G2618" s="69">
        <v>4621020</v>
      </c>
      <c r="H2618" s="69">
        <v>4358458</v>
      </c>
      <c r="I2618" s="69">
        <v>4566105</v>
      </c>
      <c r="J2618" s="69">
        <v>4639623</v>
      </c>
      <c r="K2618" s="69">
        <v>5335903</v>
      </c>
      <c r="L2618" s="69">
        <v>5306044</v>
      </c>
      <c r="M2618" s="69">
        <v>4647107</v>
      </c>
      <c r="N2618" s="69">
        <v>4417069</v>
      </c>
      <c r="O2618" s="69">
        <v>4283154</v>
      </c>
      <c r="P2618" s="69">
        <v>4815379</v>
      </c>
      <c r="Q2618" s="3">
        <f t="shared" si="42"/>
        <v>56376602</v>
      </c>
    </row>
    <row r="2619" spans="1:17" x14ac:dyDescent="0.45">
      <c r="A2619" s="93">
        <v>2022</v>
      </c>
      <c r="B2619" s="93" t="s">
        <v>258</v>
      </c>
      <c r="C2619" s="93" t="s">
        <v>259</v>
      </c>
      <c r="D2619" s="93" t="s">
        <v>173</v>
      </c>
      <c r="E2619" s="69">
        <v>53751051</v>
      </c>
      <c r="F2619" s="69">
        <v>54301136</v>
      </c>
      <c r="G2619" s="69">
        <v>47276569</v>
      </c>
      <c r="H2619" s="69">
        <v>48565133</v>
      </c>
      <c r="I2619" s="69">
        <v>44380113</v>
      </c>
      <c r="J2619" s="69">
        <v>47090445</v>
      </c>
      <c r="K2619" s="69">
        <v>61526628</v>
      </c>
      <c r="L2619" s="69">
        <v>69714645</v>
      </c>
      <c r="M2619" s="69">
        <v>57242390</v>
      </c>
      <c r="N2619" s="69">
        <v>45508342</v>
      </c>
      <c r="O2619" s="69">
        <v>46836773</v>
      </c>
      <c r="P2619" s="69">
        <v>49203417</v>
      </c>
      <c r="Q2619" s="3">
        <f t="shared" si="42"/>
        <v>625396642</v>
      </c>
    </row>
    <row r="2620" spans="1:17" x14ac:dyDescent="0.45">
      <c r="A2620" s="93">
        <v>2022</v>
      </c>
      <c r="B2620" s="93" t="s">
        <v>258</v>
      </c>
      <c r="C2620" s="93" t="s">
        <v>259</v>
      </c>
      <c r="D2620" s="93" t="s">
        <v>174</v>
      </c>
      <c r="E2620" s="69">
        <v>1608259</v>
      </c>
      <c r="F2620" s="69">
        <v>1571922</v>
      </c>
      <c r="G2620" s="69">
        <v>1258160</v>
      </c>
      <c r="H2620" s="69">
        <v>1300073</v>
      </c>
      <c r="I2620" s="69">
        <v>1214578</v>
      </c>
      <c r="J2620" s="69">
        <v>1446466</v>
      </c>
      <c r="K2620" s="69">
        <v>1602760</v>
      </c>
      <c r="L2620" s="69">
        <v>1695966</v>
      </c>
      <c r="M2620" s="69">
        <v>1669579</v>
      </c>
      <c r="N2620" s="69">
        <v>1428919</v>
      </c>
      <c r="O2620" s="69">
        <v>1489999</v>
      </c>
      <c r="P2620" s="69">
        <v>1746980</v>
      </c>
      <c r="Q2620" s="3">
        <f t="shared" si="42"/>
        <v>18033661</v>
      </c>
    </row>
    <row r="2621" spans="1:17" x14ac:dyDescent="0.45">
      <c r="A2621" s="93">
        <v>2022</v>
      </c>
      <c r="B2621" s="93" t="s">
        <v>258</v>
      </c>
      <c r="C2621" s="93" t="s">
        <v>259</v>
      </c>
      <c r="D2621" s="93" t="s">
        <v>176</v>
      </c>
      <c r="E2621" s="69">
        <v>14592849</v>
      </c>
      <c r="F2621" s="69">
        <v>13060862</v>
      </c>
      <c r="G2621" s="69">
        <v>13014723</v>
      </c>
      <c r="H2621" s="69">
        <v>12489808</v>
      </c>
      <c r="I2621" s="69">
        <v>11708365</v>
      </c>
      <c r="J2621" s="69">
        <v>12076336</v>
      </c>
      <c r="K2621" s="69">
        <v>13892379</v>
      </c>
      <c r="L2621" s="69">
        <v>12307231</v>
      </c>
      <c r="M2621" s="69">
        <v>12065549</v>
      </c>
      <c r="N2621" s="69">
        <v>12007631</v>
      </c>
      <c r="O2621" s="69">
        <v>11756855</v>
      </c>
      <c r="P2621" s="69">
        <v>14290282</v>
      </c>
      <c r="Q2621" s="3">
        <f t="shared" si="42"/>
        <v>153262870</v>
      </c>
    </row>
    <row r="2622" spans="1:17" x14ac:dyDescent="0.45">
      <c r="A2622" s="93">
        <v>2022</v>
      </c>
      <c r="B2622" s="93" t="s">
        <v>258</v>
      </c>
      <c r="C2622" s="93" t="s">
        <v>259</v>
      </c>
      <c r="D2622" s="93" t="s">
        <v>177</v>
      </c>
      <c r="E2622" s="69">
        <v>3775050</v>
      </c>
      <c r="F2622" s="69">
        <v>3719262</v>
      </c>
      <c r="G2622" s="69">
        <v>3176022</v>
      </c>
      <c r="H2622" s="69">
        <v>2968330</v>
      </c>
      <c r="I2622" s="69">
        <v>2689901</v>
      </c>
      <c r="J2622" s="69">
        <v>3090549</v>
      </c>
      <c r="K2622" s="69">
        <v>3652214</v>
      </c>
      <c r="L2622" s="69">
        <v>3888371</v>
      </c>
      <c r="M2622" s="69">
        <v>3185851</v>
      </c>
      <c r="N2622" s="69">
        <v>2705247</v>
      </c>
      <c r="O2622" s="69">
        <v>2677622</v>
      </c>
      <c r="P2622" s="69">
        <v>2928188</v>
      </c>
      <c r="Q2622" s="3">
        <f t="shared" si="42"/>
        <v>38456607</v>
      </c>
    </row>
    <row r="2623" spans="1:17" x14ac:dyDescent="0.45">
      <c r="A2623" s="93">
        <v>2022</v>
      </c>
      <c r="B2623" s="93" t="s">
        <v>258</v>
      </c>
      <c r="C2623" s="93" t="s">
        <v>259</v>
      </c>
      <c r="D2623" s="93" t="s">
        <v>178</v>
      </c>
      <c r="E2623" s="69">
        <v>77509992</v>
      </c>
      <c r="F2623" s="69">
        <v>75103378</v>
      </c>
      <c r="G2623" s="69">
        <v>63761199</v>
      </c>
      <c r="H2623" s="69">
        <v>58986223</v>
      </c>
      <c r="I2623" s="69">
        <v>55667066</v>
      </c>
      <c r="J2623" s="69">
        <v>63848608</v>
      </c>
      <c r="K2623" s="69">
        <v>77028626</v>
      </c>
      <c r="L2623" s="69">
        <v>80218116</v>
      </c>
      <c r="M2623" s="69">
        <v>68133470</v>
      </c>
      <c r="N2623" s="69">
        <v>57532072</v>
      </c>
      <c r="O2623" s="69">
        <v>57056082</v>
      </c>
      <c r="P2623" s="69">
        <v>67822254</v>
      </c>
      <c r="Q2623" s="3">
        <f t="shared" si="42"/>
        <v>802667086</v>
      </c>
    </row>
    <row r="2624" spans="1:17" x14ac:dyDescent="0.45">
      <c r="A2624" s="93">
        <v>2022</v>
      </c>
      <c r="B2624" s="93" t="s">
        <v>258</v>
      </c>
      <c r="C2624" s="93" t="s">
        <v>259</v>
      </c>
      <c r="D2624" s="93" t="s">
        <v>179</v>
      </c>
      <c r="E2624" s="69">
        <v>160317033</v>
      </c>
      <c r="F2624" s="69">
        <v>156087534</v>
      </c>
      <c r="G2624" s="69">
        <v>136700758</v>
      </c>
      <c r="H2624" s="69">
        <v>132101992</v>
      </c>
      <c r="I2624" s="69">
        <v>123350034</v>
      </c>
      <c r="J2624" s="69">
        <v>135509654</v>
      </c>
      <c r="K2624" s="69">
        <v>166662326</v>
      </c>
      <c r="L2624" s="69">
        <v>176849904</v>
      </c>
      <c r="M2624" s="69">
        <v>150413519</v>
      </c>
      <c r="N2624" s="69">
        <v>126751726</v>
      </c>
      <c r="O2624" s="69">
        <v>127311732</v>
      </c>
      <c r="P2624" s="69">
        <v>144327561</v>
      </c>
      <c r="Q2624" s="3">
        <f t="shared" si="42"/>
        <v>1736383773</v>
      </c>
    </row>
    <row r="2625" spans="1:17" x14ac:dyDescent="0.45">
      <c r="A2625" s="93">
        <v>2022</v>
      </c>
      <c r="B2625" s="93" t="s">
        <v>258</v>
      </c>
      <c r="C2625" s="93" t="s">
        <v>260</v>
      </c>
      <c r="D2625" s="93" t="s">
        <v>144</v>
      </c>
      <c r="E2625" s="69">
        <v>123557</v>
      </c>
      <c r="F2625" s="69">
        <v>116531</v>
      </c>
      <c r="G2625" s="69">
        <v>91210</v>
      </c>
      <c r="H2625" s="69">
        <v>66733</v>
      </c>
      <c r="I2625" s="69">
        <v>51277</v>
      </c>
      <c r="J2625" s="69">
        <v>55469</v>
      </c>
      <c r="K2625" s="69">
        <v>59843</v>
      </c>
      <c r="L2625" s="69">
        <v>69436</v>
      </c>
      <c r="M2625" s="69">
        <v>66296</v>
      </c>
      <c r="N2625" s="69">
        <v>55021</v>
      </c>
      <c r="O2625" s="69">
        <v>61551</v>
      </c>
      <c r="P2625" s="69">
        <v>84113</v>
      </c>
      <c r="Q2625" s="3">
        <f t="shared" si="42"/>
        <v>901037</v>
      </c>
    </row>
    <row r="2626" spans="1:17" x14ac:dyDescent="0.45">
      <c r="A2626" s="93">
        <v>2022</v>
      </c>
      <c r="B2626" s="93" t="s">
        <v>258</v>
      </c>
      <c r="C2626" s="93" t="s">
        <v>260</v>
      </c>
      <c r="D2626" s="93" t="s">
        <v>145</v>
      </c>
      <c r="E2626" s="69">
        <v>6178</v>
      </c>
      <c r="F2626" s="69">
        <v>6665</v>
      </c>
      <c r="G2626" s="69">
        <v>5969</v>
      </c>
      <c r="H2626" s="69">
        <v>6183</v>
      </c>
      <c r="I2626" s="69">
        <v>5921</v>
      </c>
      <c r="J2626" s="69">
        <v>6814</v>
      </c>
      <c r="K2626" s="69">
        <v>8202</v>
      </c>
      <c r="L2626" s="69">
        <v>8712</v>
      </c>
      <c r="M2626" s="69">
        <v>7627</v>
      </c>
      <c r="N2626" s="69">
        <v>8269</v>
      </c>
      <c r="O2626" s="69">
        <v>8386</v>
      </c>
      <c r="P2626" s="69">
        <v>9347</v>
      </c>
      <c r="Q2626" s="3">
        <f t="shared" si="42"/>
        <v>88273</v>
      </c>
    </row>
    <row r="2627" spans="1:17" x14ac:dyDescent="0.45">
      <c r="A2627" s="93">
        <v>2022</v>
      </c>
      <c r="B2627" s="93" t="s">
        <v>258</v>
      </c>
      <c r="C2627" s="93" t="s">
        <v>260</v>
      </c>
      <c r="D2627" s="93" t="s">
        <v>185</v>
      </c>
      <c r="E2627" s="69">
        <v>99938</v>
      </c>
      <c r="F2627" s="69">
        <v>97762</v>
      </c>
      <c r="G2627" s="69">
        <v>87688</v>
      </c>
      <c r="H2627" s="69">
        <v>99212</v>
      </c>
      <c r="I2627" s="69">
        <v>99525</v>
      </c>
      <c r="J2627" s="69">
        <v>105632</v>
      </c>
      <c r="K2627" s="69">
        <v>113376</v>
      </c>
      <c r="L2627" s="69">
        <v>0</v>
      </c>
      <c r="M2627" s="69">
        <v>0</v>
      </c>
      <c r="N2627" s="69">
        <v>0</v>
      </c>
      <c r="O2627" s="69">
        <v>0</v>
      </c>
      <c r="P2627" s="69">
        <v>0</v>
      </c>
      <c r="Q2627" s="3">
        <f t="shared" si="42"/>
        <v>703133</v>
      </c>
    </row>
    <row r="2628" spans="1:17" x14ac:dyDescent="0.45">
      <c r="A2628" s="93">
        <v>2022</v>
      </c>
      <c r="B2628" s="93" t="s">
        <v>258</v>
      </c>
      <c r="C2628" s="93" t="s">
        <v>260</v>
      </c>
      <c r="D2628" s="93" t="s">
        <v>146</v>
      </c>
      <c r="E2628" s="69">
        <v>55864</v>
      </c>
      <c r="F2628" s="69">
        <v>52151</v>
      </c>
      <c r="G2628" s="69">
        <v>45105</v>
      </c>
      <c r="H2628" s="69">
        <v>41531</v>
      </c>
      <c r="I2628" s="69">
        <v>39569</v>
      </c>
      <c r="J2628" s="69">
        <v>39254</v>
      </c>
      <c r="K2628" s="69">
        <v>44095</v>
      </c>
      <c r="L2628" s="69">
        <v>40931</v>
      </c>
      <c r="M2628" s="69">
        <v>39600</v>
      </c>
      <c r="N2628" s="69">
        <v>39558</v>
      </c>
      <c r="O2628" s="69">
        <v>38190</v>
      </c>
      <c r="P2628" s="69">
        <v>44316</v>
      </c>
      <c r="Q2628" s="3">
        <f t="shared" ref="Q2628:Q2691" si="43">SUM(E2628:P2628)</f>
        <v>520164</v>
      </c>
    </row>
    <row r="2629" spans="1:17" x14ac:dyDescent="0.45">
      <c r="A2629" s="93">
        <v>2022</v>
      </c>
      <c r="B2629" s="93" t="s">
        <v>258</v>
      </c>
      <c r="C2629" s="93" t="s">
        <v>260</v>
      </c>
      <c r="D2629" s="93" t="s">
        <v>147</v>
      </c>
      <c r="E2629" s="69">
        <v>4398883</v>
      </c>
      <c r="F2629" s="69">
        <v>3872521</v>
      </c>
      <c r="G2629" s="69">
        <v>4074442</v>
      </c>
      <c r="H2629" s="69">
        <v>4206525</v>
      </c>
      <c r="I2629" s="69">
        <v>4238350</v>
      </c>
      <c r="J2629" s="69">
        <v>4412406</v>
      </c>
      <c r="K2629" s="69">
        <v>4701457</v>
      </c>
      <c r="L2629" s="69">
        <v>4847615</v>
      </c>
      <c r="M2629" s="69">
        <v>4278881</v>
      </c>
      <c r="N2629" s="69">
        <v>3995227</v>
      </c>
      <c r="O2629" s="69">
        <v>3831633</v>
      </c>
      <c r="P2629" s="69">
        <v>3936477</v>
      </c>
      <c r="Q2629" s="3">
        <f t="shared" si="43"/>
        <v>50794417</v>
      </c>
    </row>
    <row r="2630" spans="1:17" x14ac:dyDescent="0.45">
      <c r="A2630" s="93">
        <v>2022</v>
      </c>
      <c r="B2630" s="93" t="s">
        <v>258</v>
      </c>
      <c r="C2630" s="93" t="s">
        <v>260</v>
      </c>
      <c r="D2630" s="93" t="s">
        <v>148</v>
      </c>
      <c r="E2630" s="69">
        <v>1258167</v>
      </c>
      <c r="F2630" s="69">
        <v>1170312</v>
      </c>
      <c r="G2630" s="69">
        <v>1938495</v>
      </c>
      <c r="H2630" s="69">
        <v>1509369</v>
      </c>
      <c r="I2630" s="69">
        <v>1251673</v>
      </c>
      <c r="J2630" s="69">
        <v>2012220</v>
      </c>
      <c r="K2630" s="69">
        <v>1767706</v>
      </c>
      <c r="L2630" s="69">
        <v>1441956</v>
      </c>
      <c r="M2630" s="69">
        <v>1304849</v>
      </c>
      <c r="N2630" s="69">
        <v>1201811</v>
      </c>
      <c r="O2630" s="69">
        <v>1966528</v>
      </c>
      <c r="P2630" s="69">
        <v>2029728</v>
      </c>
      <c r="Q2630" s="3">
        <f t="shared" si="43"/>
        <v>18852814</v>
      </c>
    </row>
    <row r="2631" spans="1:17" x14ac:dyDescent="0.45">
      <c r="A2631" s="93">
        <v>2022</v>
      </c>
      <c r="B2631" s="93" t="s">
        <v>258</v>
      </c>
      <c r="C2631" s="93" t="s">
        <v>260</v>
      </c>
      <c r="D2631" s="93" t="s">
        <v>149</v>
      </c>
      <c r="E2631" s="69">
        <v>32370468</v>
      </c>
      <c r="F2631" s="69">
        <v>28834773</v>
      </c>
      <c r="G2631" s="69">
        <v>28633021</v>
      </c>
      <c r="H2631" s="69">
        <v>29607041</v>
      </c>
      <c r="I2631" s="69">
        <v>28653189</v>
      </c>
      <c r="J2631" s="69">
        <v>28762677</v>
      </c>
      <c r="K2631" s="69">
        <v>28468254</v>
      </c>
      <c r="L2631" s="69">
        <v>26960841</v>
      </c>
      <c r="M2631" s="69">
        <v>26800657</v>
      </c>
      <c r="N2631" s="69">
        <v>28069377</v>
      </c>
      <c r="O2631" s="69">
        <v>29422863</v>
      </c>
      <c r="P2631" s="69">
        <v>28840954</v>
      </c>
      <c r="Q2631" s="3">
        <f t="shared" si="43"/>
        <v>345424115</v>
      </c>
    </row>
    <row r="2632" spans="1:17" x14ac:dyDescent="0.45">
      <c r="A2632" s="93">
        <v>2022</v>
      </c>
      <c r="B2632" s="93" t="s">
        <v>258</v>
      </c>
      <c r="C2632" s="93" t="s">
        <v>260</v>
      </c>
      <c r="D2632" s="93" t="s">
        <v>150</v>
      </c>
      <c r="E2632" s="69">
        <v>1548141</v>
      </c>
      <c r="F2632" s="69">
        <v>1374829</v>
      </c>
      <c r="G2632" s="69">
        <v>1395350</v>
      </c>
      <c r="H2632" s="69">
        <v>1444045</v>
      </c>
      <c r="I2632" s="69">
        <v>1465193</v>
      </c>
      <c r="J2632" s="69">
        <v>1537077</v>
      </c>
      <c r="K2632" s="69">
        <v>1506228</v>
      </c>
      <c r="L2632" s="69">
        <v>1313496</v>
      </c>
      <c r="M2632" s="69">
        <v>1161183</v>
      </c>
      <c r="N2632" s="69">
        <v>1257893</v>
      </c>
      <c r="O2632" s="69">
        <v>1375962</v>
      </c>
      <c r="P2632" s="69">
        <v>1331666</v>
      </c>
      <c r="Q2632" s="3">
        <f t="shared" si="43"/>
        <v>16711063</v>
      </c>
    </row>
    <row r="2633" spans="1:17" x14ac:dyDescent="0.45">
      <c r="A2633" s="93">
        <v>2022</v>
      </c>
      <c r="B2633" s="93" t="s">
        <v>258</v>
      </c>
      <c r="C2633" s="93" t="s">
        <v>260</v>
      </c>
      <c r="D2633" s="93" t="s">
        <v>151</v>
      </c>
      <c r="E2633" s="69">
        <v>93911</v>
      </c>
      <c r="F2633" s="69">
        <v>91065</v>
      </c>
      <c r="G2633" s="69">
        <v>81625</v>
      </c>
      <c r="H2633" s="69">
        <v>73681</v>
      </c>
      <c r="I2633" s="69">
        <v>71874</v>
      </c>
      <c r="J2633" s="69">
        <v>75115</v>
      </c>
      <c r="K2633" s="69">
        <v>86134</v>
      </c>
      <c r="L2633" s="69">
        <v>83625</v>
      </c>
      <c r="M2633" s="69">
        <v>85916</v>
      </c>
      <c r="N2633" s="69">
        <v>80896</v>
      </c>
      <c r="O2633" s="69">
        <v>86135</v>
      </c>
      <c r="P2633" s="69">
        <v>102797</v>
      </c>
      <c r="Q2633" s="3">
        <f t="shared" si="43"/>
        <v>1012774</v>
      </c>
    </row>
    <row r="2634" spans="1:17" x14ac:dyDescent="0.45">
      <c r="A2634" s="93">
        <v>2022</v>
      </c>
      <c r="B2634" s="93" t="s">
        <v>258</v>
      </c>
      <c r="C2634" s="93" t="s">
        <v>260</v>
      </c>
      <c r="D2634" s="93" t="s">
        <v>152</v>
      </c>
      <c r="E2634" s="69">
        <v>482957</v>
      </c>
      <c r="F2634" s="69">
        <v>449643</v>
      </c>
      <c r="G2634" s="69">
        <v>395522</v>
      </c>
      <c r="H2634" s="69">
        <v>323388</v>
      </c>
      <c r="I2634" s="69">
        <v>278799</v>
      </c>
      <c r="J2634" s="69">
        <v>295027</v>
      </c>
      <c r="K2634" s="69">
        <v>321687</v>
      </c>
      <c r="L2634" s="69">
        <v>324256</v>
      </c>
      <c r="M2634" s="69">
        <v>296024</v>
      </c>
      <c r="N2634" s="69">
        <v>276223</v>
      </c>
      <c r="O2634" s="69">
        <v>318106</v>
      </c>
      <c r="P2634" s="69">
        <v>387533</v>
      </c>
      <c r="Q2634" s="3">
        <f t="shared" si="43"/>
        <v>4149165</v>
      </c>
    </row>
    <row r="2635" spans="1:17" x14ac:dyDescent="0.45">
      <c r="A2635" s="93">
        <v>2022</v>
      </c>
      <c r="B2635" s="93" t="s">
        <v>258</v>
      </c>
      <c r="C2635" s="93" t="s">
        <v>260</v>
      </c>
      <c r="D2635" s="93" t="s">
        <v>153</v>
      </c>
      <c r="E2635" s="69">
        <v>5033533</v>
      </c>
      <c r="F2635" s="69">
        <v>4471466</v>
      </c>
      <c r="G2635" s="69">
        <v>4554971</v>
      </c>
      <c r="H2635" s="69">
        <v>4519615</v>
      </c>
      <c r="I2635" s="69">
        <v>4470992</v>
      </c>
      <c r="J2635" s="69">
        <v>4533004</v>
      </c>
      <c r="K2635" s="69">
        <v>4734799</v>
      </c>
      <c r="L2635" s="69">
        <v>4789136</v>
      </c>
      <c r="M2635" s="69">
        <v>4477585</v>
      </c>
      <c r="N2635" s="69">
        <v>4473940</v>
      </c>
      <c r="O2635" s="69">
        <v>4466553</v>
      </c>
      <c r="P2635" s="69">
        <v>4930126</v>
      </c>
      <c r="Q2635" s="3">
        <f t="shared" si="43"/>
        <v>55455720</v>
      </c>
    </row>
    <row r="2636" spans="1:17" x14ac:dyDescent="0.45">
      <c r="A2636" s="93">
        <v>2022</v>
      </c>
      <c r="B2636" s="93" t="s">
        <v>258</v>
      </c>
      <c r="C2636" s="93" t="s">
        <v>260</v>
      </c>
      <c r="D2636" s="93" t="s">
        <v>154</v>
      </c>
      <c r="E2636" s="69">
        <v>2589600</v>
      </c>
      <c r="F2636" s="69">
        <v>2290281</v>
      </c>
      <c r="G2636" s="69">
        <v>2049681</v>
      </c>
      <c r="H2636" s="69">
        <v>1878936</v>
      </c>
      <c r="I2636" s="69">
        <v>1901305</v>
      </c>
      <c r="J2636" s="69">
        <v>1929364</v>
      </c>
      <c r="K2636" s="69">
        <v>2214896</v>
      </c>
      <c r="L2636" s="69">
        <v>2235292</v>
      </c>
      <c r="M2636" s="69">
        <v>1940328</v>
      </c>
      <c r="N2636" s="69">
        <v>1647570</v>
      </c>
      <c r="O2636" s="69">
        <v>1815412</v>
      </c>
      <c r="P2636" s="69">
        <v>1896406</v>
      </c>
      <c r="Q2636" s="3">
        <f t="shared" si="43"/>
        <v>24389071</v>
      </c>
    </row>
    <row r="2637" spans="1:17" x14ac:dyDescent="0.45">
      <c r="A2637" s="93">
        <v>2022</v>
      </c>
      <c r="B2637" s="93" t="s">
        <v>258</v>
      </c>
      <c r="C2637" s="93" t="s">
        <v>260</v>
      </c>
      <c r="D2637" s="93" t="s">
        <v>155</v>
      </c>
      <c r="E2637" s="69">
        <v>0</v>
      </c>
      <c r="F2637" s="69">
        <v>0</v>
      </c>
      <c r="G2637" s="69">
        <v>0</v>
      </c>
      <c r="H2637" s="69">
        <v>0</v>
      </c>
      <c r="I2637" s="69">
        <v>0</v>
      </c>
      <c r="J2637" s="69">
        <v>0</v>
      </c>
      <c r="K2637" s="69">
        <v>0</v>
      </c>
      <c r="L2637" s="69">
        <v>0</v>
      </c>
      <c r="M2637" s="69">
        <v>0</v>
      </c>
      <c r="N2637" s="69">
        <v>0</v>
      </c>
      <c r="O2637" s="69">
        <v>2152</v>
      </c>
      <c r="P2637" s="69">
        <v>2446</v>
      </c>
      <c r="Q2637" s="3">
        <f t="shared" si="43"/>
        <v>4598</v>
      </c>
    </row>
    <row r="2638" spans="1:17" x14ac:dyDescent="0.45">
      <c r="A2638" s="93">
        <v>2022</v>
      </c>
      <c r="B2638" s="93" t="s">
        <v>258</v>
      </c>
      <c r="C2638" s="93" t="s">
        <v>260</v>
      </c>
      <c r="D2638" s="93" t="s">
        <v>156</v>
      </c>
      <c r="E2638" s="69">
        <v>8330630</v>
      </c>
      <c r="F2638" s="69">
        <v>8345962</v>
      </c>
      <c r="G2638" s="69">
        <v>8368487</v>
      </c>
      <c r="H2638" s="69">
        <v>8260787</v>
      </c>
      <c r="I2638" s="69">
        <v>8024646</v>
      </c>
      <c r="J2638" s="69">
        <v>7902945</v>
      </c>
      <c r="K2638" s="69">
        <v>8357879</v>
      </c>
      <c r="L2638" s="69">
        <v>7256317</v>
      </c>
      <c r="M2638" s="69">
        <v>7532152</v>
      </c>
      <c r="N2638" s="69">
        <v>7904786</v>
      </c>
      <c r="O2638" s="69">
        <v>8066109</v>
      </c>
      <c r="P2638" s="69">
        <v>8160935</v>
      </c>
      <c r="Q2638" s="3">
        <f t="shared" si="43"/>
        <v>96511635</v>
      </c>
    </row>
    <row r="2639" spans="1:17" x14ac:dyDescent="0.45">
      <c r="A2639" s="93">
        <v>2022</v>
      </c>
      <c r="B2639" s="93" t="s">
        <v>258</v>
      </c>
      <c r="C2639" s="93" t="s">
        <v>260</v>
      </c>
      <c r="D2639" s="93" t="s">
        <v>157</v>
      </c>
      <c r="E2639" s="69">
        <v>5477124</v>
      </c>
      <c r="F2639" s="69">
        <v>5116411</v>
      </c>
      <c r="G2639" s="69">
        <v>4934608</v>
      </c>
      <c r="H2639" s="69">
        <v>4750489</v>
      </c>
      <c r="I2639" s="69">
        <v>4398963</v>
      </c>
      <c r="J2639" s="69">
        <v>4488408</v>
      </c>
      <c r="K2639" s="69">
        <v>4864596</v>
      </c>
      <c r="L2639" s="69">
        <v>4414365</v>
      </c>
      <c r="M2639" s="69">
        <v>4341626</v>
      </c>
      <c r="N2639" s="69">
        <v>4200198</v>
      </c>
      <c r="O2639" s="69">
        <v>4549706</v>
      </c>
      <c r="P2639" s="69">
        <v>4841594</v>
      </c>
      <c r="Q2639" s="3">
        <f t="shared" si="43"/>
        <v>56378088</v>
      </c>
    </row>
    <row r="2640" spans="1:17" x14ac:dyDescent="0.45">
      <c r="A2640" s="93">
        <v>2022</v>
      </c>
      <c r="B2640" s="93" t="s">
        <v>258</v>
      </c>
      <c r="C2640" s="93" t="s">
        <v>260</v>
      </c>
      <c r="D2640" s="93" t="s">
        <v>158</v>
      </c>
      <c r="E2640" s="69">
        <v>452027</v>
      </c>
      <c r="F2640" s="69">
        <v>423527</v>
      </c>
      <c r="G2640" s="69">
        <v>435423</v>
      </c>
      <c r="H2640" s="69">
        <v>420137</v>
      </c>
      <c r="I2640" s="69">
        <v>380167</v>
      </c>
      <c r="J2640" s="69">
        <v>367334</v>
      </c>
      <c r="K2640" s="69">
        <v>337769</v>
      </c>
      <c r="L2640" s="69">
        <v>310572</v>
      </c>
      <c r="M2640" s="69">
        <v>389553</v>
      </c>
      <c r="N2640" s="69">
        <v>420366</v>
      </c>
      <c r="O2640" s="69">
        <v>443801</v>
      </c>
      <c r="P2640" s="69">
        <v>437919</v>
      </c>
      <c r="Q2640" s="3">
        <f t="shared" si="43"/>
        <v>4818595</v>
      </c>
    </row>
    <row r="2641" spans="1:17" x14ac:dyDescent="0.45">
      <c r="A2641" s="93">
        <v>2022</v>
      </c>
      <c r="B2641" s="93" t="s">
        <v>258</v>
      </c>
      <c r="C2641" s="93" t="s">
        <v>260</v>
      </c>
      <c r="D2641" s="93" t="s">
        <v>159</v>
      </c>
      <c r="E2641" s="69">
        <v>2509587</v>
      </c>
      <c r="F2641" s="69">
        <v>2151022</v>
      </c>
      <c r="G2641" s="69">
        <v>2265239</v>
      </c>
      <c r="H2641" s="69">
        <v>2177210</v>
      </c>
      <c r="I2641" s="69">
        <v>2116563</v>
      </c>
      <c r="J2641" s="69">
        <v>2101378</v>
      </c>
      <c r="K2641" s="69">
        <v>2276763</v>
      </c>
      <c r="L2641" s="69">
        <v>2323209</v>
      </c>
      <c r="M2641" s="69">
        <v>2179065</v>
      </c>
      <c r="N2641" s="69">
        <v>2271303</v>
      </c>
      <c r="O2641" s="69">
        <v>2360207</v>
      </c>
      <c r="P2641" s="69">
        <v>2546324</v>
      </c>
      <c r="Q2641" s="3">
        <f t="shared" si="43"/>
        <v>27277870</v>
      </c>
    </row>
    <row r="2642" spans="1:17" x14ac:dyDescent="0.45">
      <c r="A2642" s="93">
        <v>2022</v>
      </c>
      <c r="B2642" s="93" t="s">
        <v>258</v>
      </c>
      <c r="C2642" s="93" t="s">
        <v>260</v>
      </c>
      <c r="D2642" s="93" t="s">
        <v>160</v>
      </c>
      <c r="E2642" s="69">
        <v>4673848</v>
      </c>
      <c r="F2642" s="69">
        <v>4352234</v>
      </c>
      <c r="G2642" s="69">
        <v>4199654</v>
      </c>
      <c r="H2642" s="69">
        <v>4198502</v>
      </c>
      <c r="I2642" s="69">
        <v>3942630</v>
      </c>
      <c r="J2642" s="69">
        <v>3938526</v>
      </c>
      <c r="K2642" s="69">
        <v>4137478</v>
      </c>
      <c r="L2642" s="69">
        <v>3870376</v>
      </c>
      <c r="M2642" s="69">
        <v>3743027</v>
      </c>
      <c r="N2642" s="69">
        <v>3767451</v>
      </c>
      <c r="O2642" s="69">
        <v>4268225</v>
      </c>
      <c r="P2642" s="69">
        <v>4338139</v>
      </c>
      <c r="Q2642" s="3">
        <f t="shared" si="43"/>
        <v>49430090</v>
      </c>
    </row>
    <row r="2643" spans="1:17" x14ac:dyDescent="0.45">
      <c r="A2643" s="93">
        <v>2022</v>
      </c>
      <c r="B2643" s="93" t="s">
        <v>258</v>
      </c>
      <c r="C2643" s="93" t="s">
        <v>260</v>
      </c>
      <c r="D2643" s="93" t="s">
        <v>161</v>
      </c>
      <c r="E2643" s="69">
        <v>14750560</v>
      </c>
      <c r="F2643" s="69">
        <v>14498250</v>
      </c>
      <c r="G2643" s="69">
        <v>14100657</v>
      </c>
      <c r="H2643" s="69">
        <v>14119462</v>
      </c>
      <c r="I2643" s="69">
        <v>13418437</v>
      </c>
      <c r="J2643" s="69">
        <v>13823093</v>
      </c>
      <c r="K2643" s="69">
        <v>14182146</v>
      </c>
      <c r="L2643" s="69">
        <v>13088099</v>
      </c>
      <c r="M2643" s="69">
        <v>12928052</v>
      </c>
      <c r="N2643" s="69">
        <v>12873403</v>
      </c>
      <c r="O2643" s="69">
        <v>14382206</v>
      </c>
      <c r="P2643" s="69">
        <v>14252031</v>
      </c>
      <c r="Q2643" s="3">
        <f t="shared" si="43"/>
        <v>166416396</v>
      </c>
    </row>
    <row r="2644" spans="1:17" x14ac:dyDescent="0.45">
      <c r="A2644" s="93">
        <v>2022</v>
      </c>
      <c r="B2644" s="93" t="s">
        <v>258</v>
      </c>
      <c r="C2644" s="93" t="s">
        <v>260</v>
      </c>
      <c r="D2644" s="93" t="s">
        <v>162</v>
      </c>
      <c r="E2644" s="69">
        <v>19573333</v>
      </c>
      <c r="F2644" s="69">
        <v>18490440</v>
      </c>
      <c r="G2644" s="69">
        <v>17874583</v>
      </c>
      <c r="H2644" s="69">
        <v>17211326</v>
      </c>
      <c r="I2644" s="69">
        <v>16408480</v>
      </c>
      <c r="J2644" s="69">
        <v>16908793</v>
      </c>
      <c r="K2644" s="69">
        <v>18286279</v>
      </c>
      <c r="L2644" s="69">
        <v>17123005</v>
      </c>
      <c r="M2644" s="69">
        <v>16456569</v>
      </c>
      <c r="N2644" s="69">
        <v>15955568</v>
      </c>
      <c r="O2644" s="69">
        <v>16946921</v>
      </c>
      <c r="P2644" s="69">
        <v>18153145</v>
      </c>
      <c r="Q2644" s="3">
        <f t="shared" si="43"/>
        <v>209388442</v>
      </c>
    </row>
    <row r="2645" spans="1:17" x14ac:dyDescent="0.45">
      <c r="A2645" s="93">
        <v>2022</v>
      </c>
      <c r="B2645" s="93" t="s">
        <v>258</v>
      </c>
      <c r="C2645" s="93" t="s">
        <v>260</v>
      </c>
      <c r="D2645" s="93" t="s">
        <v>181</v>
      </c>
      <c r="E2645" s="69">
        <v>5819562</v>
      </c>
      <c r="F2645" s="69">
        <v>5550864</v>
      </c>
      <c r="G2645" s="69">
        <v>6229680</v>
      </c>
      <c r="H2645" s="69">
        <v>5629938</v>
      </c>
      <c r="I2645" s="69">
        <v>5154872</v>
      </c>
      <c r="J2645" s="69">
        <v>6255982</v>
      </c>
      <c r="K2645" s="69">
        <v>6145896</v>
      </c>
      <c r="L2645" s="69">
        <v>6123298</v>
      </c>
      <c r="M2645" s="69">
        <v>5724093</v>
      </c>
      <c r="N2645" s="69">
        <v>5572335</v>
      </c>
      <c r="O2645" s="69">
        <v>6232431</v>
      </c>
      <c r="P2645" s="69">
        <v>6430210</v>
      </c>
      <c r="Q2645" s="3">
        <f t="shared" si="43"/>
        <v>70869161</v>
      </c>
    </row>
    <row r="2646" spans="1:17" x14ac:dyDescent="0.45">
      <c r="A2646" s="93">
        <v>2022</v>
      </c>
      <c r="B2646" s="93" t="s">
        <v>258</v>
      </c>
      <c r="C2646" s="93" t="s">
        <v>260</v>
      </c>
      <c r="D2646" s="93" t="s">
        <v>163</v>
      </c>
      <c r="E2646" s="69">
        <v>6478618</v>
      </c>
      <c r="F2646" s="69">
        <v>6108291</v>
      </c>
      <c r="G2646" s="69">
        <v>5907008</v>
      </c>
      <c r="H2646" s="69">
        <v>5808486</v>
      </c>
      <c r="I2646" s="69">
        <v>5468523</v>
      </c>
      <c r="J2646" s="69">
        <v>5619933</v>
      </c>
      <c r="K2646" s="69">
        <v>5700033</v>
      </c>
      <c r="L2646" s="69">
        <v>5307435</v>
      </c>
      <c r="M2646" s="69">
        <v>5138618</v>
      </c>
      <c r="N2646" s="69">
        <v>5181472</v>
      </c>
      <c r="O2646" s="69">
        <v>5602284</v>
      </c>
      <c r="P2646" s="69">
        <v>5800858</v>
      </c>
      <c r="Q2646" s="3">
        <f t="shared" si="43"/>
        <v>68121559</v>
      </c>
    </row>
    <row r="2647" spans="1:17" x14ac:dyDescent="0.45">
      <c r="A2647" s="93">
        <v>2022</v>
      </c>
      <c r="B2647" s="93" t="s">
        <v>258</v>
      </c>
      <c r="C2647" s="93" t="s">
        <v>260</v>
      </c>
      <c r="D2647" s="93" t="s">
        <v>164</v>
      </c>
      <c r="E2647" s="69">
        <v>6772169</v>
      </c>
      <c r="F2647" s="69">
        <v>6632310</v>
      </c>
      <c r="G2647" s="69">
        <v>7337983</v>
      </c>
      <c r="H2647" s="69">
        <v>7187857</v>
      </c>
      <c r="I2647" s="69">
        <v>7408561</v>
      </c>
      <c r="J2647" s="69">
        <v>7451136</v>
      </c>
      <c r="K2647" s="69">
        <v>8356419</v>
      </c>
      <c r="L2647" s="69">
        <v>8102185</v>
      </c>
      <c r="M2647" s="69">
        <v>7401595</v>
      </c>
      <c r="N2647" s="69">
        <v>7032171</v>
      </c>
      <c r="O2647" s="69">
        <v>6908052</v>
      </c>
      <c r="P2647" s="69">
        <v>6690676</v>
      </c>
      <c r="Q2647" s="3">
        <f t="shared" si="43"/>
        <v>87281114</v>
      </c>
    </row>
    <row r="2648" spans="1:17" x14ac:dyDescent="0.45">
      <c r="A2648" s="93">
        <v>2022</v>
      </c>
      <c r="B2648" s="93" t="s">
        <v>258</v>
      </c>
      <c r="C2648" s="93" t="s">
        <v>260</v>
      </c>
      <c r="D2648" s="93" t="s">
        <v>165</v>
      </c>
      <c r="E2648" s="69">
        <v>1614456</v>
      </c>
      <c r="F2648" s="69">
        <v>1520900</v>
      </c>
      <c r="G2648" s="69">
        <v>1339731</v>
      </c>
      <c r="H2648" s="69">
        <v>1278347</v>
      </c>
      <c r="I2648" s="69">
        <v>1185833</v>
      </c>
      <c r="J2648" s="69">
        <v>1326479</v>
      </c>
      <c r="K2648" s="69">
        <v>1561318</v>
      </c>
      <c r="L2648" s="69">
        <v>1521104</v>
      </c>
      <c r="M2648" s="69">
        <v>1395127</v>
      </c>
      <c r="N2648" s="69">
        <v>1259108</v>
      </c>
      <c r="O2648" s="69">
        <v>1282807</v>
      </c>
      <c r="P2648" s="69">
        <v>1454308</v>
      </c>
      <c r="Q2648" s="3">
        <f t="shared" si="43"/>
        <v>16739518</v>
      </c>
    </row>
    <row r="2649" spans="1:17" x14ac:dyDescent="0.45">
      <c r="A2649" s="93">
        <v>2022</v>
      </c>
      <c r="B2649" s="93" t="s">
        <v>258</v>
      </c>
      <c r="C2649" s="93" t="s">
        <v>260</v>
      </c>
      <c r="D2649" s="93" t="s">
        <v>166</v>
      </c>
      <c r="E2649" s="69">
        <v>38130933</v>
      </c>
      <c r="F2649" s="69">
        <v>35528962</v>
      </c>
      <c r="G2649" s="69">
        <v>36168103</v>
      </c>
      <c r="H2649" s="69">
        <v>34600843</v>
      </c>
      <c r="I2649" s="69">
        <v>32983517</v>
      </c>
      <c r="J2649" s="69">
        <v>34102189</v>
      </c>
      <c r="K2649" s="69">
        <v>36381057</v>
      </c>
      <c r="L2649" s="69">
        <v>33152702</v>
      </c>
      <c r="M2649" s="69">
        <v>32962988</v>
      </c>
      <c r="N2649" s="69">
        <v>33193125</v>
      </c>
      <c r="O2649" s="69">
        <v>35476519</v>
      </c>
      <c r="P2649" s="69">
        <v>37266750</v>
      </c>
      <c r="Q2649" s="3">
        <f t="shared" si="43"/>
        <v>419947688</v>
      </c>
    </row>
    <row r="2650" spans="1:17" x14ac:dyDescent="0.45">
      <c r="A2650" s="93">
        <v>2022</v>
      </c>
      <c r="B2650" s="93" t="s">
        <v>258</v>
      </c>
      <c r="C2650" s="93" t="s">
        <v>260</v>
      </c>
      <c r="D2650" s="93" t="s">
        <v>167</v>
      </c>
      <c r="E2650" s="69">
        <v>2527479</v>
      </c>
      <c r="F2650" s="69">
        <v>2306780</v>
      </c>
      <c r="G2650" s="69">
        <v>2283148</v>
      </c>
      <c r="H2650" s="69">
        <v>2169048</v>
      </c>
      <c r="I2650" s="69">
        <v>2273041</v>
      </c>
      <c r="J2650" s="69">
        <v>2428553</v>
      </c>
      <c r="K2650" s="69">
        <v>2582823</v>
      </c>
      <c r="L2650" s="69">
        <v>2346558</v>
      </c>
      <c r="M2650" s="69">
        <v>2273265</v>
      </c>
      <c r="N2650" s="69">
        <v>2090890</v>
      </c>
      <c r="O2650" s="69">
        <v>2322139</v>
      </c>
      <c r="P2650" s="69">
        <v>2648217</v>
      </c>
      <c r="Q2650" s="3">
        <f t="shared" si="43"/>
        <v>28251941</v>
      </c>
    </row>
    <row r="2651" spans="1:17" x14ac:dyDescent="0.45">
      <c r="A2651" s="93">
        <v>2022</v>
      </c>
      <c r="B2651" s="93" t="s">
        <v>258</v>
      </c>
      <c r="C2651" s="93" t="s">
        <v>260</v>
      </c>
      <c r="D2651" s="93" t="s">
        <v>168</v>
      </c>
      <c r="E2651" s="69">
        <v>1171181</v>
      </c>
      <c r="F2651" s="69">
        <v>1123085</v>
      </c>
      <c r="G2651" s="69">
        <v>999546</v>
      </c>
      <c r="H2651" s="69">
        <v>940286</v>
      </c>
      <c r="I2651" s="69">
        <v>918588</v>
      </c>
      <c r="J2651" s="69">
        <v>1017904</v>
      </c>
      <c r="K2651" s="69">
        <v>1113840</v>
      </c>
      <c r="L2651" s="69">
        <v>1081371</v>
      </c>
      <c r="M2651" s="69">
        <v>941008</v>
      </c>
      <c r="N2651" s="69">
        <v>882250</v>
      </c>
      <c r="O2651" s="69">
        <v>926693</v>
      </c>
      <c r="P2651" s="69">
        <v>1104997</v>
      </c>
      <c r="Q2651" s="3">
        <f t="shared" si="43"/>
        <v>12220749</v>
      </c>
    </row>
    <row r="2652" spans="1:17" x14ac:dyDescent="0.45">
      <c r="A2652" s="93">
        <v>2022</v>
      </c>
      <c r="B2652" s="93" t="s">
        <v>258</v>
      </c>
      <c r="C2652" s="93" t="s">
        <v>260</v>
      </c>
      <c r="D2652" s="93" t="s">
        <v>169</v>
      </c>
      <c r="E2652" s="69">
        <v>233001</v>
      </c>
      <c r="F2652" s="69">
        <v>232017</v>
      </c>
      <c r="G2652" s="69">
        <v>212406</v>
      </c>
      <c r="H2652" s="69">
        <v>204713</v>
      </c>
      <c r="I2652" s="69">
        <v>185460</v>
      </c>
      <c r="J2652" s="69">
        <v>151876</v>
      </c>
      <c r="K2652" s="69">
        <v>145478</v>
      </c>
      <c r="L2652" s="69">
        <v>142860</v>
      </c>
      <c r="M2652" s="69">
        <v>143629</v>
      </c>
      <c r="N2652" s="69">
        <v>150972</v>
      </c>
      <c r="O2652" s="69">
        <v>167063</v>
      </c>
      <c r="P2652" s="69">
        <v>170278</v>
      </c>
      <c r="Q2652" s="3">
        <f t="shared" si="43"/>
        <v>2139753</v>
      </c>
    </row>
    <row r="2653" spans="1:17" x14ac:dyDescent="0.45">
      <c r="A2653" s="93">
        <v>2022</v>
      </c>
      <c r="B2653" s="93" t="s">
        <v>258</v>
      </c>
      <c r="C2653" s="93" t="s">
        <v>260</v>
      </c>
      <c r="D2653" s="93" t="s">
        <v>170</v>
      </c>
      <c r="E2653" s="69">
        <v>2261628</v>
      </c>
      <c r="F2653" s="69">
        <v>2189795</v>
      </c>
      <c r="G2653" s="69">
        <v>2076896</v>
      </c>
      <c r="H2653" s="69">
        <v>2256668</v>
      </c>
      <c r="I2653" s="69">
        <v>2281694</v>
      </c>
      <c r="J2653" s="69">
        <v>2276727</v>
      </c>
      <c r="K2653" s="69">
        <v>2276860</v>
      </c>
      <c r="L2653" s="69">
        <v>2363784</v>
      </c>
      <c r="M2653" s="69">
        <v>2351110</v>
      </c>
      <c r="N2653" s="69">
        <v>2197773</v>
      </c>
      <c r="O2653" s="69">
        <v>2198075</v>
      </c>
      <c r="P2653" s="69">
        <v>2147734</v>
      </c>
      <c r="Q2653" s="3">
        <f t="shared" si="43"/>
        <v>26878744</v>
      </c>
    </row>
    <row r="2654" spans="1:17" x14ac:dyDescent="0.45">
      <c r="A2654" s="93">
        <v>2022</v>
      </c>
      <c r="B2654" s="93" t="s">
        <v>258</v>
      </c>
      <c r="C2654" s="93" t="s">
        <v>260</v>
      </c>
      <c r="D2654" s="93" t="s">
        <v>171</v>
      </c>
      <c r="E2654" s="69">
        <v>373438</v>
      </c>
      <c r="F2654" s="69">
        <v>353749</v>
      </c>
      <c r="G2654" s="69">
        <v>300507</v>
      </c>
      <c r="H2654" s="69">
        <v>326374</v>
      </c>
      <c r="I2654" s="69">
        <v>331972</v>
      </c>
      <c r="J2654" s="69">
        <v>364900</v>
      </c>
      <c r="K2654" s="69">
        <v>402190</v>
      </c>
      <c r="L2654" s="69">
        <v>429154</v>
      </c>
      <c r="M2654" s="69">
        <v>378030</v>
      </c>
      <c r="N2654" s="69">
        <v>345870</v>
      </c>
      <c r="O2654" s="69">
        <v>351704</v>
      </c>
      <c r="P2654" s="69">
        <v>352145</v>
      </c>
      <c r="Q2654" s="3">
        <f t="shared" si="43"/>
        <v>4310033</v>
      </c>
    </row>
    <row r="2655" spans="1:17" x14ac:dyDescent="0.45">
      <c r="A2655" s="93">
        <v>2022</v>
      </c>
      <c r="B2655" s="93" t="s">
        <v>258</v>
      </c>
      <c r="C2655" s="93" t="s">
        <v>260</v>
      </c>
      <c r="D2655" s="93" t="s">
        <v>172</v>
      </c>
      <c r="E2655" s="69">
        <v>11118792</v>
      </c>
      <c r="F2655" s="69">
        <v>9903925</v>
      </c>
      <c r="G2655" s="69">
        <v>10135074</v>
      </c>
      <c r="H2655" s="69">
        <v>9358386</v>
      </c>
      <c r="I2655" s="69">
        <v>9862220</v>
      </c>
      <c r="J2655" s="69">
        <v>10717176</v>
      </c>
      <c r="K2655" s="69">
        <v>13617271</v>
      </c>
      <c r="L2655" s="69">
        <v>13551808</v>
      </c>
      <c r="M2655" s="69">
        <v>10554000</v>
      </c>
      <c r="N2655" s="69">
        <v>9736231</v>
      </c>
      <c r="O2655" s="69">
        <v>9461584</v>
      </c>
      <c r="P2655" s="69">
        <v>10681491</v>
      </c>
      <c r="Q2655" s="3">
        <f t="shared" si="43"/>
        <v>128697958</v>
      </c>
    </row>
    <row r="2656" spans="1:17" x14ac:dyDescent="0.45">
      <c r="A2656" s="93">
        <v>2022</v>
      </c>
      <c r="B2656" s="93" t="s">
        <v>258</v>
      </c>
      <c r="C2656" s="93" t="s">
        <v>260</v>
      </c>
      <c r="D2656" s="93" t="s">
        <v>173</v>
      </c>
      <c r="E2656" s="69">
        <v>70666302</v>
      </c>
      <c r="F2656" s="69">
        <v>70955973</v>
      </c>
      <c r="G2656" s="69">
        <v>62722463</v>
      </c>
      <c r="H2656" s="69">
        <v>64505810</v>
      </c>
      <c r="I2656" s="69">
        <v>60618942</v>
      </c>
      <c r="J2656" s="69">
        <v>63531330</v>
      </c>
      <c r="K2656" s="69">
        <v>81020238</v>
      </c>
      <c r="L2656" s="69">
        <v>94522857</v>
      </c>
      <c r="M2656" s="69">
        <v>79083422</v>
      </c>
      <c r="N2656" s="69">
        <v>61986191</v>
      </c>
      <c r="O2656" s="69">
        <v>62676831</v>
      </c>
      <c r="P2656" s="69">
        <v>64953245</v>
      </c>
      <c r="Q2656" s="3">
        <f t="shared" si="43"/>
        <v>837243604</v>
      </c>
    </row>
    <row r="2657" spans="1:17" x14ac:dyDescent="0.45">
      <c r="A2657" s="93">
        <v>2022</v>
      </c>
      <c r="B2657" s="93" t="s">
        <v>258</v>
      </c>
      <c r="C2657" s="93" t="s">
        <v>260</v>
      </c>
      <c r="D2657" s="93" t="s">
        <v>176</v>
      </c>
      <c r="E2657" s="69">
        <v>7428336</v>
      </c>
      <c r="F2657" s="69">
        <v>6419266</v>
      </c>
      <c r="G2657" s="69">
        <v>6159878</v>
      </c>
      <c r="H2657" s="69">
        <v>5292793</v>
      </c>
      <c r="I2657" s="69">
        <v>4238365</v>
      </c>
      <c r="J2657" s="69">
        <v>5302422</v>
      </c>
      <c r="K2657" s="69">
        <v>6589950</v>
      </c>
      <c r="L2657" s="69">
        <v>5365041</v>
      </c>
      <c r="M2657" s="69">
        <v>5378328</v>
      </c>
      <c r="N2657" s="69">
        <v>4710344</v>
      </c>
      <c r="O2657" s="69">
        <v>4952929</v>
      </c>
      <c r="P2657" s="69">
        <v>7325692</v>
      </c>
      <c r="Q2657" s="3">
        <f t="shared" si="43"/>
        <v>69163344</v>
      </c>
    </row>
    <row r="2658" spans="1:17" x14ac:dyDescent="0.45">
      <c r="A2658" s="93">
        <v>2022</v>
      </c>
      <c r="B2658" s="93" t="s">
        <v>258</v>
      </c>
      <c r="C2658" s="93" t="s">
        <v>260</v>
      </c>
      <c r="D2658" s="93" t="s">
        <v>177</v>
      </c>
      <c r="E2658" s="69">
        <v>2427920</v>
      </c>
      <c r="F2658" s="69">
        <v>2343536</v>
      </c>
      <c r="G2658" s="69">
        <v>1986001</v>
      </c>
      <c r="H2658" s="69">
        <v>1777721</v>
      </c>
      <c r="I2658" s="69">
        <v>1643333</v>
      </c>
      <c r="J2658" s="69">
        <v>1951998</v>
      </c>
      <c r="K2658" s="69">
        <v>2332736</v>
      </c>
      <c r="L2658" s="69">
        <v>2432777</v>
      </c>
      <c r="M2658" s="69">
        <v>2118219</v>
      </c>
      <c r="N2658" s="69">
        <v>1712012</v>
      </c>
      <c r="O2658" s="69">
        <v>1711192</v>
      </c>
      <c r="P2658" s="69">
        <v>2161861</v>
      </c>
      <c r="Q2658" s="3">
        <f t="shared" si="43"/>
        <v>24599306</v>
      </c>
    </row>
    <row r="2659" spans="1:17" x14ac:dyDescent="0.45">
      <c r="A2659" s="93">
        <v>2022</v>
      </c>
      <c r="B2659" s="93" t="s">
        <v>258</v>
      </c>
      <c r="C2659" s="93" t="s">
        <v>260</v>
      </c>
      <c r="D2659" s="93" t="s">
        <v>178</v>
      </c>
      <c r="E2659" s="69">
        <v>93465369</v>
      </c>
      <c r="F2659" s="69">
        <v>91139450</v>
      </c>
      <c r="G2659" s="69">
        <v>79725383</v>
      </c>
      <c r="H2659" s="69">
        <v>73923666</v>
      </c>
      <c r="I2659" s="69">
        <v>71869098</v>
      </c>
      <c r="J2659" s="69">
        <v>82745591</v>
      </c>
      <c r="K2659" s="69">
        <v>97898601</v>
      </c>
      <c r="L2659" s="69">
        <v>103291664</v>
      </c>
      <c r="M2659" s="69">
        <v>89157515</v>
      </c>
      <c r="N2659" s="69">
        <v>75707120</v>
      </c>
      <c r="O2659" s="69">
        <v>72770906</v>
      </c>
      <c r="P2659" s="69">
        <v>83664761</v>
      </c>
      <c r="Q2659" s="3">
        <f t="shared" si="43"/>
        <v>1015359124</v>
      </c>
    </row>
    <row r="2660" spans="1:17" x14ac:dyDescent="0.45">
      <c r="A2660" s="93">
        <v>2022</v>
      </c>
      <c r="B2660" s="93" t="s">
        <v>258</v>
      </c>
      <c r="C2660" s="93" t="s">
        <v>260</v>
      </c>
      <c r="D2660" s="93" t="s">
        <v>179</v>
      </c>
      <c r="E2660" s="69">
        <v>354317490</v>
      </c>
      <c r="F2660" s="69">
        <v>338514748</v>
      </c>
      <c r="G2660" s="69">
        <v>319115537</v>
      </c>
      <c r="H2660" s="69">
        <v>310175108</v>
      </c>
      <c r="I2660" s="69">
        <v>297641572</v>
      </c>
      <c r="J2660" s="69">
        <v>318538732</v>
      </c>
      <c r="K2660" s="69">
        <v>362594297</v>
      </c>
      <c r="L2660" s="69">
        <v>370235837</v>
      </c>
      <c r="M2660" s="69">
        <v>333029937</v>
      </c>
      <c r="N2660" s="69">
        <v>300256724</v>
      </c>
      <c r="O2660" s="69">
        <v>307451855</v>
      </c>
      <c r="P2660" s="69">
        <v>329179219</v>
      </c>
      <c r="Q2660" s="3">
        <f t="shared" si="43"/>
        <v>3941051056</v>
      </c>
    </row>
    <row r="2661" spans="1:17" x14ac:dyDescent="0.45">
      <c r="A2661" s="93">
        <v>2022</v>
      </c>
      <c r="B2661" s="93" t="s">
        <v>258</v>
      </c>
      <c r="C2661" s="93" t="s">
        <v>261</v>
      </c>
      <c r="D2661" s="93" t="s">
        <v>144</v>
      </c>
      <c r="E2661" s="69">
        <v>5158681</v>
      </c>
      <c r="F2661" s="69">
        <v>5363643</v>
      </c>
      <c r="G2661" s="69">
        <v>4312704</v>
      </c>
      <c r="H2661" s="69">
        <v>3656967</v>
      </c>
      <c r="I2661" s="69">
        <v>3687926</v>
      </c>
      <c r="J2661" s="69">
        <v>5452107</v>
      </c>
      <c r="K2661" s="69">
        <v>5683954</v>
      </c>
      <c r="L2661" s="69">
        <v>5190803</v>
      </c>
      <c r="M2661" s="69">
        <v>3964082</v>
      </c>
      <c r="N2661" s="69">
        <v>3376564</v>
      </c>
      <c r="O2661" s="69">
        <v>3416287</v>
      </c>
      <c r="P2661" s="69">
        <v>3660173</v>
      </c>
      <c r="Q2661" s="3">
        <f t="shared" si="43"/>
        <v>52923891</v>
      </c>
    </row>
    <row r="2662" spans="1:17" x14ac:dyDescent="0.45">
      <c r="A2662" s="93">
        <v>2022</v>
      </c>
      <c r="B2662" s="93" t="s">
        <v>258</v>
      </c>
      <c r="C2662" s="93" t="s">
        <v>261</v>
      </c>
      <c r="D2662" s="93" t="s">
        <v>145</v>
      </c>
      <c r="E2662" s="69">
        <v>27356</v>
      </c>
      <c r="F2662" s="69">
        <v>28015</v>
      </c>
      <c r="G2662" s="69">
        <v>27268</v>
      </c>
      <c r="H2662" s="69">
        <v>27583</v>
      </c>
      <c r="I2662" s="69">
        <v>24996</v>
      </c>
      <c r="J2662" s="69">
        <v>24952</v>
      </c>
      <c r="K2662" s="69">
        <v>22407</v>
      </c>
      <c r="L2662" s="69">
        <v>15872</v>
      </c>
      <c r="M2662" s="69">
        <v>12766</v>
      </c>
      <c r="N2662" s="69">
        <v>14107</v>
      </c>
      <c r="O2662" s="69">
        <v>11966</v>
      </c>
      <c r="P2662" s="69">
        <v>13712</v>
      </c>
      <c r="Q2662" s="3">
        <f t="shared" si="43"/>
        <v>251000</v>
      </c>
    </row>
    <row r="2663" spans="1:17" x14ac:dyDescent="0.45">
      <c r="A2663" s="93">
        <v>2022</v>
      </c>
      <c r="B2663" s="93" t="s">
        <v>258</v>
      </c>
      <c r="C2663" s="93" t="s">
        <v>261</v>
      </c>
      <c r="D2663" s="93" t="s">
        <v>146</v>
      </c>
      <c r="E2663" s="69">
        <v>994660</v>
      </c>
      <c r="F2663" s="69">
        <v>872817</v>
      </c>
      <c r="G2663" s="69">
        <v>967126</v>
      </c>
      <c r="H2663" s="69">
        <v>904675</v>
      </c>
      <c r="I2663" s="69">
        <v>969804</v>
      </c>
      <c r="J2663" s="69">
        <v>990067</v>
      </c>
      <c r="K2663" s="69">
        <v>1016473</v>
      </c>
      <c r="L2663" s="69">
        <v>951236</v>
      </c>
      <c r="M2663" s="69">
        <v>968427</v>
      </c>
      <c r="N2663" s="69">
        <v>925317</v>
      </c>
      <c r="O2663" s="69">
        <v>1053676</v>
      </c>
      <c r="P2663" s="69">
        <v>1141085</v>
      </c>
      <c r="Q2663" s="3">
        <f t="shared" si="43"/>
        <v>11755363</v>
      </c>
    </row>
    <row r="2664" spans="1:17" x14ac:dyDescent="0.45">
      <c r="A2664" s="93">
        <v>2022</v>
      </c>
      <c r="B2664" s="93" t="s">
        <v>258</v>
      </c>
      <c r="C2664" s="93" t="s">
        <v>261</v>
      </c>
      <c r="D2664" s="93" t="s">
        <v>147</v>
      </c>
      <c r="E2664" s="69">
        <v>5960432</v>
      </c>
      <c r="F2664" s="69">
        <v>5404131</v>
      </c>
      <c r="G2664" s="69">
        <v>5924448</v>
      </c>
      <c r="H2664" s="69">
        <v>6171600</v>
      </c>
      <c r="I2664" s="69">
        <v>6615701</v>
      </c>
      <c r="J2664" s="69">
        <v>7096297</v>
      </c>
      <c r="K2664" s="69">
        <v>7951055</v>
      </c>
      <c r="L2664" s="69">
        <v>8171468</v>
      </c>
      <c r="M2664" s="69">
        <v>7141130</v>
      </c>
      <c r="N2664" s="69">
        <v>6957032</v>
      </c>
      <c r="O2664" s="69">
        <v>6324562</v>
      </c>
      <c r="P2664" s="69">
        <v>5805657</v>
      </c>
      <c r="Q2664" s="3">
        <f t="shared" si="43"/>
        <v>79523513</v>
      </c>
    </row>
    <row r="2665" spans="1:17" x14ac:dyDescent="0.45">
      <c r="A2665" s="93">
        <v>2022</v>
      </c>
      <c r="B2665" s="93" t="s">
        <v>258</v>
      </c>
      <c r="C2665" s="93" t="s">
        <v>261</v>
      </c>
      <c r="D2665" s="93" t="s">
        <v>148</v>
      </c>
      <c r="E2665" s="69">
        <v>87548</v>
      </c>
      <c r="F2665" s="69">
        <v>84423</v>
      </c>
      <c r="G2665" s="69">
        <v>85799</v>
      </c>
      <c r="H2665" s="69">
        <v>89274</v>
      </c>
      <c r="I2665" s="69">
        <v>86469</v>
      </c>
      <c r="J2665" s="69">
        <v>86531</v>
      </c>
      <c r="K2665" s="69">
        <v>111996</v>
      </c>
      <c r="L2665" s="69">
        <v>97989</v>
      </c>
      <c r="M2665" s="69">
        <v>99374</v>
      </c>
      <c r="N2665" s="69">
        <v>98976</v>
      </c>
      <c r="O2665" s="69">
        <v>94106</v>
      </c>
      <c r="P2665" s="69">
        <v>88035</v>
      </c>
      <c r="Q2665" s="3">
        <f t="shared" si="43"/>
        <v>1110520</v>
      </c>
    </row>
    <row r="2666" spans="1:17" x14ac:dyDescent="0.45">
      <c r="A2666" s="93">
        <v>2022</v>
      </c>
      <c r="B2666" s="93" t="s">
        <v>258</v>
      </c>
      <c r="C2666" s="93" t="s">
        <v>261</v>
      </c>
      <c r="D2666" s="93" t="s">
        <v>149</v>
      </c>
      <c r="E2666" s="69">
        <v>21747806</v>
      </c>
      <c r="F2666" s="69">
        <v>20090269</v>
      </c>
      <c r="G2666" s="69">
        <v>20059303</v>
      </c>
      <c r="H2666" s="69">
        <v>19965163</v>
      </c>
      <c r="I2666" s="69">
        <v>19059755</v>
      </c>
      <c r="J2666" s="69">
        <v>18865792</v>
      </c>
      <c r="K2666" s="69">
        <v>18268865</v>
      </c>
      <c r="L2666" s="69">
        <v>17394199</v>
      </c>
      <c r="M2666" s="69">
        <v>17289596</v>
      </c>
      <c r="N2666" s="69">
        <v>17996669</v>
      </c>
      <c r="O2666" s="69">
        <v>19052842</v>
      </c>
      <c r="P2666" s="69">
        <v>19180849</v>
      </c>
      <c r="Q2666" s="3">
        <f t="shared" si="43"/>
        <v>228971108</v>
      </c>
    </row>
    <row r="2667" spans="1:17" x14ac:dyDescent="0.45">
      <c r="A2667" s="93">
        <v>2022</v>
      </c>
      <c r="B2667" s="93" t="s">
        <v>258</v>
      </c>
      <c r="C2667" s="93" t="s">
        <v>261</v>
      </c>
      <c r="D2667" s="93" t="s">
        <v>150</v>
      </c>
      <c r="E2667" s="69">
        <v>490718</v>
      </c>
      <c r="F2667" s="69">
        <v>500309</v>
      </c>
      <c r="G2667" s="69">
        <v>465777</v>
      </c>
      <c r="H2667" s="69">
        <v>541659</v>
      </c>
      <c r="I2667" s="69">
        <v>453395</v>
      </c>
      <c r="J2667" s="69">
        <v>528586</v>
      </c>
      <c r="K2667" s="69">
        <v>589154</v>
      </c>
      <c r="L2667" s="69">
        <v>553927</v>
      </c>
      <c r="M2667" s="69">
        <v>513958</v>
      </c>
      <c r="N2667" s="69">
        <v>497871</v>
      </c>
      <c r="O2667" s="69">
        <v>512872</v>
      </c>
      <c r="P2667" s="69">
        <v>511648</v>
      </c>
      <c r="Q2667" s="3">
        <f t="shared" si="43"/>
        <v>6159874</v>
      </c>
    </row>
    <row r="2668" spans="1:17" x14ac:dyDescent="0.45">
      <c r="A2668" s="93">
        <v>2022</v>
      </c>
      <c r="B2668" s="93" t="s">
        <v>258</v>
      </c>
      <c r="C2668" s="93" t="s">
        <v>261</v>
      </c>
      <c r="D2668" s="93" t="s">
        <v>151</v>
      </c>
      <c r="E2668" s="69">
        <v>222988</v>
      </c>
      <c r="F2668" s="69">
        <v>211873</v>
      </c>
      <c r="G2668" s="69">
        <v>195774</v>
      </c>
      <c r="H2668" s="69">
        <v>204401</v>
      </c>
      <c r="I2668" s="69">
        <v>213561</v>
      </c>
      <c r="J2668" s="69">
        <v>228734</v>
      </c>
      <c r="K2668" s="69">
        <v>215236</v>
      </c>
      <c r="L2668" s="69">
        <v>197510</v>
      </c>
      <c r="M2668" s="69">
        <v>183188</v>
      </c>
      <c r="N2668" s="69">
        <v>159229</v>
      </c>
      <c r="O2668" s="69">
        <v>203186</v>
      </c>
      <c r="P2668" s="69">
        <v>205997</v>
      </c>
      <c r="Q2668" s="3">
        <f t="shared" si="43"/>
        <v>2441677</v>
      </c>
    </row>
    <row r="2669" spans="1:17" x14ac:dyDescent="0.45">
      <c r="A2669" s="93">
        <v>2022</v>
      </c>
      <c r="B2669" s="93" t="s">
        <v>258</v>
      </c>
      <c r="C2669" s="93" t="s">
        <v>261</v>
      </c>
      <c r="D2669" s="93" t="s">
        <v>152</v>
      </c>
      <c r="E2669" s="69">
        <v>741998</v>
      </c>
      <c r="F2669" s="69">
        <v>679351</v>
      </c>
      <c r="G2669" s="69">
        <v>685687</v>
      </c>
      <c r="H2669" s="69">
        <v>647310</v>
      </c>
      <c r="I2669" s="69">
        <v>534900</v>
      </c>
      <c r="J2669" s="69">
        <v>564113</v>
      </c>
      <c r="K2669" s="69">
        <v>575693</v>
      </c>
      <c r="L2669" s="69">
        <v>552016</v>
      </c>
      <c r="M2669" s="69">
        <v>556552</v>
      </c>
      <c r="N2669" s="69">
        <v>531411</v>
      </c>
      <c r="O2669" s="69">
        <v>613692</v>
      </c>
      <c r="P2669" s="69">
        <v>588547</v>
      </c>
      <c r="Q2669" s="3">
        <f t="shared" si="43"/>
        <v>7271270</v>
      </c>
    </row>
    <row r="2670" spans="1:17" x14ac:dyDescent="0.45">
      <c r="A2670" s="93">
        <v>2022</v>
      </c>
      <c r="B2670" s="93" t="s">
        <v>258</v>
      </c>
      <c r="C2670" s="93" t="s">
        <v>261</v>
      </c>
      <c r="D2670" s="93" t="s">
        <v>153</v>
      </c>
      <c r="E2670" s="69">
        <v>31948709</v>
      </c>
      <c r="F2670" s="69">
        <v>28644354</v>
      </c>
      <c r="G2670" s="69">
        <v>30151219</v>
      </c>
      <c r="H2670" s="69">
        <v>30598336</v>
      </c>
      <c r="I2670" s="69">
        <v>31291715</v>
      </c>
      <c r="J2670" s="69">
        <v>30140913</v>
      </c>
      <c r="K2670" s="69">
        <v>30814719</v>
      </c>
      <c r="L2670" s="69">
        <v>30481753</v>
      </c>
      <c r="M2670" s="69">
        <v>28746534</v>
      </c>
      <c r="N2670" s="69">
        <v>30765573</v>
      </c>
      <c r="O2670" s="69">
        <v>29951752</v>
      </c>
      <c r="P2670" s="69">
        <v>29920047</v>
      </c>
      <c r="Q2670" s="3">
        <f t="shared" si="43"/>
        <v>363455624</v>
      </c>
    </row>
    <row r="2671" spans="1:17" x14ac:dyDescent="0.45">
      <c r="A2671" s="93">
        <v>2022</v>
      </c>
      <c r="B2671" s="93" t="s">
        <v>258</v>
      </c>
      <c r="C2671" s="93" t="s">
        <v>261</v>
      </c>
      <c r="D2671" s="93" t="s">
        <v>154</v>
      </c>
      <c r="E2671" s="69">
        <v>147103</v>
      </c>
      <c r="F2671" s="69">
        <v>147648</v>
      </c>
      <c r="G2671" s="69">
        <v>121129</v>
      </c>
      <c r="H2671" s="69">
        <v>101995</v>
      </c>
      <c r="I2671" s="69">
        <v>94497</v>
      </c>
      <c r="J2671" s="69">
        <v>93166</v>
      </c>
      <c r="K2671" s="69">
        <v>115491</v>
      </c>
      <c r="L2671" s="69">
        <v>121125</v>
      </c>
      <c r="M2671" s="69">
        <v>115293</v>
      </c>
      <c r="N2671" s="69">
        <v>85343</v>
      </c>
      <c r="O2671" s="69">
        <v>92090</v>
      </c>
      <c r="P2671" s="69">
        <v>104556</v>
      </c>
      <c r="Q2671" s="3">
        <f t="shared" si="43"/>
        <v>1339436</v>
      </c>
    </row>
    <row r="2672" spans="1:17" x14ac:dyDescent="0.45">
      <c r="A2672" s="93">
        <v>2022</v>
      </c>
      <c r="B2672" s="93" t="s">
        <v>258</v>
      </c>
      <c r="C2672" s="93" t="s">
        <v>261</v>
      </c>
      <c r="D2672" s="93" t="s">
        <v>155</v>
      </c>
      <c r="E2672" s="69">
        <v>5753</v>
      </c>
      <c r="F2672" s="69">
        <v>6131</v>
      </c>
      <c r="G2672" s="69">
        <v>5845</v>
      </c>
      <c r="H2672" s="69">
        <v>4881</v>
      </c>
      <c r="I2672" s="69">
        <v>4053</v>
      </c>
      <c r="J2672" s="69">
        <v>4294</v>
      </c>
      <c r="K2672" s="69">
        <v>3335</v>
      </c>
      <c r="L2672" s="69">
        <v>3297</v>
      </c>
      <c r="M2672" s="69">
        <v>1744</v>
      </c>
      <c r="N2672" s="69">
        <v>1743</v>
      </c>
      <c r="O2672" s="69">
        <v>2182</v>
      </c>
      <c r="P2672" s="69">
        <v>3567</v>
      </c>
      <c r="Q2672" s="3">
        <f t="shared" si="43"/>
        <v>46825</v>
      </c>
    </row>
    <row r="2673" spans="1:17" x14ac:dyDescent="0.45">
      <c r="A2673" s="93">
        <v>2022</v>
      </c>
      <c r="B2673" s="93" t="s">
        <v>258</v>
      </c>
      <c r="C2673" s="93" t="s">
        <v>261</v>
      </c>
      <c r="D2673" s="93" t="s">
        <v>156</v>
      </c>
      <c r="E2673" s="69">
        <v>6379369</v>
      </c>
      <c r="F2673" s="69">
        <v>5608791</v>
      </c>
      <c r="G2673" s="69">
        <v>5866273</v>
      </c>
      <c r="H2673" s="69">
        <v>5839722</v>
      </c>
      <c r="I2673" s="69">
        <v>5445914</v>
      </c>
      <c r="J2673" s="69">
        <v>5773202</v>
      </c>
      <c r="K2673" s="69">
        <v>5988411</v>
      </c>
      <c r="L2673" s="69">
        <v>5397990</v>
      </c>
      <c r="M2673" s="69">
        <v>5105669</v>
      </c>
      <c r="N2673" s="69">
        <v>4970778</v>
      </c>
      <c r="O2673" s="69">
        <v>5536935</v>
      </c>
      <c r="P2673" s="69">
        <v>5950118</v>
      </c>
      <c r="Q2673" s="3">
        <f t="shared" si="43"/>
        <v>67863172</v>
      </c>
    </row>
    <row r="2674" spans="1:17" x14ac:dyDescent="0.45">
      <c r="A2674" s="93">
        <v>2022</v>
      </c>
      <c r="B2674" s="93" t="s">
        <v>258</v>
      </c>
      <c r="C2674" s="93" t="s">
        <v>261</v>
      </c>
      <c r="D2674" s="93" t="s">
        <v>157</v>
      </c>
      <c r="E2674" s="69">
        <v>10032315</v>
      </c>
      <c r="F2674" s="69">
        <v>9659112</v>
      </c>
      <c r="G2674" s="69">
        <v>9935448</v>
      </c>
      <c r="H2674" s="69">
        <v>9914080</v>
      </c>
      <c r="I2674" s="69">
        <v>9385136</v>
      </c>
      <c r="J2674" s="69">
        <v>9402262</v>
      </c>
      <c r="K2674" s="69">
        <v>9847922</v>
      </c>
      <c r="L2674" s="69">
        <v>9471443</v>
      </c>
      <c r="M2674" s="69">
        <v>9361848</v>
      </c>
      <c r="N2674" s="69">
        <v>9199629</v>
      </c>
      <c r="O2674" s="69">
        <v>9712356</v>
      </c>
      <c r="P2674" s="69">
        <v>9923440</v>
      </c>
      <c r="Q2674" s="3">
        <f t="shared" si="43"/>
        <v>115844991</v>
      </c>
    </row>
    <row r="2675" spans="1:17" x14ac:dyDescent="0.45">
      <c r="A2675" s="93">
        <v>2022</v>
      </c>
      <c r="B2675" s="93" t="s">
        <v>258</v>
      </c>
      <c r="C2675" s="93" t="s">
        <v>261</v>
      </c>
      <c r="D2675" s="93" t="s">
        <v>158</v>
      </c>
      <c r="E2675" s="69">
        <v>492413</v>
      </c>
      <c r="F2675" s="69">
        <v>482535</v>
      </c>
      <c r="G2675" s="69">
        <v>474610</v>
      </c>
      <c r="H2675" s="69">
        <v>443562</v>
      </c>
      <c r="I2675" s="69">
        <v>379543</v>
      </c>
      <c r="J2675" s="69">
        <v>394915</v>
      </c>
      <c r="K2675" s="69">
        <v>369684</v>
      </c>
      <c r="L2675" s="69">
        <v>397030</v>
      </c>
      <c r="M2675" s="69">
        <v>319630</v>
      </c>
      <c r="N2675" s="69">
        <v>317146</v>
      </c>
      <c r="O2675" s="69">
        <v>316282</v>
      </c>
      <c r="P2675" s="69">
        <v>338415</v>
      </c>
      <c r="Q2675" s="3">
        <f t="shared" si="43"/>
        <v>4725765</v>
      </c>
    </row>
    <row r="2676" spans="1:17" x14ac:dyDescent="0.45">
      <c r="A2676" s="93">
        <v>2022</v>
      </c>
      <c r="B2676" s="93" t="s">
        <v>258</v>
      </c>
      <c r="C2676" s="93" t="s">
        <v>261</v>
      </c>
      <c r="D2676" s="93" t="s">
        <v>159</v>
      </c>
      <c r="E2676" s="69">
        <v>2001663</v>
      </c>
      <c r="F2676" s="69">
        <v>1885221</v>
      </c>
      <c r="G2676" s="69">
        <v>1855931</v>
      </c>
      <c r="H2676" s="69">
        <v>1946754</v>
      </c>
      <c r="I2676" s="69">
        <v>1961883</v>
      </c>
      <c r="J2676" s="69">
        <v>1810590</v>
      </c>
      <c r="K2676" s="69">
        <v>1961487</v>
      </c>
      <c r="L2676" s="69">
        <v>1836386</v>
      </c>
      <c r="M2676" s="69">
        <v>1769336</v>
      </c>
      <c r="N2676" s="69">
        <v>1960925</v>
      </c>
      <c r="O2676" s="69">
        <v>1932589</v>
      </c>
      <c r="P2676" s="69">
        <v>2336711</v>
      </c>
      <c r="Q2676" s="3">
        <f t="shared" si="43"/>
        <v>23259476</v>
      </c>
    </row>
    <row r="2677" spans="1:17" x14ac:dyDescent="0.45">
      <c r="A2677" s="93">
        <v>2022</v>
      </c>
      <c r="B2677" s="93" t="s">
        <v>258</v>
      </c>
      <c r="C2677" s="93" t="s">
        <v>261</v>
      </c>
      <c r="D2677" s="93" t="s">
        <v>160</v>
      </c>
      <c r="E2677" s="69">
        <v>16645512</v>
      </c>
      <c r="F2677" s="69">
        <v>14829072</v>
      </c>
      <c r="G2677" s="69">
        <v>17837816</v>
      </c>
      <c r="H2677" s="69">
        <v>16543602</v>
      </c>
      <c r="I2677" s="69">
        <v>15419596</v>
      </c>
      <c r="J2677" s="69">
        <v>14781186</v>
      </c>
      <c r="K2677" s="69">
        <v>15715675</v>
      </c>
      <c r="L2677" s="69">
        <v>13610582</v>
      </c>
      <c r="M2677" s="69">
        <v>14344442</v>
      </c>
      <c r="N2677" s="69">
        <v>16377154</v>
      </c>
      <c r="O2677" s="69">
        <v>16940561</v>
      </c>
      <c r="P2677" s="69">
        <v>16319367</v>
      </c>
      <c r="Q2677" s="3">
        <f t="shared" si="43"/>
        <v>189364565</v>
      </c>
    </row>
    <row r="2678" spans="1:17" x14ac:dyDescent="0.45">
      <c r="A2678" s="93">
        <v>2022</v>
      </c>
      <c r="B2678" s="93" t="s">
        <v>258</v>
      </c>
      <c r="C2678" s="93" t="s">
        <v>261</v>
      </c>
      <c r="D2678" s="93" t="s">
        <v>161</v>
      </c>
      <c r="E2678" s="69">
        <v>23555229</v>
      </c>
      <c r="F2678" s="69">
        <v>21946960</v>
      </c>
      <c r="G2678" s="69">
        <v>22821674</v>
      </c>
      <c r="H2678" s="69">
        <v>22045565</v>
      </c>
      <c r="I2678" s="69">
        <v>22205565</v>
      </c>
      <c r="J2678" s="69">
        <v>22941165</v>
      </c>
      <c r="K2678" s="69">
        <v>23504873</v>
      </c>
      <c r="L2678" s="69">
        <v>21585505</v>
      </c>
      <c r="M2678" s="69">
        <v>21674156</v>
      </c>
      <c r="N2678" s="69">
        <v>21241557</v>
      </c>
      <c r="O2678" s="69">
        <v>21739253</v>
      </c>
      <c r="P2678" s="69">
        <v>22978688</v>
      </c>
      <c r="Q2678" s="3">
        <f t="shared" si="43"/>
        <v>268240190</v>
      </c>
    </row>
    <row r="2679" spans="1:17" x14ac:dyDescent="0.45">
      <c r="A2679" s="93">
        <v>2022</v>
      </c>
      <c r="B2679" s="93" t="s">
        <v>258</v>
      </c>
      <c r="C2679" s="93" t="s">
        <v>261</v>
      </c>
      <c r="D2679" s="93" t="s">
        <v>162</v>
      </c>
      <c r="E2679" s="69">
        <v>17280796</v>
      </c>
      <c r="F2679" s="69">
        <v>16025087</v>
      </c>
      <c r="G2679" s="69">
        <v>15330379</v>
      </c>
      <c r="H2679" s="69">
        <v>14540807</v>
      </c>
      <c r="I2679" s="69">
        <v>13642626</v>
      </c>
      <c r="J2679" s="69">
        <v>14142081</v>
      </c>
      <c r="K2679" s="69">
        <v>14907026</v>
      </c>
      <c r="L2679" s="69">
        <v>14364034</v>
      </c>
      <c r="M2679" s="69">
        <v>14176892</v>
      </c>
      <c r="N2679" s="69">
        <v>13545338</v>
      </c>
      <c r="O2679" s="69">
        <v>15130788</v>
      </c>
      <c r="P2679" s="69">
        <v>17008807</v>
      </c>
      <c r="Q2679" s="3">
        <f t="shared" si="43"/>
        <v>180094661</v>
      </c>
    </row>
    <row r="2680" spans="1:17" x14ac:dyDescent="0.45">
      <c r="A2680" s="93">
        <v>2022</v>
      </c>
      <c r="B2680" s="93" t="s">
        <v>258</v>
      </c>
      <c r="C2680" s="93" t="s">
        <v>261</v>
      </c>
      <c r="D2680" s="93" t="s">
        <v>181</v>
      </c>
      <c r="E2680" s="69">
        <v>56402</v>
      </c>
      <c r="F2680" s="69">
        <v>52769</v>
      </c>
      <c r="G2680" s="69">
        <v>41067</v>
      </c>
      <c r="H2680" s="69">
        <v>36343</v>
      </c>
      <c r="I2680" s="69">
        <v>29546</v>
      </c>
      <c r="J2680" s="69">
        <v>28607</v>
      </c>
      <c r="K2680" s="69">
        <v>34192</v>
      </c>
      <c r="L2680" s="69">
        <v>32089</v>
      </c>
      <c r="M2680" s="69">
        <v>28981</v>
      </c>
      <c r="N2680" s="69">
        <v>26665</v>
      </c>
      <c r="O2680" s="69">
        <v>35519</v>
      </c>
      <c r="P2680" s="69">
        <v>55031</v>
      </c>
      <c r="Q2680" s="3">
        <f t="shared" si="43"/>
        <v>457211</v>
      </c>
    </row>
    <row r="2681" spans="1:17" x14ac:dyDescent="0.45">
      <c r="A2681" s="93">
        <v>2022</v>
      </c>
      <c r="B2681" s="93" t="s">
        <v>258</v>
      </c>
      <c r="C2681" s="93" t="s">
        <v>261</v>
      </c>
      <c r="D2681" s="93" t="s">
        <v>163</v>
      </c>
      <c r="E2681" s="69">
        <v>20984340</v>
      </c>
      <c r="F2681" s="69">
        <v>20223347</v>
      </c>
      <c r="G2681" s="69">
        <v>21321215</v>
      </c>
      <c r="H2681" s="69">
        <v>21154157</v>
      </c>
      <c r="I2681" s="69">
        <v>19756847</v>
      </c>
      <c r="J2681" s="69">
        <v>23599856</v>
      </c>
      <c r="K2681" s="69">
        <v>25878000</v>
      </c>
      <c r="L2681" s="69">
        <v>25764796</v>
      </c>
      <c r="M2681" s="69">
        <v>24470040</v>
      </c>
      <c r="N2681" s="69">
        <v>19427841</v>
      </c>
      <c r="O2681" s="69">
        <v>19365202</v>
      </c>
      <c r="P2681" s="69">
        <v>19129753</v>
      </c>
      <c r="Q2681" s="3">
        <f t="shared" si="43"/>
        <v>261075394</v>
      </c>
    </row>
    <row r="2682" spans="1:17" x14ac:dyDescent="0.45">
      <c r="A2682" s="93">
        <v>2022</v>
      </c>
      <c r="B2682" s="93" t="s">
        <v>258</v>
      </c>
      <c r="C2682" s="93" t="s">
        <v>261</v>
      </c>
      <c r="D2682" s="93" t="s">
        <v>164</v>
      </c>
      <c r="E2682" s="69">
        <v>8104784</v>
      </c>
      <c r="F2682" s="69">
        <v>7540813</v>
      </c>
      <c r="G2682" s="69">
        <v>8617332</v>
      </c>
      <c r="H2682" s="69">
        <v>8047692</v>
      </c>
      <c r="I2682" s="69">
        <v>8587297</v>
      </c>
      <c r="J2682" s="69">
        <v>8980791</v>
      </c>
      <c r="K2682" s="69">
        <v>9865417</v>
      </c>
      <c r="L2682" s="69">
        <v>9297919</v>
      </c>
      <c r="M2682" s="69">
        <v>8597796</v>
      </c>
      <c r="N2682" s="69">
        <v>14026698</v>
      </c>
      <c r="O2682" s="69">
        <v>15585065</v>
      </c>
      <c r="P2682" s="69">
        <v>14373667</v>
      </c>
      <c r="Q2682" s="3">
        <f t="shared" si="43"/>
        <v>121625271</v>
      </c>
    </row>
    <row r="2683" spans="1:17" x14ac:dyDescent="0.45">
      <c r="A2683" s="93">
        <v>2022</v>
      </c>
      <c r="B2683" s="93" t="s">
        <v>258</v>
      </c>
      <c r="C2683" s="93" t="s">
        <v>261</v>
      </c>
      <c r="D2683" s="93" t="s">
        <v>165</v>
      </c>
      <c r="E2683" s="69">
        <v>3767598</v>
      </c>
      <c r="F2683" s="69">
        <v>3490522</v>
      </c>
      <c r="G2683" s="69">
        <v>3771151</v>
      </c>
      <c r="H2683" s="69">
        <v>3717917</v>
      </c>
      <c r="I2683" s="69">
        <v>3817472</v>
      </c>
      <c r="J2683" s="69">
        <v>3762162</v>
      </c>
      <c r="K2683" s="69">
        <v>4093030</v>
      </c>
      <c r="L2683" s="69">
        <v>3796804</v>
      </c>
      <c r="M2683" s="69">
        <v>3524396</v>
      </c>
      <c r="N2683" s="69">
        <v>3227770</v>
      </c>
      <c r="O2683" s="69">
        <v>3286170</v>
      </c>
      <c r="P2683" s="69">
        <v>3366280</v>
      </c>
      <c r="Q2683" s="3">
        <f t="shared" si="43"/>
        <v>43621272</v>
      </c>
    </row>
    <row r="2684" spans="1:17" x14ac:dyDescent="0.45">
      <c r="A2684" s="93">
        <v>2022</v>
      </c>
      <c r="B2684" s="93" t="s">
        <v>258</v>
      </c>
      <c r="C2684" s="93" t="s">
        <v>261</v>
      </c>
      <c r="D2684" s="93" t="s">
        <v>166</v>
      </c>
      <c r="E2684" s="69">
        <v>66534973</v>
      </c>
      <c r="F2684" s="69">
        <v>61797167</v>
      </c>
      <c r="G2684" s="69">
        <v>67409890</v>
      </c>
      <c r="H2684" s="69">
        <v>66088250</v>
      </c>
      <c r="I2684" s="69">
        <v>63825049</v>
      </c>
      <c r="J2684" s="69">
        <v>66161968</v>
      </c>
      <c r="K2684" s="69">
        <v>72479377</v>
      </c>
      <c r="L2684" s="69">
        <v>64996779</v>
      </c>
      <c r="M2684" s="69">
        <v>66510893</v>
      </c>
      <c r="N2684" s="69">
        <v>67370360</v>
      </c>
      <c r="O2684" s="69">
        <v>70590092</v>
      </c>
      <c r="P2684" s="69">
        <v>73932159</v>
      </c>
      <c r="Q2684" s="3">
        <f t="shared" si="43"/>
        <v>807696957</v>
      </c>
    </row>
    <row r="2685" spans="1:17" x14ac:dyDescent="0.45">
      <c r="A2685" s="93">
        <v>2022</v>
      </c>
      <c r="B2685" s="93" t="s">
        <v>258</v>
      </c>
      <c r="C2685" s="93" t="s">
        <v>261</v>
      </c>
      <c r="D2685" s="93" t="s">
        <v>167</v>
      </c>
      <c r="E2685" s="69">
        <v>1514421</v>
      </c>
      <c r="F2685" s="69">
        <v>1455184</v>
      </c>
      <c r="G2685" s="69">
        <v>1521893</v>
      </c>
      <c r="H2685" s="69">
        <v>1469539</v>
      </c>
      <c r="I2685" s="69">
        <v>1444599</v>
      </c>
      <c r="J2685" s="69">
        <v>1397867</v>
      </c>
      <c r="K2685" s="69">
        <v>1495356</v>
      </c>
      <c r="L2685" s="69">
        <v>1290999</v>
      </c>
      <c r="M2685" s="69">
        <v>1341245</v>
      </c>
      <c r="N2685" s="69">
        <v>1188022</v>
      </c>
      <c r="O2685" s="69">
        <v>1277941</v>
      </c>
      <c r="P2685" s="69">
        <v>1252389</v>
      </c>
      <c r="Q2685" s="3">
        <f t="shared" si="43"/>
        <v>16649455</v>
      </c>
    </row>
    <row r="2686" spans="1:17" x14ac:dyDescent="0.45">
      <c r="A2686" s="93">
        <v>2022</v>
      </c>
      <c r="B2686" s="93" t="s">
        <v>258</v>
      </c>
      <c r="C2686" s="93" t="s">
        <v>261</v>
      </c>
      <c r="D2686" s="93" t="s">
        <v>168</v>
      </c>
      <c r="E2686" s="69">
        <v>1530548</v>
      </c>
      <c r="F2686" s="69">
        <v>1419400</v>
      </c>
      <c r="G2686" s="69">
        <v>1395669</v>
      </c>
      <c r="H2686" s="69">
        <v>1259117</v>
      </c>
      <c r="I2686" s="69">
        <v>1100712</v>
      </c>
      <c r="J2686" s="69">
        <v>1197946</v>
      </c>
      <c r="K2686" s="69">
        <v>1295977</v>
      </c>
      <c r="L2686" s="69">
        <v>1231749</v>
      </c>
      <c r="M2686" s="69">
        <v>1199143</v>
      </c>
      <c r="N2686" s="69">
        <v>1106532</v>
      </c>
      <c r="O2686" s="69">
        <v>1292117</v>
      </c>
      <c r="P2686" s="69">
        <v>1497337</v>
      </c>
      <c r="Q2686" s="3">
        <f t="shared" si="43"/>
        <v>15526247</v>
      </c>
    </row>
    <row r="2687" spans="1:17" x14ac:dyDescent="0.45">
      <c r="A2687" s="93">
        <v>2022</v>
      </c>
      <c r="B2687" s="93" t="s">
        <v>258</v>
      </c>
      <c r="C2687" s="93" t="s">
        <v>261</v>
      </c>
      <c r="D2687" s="93" t="s">
        <v>169</v>
      </c>
      <c r="E2687" s="69">
        <v>5640952</v>
      </c>
      <c r="F2687" s="69">
        <v>5066734</v>
      </c>
      <c r="G2687" s="69">
        <v>4574040</v>
      </c>
      <c r="H2687" s="69">
        <v>5491061</v>
      </c>
      <c r="I2687" s="69">
        <v>5968651</v>
      </c>
      <c r="J2687" s="69">
        <v>6103404</v>
      </c>
      <c r="K2687" s="69">
        <v>5929240</v>
      </c>
      <c r="L2687" s="69">
        <v>6070348</v>
      </c>
      <c r="M2687" s="69">
        <v>5488190</v>
      </c>
      <c r="N2687" s="69">
        <v>5459085</v>
      </c>
      <c r="O2687" s="69">
        <v>5651682</v>
      </c>
      <c r="P2687" s="69">
        <v>5989007</v>
      </c>
      <c r="Q2687" s="3">
        <f t="shared" si="43"/>
        <v>67432394</v>
      </c>
    </row>
    <row r="2688" spans="1:17" x14ac:dyDescent="0.45">
      <c r="A2688" s="93">
        <v>2022</v>
      </c>
      <c r="B2688" s="93" t="s">
        <v>258</v>
      </c>
      <c r="C2688" s="93" t="s">
        <v>261</v>
      </c>
      <c r="D2688" s="93" t="s">
        <v>170</v>
      </c>
      <c r="E2688" s="69">
        <v>8968045</v>
      </c>
      <c r="F2688" s="69">
        <v>7882778</v>
      </c>
      <c r="G2688" s="69">
        <v>8123704</v>
      </c>
      <c r="H2688" s="69">
        <v>8303097</v>
      </c>
      <c r="I2688" s="69">
        <v>9491046</v>
      </c>
      <c r="J2688" s="69">
        <v>9895416</v>
      </c>
      <c r="K2688" s="69">
        <v>10605440</v>
      </c>
      <c r="L2688" s="69">
        <v>10313877</v>
      </c>
      <c r="M2688" s="69">
        <v>9606011</v>
      </c>
      <c r="N2688" s="69">
        <v>9061128</v>
      </c>
      <c r="O2688" s="69">
        <v>8715260</v>
      </c>
      <c r="P2688" s="69">
        <v>9018537</v>
      </c>
      <c r="Q2688" s="3">
        <f t="shared" si="43"/>
        <v>109984339</v>
      </c>
    </row>
    <row r="2689" spans="1:17" x14ac:dyDescent="0.45">
      <c r="A2689" s="93">
        <v>2022</v>
      </c>
      <c r="B2689" s="93" t="s">
        <v>258</v>
      </c>
      <c r="C2689" s="93" t="s">
        <v>261</v>
      </c>
      <c r="D2689" s="93" t="s">
        <v>171</v>
      </c>
      <c r="E2689" s="69">
        <v>343775</v>
      </c>
      <c r="F2689" s="69">
        <v>330999</v>
      </c>
      <c r="G2689" s="69">
        <v>279184</v>
      </c>
      <c r="H2689" s="69">
        <v>285284</v>
      </c>
      <c r="I2689" s="69">
        <v>266833</v>
      </c>
      <c r="J2689" s="69">
        <v>303394</v>
      </c>
      <c r="K2689" s="69">
        <v>399592</v>
      </c>
      <c r="L2689" s="69">
        <v>423967</v>
      </c>
      <c r="M2689" s="69">
        <v>384674</v>
      </c>
      <c r="N2689" s="69">
        <v>302467</v>
      </c>
      <c r="O2689" s="69">
        <v>296062</v>
      </c>
      <c r="P2689" s="69">
        <v>313618</v>
      </c>
      <c r="Q2689" s="3">
        <f t="shared" si="43"/>
        <v>3929849</v>
      </c>
    </row>
    <row r="2690" spans="1:17" x14ac:dyDescent="0.45">
      <c r="A2690" s="93">
        <v>2022</v>
      </c>
      <c r="B2690" s="93" t="s">
        <v>258</v>
      </c>
      <c r="C2690" s="93" t="s">
        <v>261</v>
      </c>
      <c r="D2690" s="93" t="s">
        <v>172</v>
      </c>
      <c r="E2690" s="69">
        <v>1267298</v>
      </c>
      <c r="F2690" s="69">
        <v>1138108</v>
      </c>
      <c r="G2690" s="69">
        <v>997557</v>
      </c>
      <c r="H2690" s="69">
        <v>877232</v>
      </c>
      <c r="I2690" s="69">
        <v>924627</v>
      </c>
      <c r="J2690" s="69">
        <v>1023483</v>
      </c>
      <c r="K2690" s="69">
        <v>1182186</v>
      </c>
      <c r="L2690" s="69">
        <v>1175659</v>
      </c>
      <c r="M2690" s="69">
        <v>945503</v>
      </c>
      <c r="N2690" s="69">
        <v>874209</v>
      </c>
      <c r="O2690" s="69">
        <v>911903</v>
      </c>
      <c r="P2690" s="69">
        <v>1229615</v>
      </c>
      <c r="Q2690" s="3">
        <f t="shared" si="43"/>
        <v>12547380</v>
      </c>
    </row>
    <row r="2691" spans="1:17" x14ac:dyDescent="0.45">
      <c r="A2691" s="93">
        <v>2022</v>
      </c>
      <c r="B2691" s="93" t="s">
        <v>258</v>
      </c>
      <c r="C2691" s="93" t="s">
        <v>261</v>
      </c>
      <c r="D2691" s="93" t="s">
        <v>173</v>
      </c>
      <c r="E2691" s="69">
        <v>32543677</v>
      </c>
      <c r="F2691" s="69">
        <v>32334421</v>
      </c>
      <c r="G2691" s="69">
        <v>28686701</v>
      </c>
      <c r="H2691" s="69">
        <v>29297619</v>
      </c>
      <c r="I2691" s="69">
        <v>27166596</v>
      </c>
      <c r="J2691" s="69">
        <v>29204487</v>
      </c>
      <c r="K2691" s="69">
        <v>37370032</v>
      </c>
      <c r="L2691" s="69">
        <v>43251016</v>
      </c>
      <c r="M2691" s="69">
        <v>35228495</v>
      </c>
      <c r="N2691" s="69">
        <v>28421932</v>
      </c>
      <c r="O2691" s="69">
        <v>28898373</v>
      </c>
      <c r="P2691" s="69">
        <v>30786224</v>
      </c>
      <c r="Q2691" s="3">
        <f t="shared" si="43"/>
        <v>383189573</v>
      </c>
    </row>
    <row r="2692" spans="1:17" x14ac:dyDescent="0.45">
      <c r="A2692" s="93">
        <v>2022</v>
      </c>
      <c r="B2692" s="93" t="s">
        <v>258</v>
      </c>
      <c r="C2692" s="93" t="s">
        <v>261</v>
      </c>
      <c r="D2692" s="93" t="s">
        <v>174</v>
      </c>
      <c r="E2692" s="69">
        <v>60742</v>
      </c>
      <c r="F2692" s="69">
        <v>61753</v>
      </c>
      <c r="G2692" s="69">
        <v>49834</v>
      </c>
      <c r="H2692" s="69">
        <v>47458</v>
      </c>
      <c r="I2692" s="69">
        <v>45327</v>
      </c>
      <c r="J2692" s="69">
        <v>50891</v>
      </c>
      <c r="K2692" s="69">
        <v>58916</v>
      </c>
      <c r="L2692" s="69">
        <v>58151</v>
      </c>
      <c r="M2692" s="69">
        <v>50469</v>
      </c>
      <c r="N2692" s="69">
        <v>42625</v>
      </c>
      <c r="O2692" s="69">
        <v>47907</v>
      </c>
      <c r="P2692" s="69">
        <v>53023</v>
      </c>
      <c r="Q2692" s="3">
        <f t="shared" ref="Q2692:Q2755" si="44">SUM(E2692:P2692)</f>
        <v>627096</v>
      </c>
    </row>
    <row r="2693" spans="1:17" x14ac:dyDescent="0.45">
      <c r="A2693" s="93">
        <v>2022</v>
      </c>
      <c r="B2693" s="93" t="s">
        <v>258</v>
      </c>
      <c r="C2693" s="93" t="s">
        <v>261</v>
      </c>
      <c r="D2693" s="93" t="s">
        <v>176</v>
      </c>
      <c r="E2693" s="69">
        <v>7313619</v>
      </c>
      <c r="F2693" s="69">
        <v>6437860</v>
      </c>
      <c r="G2693" s="69">
        <v>6289639</v>
      </c>
      <c r="H2693" s="69">
        <v>5698583</v>
      </c>
      <c r="I2693" s="69">
        <v>5753465</v>
      </c>
      <c r="J2693" s="69">
        <v>6548218</v>
      </c>
      <c r="K2693" s="69">
        <v>8124328</v>
      </c>
      <c r="L2693" s="69">
        <v>7528074</v>
      </c>
      <c r="M2693" s="69">
        <v>6813000</v>
      </c>
      <c r="N2693" s="69">
        <v>5855508</v>
      </c>
      <c r="O2693" s="69">
        <v>5845295</v>
      </c>
      <c r="P2693" s="69">
        <v>7470709</v>
      </c>
      <c r="Q2693" s="3">
        <f t="shared" si="44"/>
        <v>79678298</v>
      </c>
    </row>
    <row r="2694" spans="1:17" x14ac:dyDescent="0.45">
      <c r="A2694" s="93">
        <v>2022</v>
      </c>
      <c r="B2694" s="93" t="s">
        <v>258</v>
      </c>
      <c r="C2694" s="93" t="s">
        <v>261</v>
      </c>
      <c r="D2694" s="93" t="s">
        <v>177</v>
      </c>
      <c r="E2694" s="69">
        <v>4354214</v>
      </c>
      <c r="F2694" s="69">
        <v>4167026</v>
      </c>
      <c r="G2694" s="69">
        <v>3806319</v>
      </c>
      <c r="H2694" s="69">
        <v>3672603</v>
      </c>
      <c r="I2694" s="69">
        <v>3598582</v>
      </c>
      <c r="J2694" s="69">
        <v>3879230</v>
      </c>
      <c r="K2694" s="69">
        <v>4148946</v>
      </c>
      <c r="L2694" s="69">
        <v>4205640</v>
      </c>
      <c r="M2694" s="69">
        <v>3793697</v>
      </c>
      <c r="N2694" s="69">
        <v>3392956</v>
      </c>
      <c r="O2694" s="69">
        <v>3463191</v>
      </c>
      <c r="P2694" s="69">
        <v>3866438</v>
      </c>
      <c r="Q2694" s="3">
        <f t="shared" si="44"/>
        <v>46348842</v>
      </c>
    </row>
    <row r="2695" spans="1:17" x14ac:dyDescent="0.45">
      <c r="A2695" s="93">
        <v>2022</v>
      </c>
      <c r="B2695" s="93" t="s">
        <v>258</v>
      </c>
      <c r="C2695" s="93" t="s">
        <v>261</v>
      </c>
      <c r="D2695" s="93" t="s">
        <v>178</v>
      </c>
      <c r="E2695" s="69">
        <v>53256243</v>
      </c>
      <c r="F2695" s="69">
        <v>51809229</v>
      </c>
      <c r="G2695" s="69">
        <v>46070402</v>
      </c>
      <c r="H2695" s="69">
        <v>42409434</v>
      </c>
      <c r="I2695" s="69">
        <v>40426581</v>
      </c>
      <c r="J2695" s="69">
        <v>44451102</v>
      </c>
      <c r="K2695" s="69">
        <v>50930371</v>
      </c>
      <c r="L2695" s="69">
        <v>52822077</v>
      </c>
      <c r="M2695" s="69">
        <v>46746415</v>
      </c>
      <c r="N2695" s="69">
        <v>41329613</v>
      </c>
      <c r="O2695" s="69">
        <v>42134413</v>
      </c>
      <c r="P2695" s="69">
        <v>49651566</v>
      </c>
      <c r="Q2695" s="3">
        <f t="shared" si="44"/>
        <v>562037446</v>
      </c>
    </row>
    <row r="2696" spans="1:17" x14ac:dyDescent="0.45">
      <c r="A2696" s="93">
        <v>2022</v>
      </c>
      <c r="B2696" s="93" t="s">
        <v>258</v>
      </c>
      <c r="C2696" s="93" t="s">
        <v>261</v>
      </c>
      <c r="D2696" s="93" t="s">
        <v>179</v>
      </c>
      <c r="E2696" s="69">
        <v>360162680</v>
      </c>
      <c r="F2696" s="69">
        <v>337677852</v>
      </c>
      <c r="G2696" s="69">
        <v>340079807</v>
      </c>
      <c r="H2696" s="69">
        <v>332043322</v>
      </c>
      <c r="I2696" s="69">
        <v>323680265</v>
      </c>
      <c r="J2696" s="69">
        <v>339909775</v>
      </c>
      <c r="K2696" s="69">
        <v>371553856</v>
      </c>
      <c r="L2696" s="69">
        <v>362654109</v>
      </c>
      <c r="M2696" s="69">
        <v>341073565</v>
      </c>
      <c r="N2696" s="69">
        <v>330135773</v>
      </c>
      <c r="O2696" s="69">
        <v>340034169</v>
      </c>
      <c r="P2696" s="69">
        <v>358064772</v>
      </c>
      <c r="Q2696" s="3">
        <f t="shared" si="44"/>
        <v>4137069945</v>
      </c>
    </row>
    <row r="2697" spans="1:17" x14ac:dyDescent="0.45">
      <c r="A2697" s="93">
        <v>2022</v>
      </c>
      <c r="B2697" s="93" t="s">
        <v>262</v>
      </c>
      <c r="C2697" s="93" t="s">
        <v>219</v>
      </c>
      <c r="D2697" s="93" t="s">
        <v>144</v>
      </c>
      <c r="E2697" s="69">
        <v>309296</v>
      </c>
      <c r="F2697" s="69">
        <v>311636</v>
      </c>
      <c r="G2697" s="69">
        <v>308330</v>
      </c>
      <c r="H2697" s="69">
        <v>255391</v>
      </c>
      <c r="I2697" s="69">
        <v>222619</v>
      </c>
      <c r="J2697" s="69">
        <v>253151</v>
      </c>
      <c r="K2697" s="69">
        <v>270524</v>
      </c>
      <c r="L2697" s="69">
        <v>434476</v>
      </c>
      <c r="M2697" s="69">
        <v>468355</v>
      </c>
      <c r="N2697" s="69">
        <v>298451</v>
      </c>
      <c r="O2697" s="69">
        <v>631061</v>
      </c>
      <c r="P2697" s="69">
        <v>258944</v>
      </c>
      <c r="Q2697" s="3">
        <f t="shared" si="44"/>
        <v>4022234</v>
      </c>
    </row>
    <row r="2698" spans="1:17" x14ac:dyDescent="0.45">
      <c r="A2698" s="93">
        <v>2022</v>
      </c>
      <c r="B2698" s="93" t="s">
        <v>262</v>
      </c>
      <c r="C2698" s="93" t="s">
        <v>219</v>
      </c>
      <c r="D2698" s="93" t="s">
        <v>145</v>
      </c>
      <c r="E2698" s="69">
        <v>503643</v>
      </c>
      <c r="F2698" s="69">
        <v>481124</v>
      </c>
      <c r="G2698" s="69">
        <v>449730</v>
      </c>
      <c r="H2698" s="69">
        <v>464264</v>
      </c>
      <c r="I2698" s="69">
        <v>522700</v>
      </c>
      <c r="J2698" s="69">
        <v>581960</v>
      </c>
      <c r="K2698" s="69">
        <v>624425</v>
      </c>
      <c r="L2698" s="69">
        <v>638652</v>
      </c>
      <c r="M2698" s="69">
        <v>553665</v>
      </c>
      <c r="N2698" s="69">
        <v>497727</v>
      </c>
      <c r="O2698" s="69">
        <v>488705</v>
      </c>
      <c r="P2698" s="69">
        <v>490590</v>
      </c>
      <c r="Q2698" s="3">
        <f t="shared" si="44"/>
        <v>6297185</v>
      </c>
    </row>
    <row r="2699" spans="1:17" x14ac:dyDescent="0.45">
      <c r="A2699" s="93">
        <v>2022</v>
      </c>
      <c r="B2699" s="93" t="s">
        <v>262</v>
      </c>
      <c r="C2699" s="93" t="s">
        <v>219</v>
      </c>
      <c r="D2699" s="93" t="s">
        <v>185</v>
      </c>
      <c r="E2699" s="69">
        <v>211080</v>
      </c>
      <c r="F2699" s="69">
        <v>115584</v>
      </c>
      <c r="G2699" s="69">
        <v>119064</v>
      </c>
      <c r="H2699" s="69">
        <v>117480</v>
      </c>
      <c r="I2699" s="69">
        <v>91344</v>
      </c>
      <c r="J2699" s="69">
        <v>120480</v>
      </c>
      <c r="K2699" s="69">
        <v>82560</v>
      </c>
      <c r="L2699" s="69">
        <v>209208</v>
      </c>
      <c r="M2699" s="69">
        <v>136968</v>
      </c>
      <c r="N2699" s="69">
        <v>95256</v>
      </c>
      <c r="O2699" s="69">
        <v>68280</v>
      </c>
      <c r="P2699" s="69">
        <v>99984</v>
      </c>
      <c r="Q2699" s="3">
        <f t="shared" si="44"/>
        <v>1467288</v>
      </c>
    </row>
    <row r="2700" spans="1:17" x14ac:dyDescent="0.45">
      <c r="A2700" s="93">
        <v>2022</v>
      </c>
      <c r="B2700" s="93" t="s">
        <v>262</v>
      </c>
      <c r="C2700" s="93" t="s">
        <v>219</v>
      </c>
      <c r="D2700" s="93" t="s">
        <v>146</v>
      </c>
      <c r="E2700" s="69">
        <v>1391813</v>
      </c>
      <c r="F2700" s="69">
        <v>1219134</v>
      </c>
      <c r="G2700" s="69">
        <v>1350018</v>
      </c>
      <c r="H2700" s="69">
        <v>1231300</v>
      </c>
      <c r="I2700" s="69">
        <v>1409850</v>
      </c>
      <c r="J2700" s="69">
        <v>1382188</v>
      </c>
      <c r="K2700" s="69">
        <v>1360887</v>
      </c>
      <c r="L2700" s="69">
        <v>1192379</v>
      </c>
      <c r="M2700" s="69">
        <v>1254905</v>
      </c>
      <c r="N2700" s="69">
        <v>1134445</v>
      </c>
      <c r="O2700" s="69">
        <v>1137045</v>
      </c>
      <c r="P2700" s="69">
        <v>1100204</v>
      </c>
      <c r="Q2700" s="3">
        <f t="shared" si="44"/>
        <v>15164168</v>
      </c>
    </row>
    <row r="2701" spans="1:17" x14ac:dyDescent="0.45">
      <c r="A2701" s="93">
        <v>2022</v>
      </c>
      <c r="B2701" s="93" t="s">
        <v>262</v>
      </c>
      <c r="C2701" s="93" t="s">
        <v>219</v>
      </c>
      <c r="D2701" s="93" t="s">
        <v>147</v>
      </c>
      <c r="E2701" s="69">
        <v>22266167</v>
      </c>
      <c r="F2701" s="69">
        <v>19512880</v>
      </c>
      <c r="G2701" s="69">
        <v>20671689</v>
      </c>
      <c r="H2701" s="69">
        <v>20845831</v>
      </c>
      <c r="I2701" s="69">
        <v>21269912</v>
      </c>
      <c r="J2701" s="69">
        <v>22309018</v>
      </c>
      <c r="K2701" s="69">
        <v>23743188</v>
      </c>
      <c r="L2701" s="69">
        <v>23534033</v>
      </c>
      <c r="M2701" s="69">
        <v>21951197</v>
      </c>
      <c r="N2701" s="69">
        <v>20169443</v>
      </c>
      <c r="O2701" s="69">
        <v>21034889</v>
      </c>
      <c r="P2701" s="69">
        <v>22873892</v>
      </c>
      <c r="Q2701" s="3">
        <f t="shared" si="44"/>
        <v>260182139</v>
      </c>
    </row>
    <row r="2702" spans="1:17" x14ac:dyDescent="0.45">
      <c r="A2702" s="93">
        <v>2022</v>
      </c>
      <c r="B2702" s="93" t="s">
        <v>262</v>
      </c>
      <c r="C2702" s="93" t="s">
        <v>219</v>
      </c>
      <c r="D2702" s="93" t="s">
        <v>148</v>
      </c>
      <c r="E2702" s="69">
        <v>348917</v>
      </c>
      <c r="F2702" s="69">
        <v>300962</v>
      </c>
      <c r="G2702" s="69">
        <v>305541</v>
      </c>
      <c r="H2702" s="69">
        <v>396748</v>
      </c>
      <c r="I2702" s="69">
        <v>465304</v>
      </c>
      <c r="J2702" s="69">
        <v>523590</v>
      </c>
      <c r="K2702" s="69">
        <v>497535</v>
      </c>
      <c r="L2702" s="69">
        <v>574484</v>
      </c>
      <c r="M2702" s="69">
        <v>551535</v>
      </c>
      <c r="N2702" s="69">
        <v>480160</v>
      </c>
      <c r="O2702" s="69">
        <v>447681</v>
      </c>
      <c r="P2702" s="69">
        <v>367920</v>
      </c>
      <c r="Q2702" s="3">
        <f t="shared" si="44"/>
        <v>5260377</v>
      </c>
    </row>
    <row r="2703" spans="1:17" x14ac:dyDescent="0.45">
      <c r="A2703" s="93">
        <v>2022</v>
      </c>
      <c r="B2703" s="93" t="s">
        <v>262</v>
      </c>
      <c r="C2703" s="93" t="s">
        <v>219</v>
      </c>
      <c r="D2703" s="93" t="s">
        <v>149</v>
      </c>
      <c r="E2703" s="69">
        <v>19347</v>
      </c>
      <c r="F2703" s="69">
        <v>19281</v>
      </c>
      <c r="G2703" s="69">
        <v>14894</v>
      </c>
      <c r="H2703" s="69">
        <v>12694</v>
      </c>
      <c r="I2703" s="69">
        <v>11706</v>
      </c>
      <c r="J2703" s="69">
        <v>12372</v>
      </c>
      <c r="K2703" s="69">
        <v>13716</v>
      </c>
      <c r="L2703" s="69">
        <v>13810</v>
      </c>
      <c r="M2703" s="69">
        <v>12886</v>
      </c>
      <c r="N2703" s="69">
        <v>12067</v>
      </c>
      <c r="O2703" s="69">
        <v>12739</v>
      </c>
      <c r="P2703" s="69">
        <v>15832</v>
      </c>
      <c r="Q2703" s="3">
        <f t="shared" si="44"/>
        <v>171344</v>
      </c>
    </row>
    <row r="2704" spans="1:17" x14ac:dyDescent="0.45">
      <c r="A2704" s="93">
        <v>2022</v>
      </c>
      <c r="B2704" s="93" t="s">
        <v>262</v>
      </c>
      <c r="C2704" s="93" t="s">
        <v>219</v>
      </c>
      <c r="D2704" s="93" t="s">
        <v>152</v>
      </c>
      <c r="E2704" s="69">
        <v>14807141</v>
      </c>
      <c r="F2704" s="69">
        <v>13493786</v>
      </c>
      <c r="G2704" s="69">
        <v>14799565</v>
      </c>
      <c r="H2704" s="69">
        <v>14600692</v>
      </c>
      <c r="I2704" s="69">
        <v>16960530</v>
      </c>
      <c r="J2704" s="69">
        <v>10492710</v>
      </c>
      <c r="K2704" s="69">
        <v>15508757</v>
      </c>
      <c r="L2704" s="69">
        <v>16365849</v>
      </c>
      <c r="M2704" s="69">
        <v>14838760</v>
      </c>
      <c r="N2704" s="69">
        <v>16324576</v>
      </c>
      <c r="O2704" s="69">
        <v>15414727</v>
      </c>
      <c r="P2704" s="69">
        <v>17312688</v>
      </c>
      <c r="Q2704" s="3">
        <f t="shared" si="44"/>
        <v>180919781</v>
      </c>
    </row>
    <row r="2705" spans="1:17" x14ac:dyDescent="0.45">
      <c r="A2705" s="93">
        <v>2022</v>
      </c>
      <c r="B2705" s="93" t="s">
        <v>262</v>
      </c>
      <c r="C2705" s="93" t="s">
        <v>219</v>
      </c>
      <c r="D2705" s="93" t="s">
        <v>153</v>
      </c>
      <c r="E2705" s="69">
        <v>46120</v>
      </c>
      <c r="F2705" s="69">
        <v>40746</v>
      </c>
      <c r="G2705" s="69">
        <v>35708</v>
      </c>
      <c r="H2705" s="69">
        <v>31866</v>
      </c>
      <c r="I2705" s="69">
        <v>23655</v>
      </c>
      <c r="J2705" s="69">
        <v>23627</v>
      </c>
      <c r="K2705" s="69">
        <v>25778</v>
      </c>
      <c r="L2705" s="69">
        <v>23187</v>
      </c>
      <c r="M2705" s="69">
        <v>20405</v>
      </c>
      <c r="N2705" s="69">
        <v>17691</v>
      </c>
      <c r="O2705" s="69">
        <v>18915</v>
      </c>
      <c r="P2705" s="69">
        <v>29012</v>
      </c>
      <c r="Q2705" s="3">
        <f t="shared" si="44"/>
        <v>336710</v>
      </c>
    </row>
    <row r="2706" spans="1:17" x14ac:dyDescent="0.45">
      <c r="A2706" s="93">
        <v>2022</v>
      </c>
      <c r="B2706" s="93" t="s">
        <v>262</v>
      </c>
      <c r="C2706" s="93" t="s">
        <v>219</v>
      </c>
      <c r="D2706" s="93" t="s">
        <v>154</v>
      </c>
      <c r="E2706" s="69">
        <v>82782</v>
      </c>
      <c r="F2706" s="69">
        <v>77136</v>
      </c>
      <c r="G2706" s="69">
        <v>65531</v>
      </c>
      <c r="H2706" s="69">
        <v>44981</v>
      </c>
      <c r="I2706" s="69">
        <v>33374</v>
      </c>
      <c r="J2706" s="69">
        <v>29468</v>
      </c>
      <c r="K2706" s="69">
        <v>38563</v>
      </c>
      <c r="L2706" s="69">
        <v>41720</v>
      </c>
      <c r="M2706" s="69">
        <v>33704</v>
      </c>
      <c r="N2706" s="69">
        <v>29732</v>
      </c>
      <c r="O2706" s="69">
        <v>40638</v>
      </c>
      <c r="P2706" s="69">
        <v>58177</v>
      </c>
      <c r="Q2706" s="3">
        <f t="shared" si="44"/>
        <v>575806</v>
      </c>
    </row>
    <row r="2707" spans="1:17" x14ac:dyDescent="0.45">
      <c r="A2707" s="93">
        <v>2022</v>
      </c>
      <c r="B2707" s="93" t="s">
        <v>262</v>
      </c>
      <c r="C2707" s="93" t="s">
        <v>219</v>
      </c>
      <c r="D2707" s="93" t="s">
        <v>155</v>
      </c>
      <c r="E2707" s="69">
        <v>90136</v>
      </c>
      <c r="F2707" s="69">
        <v>85405</v>
      </c>
      <c r="G2707" s="69">
        <v>85184</v>
      </c>
      <c r="H2707" s="69">
        <v>75735</v>
      </c>
      <c r="I2707" s="69">
        <v>66445</v>
      </c>
      <c r="J2707" s="69">
        <v>57665</v>
      </c>
      <c r="K2707" s="69">
        <v>55532</v>
      </c>
      <c r="L2707" s="69">
        <v>55583</v>
      </c>
      <c r="M2707" s="69">
        <v>57806</v>
      </c>
      <c r="N2707" s="69">
        <v>61178</v>
      </c>
      <c r="O2707" s="69">
        <v>66602</v>
      </c>
      <c r="P2707" s="69">
        <v>87541</v>
      </c>
      <c r="Q2707" s="3">
        <f t="shared" si="44"/>
        <v>844812</v>
      </c>
    </row>
    <row r="2708" spans="1:17" x14ac:dyDescent="0.45">
      <c r="A2708" s="93">
        <v>2022</v>
      </c>
      <c r="B2708" s="93" t="s">
        <v>262</v>
      </c>
      <c r="C2708" s="93" t="s">
        <v>219</v>
      </c>
      <c r="D2708" s="93" t="s">
        <v>156</v>
      </c>
      <c r="E2708" s="69">
        <v>1586021</v>
      </c>
      <c r="F2708" s="69">
        <v>1442219</v>
      </c>
      <c r="G2708" s="69">
        <v>1418132</v>
      </c>
      <c r="H2708" s="69">
        <v>1285716</v>
      </c>
      <c r="I2708" s="69">
        <v>1270448</v>
      </c>
      <c r="J2708" s="69">
        <v>1368380</v>
      </c>
      <c r="K2708" s="69">
        <v>1626005</v>
      </c>
      <c r="L2708" s="69">
        <v>1687760</v>
      </c>
      <c r="M2708" s="69">
        <v>1494949</v>
      </c>
      <c r="N2708" s="69">
        <v>1439280</v>
      </c>
      <c r="O2708" s="69">
        <v>1361703</v>
      </c>
      <c r="P2708" s="69">
        <v>1544238</v>
      </c>
      <c r="Q2708" s="3">
        <f t="shared" si="44"/>
        <v>17524851</v>
      </c>
    </row>
    <row r="2709" spans="1:17" x14ac:dyDescent="0.45">
      <c r="A2709" s="93">
        <v>2022</v>
      </c>
      <c r="B2709" s="93" t="s">
        <v>262</v>
      </c>
      <c r="C2709" s="93" t="s">
        <v>219</v>
      </c>
      <c r="D2709" s="93" t="s">
        <v>157</v>
      </c>
      <c r="E2709" s="69">
        <v>85063</v>
      </c>
      <c r="F2709" s="69">
        <v>74201</v>
      </c>
      <c r="G2709" s="69">
        <v>63429</v>
      </c>
      <c r="H2709" s="69">
        <v>63009</v>
      </c>
      <c r="I2709" s="69">
        <v>55426</v>
      </c>
      <c r="J2709" s="69">
        <v>51636</v>
      </c>
      <c r="K2709" s="69">
        <v>64701</v>
      </c>
      <c r="L2709" s="69">
        <v>67928</v>
      </c>
      <c r="M2709" s="69">
        <v>53806</v>
      </c>
      <c r="N2709" s="69">
        <v>52579</v>
      </c>
      <c r="O2709" s="69">
        <v>54318</v>
      </c>
      <c r="P2709" s="69">
        <v>62037</v>
      </c>
      <c r="Q2709" s="3">
        <f t="shared" si="44"/>
        <v>748133</v>
      </c>
    </row>
    <row r="2710" spans="1:17" x14ac:dyDescent="0.45">
      <c r="A2710" s="93">
        <v>2022</v>
      </c>
      <c r="B2710" s="93" t="s">
        <v>262</v>
      </c>
      <c r="C2710" s="93" t="s">
        <v>219</v>
      </c>
      <c r="D2710" s="93" t="s">
        <v>159</v>
      </c>
      <c r="E2710" s="69">
        <v>1002481</v>
      </c>
      <c r="F2710" s="69">
        <v>898903</v>
      </c>
      <c r="G2710" s="69">
        <v>1058407</v>
      </c>
      <c r="H2710" s="69">
        <v>1076442</v>
      </c>
      <c r="I2710" s="69">
        <v>1150315</v>
      </c>
      <c r="J2710" s="69">
        <v>989165</v>
      </c>
      <c r="K2710" s="69">
        <v>1103867</v>
      </c>
      <c r="L2710" s="69">
        <v>1082061</v>
      </c>
      <c r="M2710" s="69">
        <v>1029192</v>
      </c>
      <c r="N2710" s="69">
        <v>1305050</v>
      </c>
      <c r="O2710" s="69">
        <v>1156317</v>
      </c>
      <c r="P2710" s="69">
        <v>1172238</v>
      </c>
      <c r="Q2710" s="3">
        <f t="shared" si="44"/>
        <v>13024438</v>
      </c>
    </row>
    <row r="2711" spans="1:17" x14ac:dyDescent="0.45">
      <c r="A2711" s="93">
        <v>2022</v>
      </c>
      <c r="B2711" s="93" t="s">
        <v>262</v>
      </c>
      <c r="C2711" s="93" t="s">
        <v>219</v>
      </c>
      <c r="D2711" s="93" t="s">
        <v>160</v>
      </c>
      <c r="E2711" s="69">
        <v>111410</v>
      </c>
      <c r="F2711" s="69">
        <v>109160</v>
      </c>
      <c r="G2711" s="69">
        <v>97065</v>
      </c>
      <c r="H2711" s="69">
        <v>85407</v>
      </c>
      <c r="I2711" s="69">
        <v>63592</v>
      </c>
      <c r="J2711" s="69">
        <v>57913</v>
      </c>
      <c r="K2711" s="69">
        <v>64018</v>
      </c>
      <c r="L2711" s="69">
        <v>66405</v>
      </c>
      <c r="M2711" s="69">
        <v>59824</v>
      </c>
      <c r="N2711" s="69">
        <v>60785</v>
      </c>
      <c r="O2711" s="69">
        <v>70251</v>
      </c>
      <c r="P2711" s="69">
        <v>92699</v>
      </c>
      <c r="Q2711" s="3">
        <f t="shared" si="44"/>
        <v>938529</v>
      </c>
    </row>
    <row r="2712" spans="1:17" x14ac:dyDescent="0.45">
      <c r="A2712" s="93">
        <v>2022</v>
      </c>
      <c r="B2712" s="93" t="s">
        <v>262</v>
      </c>
      <c r="C2712" s="93" t="s">
        <v>219</v>
      </c>
      <c r="D2712" s="93" t="s">
        <v>161</v>
      </c>
      <c r="E2712" s="69">
        <v>295173</v>
      </c>
      <c r="F2712" s="69">
        <v>290096</v>
      </c>
      <c r="G2712" s="69">
        <v>240364</v>
      </c>
      <c r="H2712" s="69">
        <v>208842</v>
      </c>
      <c r="I2712" s="69">
        <v>160913</v>
      </c>
      <c r="J2712" s="69">
        <v>155200</v>
      </c>
      <c r="K2712" s="69">
        <v>143340</v>
      </c>
      <c r="L2712" s="69">
        <v>153429</v>
      </c>
      <c r="M2712" s="69">
        <v>148278</v>
      </c>
      <c r="N2712" s="69">
        <v>143031</v>
      </c>
      <c r="O2712" s="69">
        <v>175394</v>
      </c>
      <c r="P2712" s="69">
        <v>212177</v>
      </c>
      <c r="Q2712" s="3">
        <f t="shared" si="44"/>
        <v>2326237</v>
      </c>
    </row>
    <row r="2713" spans="1:17" x14ac:dyDescent="0.45">
      <c r="A2713" s="93">
        <v>2022</v>
      </c>
      <c r="B2713" s="93" t="s">
        <v>262</v>
      </c>
      <c r="C2713" s="93" t="s">
        <v>219</v>
      </c>
      <c r="D2713" s="93" t="s">
        <v>162</v>
      </c>
      <c r="E2713" s="69">
        <v>876637</v>
      </c>
      <c r="F2713" s="69">
        <v>807059</v>
      </c>
      <c r="G2713" s="69">
        <v>754692</v>
      </c>
      <c r="H2713" s="69">
        <v>756679</v>
      </c>
      <c r="I2713" s="69">
        <v>732112</v>
      </c>
      <c r="J2713" s="69">
        <v>784486</v>
      </c>
      <c r="K2713" s="69">
        <v>757668</v>
      </c>
      <c r="L2713" s="69">
        <v>803725</v>
      </c>
      <c r="M2713" s="69">
        <v>822058</v>
      </c>
      <c r="N2713" s="69">
        <v>718900</v>
      </c>
      <c r="O2713" s="69">
        <v>718724</v>
      </c>
      <c r="P2713" s="69">
        <v>760075</v>
      </c>
      <c r="Q2713" s="3">
        <f t="shared" si="44"/>
        <v>9292815</v>
      </c>
    </row>
    <row r="2714" spans="1:17" x14ac:dyDescent="0.45">
      <c r="A2714" s="93">
        <v>2022</v>
      </c>
      <c r="B2714" s="93" t="s">
        <v>262</v>
      </c>
      <c r="C2714" s="93" t="s">
        <v>219</v>
      </c>
      <c r="D2714" s="93" t="s">
        <v>163</v>
      </c>
      <c r="E2714" s="69">
        <v>38974</v>
      </c>
      <c r="F2714" s="69">
        <v>38611</v>
      </c>
      <c r="G2714" s="69">
        <v>31705</v>
      </c>
      <c r="H2714" s="69">
        <v>27074</v>
      </c>
      <c r="I2714" s="69">
        <v>23209</v>
      </c>
      <c r="J2714" s="69">
        <v>23637</v>
      </c>
      <c r="K2714" s="69">
        <v>26680</v>
      </c>
      <c r="L2714" s="69">
        <v>30062</v>
      </c>
      <c r="M2714" s="69">
        <v>24033</v>
      </c>
      <c r="N2714" s="69">
        <v>19979</v>
      </c>
      <c r="O2714" s="69">
        <v>20503</v>
      </c>
      <c r="P2714" s="69">
        <v>25295</v>
      </c>
      <c r="Q2714" s="3">
        <f t="shared" si="44"/>
        <v>329762</v>
      </c>
    </row>
    <row r="2715" spans="1:17" x14ac:dyDescent="0.45">
      <c r="A2715" s="93">
        <v>2022</v>
      </c>
      <c r="B2715" s="93" t="s">
        <v>262</v>
      </c>
      <c r="C2715" s="93" t="s">
        <v>219</v>
      </c>
      <c r="D2715" s="93" t="s">
        <v>164</v>
      </c>
      <c r="E2715" s="69">
        <v>27916648</v>
      </c>
      <c r="F2715" s="69">
        <v>24814096</v>
      </c>
      <c r="G2715" s="69">
        <v>27734755</v>
      </c>
      <c r="H2715" s="69">
        <v>27078500</v>
      </c>
      <c r="I2715" s="69">
        <v>27741578</v>
      </c>
      <c r="J2715" s="69">
        <v>29754685</v>
      </c>
      <c r="K2715" s="69">
        <v>32472619</v>
      </c>
      <c r="L2715" s="69">
        <v>27726197</v>
      </c>
      <c r="M2715" s="69">
        <v>28211969</v>
      </c>
      <c r="N2715" s="69">
        <v>33875487</v>
      </c>
      <c r="O2715" s="69">
        <v>27158601</v>
      </c>
      <c r="P2715" s="69">
        <v>26991503</v>
      </c>
      <c r="Q2715" s="3">
        <f t="shared" si="44"/>
        <v>341476638</v>
      </c>
    </row>
    <row r="2716" spans="1:17" x14ac:dyDescent="0.45">
      <c r="A2716" s="93">
        <v>2022</v>
      </c>
      <c r="B2716" s="93" t="s">
        <v>262</v>
      </c>
      <c r="C2716" s="93" t="s">
        <v>219</v>
      </c>
      <c r="D2716" s="93" t="s">
        <v>165</v>
      </c>
      <c r="E2716" s="69">
        <v>3756</v>
      </c>
      <c r="F2716" s="69">
        <v>3609</v>
      </c>
      <c r="G2716" s="69">
        <v>2775</v>
      </c>
      <c r="H2716" s="69">
        <v>2043</v>
      </c>
      <c r="I2716" s="69">
        <v>1918</v>
      </c>
      <c r="J2716" s="69">
        <v>3018</v>
      </c>
      <c r="K2716" s="69">
        <v>4211</v>
      </c>
      <c r="L2716" s="69">
        <v>4915</v>
      </c>
      <c r="M2716" s="69">
        <v>4146</v>
      </c>
      <c r="N2716" s="69">
        <v>3517</v>
      </c>
      <c r="O2716" s="69">
        <v>3888</v>
      </c>
      <c r="P2716" s="69">
        <v>5330</v>
      </c>
      <c r="Q2716" s="3">
        <f t="shared" si="44"/>
        <v>43126</v>
      </c>
    </row>
    <row r="2717" spans="1:17" x14ac:dyDescent="0.45">
      <c r="A2717" s="93">
        <v>2022</v>
      </c>
      <c r="B2717" s="93" t="s">
        <v>262</v>
      </c>
      <c r="C2717" s="93" t="s">
        <v>219</v>
      </c>
      <c r="D2717" s="93" t="s">
        <v>166</v>
      </c>
      <c r="E2717" s="69">
        <v>1070744</v>
      </c>
      <c r="F2717" s="69">
        <v>1089976</v>
      </c>
      <c r="G2717" s="69">
        <v>1221722</v>
      </c>
      <c r="H2717" s="69">
        <v>1034446</v>
      </c>
      <c r="I2717" s="69">
        <v>1038067</v>
      </c>
      <c r="J2717" s="69">
        <v>986044</v>
      </c>
      <c r="K2717" s="69">
        <v>1015989</v>
      </c>
      <c r="L2717" s="69">
        <v>917299</v>
      </c>
      <c r="M2717" s="69">
        <v>937319</v>
      </c>
      <c r="N2717" s="69">
        <v>980967</v>
      </c>
      <c r="O2717" s="69">
        <v>1058141</v>
      </c>
      <c r="P2717" s="69">
        <v>1141128</v>
      </c>
      <c r="Q2717" s="3">
        <f t="shared" si="44"/>
        <v>12491842</v>
      </c>
    </row>
    <row r="2718" spans="1:17" x14ac:dyDescent="0.45">
      <c r="A2718" s="93">
        <v>2022</v>
      </c>
      <c r="B2718" s="93" t="s">
        <v>262</v>
      </c>
      <c r="C2718" s="93" t="s">
        <v>219</v>
      </c>
      <c r="D2718" s="93" t="s">
        <v>167</v>
      </c>
      <c r="E2718" s="69">
        <v>483583</v>
      </c>
      <c r="F2718" s="69">
        <v>459299</v>
      </c>
      <c r="G2718" s="69">
        <v>411624</v>
      </c>
      <c r="H2718" s="69">
        <v>356100</v>
      </c>
      <c r="I2718" s="69">
        <v>371040</v>
      </c>
      <c r="J2718" s="69">
        <v>446424</v>
      </c>
      <c r="K2718" s="69">
        <v>573343</v>
      </c>
      <c r="L2718" s="69">
        <v>578593</v>
      </c>
      <c r="M2718" s="69">
        <v>444728</v>
      </c>
      <c r="N2718" s="69">
        <v>356794</v>
      </c>
      <c r="O2718" s="69">
        <v>402802</v>
      </c>
      <c r="P2718" s="69">
        <v>516784</v>
      </c>
      <c r="Q2718" s="3">
        <f t="shared" si="44"/>
        <v>5401114</v>
      </c>
    </row>
    <row r="2719" spans="1:17" x14ac:dyDescent="0.45">
      <c r="A2719" s="93">
        <v>2022</v>
      </c>
      <c r="B2719" s="93" t="s">
        <v>262</v>
      </c>
      <c r="C2719" s="93" t="s">
        <v>219</v>
      </c>
      <c r="D2719" s="93" t="s">
        <v>168</v>
      </c>
      <c r="E2719" s="69">
        <v>2216628</v>
      </c>
      <c r="F2719" s="69">
        <v>2086787</v>
      </c>
      <c r="G2719" s="69">
        <v>2462616</v>
      </c>
      <c r="H2719" s="69">
        <v>2196154</v>
      </c>
      <c r="I2719" s="69">
        <v>2369061</v>
      </c>
      <c r="J2719" s="69">
        <v>2352103</v>
      </c>
      <c r="K2719" s="69">
        <v>2360424</v>
      </c>
      <c r="L2719" s="69">
        <v>2459262</v>
      </c>
      <c r="M2719" s="69">
        <v>2322397</v>
      </c>
      <c r="N2719" s="69">
        <v>2483691</v>
      </c>
      <c r="O2719" s="69">
        <v>2461216</v>
      </c>
      <c r="P2719" s="69">
        <v>2576670</v>
      </c>
      <c r="Q2719" s="3">
        <f t="shared" si="44"/>
        <v>28347009</v>
      </c>
    </row>
    <row r="2720" spans="1:17" x14ac:dyDescent="0.45">
      <c r="A2720" s="93">
        <v>2022</v>
      </c>
      <c r="B2720" s="93" t="s">
        <v>262</v>
      </c>
      <c r="C2720" s="93" t="s">
        <v>219</v>
      </c>
      <c r="D2720" s="93" t="s">
        <v>169</v>
      </c>
      <c r="E2720" s="69">
        <v>5762</v>
      </c>
      <c r="F2720" s="69">
        <v>5780</v>
      </c>
      <c r="G2720" s="69">
        <v>5123</v>
      </c>
      <c r="H2720" s="69">
        <v>5402</v>
      </c>
      <c r="I2720" s="69">
        <v>4728</v>
      </c>
      <c r="J2720" s="69">
        <v>4426</v>
      </c>
      <c r="K2720" s="69">
        <v>3332</v>
      </c>
      <c r="L2720" s="69">
        <v>932</v>
      </c>
      <c r="M2720" s="69">
        <v>0</v>
      </c>
      <c r="N2720" s="69">
        <v>0</v>
      </c>
      <c r="O2720" s="69">
        <v>0</v>
      </c>
      <c r="P2720" s="69">
        <v>0</v>
      </c>
      <c r="Q2720" s="3">
        <f t="shared" si="44"/>
        <v>35485</v>
      </c>
    </row>
    <row r="2721" spans="1:17" x14ac:dyDescent="0.45">
      <c r="A2721" s="93">
        <v>2022</v>
      </c>
      <c r="B2721" s="93" t="s">
        <v>262</v>
      </c>
      <c r="C2721" s="93" t="s">
        <v>219</v>
      </c>
      <c r="D2721" s="93" t="s">
        <v>170</v>
      </c>
      <c r="E2721" s="69">
        <v>1164113</v>
      </c>
      <c r="F2721" s="69">
        <v>1139892</v>
      </c>
      <c r="G2721" s="69">
        <v>1025813</v>
      </c>
      <c r="H2721" s="69">
        <v>907173</v>
      </c>
      <c r="I2721" s="69">
        <v>915085</v>
      </c>
      <c r="J2721" s="69">
        <v>1085241</v>
      </c>
      <c r="K2721" s="69">
        <v>1224394</v>
      </c>
      <c r="L2721" s="69">
        <v>1359652</v>
      </c>
      <c r="M2721" s="69">
        <v>1332852</v>
      </c>
      <c r="N2721" s="69">
        <v>1145401</v>
      </c>
      <c r="O2721" s="69">
        <v>905486</v>
      </c>
      <c r="P2721" s="69">
        <v>919899</v>
      </c>
      <c r="Q2721" s="3">
        <f t="shared" si="44"/>
        <v>13125001</v>
      </c>
    </row>
    <row r="2722" spans="1:17" x14ac:dyDescent="0.45">
      <c r="A2722" s="93">
        <v>2022</v>
      </c>
      <c r="B2722" s="93" t="s">
        <v>262</v>
      </c>
      <c r="C2722" s="93" t="s">
        <v>219</v>
      </c>
      <c r="D2722" s="93" t="s">
        <v>171</v>
      </c>
      <c r="E2722" s="69">
        <v>166928</v>
      </c>
      <c r="F2722" s="69">
        <v>187165</v>
      </c>
      <c r="G2722" s="69">
        <v>166388</v>
      </c>
      <c r="H2722" s="69">
        <v>161832</v>
      </c>
      <c r="I2722" s="69">
        <v>154490</v>
      </c>
      <c r="J2722" s="69">
        <v>158474</v>
      </c>
      <c r="K2722" s="69">
        <v>236732</v>
      </c>
      <c r="L2722" s="69">
        <v>339835</v>
      </c>
      <c r="M2722" s="69">
        <v>327810</v>
      </c>
      <c r="N2722" s="69">
        <v>298118</v>
      </c>
      <c r="O2722" s="69">
        <v>301361</v>
      </c>
      <c r="P2722" s="69">
        <v>312759</v>
      </c>
      <c r="Q2722" s="3">
        <f t="shared" si="44"/>
        <v>2811892</v>
      </c>
    </row>
    <row r="2723" spans="1:17" x14ac:dyDescent="0.45">
      <c r="A2723" s="93">
        <v>2022</v>
      </c>
      <c r="B2723" s="93" t="s">
        <v>262</v>
      </c>
      <c r="C2723" s="93" t="s">
        <v>219</v>
      </c>
      <c r="D2723" s="93" t="s">
        <v>172</v>
      </c>
      <c r="E2723" s="69">
        <v>679881</v>
      </c>
      <c r="F2723" s="69">
        <v>607628</v>
      </c>
      <c r="G2723" s="69">
        <v>675017</v>
      </c>
      <c r="H2723" s="69">
        <v>590572</v>
      </c>
      <c r="I2723" s="69">
        <v>576772</v>
      </c>
      <c r="J2723" s="69">
        <v>607902</v>
      </c>
      <c r="K2723" s="69">
        <v>729571</v>
      </c>
      <c r="L2723" s="69">
        <v>704011</v>
      </c>
      <c r="M2723" s="69">
        <v>649971</v>
      </c>
      <c r="N2723" s="69">
        <v>656800</v>
      </c>
      <c r="O2723" s="69">
        <v>653071</v>
      </c>
      <c r="P2723" s="69">
        <v>717780</v>
      </c>
      <c r="Q2723" s="3">
        <f t="shared" si="44"/>
        <v>7848976</v>
      </c>
    </row>
    <row r="2724" spans="1:17" x14ac:dyDescent="0.45">
      <c r="A2724" s="93">
        <v>2022</v>
      </c>
      <c r="B2724" s="93" t="s">
        <v>262</v>
      </c>
      <c r="C2724" s="93" t="s">
        <v>219</v>
      </c>
      <c r="D2724" s="93" t="s">
        <v>173</v>
      </c>
      <c r="E2724" s="69">
        <v>22437676</v>
      </c>
      <c r="F2724" s="69">
        <v>22549483</v>
      </c>
      <c r="G2724" s="69">
        <v>19819376</v>
      </c>
      <c r="H2724" s="69">
        <v>19561852</v>
      </c>
      <c r="I2724" s="69">
        <v>17893318</v>
      </c>
      <c r="J2724" s="69">
        <v>18822861</v>
      </c>
      <c r="K2724" s="69">
        <v>24014667</v>
      </c>
      <c r="L2724" s="69">
        <v>28871344</v>
      </c>
      <c r="M2724" s="69">
        <v>23350410</v>
      </c>
      <c r="N2724" s="69">
        <v>19529028</v>
      </c>
      <c r="O2724" s="69">
        <v>20017200</v>
      </c>
      <c r="P2724" s="69">
        <v>22064895</v>
      </c>
      <c r="Q2724" s="3">
        <f t="shared" si="44"/>
        <v>258932110</v>
      </c>
    </row>
    <row r="2725" spans="1:17" x14ac:dyDescent="0.45">
      <c r="A2725" s="93">
        <v>2022</v>
      </c>
      <c r="B2725" s="93" t="s">
        <v>262</v>
      </c>
      <c r="C2725" s="93" t="s">
        <v>219</v>
      </c>
      <c r="D2725" s="93" t="s">
        <v>174</v>
      </c>
      <c r="E2725" s="69">
        <v>99146</v>
      </c>
      <c r="F2725" s="69">
        <v>99003</v>
      </c>
      <c r="G2725" s="69">
        <v>75205</v>
      </c>
      <c r="H2725" s="69">
        <v>61701</v>
      </c>
      <c r="I2725" s="69">
        <v>45180</v>
      </c>
      <c r="J2725" s="69">
        <v>53115</v>
      </c>
      <c r="K2725" s="69">
        <v>67436</v>
      </c>
      <c r="L2725" s="69">
        <v>72661</v>
      </c>
      <c r="M2725" s="69">
        <v>61438</v>
      </c>
      <c r="N2725" s="69">
        <v>52238</v>
      </c>
      <c r="O2725" s="69">
        <v>59626</v>
      </c>
      <c r="P2725" s="69">
        <v>88933</v>
      </c>
      <c r="Q2725" s="3">
        <f t="shared" si="44"/>
        <v>835682</v>
      </c>
    </row>
    <row r="2726" spans="1:17" x14ac:dyDescent="0.45">
      <c r="A2726" s="93">
        <v>2022</v>
      </c>
      <c r="B2726" s="93" t="s">
        <v>262</v>
      </c>
      <c r="C2726" s="93" t="s">
        <v>219</v>
      </c>
      <c r="D2726" s="93" t="s">
        <v>175</v>
      </c>
      <c r="E2726" s="69">
        <v>39302</v>
      </c>
      <c r="F2726" s="69">
        <v>35890</v>
      </c>
      <c r="G2726" s="69">
        <v>29534</v>
      </c>
      <c r="H2726" s="69">
        <v>17285</v>
      </c>
      <c r="I2726" s="69">
        <v>20923</v>
      </c>
      <c r="J2726" s="69">
        <v>29659</v>
      </c>
      <c r="K2726" s="69">
        <v>35678</v>
      </c>
      <c r="L2726" s="69">
        <v>28718</v>
      </c>
      <c r="M2726" s="69">
        <v>24590</v>
      </c>
      <c r="N2726" s="69">
        <v>19152</v>
      </c>
      <c r="O2726" s="69">
        <v>22272</v>
      </c>
      <c r="P2726" s="69">
        <v>34214</v>
      </c>
      <c r="Q2726" s="3">
        <f t="shared" si="44"/>
        <v>337217</v>
      </c>
    </row>
    <row r="2727" spans="1:17" x14ac:dyDescent="0.45">
      <c r="A2727" s="93">
        <v>2022</v>
      </c>
      <c r="B2727" s="93" t="s">
        <v>262</v>
      </c>
      <c r="C2727" s="93" t="s">
        <v>219</v>
      </c>
      <c r="D2727" s="93" t="s">
        <v>176</v>
      </c>
      <c r="E2727" s="69">
        <v>4816404</v>
      </c>
      <c r="F2727" s="69">
        <v>4234497</v>
      </c>
      <c r="G2727" s="69">
        <v>4017314</v>
      </c>
      <c r="H2727" s="69">
        <v>3048748</v>
      </c>
      <c r="I2727" s="69">
        <v>2669122</v>
      </c>
      <c r="J2727" s="69">
        <v>3023539</v>
      </c>
      <c r="K2727" s="69">
        <v>3670590</v>
      </c>
      <c r="L2727" s="69">
        <v>3671384</v>
      </c>
      <c r="M2727" s="69">
        <v>3329226</v>
      </c>
      <c r="N2727" s="69">
        <v>2897895</v>
      </c>
      <c r="O2727" s="69">
        <v>3149828</v>
      </c>
      <c r="P2727" s="69">
        <v>5355445</v>
      </c>
      <c r="Q2727" s="3">
        <f t="shared" si="44"/>
        <v>43883992</v>
      </c>
    </row>
    <row r="2728" spans="1:17" x14ac:dyDescent="0.45">
      <c r="A2728" s="93">
        <v>2022</v>
      </c>
      <c r="B2728" s="93" t="s">
        <v>262</v>
      </c>
      <c r="C2728" s="93" t="s">
        <v>219</v>
      </c>
      <c r="D2728" s="93" t="s">
        <v>177</v>
      </c>
      <c r="E2728" s="69">
        <v>5748299</v>
      </c>
      <c r="F2728" s="69">
        <v>5667830</v>
      </c>
      <c r="G2728" s="69">
        <v>4930490</v>
      </c>
      <c r="H2728" s="69">
        <v>4380048</v>
      </c>
      <c r="I2728" s="69">
        <v>3732224</v>
      </c>
      <c r="J2728" s="69">
        <v>3882557</v>
      </c>
      <c r="K2728" s="69">
        <v>4493468</v>
      </c>
      <c r="L2728" s="69">
        <v>4897269</v>
      </c>
      <c r="M2728" s="69">
        <v>4483334</v>
      </c>
      <c r="N2728" s="69">
        <v>3982913</v>
      </c>
      <c r="O2728" s="69">
        <v>4163894</v>
      </c>
      <c r="P2728" s="69">
        <v>5219899</v>
      </c>
      <c r="Q2728" s="3">
        <f t="shared" si="44"/>
        <v>55582225</v>
      </c>
    </row>
    <row r="2729" spans="1:17" x14ac:dyDescent="0.45">
      <c r="A2729" s="93">
        <v>2022</v>
      </c>
      <c r="B2729" s="93" t="s">
        <v>262</v>
      </c>
      <c r="C2729" s="93" t="s">
        <v>219</v>
      </c>
      <c r="D2729" s="93" t="s">
        <v>178</v>
      </c>
      <c r="E2729" s="69">
        <v>119455852</v>
      </c>
      <c r="F2729" s="69">
        <v>110566028</v>
      </c>
      <c r="G2729" s="69">
        <v>102504251</v>
      </c>
      <c r="H2729" s="69">
        <v>93799336</v>
      </c>
      <c r="I2729" s="69">
        <v>93697054</v>
      </c>
      <c r="J2729" s="69">
        <v>103961386</v>
      </c>
      <c r="K2729" s="69">
        <v>122694297</v>
      </c>
      <c r="L2729" s="69">
        <v>128342635</v>
      </c>
      <c r="M2729" s="69">
        <v>113814575</v>
      </c>
      <c r="N2729" s="69">
        <v>102330669</v>
      </c>
      <c r="O2729" s="69">
        <v>100748923</v>
      </c>
      <c r="P2729" s="69">
        <v>119488835</v>
      </c>
      <c r="Q2729" s="3">
        <f t="shared" si="44"/>
        <v>1311403841</v>
      </c>
    </row>
    <row r="2730" spans="1:17" x14ac:dyDescent="0.45">
      <c r="A2730" s="93">
        <v>2022</v>
      </c>
      <c r="B2730" s="93" t="s">
        <v>262</v>
      </c>
      <c r="C2730" s="93" t="s">
        <v>219</v>
      </c>
      <c r="D2730" s="93" t="s">
        <v>179</v>
      </c>
      <c r="E2730" s="69">
        <v>230376923</v>
      </c>
      <c r="F2730" s="69">
        <v>212864886</v>
      </c>
      <c r="G2730" s="69">
        <v>206951051</v>
      </c>
      <c r="H2730" s="69">
        <v>194781343</v>
      </c>
      <c r="I2730" s="69">
        <v>195764014</v>
      </c>
      <c r="J2730" s="69">
        <v>204388080</v>
      </c>
      <c r="K2730" s="69">
        <v>239604495</v>
      </c>
      <c r="L2730" s="69">
        <v>246949458</v>
      </c>
      <c r="M2730" s="69">
        <v>222807091</v>
      </c>
      <c r="N2730" s="69">
        <v>211473000</v>
      </c>
      <c r="O2730" s="69">
        <v>204024801</v>
      </c>
      <c r="P2730" s="69">
        <v>231997617</v>
      </c>
      <c r="Q2730" s="3">
        <f t="shared" si="44"/>
        <v>2601982759</v>
      </c>
    </row>
    <row r="2731" spans="1:17" x14ac:dyDescent="0.45">
      <c r="A2731" s="93">
        <v>2022</v>
      </c>
      <c r="B2731" s="93" t="s">
        <v>262</v>
      </c>
      <c r="C2731" s="93" t="s">
        <v>245</v>
      </c>
      <c r="D2731" s="93" t="s">
        <v>144</v>
      </c>
      <c r="E2731" s="69">
        <v>2704</v>
      </c>
      <c r="F2731" s="69">
        <v>2661</v>
      </c>
      <c r="G2731" s="69">
        <v>2323</v>
      </c>
      <c r="H2731" s="69">
        <v>1653</v>
      </c>
      <c r="I2731" s="69">
        <v>1183</v>
      </c>
      <c r="J2731" s="69">
        <v>1210</v>
      </c>
      <c r="K2731" s="69">
        <v>1278</v>
      </c>
      <c r="L2731" s="69">
        <v>1675</v>
      </c>
      <c r="M2731" s="69">
        <v>2076</v>
      </c>
      <c r="N2731" s="69">
        <v>1256</v>
      </c>
      <c r="O2731" s="69">
        <v>838</v>
      </c>
      <c r="P2731" s="69">
        <v>1291</v>
      </c>
      <c r="Q2731" s="3">
        <f t="shared" si="44"/>
        <v>20148</v>
      </c>
    </row>
    <row r="2732" spans="1:17" x14ac:dyDescent="0.45">
      <c r="A2732" s="93">
        <v>2022</v>
      </c>
      <c r="B2732" s="93" t="s">
        <v>262</v>
      </c>
      <c r="C2732" s="93" t="s">
        <v>245</v>
      </c>
      <c r="D2732" s="93" t="s">
        <v>145</v>
      </c>
      <c r="E2732" s="69">
        <v>2805</v>
      </c>
      <c r="F2732" s="69">
        <v>3102</v>
      </c>
      <c r="G2732" s="69">
        <v>2751</v>
      </c>
      <c r="H2732" s="69">
        <v>2567</v>
      </c>
      <c r="I2732" s="69">
        <v>2200</v>
      </c>
      <c r="J2732" s="69">
        <v>3035</v>
      </c>
      <c r="K2732" s="69">
        <v>3376</v>
      </c>
      <c r="L2732" s="69">
        <v>2955</v>
      </c>
      <c r="M2732" s="69">
        <v>2981</v>
      </c>
      <c r="N2732" s="69">
        <v>2759</v>
      </c>
      <c r="O2732" s="69">
        <v>3815</v>
      </c>
      <c r="P2732" s="69">
        <v>4470</v>
      </c>
      <c r="Q2732" s="3">
        <f t="shared" si="44"/>
        <v>36816</v>
      </c>
    </row>
    <row r="2733" spans="1:17" x14ac:dyDescent="0.45">
      <c r="A2733" s="93">
        <v>2022</v>
      </c>
      <c r="B2733" s="93" t="s">
        <v>262</v>
      </c>
      <c r="C2733" s="93" t="s">
        <v>245</v>
      </c>
      <c r="D2733" s="93" t="s">
        <v>146</v>
      </c>
      <c r="E2733" s="69">
        <v>2537556</v>
      </c>
      <c r="F2733" s="69">
        <v>2203644</v>
      </c>
      <c r="G2733" s="69">
        <v>2992383</v>
      </c>
      <c r="H2733" s="69">
        <v>2755338</v>
      </c>
      <c r="I2733" s="69">
        <v>3089127</v>
      </c>
      <c r="J2733" s="69">
        <v>2546637</v>
      </c>
      <c r="K2733" s="69">
        <v>2103245</v>
      </c>
      <c r="L2733" s="69">
        <v>2841333</v>
      </c>
      <c r="M2733" s="69">
        <v>2154883</v>
      </c>
      <c r="N2733" s="69">
        <v>2381673</v>
      </c>
      <c r="O2733" s="69">
        <v>3081612</v>
      </c>
      <c r="P2733" s="69">
        <v>2012740</v>
      </c>
      <c r="Q2733" s="3">
        <f t="shared" si="44"/>
        <v>30700171</v>
      </c>
    </row>
    <row r="2734" spans="1:17" x14ac:dyDescent="0.45">
      <c r="A2734" s="93">
        <v>2022</v>
      </c>
      <c r="B2734" s="93" t="s">
        <v>262</v>
      </c>
      <c r="C2734" s="93" t="s">
        <v>245</v>
      </c>
      <c r="D2734" s="93" t="s">
        <v>147</v>
      </c>
      <c r="E2734" s="69">
        <v>1063890</v>
      </c>
      <c r="F2734" s="69">
        <v>974434</v>
      </c>
      <c r="G2734" s="69">
        <v>1056977</v>
      </c>
      <c r="H2734" s="69">
        <v>1060821</v>
      </c>
      <c r="I2734" s="69">
        <v>996937</v>
      </c>
      <c r="J2734" s="69">
        <v>1010187</v>
      </c>
      <c r="K2734" s="69">
        <v>1028367</v>
      </c>
      <c r="L2734" s="69">
        <v>961470</v>
      </c>
      <c r="M2734" s="69">
        <v>896229</v>
      </c>
      <c r="N2734" s="69">
        <v>997265</v>
      </c>
      <c r="O2734" s="69">
        <v>962888</v>
      </c>
      <c r="P2734" s="69">
        <v>1030438</v>
      </c>
      <c r="Q2734" s="3">
        <f t="shared" si="44"/>
        <v>12039903</v>
      </c>
    </row>
    <row r="2735" spans="1:17" x14ac:dyDescent="0.45">
      <c r="A2735" s="93">
        <v>2022</v>
      </c>
      <c r="B2735" s="93" t="s">
        <v>262</v>
      </c>
      <c r="C2735" s="93" t="s">
        <v>245</v>
      </c>
      <c r="D2735" s="93" t="s">
        <v>149</v>
      </c>
      <c r="E2735" s="69">
        <v>13040</v>
      </c>
      <c r="F2735" s="69">
        <v>11982</v>
      </c>
      <c r="G2735" s="69">
        <v>11254</v>
      </c>
      <c r="H2735" s="69">
        <v>10757</v>
      </c>
      <c r="I2735" s="69">
        <v>6974</v>
      </c>
      <c r="J2735" s="69">
        <v>7336</v>
      </c>
      <c r="K2735" s="69">
        <v>6639</v>
      </c>
      <c r="L2735" s="69">
        <v>6939</v>
      </c>
      <c r="M2735" s="69">
        <v>7786</v>
      </c>
      <c r="N2735" s="69">
        <v>18784</v>
      </c>
      <c r="O2735" s="69">
        <v>35249</v>
      </c>
      <c r="P2735" s="69">
        <v>40002</v>
      </c>
      <c r="Q2735" s="3">
        <f t="shared" si="44"/>
        <v>176742</v>
      </c>
    </row>
    <row r="2736" spans="1:17" x14ac:dyDescent="0.45">
      <c r="A2736" s="93">
        <v>2022</v>
      </c>
      <c r="B2736" s="93" t="s">
        <v>262</v>
      </c>
      <c r="C2736" s="93" t="s">
        <v>245</v>
      </c>
      <c r="D2736" s="93" t="s">
        <v>150</v>
      </c>
      <c r="E2736" s="69">
        <v>20418</v>
      </c>
      <c r="F2736" s="69">
        <v>19281</v>
      </c>
      <c r="G2736" s="69">
        <v>15574</v>
      </c>
      <c r="H2736" s="69">
        <v>13939</v>
      </c>
      <c r="I2736" s="69">
        <v>11677</v>
      </c>
      <c r="J2736" s="69">
        <v>11986</v>
      </c>
      <c r="K2736" s="69">
        <v>14787</v>
      </c>
      <c r="L2736" s="69">
        <v>14880</v>
      </c>
      <c r="M2736" s="69">
        <v>12726</v>
      </c>
      <c r="N2736" s="69">
        <v>11609</v>
      </c>
      <c r="O2736" s="69">
        <v>12623</v>
      </c>
      <c r="P2736" s="69">
        <v>17009</v>
      </c>
      <c r="Q2736" s="3">
        <f t="shared" si="44"/>
        <v>176509</v>
      </c>
    </row>
    <row r="2737" spans="1:17" x14ac:dyDescent="0.45">
      <c r="A2737" s="93">
        <v>2022</v>
      </c>
      <c r="B2737" s="93" t="s">
        <v>262</v>
      </c>
      <c r="C2737" s="93" t="s">
        <v>245</v>
      </c>
      <c r="D2737" s="93" t="s">
        <v>151</v>
      </c>
      <c r="E2737" s="69">
        <v>207</v>
      </c>
      <c r="F2737" s="69">
        <v>114</v>
      </c>
      <c r="G2737" s="69">
        <v>96</v>
      </c>
      <c r="H2737" s="69">
        <v>65</v>
      </c>
      <c r="I2737" s="69">
        <v>76</v>
      </c>
      <c r="J2737" s="69">
        <v>102</v>
      </c>
      <c r="K2737" s="69">
        <v>276</v>
      </c>
      <c r="L2737" s="69">
        <v>317</v>
      </c>
      <c r="M2737" s="69">
        <v>91</v>
      </c>
      <c r="N2737" s="69">
        <v>117</v>
      </c>
      <c r="O2737" s="69">
        <v>122</v>
      </c>
      <c r="P2737" s="69">
        <v>139</v>
      </c>
      <c r="Q2737" s="3">
        <f t="shared" si="44"/>
        <v>1722</v>
      </c>
    </row>
    <row r="2738" spans="1:17" x14ac:dyDescent="0.45">
      <c r="A2738" s="93">
        <v>2022</v>
      </c>
      <c r="B2738" s="93" t="s">
        <v>262</v>
      </c>
      <c r="C2738" s="93" t="s">
        <v>245</v>
      </c>
      <c r="D2738" s="93" t="s">
        <v>152</v>
      </c>
      <c r="E2738" s="69">
        <v>256694</v>
      </c>
      <c r="F2738" s="69">
        <v>244649</v>
      </c>
      <c r="G2738" s="69">
        <v>211032</v>
      </c>
      <c r="H2738" s="69">
        <v>210787</v>
      </c>
      <c r="I2738" s="69">
        <v>169073</v>
      </c>
      <c r="J2738" s="69">
        <v>185237</v>
      </c>
      <c r="K2738" s="69">
        <v>173440</v>
      </c>
      <c r="L2738" s="69">
        <v>172825</v>
      </c>
      <c r="M2738" s="69">
        <v>170163</v>
      </c>
      <c r="N2738" s="69">
        <v>169549</v>
      </c>
      <c r="O2738" s="69">
        <v>210840</v>
      </c>
      <c r="P2738" s="69">
        <v>212637</v>
      </c>
      <c r="Q2738" s="3">
        <f t="shared" si="44"/>
        <v>2386926</v>
      </c>
    </row>
    <row r="2739" spans="1:17" x14ac:dyDescent="0.45">
      <c r="A2739" s="93">
        <v>2022</v>
      </c>
      <c r="B2739" s="93" t="s">
        <v>262</v>
      </c>
      <c r="C2739" s="93" t="s">
        <v>245</v>
      </c>
      <c r="D2739" s="93" t="s">
        <v>153</v>
      </c>
      <c r="E2739" s="69">
        <v>67428</v>
      </c>
      <c r="F2739" s="69">
        <v>64798</v>
      </c>
      <c r="G2739" s="69">
        <v>59162</v>
      </c>
      <c r="H2739" s="69">
        <v>50448</v>
      </c>
      <c r="I2739" s="69">
        <v>47312</v>
      </c>
      <c r="J2739" s="69">
        <v>46471</v>
      </c>
      <c r="K2739" s="69">
        <v>54504</v>
      </c>
      <c r="L2739" s="69">
        <v>56844</v>
      </c>
      <c r="M2739" s="69">
        <v>55193</v>
      </c>
      <c r="N2739" s="69">
        <v>43275</v>
      </c>
      <c r="O2739" s="69">
        <v>50801</v>
      </c>
      <c r="P2739" s="69">
        <v>82158</v>
      </c>
      <c r="Q2739" s="3">
        <f t="shared" si="44"/>
        <v>678394</v>
      </c>
    </row>
    <row r="2740" spans="1:17" x14ac:dyDescent="0.45">
      <c r="A2740" s="93">
        <v>2022</v>
      </c>
      <c r="B2740" s="93" t="s">
        <v>262</v>
      </c>
      <c r="C2740" s="93" t="s">
        <v>245</v>
      </c>
      <c r="D2740" s="93" t="s">
        <v>154</v>
      </c>
      <c r="E2740" s="69">
        <v>47455</v>
      </c>
      <c r="F2740" s="69">
        <v>42467</v>
      </c>
      <c r="G2740" s="69">
        <v>34930</v>
      </c>
      <c r="H2740" s="69">
        <v>27118</v>
      </c>
      <c r="I2740" s="69">
        <v>18674</v>
      </c>
      <c r="J2740" s="69">
        <v>17197</v>
      </c>
      <c r="K2740" s="69">
        <v>21885</v>
      </c>
      <c r="L2740" s="69">
        <v>24360</v>
      </c>
      <c r="M2740" s="69">
        <v>21430</v>
      </c>
      <c r="N2740" s="69">
        <v>17372</v>
      </c>
      <c r="O2740" s="69">
        <v>21550</v>
      </c>
      <c r="P2740" s="69">
        <v>30714</v>
      </c>
      <c r="Q2740" s="3">
        <f t="shared" si="44"/>
        <v>325152</v>
      </c>
    </row>
    <row r="2741" spans="1:17" x14ac:dyDescent="0.45">
      <c r="A2741" s="93">
        <v>2022</v>
      </c>
      <c r="B2741" s="93" t="s">
        <v>262</v>
      </c>
      <c r="C2741" s="93" t="s">
        <v>245</v>
      </c>
      <c r="D2741" s="93" t="s">
        <v>155</v>
      </c>
      <c r="E2741" s="69">
        <v>8052</v>
      </c>
      <c r="F2741" s="69">
        <v>8002</v>
      </c>
      <c r="G2741" s="69">
        <v>5314</v>
      </c>
      <c r="H2741" s="69">
        <v>4475</v>
      </c>
      <c r="I2741" s="69">
        <v>3553</v>
      </c>
      <c r="J2741" s="69">
        <v>3418</v>
      </c>
      <c r="K2741" s="69">
        <v>3661</v>
      </c>
      <c r="L2741" s="69">
        <v>3516</v>
      </c>
      <c r="M2741" s="69">
        <v>3195</v>
      </c>
      <c r="N2741" s="69">
        <v>2999</v>
      </c>
      <c r="O2741" s="69">
        <v>4016</v>
      </c>
      <c r="P2741" s="69">
        <v>5659</v>
      </c>
      <c r="Q2741" s="3">
        <f t="shared" si="44"/>
        <v>55860</v>
      </c>
    </row>
    <row r="2742" spans="1:17" x14ac:dyDescent="0.45">
      <c r="A2742" s="93">
        <v>2022</v>
      </c>
      <c r="B2742" s="93" t="s">
        <v>262</v>
      </c>
      <c r="C2742" s="93" t="s">
        <v>245</v>
      </c>
      <c r="D2742" s="93" t="s">
        <v>156</v>
      </c>
      <c r="E2742" s="69">
        <v>213319</v>
      </c>
      <c r="F2742" s="69">
        <v>202833</v>
      </c>
      <c r="G2742" s="69">
        <v>168949</v>
      </c>
      <c r="H2742" s="69">
        <v>143300</v>
      </c>
      <c r="I2742" s="69">
        <v>130296</v>
      </c>
      <c r="J2742" s="69">
        <v>124686</v>
      </c>
      <c r="K2742" s="69">
        <v>121744</v>
      </c>
      <c r="L2742" s="69">
        <v>130691</v>
      </c>
      <c r="M2742" s="69">
        <v>128698</v>
      </c>
      <c r="N2742" s="69">
        <v>124913</v>
      </c>
      <c r="O2742" s="69">
        <v>136558</v>
      </c>
      <c r="P2742" s="69">
        <v>152043</v>
      </c>
      <c r="Q2742" s="3">
        <f t="shared" si="44"/>
        <v>1778030</v>
      </c>
    </row>
    <row r="2743" spans="1:17" x14ac:dyDescent="0.45">
      <c r="A2743" s="93">
        <v>2022</v>
      </c>
      <c r="B2743" s="93" t="s">
        <v>262</v>
      </c>
      <c r="C2743" s="93" t="s">
        <v>245</v>
      </c>
      <c r="D2743" s="93" t="s">
        <v>157</v>
      </c>
      <c r="E2743" s="69">
        <v>125596</v>
      </c>
      <c r="F2743" s="69">
        <v>118979</v>
      </c>
      <c r="G2743" s="69">
        <v>100227</v>
      </c>
      <c r="H2743" s="69">
        <v>90312</v>
      </c>
      <c r="I2743" s="69">
        <v>81478</v>
      </c>
      <c r="J2743" s="69">
        <v>90667</v>
      </c>
      <c r="K2743" s="69">
        <v>95240</v>
      </c>
      <c r="L2743" s="69">
        <v>96255</v>
      </c>
      <c r="M2743" s="69">
        <v>86123</v>
      </c>
      <c r="N2743" s="69">
        <v>73287</v>
      </c>
      <c r="O2743" s="69">
        <v>82271</v>
      </c>
      <c r="P2743" s="69">
        <v>103108</v>
      </c>
      <c r="Q2743" s="3">
        <f t="shared" si="44"/>
        <v>1143543</v>
      </c>
    </row>
    <row r="2744" spans="1:17" x14ac:dyDescent="0.45">
      <c r="A2744" s="93">
        <v>2022</v>
      </c>
      <c r="B2744" s="93" t="s">
        <v>262</v>
      </c>
      <c r="C2744" s="93" t="s">
        <v>245</v>
      </c>
      <c r="D2744" s="93" t="s">
        <v>158</v>
      </c>
      <c r="E2744" s="69">
        <v>34482</v>
      </c>
      <c r="F2744" s="69">
        <v>27206</v>
      </c>
      <c r="G2744" s="69">
        <v>29400</v>
      </c>
      <c r="H2744" s="69">
        <v>30131</v>
      </c>
      <c r="I2744" s="69">
        <v>40914</v>
      </c>
      <c r="J2744" s="69">
        <v>64811</v>
      </c>
      <c r="K2744" s="69">
        <v>56316</v>
      </c>
      <c r="L2744" s="69">
        <v>59233</v>
      </c>
      <c r="M2744" s="69">
        <v>56861</v>
      </c>
      <c r="N2744" s="69">
        <v>72844</v>
      </c>
      <c r="O2744" s="69">
        <v>90848</v>
      </c>
      <c r="P2744" s="69">
        <v>85890</v>
      </c>
      <c r="Q2744" s="3">
        <f t="shared" si="44"/>
        <v>648936</v>
      </c>
    </row>
    <row r="2745" spans="1:17" x14ac:dyDescent="0.45">
      <c r="A2745" s="93">
        <v>2022</v>
      </c>
      <c r="B2745" s="93" t="s">
        <v>262</v>
      </c>
      <c r="C2745" s="93" t="s">
        <v>245</v>
      </c>
      <c r="D2745" s="93" t="s">
        <v>159</v>
      </c>
      <c r="E2745" s="69">
        <v>264356</v>
      </c>
      <c r="F2745" s="69">
        <v>252565</v>
      </c>
      <c r="G2745" s="69">
        <v>222635</v>
      </c>
      <c r="H2745" s="69">
        <v>191642</v>
      </c>
      <c r="I2745" s="69">
        <v>164723</v>
      </c>
      <c r="J2745" s="69">
        <v>153357</v>
      </c>
      <c r="K2745" s="69">
        <v>163156</v>
      </c>
      <c r="L2745" s="69">
        <v>169313</v>
      </c>
      <c r="M2745" s="69">
        <v>167942</v>
      </c>
      <c r="N2745" s="69">
        <v>180019</v>
      </c>
      <c r="O2745" s="69">
        <v>206009</v>
      </c>
      <c r="P2745" s="69">
        <v>197543</v>
      </c>
      <c r="Q2745" s="3">
        <f t="shared" si="44"/>
        <v>2333260</v>
      </c>
    </row>
    <row r="2746" spans="1:17" x14ac:dyDescent="0.45">
      <c r="A2746" s="93">
        <v>2022</v>
      </c>
      <c r="B2746" s="93" t="s">
        <v>262</v>
      </c>
      <c r="C2746" s="93" t="s">
        <v>245</v>
      </c>
      <c r="D2746" s="93" t="s">
        <v>160</v>
      </c>
      <c r="E2746" s="69">
        <v>112078338</v>
      </c>
      <c r="F2746" s="69">
        <v>71392744</v>
      </c>
      <c r="G2746" s="69">
        <v>111356712</v>
      </c>
      <c r="H2746" s="69">
        <v>108614029</v>
      </c>
      <c r="I2746" s="69">
        <v>111428528</v>
      </c>
      <c r="J2746" s="69">
        <v>106173377</v>
      </c>
      <c r="K2746" s="69">
        <v>102669096</v>
      </c>
      <c r="L2746" s="69">
        <v>88753961</v>
      </c>
      <c r="M2746" s="69">
        <v>86482629</v>
      </c>
      <c r="N2746" s="69">
        <v>112464629</v>
      </c>
      <c r="O2746" s="69">
        <v>104950206</v>
      </c>
      <c r="P2746" s="69">
        <v>107517319</v>
      </c>
      <c r="Q2746" s="3">
        <f t="shared" si="44"/>
        <v>1223881568</v>
      </c>
    </row>
    <row r="2747" spans="1:17" x14ac:dyDescent="0.45">
      <c r="A2747" s="93">
        <v>2022</v>
      </c>
      <c r="B2747" s="93" t="s">
        <v>262</v>
      </c>
      <c r="C2747" s="93" t="s">
        <v>245</v>
      </c>
      <c r="D2747" s="93" t="s">
        <v>161</v>
      </c>
      <c r="E2747" s="69">
        <v>1128623</v>
      </c>
      <c r="F2747" s="69">
        <v>1181026</v>
      </c>
      <c r="G2747" s="69">
        <v>1036006</v>
      </c>
      <c r="H2747" s="69">
        <v>853042</v>
      </c>
      <c r="I2747" s="69">
        <v>716149</v>
      </c>
      <c r="J2747" s="69">
        <v>808811</v>
      </c>
      <c r="K2747" s="69">
        <v>785674</v>
      </c>
      <c r="L2747" s="69">
        <v>714546</v>
      </c>
      <c r="M2747" s="69">
        <v>779532</v>
      </c>
      <c r="N2747" s="69">
        <v>842130</v>
      </c>
      <c r="O2747" s="69">
        <v>908933</v>
      </c>
      <c r="P2747" s="69">
        <v>944601</v>
      </c>
      <c r="Q2747" s="3">
        <f t="shared" si="44"/>
        <v>10699073</v>
      </c>
    </row>
    <row r="2748" spans="1:17" x14ac:dyDescent="0.45">
      <c r="A2748" s="93">
        <v>2022</v>
      </c>
      <c r="B2748" s="93" t="s">
        <v>262</v>
      </c>
      <c r="C2748" s="93" t="s">
        <v>245</v>
      </c>
      <c r="D2748" s="93" t="s">
        <v>162</v>
      </c>
      <c r="E2748" s="69">
        <v>15773756</v>
      </c>
      <c r="F2748" s="69">
        <v>14106341</v>
      </c>
      <c r="G2748" s="69">
        <v>14569439</v>
      </c>
      <c r="H2748" s="69">
        <v>13212723</v>
      </c>
      <c r="I2748" s="69">
        <v>13176691</v>
      </c>
      <c r="J2748" s="69">
        <v>13491439</v>
      </c>
      <c r="K2748" s="69">
        <v>15014847</v>
      </c>
      <c r="L2748" s="69">
        <v>12386072</v>
      </c>
      <c r="M2748" s="69">
        <v>13018418</v>
      </c>
      <c r="N2748" s="69">
        <v>11676036</v>
      </c>
      <c r="O2748" s="69">
        <v>12403086</v>
      </c>
      <c r="P2748" s="69">
        <v>14606617</v>
      </c>
      <c r="Q2748" s="3">
        <f t="shared" si="44"/>
        <v>163435465</v>
      </c>
    </row>
    <row r="2749" spans="1:17" x14ac:dyDescent="0.45">
      <c r="A2749" s="93">
        <v>2022</v>
      </c>
      <c r="B2749" s="93" t="s">
        <v>262</v>
      </c>
      <c r="C2749" s="93" t="s">
        <v>245</v>
      </c>
      <c r="D2749" s="93" t="s">
        <v>163</v>
      </c>
      <c r="E2749" s="69">
        <v>114497</v>
      </c>
      <c r="F2749" s="69">
        <v>116218</v>
      </c>
      <c r="G2749" s="69">
        <v>90669</v>
      </c>
      <c r="H2749" s="69">
        <v>74096</v>
      </c>
      <c r="I2749" s="69">
        <v>63286</v>
      </c>
      <c r="J2749" s="69">
        <v>69796</v>
      </c>
      <c r="K2749" s="69">
        <v>77015</v>
      </c>
      <c r="L2749" s="69">
        <v>79111</v>
      </c>
      <c r="M2749" s="69">
        <v>71551</v>
      </c>
      <c r="N2749" s="69">
        <v>64902</v>
      </c>
      <c r="O2749" s="69">
        <v>70646</v>
      </c>
      <c r="P2749" s="69">
        <v>102762</v>
      </c>
      <c r="Q2749" s="3">
        <f t="shared" si="44"/>
        <v>994549</v>
      </c>
    </row>
    <row r="2750" spans="1:17" x14ac:dyDescent="0.45">
      <c r="A2750" s="93">
        <v>2022</v>
      </c>
      <c r="B2750" s="93" t="s">
        <v>262</v>
      </c>
      <c r="C2750" s="93" t="s">
        <v>245</v>
      </c>
      <c r="D2750" s="93" t="s">
        <v>164</v>
      </c>
      <c r="E2750" s="69">
        <v>221942</v>
      </c>
      <c r="F2750" s="69">
        <v>219647</v>
      </c>
      <c r="G2750" s="69">
        <v>182920</v>
      </c>
      <c r="H2750" s="69">
        <v>167711</v>
      </c>
      <c r="I2750" s="69">
        <v>139104</v>
      </c>
      <c r="J2750" s="69">
        <v>148577</v>
      </c>
      <c r="K2750" s="69">
        <v>155834</v>
      </c>
      <c r="L2750" s="69">
        <v>156880</v>
      </c>
      <c r="M2750" s="69">
        <v>150429</v>
      </c>
      <c r="N2750" s="69">
        <v>136386</v>
      </c>
      <c r="O2750" s="69">
        <v>152197</v>
      </c>
      <c r="P2750" s="69">
        <v>200513</v>
      </c>
      <c r="Q2750" s="3">
        <f t="shared" si="44"/>
        <v>2032140</v>
      </c>
    </row>
    <row r="2751" spans="1:17" x14ac:dyDescent="0.45">
      <c r="A2751" s="93">
        <v>2022</v>
      </c>
      <c r="B2751" s="93" t="s">
        <v>262</v>
      </c>
      <c r="C2751" s="93" t="s">
        <v>245</v>
      </c>
      <c r="D2751" s="93" t="s">
        <v>165</v>
      </c>
      <c r="E2751" s="69">
        <v>181042652</v>
      </c>
      <c r="F2751" s="69">
        <v>151559839</v>
      </c>
      <c r="G2751" s="69">
        <v>172039589</v>
      </c>
      <c r="H2751" s="69">
        <v>184837803</v>
      </c>
      <c r="I2751" s="69">
        <v>180720572</v>
      </c>
      <c r="J2751" s="69">
        <v>128508928</v>
      </c>
      <c r="K2751" s="69">
        <v>165463021</v>
      </c>
      <c r="L2751" s="69">
        <v>154498098</v>
      </c>
      <c r="M2751" s="69">
        <v>158261886</v>
      </c>
      <c r="N2751" s="69">
        <v>158260168</v>
      </c>
      <c r="O2751" s="69">
        <v>140962618</v>
      </c>
      <c r="P2751" s="69">
        <v>128647160</v>
      </c>
      <c r="Q2751" s="3">
        <f t="shared" si="44"/>
        <v>1904802334</v>
      </c>
    </row>
    <row r="2752" spans="1:17" x14ac:dyDescent="0.45">
      <c r="A2752" s="93">
        <v>2022</v>
      </c>
      <c r="B2752" s="93" t="s">
        <v>262</v>
      </c>
      <c r="C2752" s="93" t="s">
        <v>245</v>
      </c>
      <c r="D2752" s="93" t="s">
        <v>166</v>
      </c>
      <c r="E2752" s="69">
        <v>290958</v>
      </c>
      <c r="F2752" s="69">
        <v>263971</v>
      </c>
      <c r="G2752" s="69">
        <v>223981</v>
      </c>
      <c r="H2752" s="69">
        <v>220518</v>
      </c>
      <c r="I2752" s="69">
        <v>195344</v>
      </c>
      <c r="J2752" s="69">
        <v>200733</v>
      </c>
      <c r="K2752" s="69">
        <v>233197</v>
      </c>
      <c r="L2752" s="69">
        <v>213353</v>
      </c>
      <c r="M2752" s="69">
        <v>217599</v>
      </c>
      <c r="N2752" s="69">
        <v>220113</v>
      </c>
      <c r="O2752" s="69">
        <v>235340</v>
      </c>
      <c r="P2752" s="69">
        <v>265780</v>
      </c>
      <c r="Q2752" s="3">
        <f t="shared" si="44"/>
        <v>2780887</v>
      </c>
    </row>
    <row r="2753" spans="1:17" x14ac:dyDescent="0.45">
      <c r="A2753" s="93">
        <v>2022</v>
      </c>
      <c r="B2753" s="93" t="s">
        <v>262</v>
      </c>
      <c r="C2753" s="93" t="s">
        <v>245</v>
      </c>
      <c r="D2753" s="93" t="s">
        <v>167</v>
      </c>
      <c r="E2753" s="69">
        <v>305767</v>
      </c>
      <c r="F2753" s="69">
        <v>298340</v>
      </c>
      <c r="G2753" s="69">
        <v>220393</v>
      </c>
      <c r="H2753" s="69">
        <v>166929</v>
      </c>
      <c r="I2753" s="69">
        <v>140517</v>
      </c>
      <c r="J2753" s="69">
        <v>122470</v>
      </c>
      <c r="K2753" s="69">
        <v>145304</v>
      </c>
      <c r="L2753" s="69">
        <v>151053</v>
      </c>
      <c r="M2753" s="69">
        <v>115856</v>
      </c>
      <c r="N2753" s="69">
        <v>127318</v>
      </c>
      <c r="O2753" s="69">
        <v>169852</v>
      </c>
      <c r="P2753" s="69">
        <v>254363</v>
      </c>
      <c r="Q2753" s="3">
        <f t="shared" si="44"/>
        <v>2218162</v>
      </c>
    </row>
    <row r="2754" spans="1:17" x14ac:dyDescent="0.45">
      <c r="A2754" s="93">
        <v>2022</v>
      </c>
      <c r="B2754" s="93" t="s">
        <v>262</v>
      </c>
      <c r="C2754" s="93" t="s">
        <v>245</v>
      </c>
      <c r="D2754" s="93" t="s">
        <v>168</v>
      </c>
      <c r="E2754" s="69">
        <v>197254</v>
      </c>
      <c r="F2754" s="69">
        <v>191332</v>
      </c>
      <c r="G2754" s="69">
        <v>158427</v>
      </c>
      <c r="H2754" s="69">
        <v>122383</v>
      </c>
      <c r="I2754" s="69">
        <v>100436</v>
      </c>
      <c r="J2754" s="69">
        <v>110530</v>
      </c>
      <c r="K2754" s="69">
        <v>113953</v>
      </c>
      <c r="L2754" s="69">
        <v>115655</v>
      </c>
      <c r="M2754" s="69">
        <v>105002</v>
      </c>
      <c r="N2754" s="69">
        <v>96249</v>
      </c>
      <c r="O2754" s="69">
        <v>114147</v>
      </c>
      <c r="P2754" s="69">
        <v>145948</v>
      </c>
      <c r="Q2754" s="3">
        <f t="shared" si="44"/>
        <v>1571316</v>
      </c>
    </row>
    <row r="2755" spans="1:17" x14ac:dyDescent="0.45">
      <c r="A2755" s="93">
        <v>2022</v>
      </c>
      <c r="B2755" s="93" t="s">
        <v>262</v>
      </c>
      <c r="C2755" s="93" t="s">
        <v>245</v>
      </c>
      <c r="D2755" s="93" t="s">
        <v>169</v>
      </c>
      <c r="E2755" s="69">
        <v>4462</v>
      </c>
      <c r="F2755" s="69">
        <v>6359</v>
      </c>
      <c r="G2755" s="69">
        <v>5193</v>
      </c>
      <c r="H2755" s="69">
        <v>2423</v>
      </c>
      <c r="I2755" s="69">
        <v>2184</v>
      </c>
      <c r="J2755" s="69">
        <v>1828</v>
      </c>
      <c r="K2755" s="69">
        <v>905</v>
      </c>
      <c r="L2755" s="69">
        <v>2768</v>
      </c>
      <c r="M2755" s="69">
        <v>1587</v>
      </c>
      <c r="N2755" s="69">
        <v>1372</v>
      </c>
      <c r="O2755" s="69">
        <v>1372</v>
      </c>
      <c r="P2755" s="69">
        <v>2186</v>
      </c>
      <c r="Q2755" s="3">
        <f t="shared" si="44"/>
        <v>32639</v>
      </c>
    </row>
    <row r="2756" spans="1:17" x14ac:dyDescent="0.45">
      <c r="A2756" s="93">
        <v>2022</v>
      </c>
      <c r="B2756" s="93" t="s">
        <v>262</v>
      </c>
      <c r="C2756" s="93" t="s">
        <v>245</v>
      </c>
      <c r="D2756" s="93" t="s">
        <v>170</v>
      </c>
      <c r="E2756" s="69">
        <v>115617</v>
      </c>
      <c r="F2756" s="69">
        <v>110452</v>
      </c>
      <c r="G2756" s="69">
        <v>103704</v>
      </c>
      <c r="H2756" s="69">
        <v>108693</v>
      </c>
      <c r="I2756" s="69">
        <v>106926</v>
      </c>
      <c r="J2756" s="69">
        <v>108927</v>
      </c>
      <c r="K2756" s="69">
        <v>108286</v>
      </c>
      <c r="L2756" s="69">
        <v>112060</v>
      </c>
      <c r="M2756" s="69">
        <v>107614</v>
      </c>
      <c r="N2756" s="69">
        <v>110175</v>
      </c>
      <c r="O2756" s="69">
        <v>111277</v>
      </c>
      <c r="P2756" s="69">
        <v>113601</v>
      </c>
      <c r="Q2756" s="3">
        <f t="shared" ref="Q2756:Q2819" si="45">SUM(E2756:P2756)</f>
        <v>1317332</v>
      </c>
    </row>
    <row r="2757" spans="1:17" x14ac:dyDescent="0.45">
      <c r="A2757" s="93">
        <v>2022</v>
      </c>
      <c r="B2757" s="93" t="s">
        <v>262</v>
      </c>
      <c r="C2757" s="93" t="s">
        <v>245</v>
      </c>
      <c r="D2757" s="93" t="s">
        <v>171</v>
      </c>
      <c r="E2757" s="69">
        <v>36058</v>
      </c>
      <c r="F2757" s="69">
        <v>35786</v>
      </c>
      <c r="G2757" s="69">
        <v>33003</v>
      </c>
      <c r="H2757" s="69">
        <v>30637</v>
      </c>
      <c r="I2757" s="69">
        <v>31687</v>
      </c>
      <c r="J2757" s="69">
        <v>36497</v>
      </c>
      <c r="K2757" s="69">
        <v>37204</v>
      </c>
      <c r="L2757" s="69">
        <v>41260</v>
      </c>
      <c r="M2757" s="69">
        <v>41453</v>
      </c>
      <c r="N2757" s="69">
        <v>38693</v>
      </c>
      <c r="O2757" s="69">
        <v>39651</v>
      </c>
      <c r="P2757" s="69">
        <v>42409</v>
      </c>
      <c r="Q2757" s="3">
        <f t="shared" si="45"/>
        <v>444338</v>
      </c>
    </row>
    <row r="2758" spans="1:17" x14ac:dyDescent="0.45">
      <c r="A2758" s="93">
        <v>2022</v>
      </c>
      <c r="B2758" s="93" t="s">
        <v>262</v>
      </c>
      <c r="C2758" s="93" t="s">
        <v>245</v>
      </c>
      <c r="D2758" s="93" t="s">
        <v>173</v>
      </c>
      <c r="E2758" s="69">
        <v>7794808</v>
      </c>
      <c r="F2758" s="69">
        <v>8014564</v>
      </c>
      <c r="G2758" s="69">
        <v>7212928</v>
      </c>
      <c r="H2758" s="69">
        <v>6999344</v>
      </c>
      <c r="I2758" s="69">
        <v>6374234</v>
      </c>
      <c r="J2758" s="69">
        <v>6644213</v>
      </c>
      <c r="K2758" s="69">
        <v>8262871</v>
      </c>
      <c r="L2758" s="69">
        <v>9391168</v>
      </c>
      <c r="M2758" s="69">
        <v>7512770</v>
      </c>
      <c r="N2758" s="69">
        <v>6578124</v>
      </c>
      <c r="O2758" s="69">
        <v>6683297</v>
      </c>
      <c r="P2758" s="69">
        <v>7423365</v>
      </c>
      <c r="Q2758" s="3">
        <f t="shared" si="45"/>
        <v>88891686</v>
      </c>
    </row>
    <row r="2759" spans="1:17" x14ac:dyDescent="0.45">
      <c r="A2759" s="93">
        <v>2022</v>
      </c>
      <c r="B2759" s="93" t="s">
        <v>262</v>
      </c>
      <c r="C2759" s="93" t="s">
        <v>245</v>
      </c>
      <c r="D2759" s="93" t="s">
        <v>174</v>
      </c>
      <c r="E2759" s="69">
        <v>2899</v>
      </c>
      <c r="F2759" s="69">
        <v>2434</v>
      </c>
      <c r="G2759" s="69">
        <v>1935</v>
      </c>
      <c r="H2759" s="69">
        <v>1255</v>
      </c>
      <c r="I2759" s="69">
        <v>919</v>
      </c>
      <c r="J2759" s="69">
        <v>848</v>
      </c>
      <c r="K2759" s="69">
        <v>1211</v>
      </c>
      <c r="L2759" s="69">
        <v>1415</v>
      </c>
      <c r="M2759" s="69">
        <v>1001</v>
      </c>
      <c r="N2759" s="69">
        <v>976</v>
      </c>
      <c r="O2759" s="69">
        <v>1315</v>
      </c>
      <c r="P2759" s="69">
        <v>2552</v>
      </c>
      <c r="Q2759" s="3">
        <f t="shared" si="45"/>
        <v>18760</v>
      </c>
    </row>
    <row r="2760" spans="1:17" x14ac:dyDescent="0.45">
      <c r="A2760" s="93">
        <v>2022</v>
      </c>
      <c r="B2760" s="93" t="s">
        <v>262</v>
      </c>
      <c r="C2760" s="93" t="s">
        <v>245</v>
      </c>
      <c r="D2760" s="93" t="s">
        <v>176</v>
      </c>
      <c r="E2760" s="69">
        <v>1125102</v>
      </c>
      <c r="F2760" s="69">
        <v>998253</v>
      </c>
      <c r="G2760" s="69">
        <v>993785</v>
      </c>
      <c r="H2760" s="69">
        <v>595771</v>
      </c>
      <c r="I2760" s="69">
        <v>505353</v>
      </c>
      <c r="J2760" s="69">
        <v>610270</v>
      </c>
      <c r="K2760" s="69">
        <v>725754</v>
      </c>
      <c r="L2760" s="69">
        <v>609314</v>
      </c>
      <c r="M2760" s="69">
        <v>621125</v>
      </c>
      <c r="N2760" s="69">
        <v>503814</v>
      </c>
      <c r="O2760" s="69">
        <v>635405</v>
      </c>
      <c r="P2760" s="69">
        <v>1381034</v>
      </c>
      <c r="Q2760" s="3">
        <f t="shared" si="45"/>
        <v>9304980</v>
      </c>
    </row>
    <row r="2761" spans="1:17" x14ac:dyDescent="0.45">
      <c r="A2761" s="93">
        <v>2022</v>
      </c>
      <c r="B2761" s="93" t="s">
        <v>262</v>
      </c>
      <c r="C2761" s="93" t="s">
        <v>245</v>
      </c>
      <c r="D2761" s="93" t="s">
        <v>177</v>
      </c>
      <c r="E2761" s="69">
        <v>832871</v>
      </c>
      <c r="F2761" s="69">
        <v>817522</v>
      </c>
      <c r="G2761" s="69">
        <v>706568</v>
      </c>
      <c r="H2761" s="69">
        <v>473723</v>
      </c>
      <c r="I2761" s="69">
        <v>354764</v>
      </c>
      <c r="J2761" s="69">
        <v>378552</v>
      </c>
      <c r="K2761" s="69">
        <v>588405</v>
      </c>
      <c r="L2761" s="69">
        <v>696067</v>
      </c>
      <c r="M2761" s="69">
        <v>499432</v>
      </c>
      <c r="N2761" s="69">
        <v>414295</v>
      </c>
      <c r="O2761" s="69">
        <v>431900</v>
      </c>
      <c r="P2761" s="69">
        <v>678597</v>
      </c>
      <c r="Q2761" s="3">
        <f t="shared" si="45"/>
        <v>6872696</v>
      </c>
    </row>
    <row r="2762" spans="1:17" x14ac:dyDescent="0.45">
      <c r="A2762" s="93">
        <v>2022</v>
      </c>
      <c r="B2762" s="93" t="s">
        <v>262</v>
      </c>
      <c r="C2762" s="93" t="s">
        <v>245</v>
      </c>
      <c r="D2762" s="93" t="s">
        <v>178</v>
      </c>
      <c r="E2762" s="69">
        <v>17388375</v>
      </c>
      <c r="F2762" s="69">
        <v>16182632</v>
      </c>
      <c r="G2762" s="69">
        <v>14854370</v>
      </c>
      <c r="H2762" s="69">
        <v>13608328</v>
      </c>
      <c r="I2762" s="69">
        <v>12571180</v>
      </c>
      <c r="J2762" s="69">
        <v>13197604</v>
      </c>
      <c r="K2762" s="69">
        <v>15005312</v>
      </c>
      <c r="L2762" s="69">
        <v>16010860</v>
      </c>
      <c r="M2762" s="69">
        <v>11723124</v>
      </c>
      <c r="N2762" s="69">
        <v>10839414</v>
      </c>
      <c r="O2762" s="69">
        <v>11508371</v>
      </c>
      <c r="P2762" s="69">
        <v>14212041</v>
      </c>
      <c r="Q2762" s="3">
        <f t="shared" si="45"/>
        <v>167101611</v>
      </c>
    </row>
    <row r="2763" spans="1:17" x14ac:dyDescent="0.45">
      <c r="A2763" s="93">
        <v>2022</v>
      </c>
      <c r="B2763" s="93" t="s">
        <v>262</v>
      </c>
      <c r="C2763" s="93" t="s">
        <v>245</v>
      </c>
      <c r="D2763" s="93" t="s">
        <v>179</v>
      </c>
      <c r="E2763" s="69">
        <v>343111981</v>
      </c>
      <c r="F2763" s="69">
        <v>269674177</v>
      </c>
      <c r="G2763" s="69">
        <v>328702629</v>
      </c>
      <c r="H2763" s="69">
        <v>334682761</v>
      </c>
      <c r="I2763" s="69">
        <v>331392071</v>
      </c>
      <c r="J2763" s="69">
        <v>274879737</v>
      </c>
      <c r="K2763" s="69">
        <v>313235803</v>
      </c>
      <c r="L2763" s="69">
        <v>288476247</v>
      </c>
      <c r="M2763" s="69">
        <v>283477385</v>
      </c>
      <c r="N2763" s="69">
        <v>306472515</v>
      </c>
      <c r="O2763" s="69">
        <v>284279653</v>
      </c>
      <c r="P2763" s="69">
        <v>280516689</v>
      </c>
      <c r="Q2763" s="3">
        <f t="shared" si="45"/>
        <v>3638901648</v>
      </c>
    </row>
    <row r="2764" spans="1:17" x14ac:dyDescent="0.45">
      <c r="A2764" s="93">
        <v>2022</v>
      </c>
      <c r="B2764" s="93" t="s">
        <v>262</v>
      </c>
      <c r="C2764" s="93" t="s">
        <v>263</v>
      </c>
      <c r="D2764" s="93" t="s">
        <v>144</v>
      </c>
      <c r="E2764" s="69">
        <v>49520</v>
      </c>
      <c r="F2764" s="69">
        <v>47607</v>
      </c>
      <c r="G2764" s="69">
        <v>37117</v>
      </c>
      <c r="H2764" s="69">
        <v>28828</v>
      </c>
      <c r="I2764" s="69">
        <v>24315</v>
      </c>
      <c r="J2764" s="69">
        <v>28639</v>
      </c>
      <c r="K2764" s="69">
        <v>35408</v>
      </c>
      <c r="L2764" s="69">
        <v>40179</v>
      </c>
      <c r="M2764" s="69">
        <v>34887</v>
      </c>
      <c r="N2764" s="69">
        <v>26698</v>
      </c>
      <c r="O2764" s="69">
        <v>24453</v>
      </c>
      <c r="P2764" s="69">
        <v>30068</v>
      </c>
      <c r="Q2764" s="3">
        <f t="shared" si="45"/>
        <v>407719</v>
      </c>
    </row>
    <row r="2765" spans="1:17" x14ac:dyDescent="0.45">
      <c r="A2765" s="93">
        <v>2022</v>
      </c>
      <c r="B2765" s="93" t="s">
        <v>262</v>
      </c>
      <c r="C2765" s="93" t="s">
        <v>263</v>
      </c>
      <c r="D2765" s="93" t="s">
        <v>145</v>
      </c>
      <c r="E2765" s="69">
        <v>32858</v>
      </c>
      <c r="F2765" s="69">
        <v>34029</v>
      </c>
      <c r="G2765" s="69">
        <v>27317</v>
      </c>
      <c r="H2765" s="69">
        <v>23971</v>
      </c>
      <c r="I2765" s="69">
        <v>18551</v>
      </c>
      <c r="J2765" s="69">
        <v>16971</v>
      </c>
      <c r="K2765" s="69">
        <v>21091</v>
      </c>
      <c r="L2765" s="69">
        <v>22311</v>
      </c>
      <c r="M2765" s="69">
        <v>21678</v>
      </c>
      <c r="N2765" s="69">
        <v>20421</v>
      </c>
      <c r="O2765" s="69">
        <v>22170</v>
      </c>
      <c r="P2765" s="69">
        <v>25972</v>
      </c>
      <c r="Q2765" s="3">
        <f t="shared" si="45"/>
        <v>287340</v>
      </c>
    </row>
    <row r="2766" spans="1:17" x14ac:dyDescent="0.45">
      <c r="A2766" s="93">
        <v>2022</v>
      </c>
      <c r="B2766" s="93" t="s">
        <v>262</v>
      </c>
      <c r="C2766" s="93" t="s">
        <v>263</v>
      </c>
      <c r="D2766" s="93" t="s">
        <v>146</v>
      </c>
      <c r="E2766" s="69">
        <v>155479</v>
      </c>
      <c r="F2766" s="69">
        <v>142741</v>
      </c>
      <c r="G2766" s="69">
        <v>137421</v>
      </c>
      <c r="H2766" s="69">
        <v>118987</v>
      </c>
      <c r="I2766" s="69">
        <v>103882</v>
      </c>
      <c r="J2766" s="69">
        <v>104822</v>
      </c>
      <c r="K2766" s="69">
        <v>105455</v>
      </c>
      <c r="L2766" s="69">
        <v>101566</v>
      </c>
      <c r="M2766" s="69">
        <v>103180</v>
      </c>
      <c r="N2766" s="69">
        <v>94499</v>
      </c>
      <c r="O2766" s="69">
        <v>99748</v>
      </c>
      <c r="P2766" s="69">
        <v>124288</v>
      </c>
      <c r="Q2766" s="3">
        <f t="shared" si="45"/>
        <v>1392068</v>
      </c>
    </row>
    <row r="2767" spans="1:17" x14ac:dyDescent="0.45">
      <c r="A2767" s="93">
        <v>2022</v>
      </c>
      <c r="B2767" s="93" t="s">
        <v>262</v>
      </c>
      <c r="C2767" s="93" t="s">
        <v>263</v>
      </c>
      <c r="D2767" s="93" t="s">
        <v>147</v>
      </c>
      <c r="E2767" s="69">
        <v>1016300</v>
      </c>
      <c r="F2767" s="69">
        <v>956377</v>
      </c>
      <c r="G2767" s="69">
        <v>889433</v>
      </c>
      <c r="H2767" s="69">
        <v>867268</v>
      </c>
      <c r="I2767" s="69">
        <v>826403</v>
      </c>
      <c r="J2767" s="69">
        <v>860903</v>
      </c>
      <c r="K2767" s="69">
        <v>936616</v>
      </c>
      <c r="L2767" s="69">
        <v>939324</v>
      </c>
      <c r="M2767" s="69">
        <v>895090</v>
      </c>
      <c r="N2767" s="69">
        <v>720864</v>
      </c>
      <c r="O2767" s="69">
        <v>741888</v>
      </c>
      <c r="P2767" s="69">
        <v>821670</v>
      </c>
      <c r="Q2767" s="3">
        <f t="shared" si="45"/>
        <v>10472136</v>
      </c>
    </row>
    <row r="2768" spans="1:17" x14ac:dyDescent="0.45">
      <c r="A2768" s="93">
        <v>2022</v>
      </c>
      <c r="B2768" s="93" t="s">
        <v>262</v>
      </c>
      <c r="C2768" s="93" t="s">
        <v>263</v>
      </c>
      <c r="D2768" s="93" t="s">
        <v>148</v>
      </c>
      <c r="E2768" s="69">
        <v>40510</v>
      </c>
      <c r="F2768" s="69">
        <v>27218</v>
      </c>
      <c r="G2768" s="69">
        <v>29435</v>
      </c>
      <c r="H2768" s="69">
        <v>25616</v>
      </c>
      <c r="I2768" s="69">
        <v>25856</v>
      </c>
      <c r="J2768" s="69">
        <v>25328</v>
      </c>
      <c r="K2768" s="69">
        <v>30271</v>
      </c>
      <c r="L2768" s="69">
        <v>28955</v>
      </c>
      <c r="M2768" s="69">
        <v>27564</v>
      </c>
      <c r="N2768" s="69">
        <v>26938</v>
      </c>
      <c r="O2768" s="69">
        <v>27665</v>
      </c>
      <c r="P2768" s="69">
        <v>32861</v>
      </c>
      <c r="Q2768" s="3">
        <f t="shared" si="45"/>
        <v>348217</v>
      </c>
    </row>
    <row r="2769" spans="1:17" x14ac:dyDescent="0.45">
      <c r="A2769" s="93">
        <v>2022</v>
      </c>
      <c r="B2769" s="93" t="s">
        <v>262</v>
      </c>
      <c r="C2769" s="93" t="s">
        <v>263</v>
      </c>
      <c r="D2769" s="93" t="s">
        <v>149</v>
      </c>
      <c r="E2769" s="69">
        <v>260678</v>
      </c>
      <c r="F2769" s="69">
        <v>240532</v>
      </c>
      <c r="G2769" s="69">
        <v>212488</v>
      </c>
      <c r="H2769" s="69">
        <v>192135</v>
      </c>
      <c r="I2769" s="69">
        <v>177451</v>
      </c>
      <c r="J2769" s="69">
        <v>181244</v>
      </c>
      <c r="K2769" s="69">
        <v>198033</v>
      </c>
      <c r="L2769" s="69">
        <v>193989</v>
      </c>
      <c r="M2769" s="69">
        <v>173202</v>
      </c>
      <c r="N2769" s="69">
        <v>167584</v>
      </c>
      <c r="O2769" s="69">
        <v>186732</v>
      </c>
      <c r="P2769" s="69">
        <v>235106</v>
      </c>
      <c r="Q2769" s="3">
        <f t="shared" si="45"/>
        <v>2419174</v>
      </c>
    </row>
    <row r="2770" spans="1:17" x14ac:dyDescent="0.45">
      <c r="A2770" s="93">
        <v>2022</v>
      </c>
      <c r="B2770" s="93" t="s">
        <v>262</v>
      </c>
      <c r="C2770" s="93" t="s">
        <v>263</v>
      </c>
      <c r="D2770" s="93" t="s">
        <v>150</v>
      </c>
      <c r="E2770" s="69">
        <v>108104</v>
      </c>
      <c r="F2770" s="69">
        <v>104817</v>
      </c>
      <c r="G2770" s="69">
        <v>81267</v>
      </c>
      <c r="H2770" s="69">
        <v>70810</v>
      </c>
      <c r="I2770" s="69">
        <v>62280</v>
      </c>
      <c r="J2770" s="69">
        <v>60587</v>
      </c>
      <c r="K2770" s="69">
        <v>64320</v>
      </c>
      <c r="L2770" s="69">
        <v>59786</v>
      </c>
      <c r="M2770" s="69">
        <v>57047</v>
      </c>
      <c r="N2770" s="69">
        <v>51556</v>
      </c>
      <c r="O2770" s="69">
        <v>58557</v>
      </c>
      <c r="P2770" s="69">
        <v>65907</v>
      </c>
      <c r="Q2770" s="3">
        <f t="shared" si="45"/>
        <v>845038</v>
      </c>
    </row>
    <row r="2771" spans="1:17" x14ac:dyDescent="0.45">
      <c r="A2771" s="93">
        <v>2022</v>
      </c>
      <c r="B2771" s="93" t="s">
        <v>262</v>
      </c>
      <c r="C2771" s="93" t="s">
        <v>263</v>
      </c>
      <c r="D2771" s="93" t="s">
        <v>151</v>
      </c>
      <c r="E2771" s="69">
        <v>41344</v>
      </c>
      <c r="F2771" s="69">
        <v>40956</v>
      </c>
      <c r="G2771" s="69">
        <v>32149</v>
      </c>
      <c r="H2771" s="69">
        <v>22059</v>
      </c>
      <c r="I2771" s="69">
        <v>16848</v>
      </c>
      <c r="J2771" s="69">
        <v>19189</v>
      </c>
      <c r="K2771" s="69">
        <v>24251</v>
      </c>
      <c r="L2771" s="69">
        <v>21497</v>
      </c>
      <c r="M2771" s="69">
        <v>18484</v>
      </c>
      <c r="N2771" s="69">
        <v>14021</v>
      </c>
      <c r="O2771" s="69">
        <v>17156</v>
      </c>
      <c r="P2771" s="69">
        <v>23372</v>
      </c>
      <c r="Q2771" s="3">
        <f t="shared" si="45"/>
        <v>291326</v>
      </c>
    </row>
    <row r="2772" spans="1:17" x14ac:dyDescent="0.45">
      <c r="A2772" s="93">
        <v>2022</v>
      </c>
      <c r="B2772" s="93" t="s">
        <v>262</v>
      </c>
      <c r="C2772" s="93" t="s">
        <v>263</v>
      </c>
      <c r="D2772" s="93" t="s">
        <v>152</v>
      </c>
      <c r="E2772" s="69">
        <v>4315530</v>
      </c>
      <c r="F2772" s="69">
        <v>3807704</v>
      </c>
      <c r="G2772" s="69">
        <v>4216641</v>
      </c>
      <c r="H2772" s="69">
        <v>4523257</v>
      </c>
      <c r="I2772" s="69">
        <v>4590257</v>
      </c>
      <c r="J2772" s="69">
        <v>4734423</v>
      </c>
      <c r="K2772" s="69">
        <v>4909923</v>
      </c>
      <c r="L2772" s="69">
        <v>4602424</v>
      </c>
      <c r="M2772" s="69">
        <v>4760133</v>
      </c>
      <c r="N2772" s="69">
        <v>4741501</v>
      </c>
      <c r="O2772" s="69">
        <v>4892285</v>
      </c>
      <c r="P2772" s="69">
        <v>5370005</v>
      </c>
      <c r="Q2772" s="3">
        <f t="shared" si="45"/>
        <v>55464083</v>
      </c>
    </row>
    <row r="2773" spans="1:17" x14ac:dyDescent="0.45">
      <c r="A2773" s="93">
        <v>2022</v>
      </c>
      <c r="B2773" s="93" t="s">
        <v>262</v>
      </c>
      <c r="C2773" s="93" t="s">
        <v>263</v>
      </c>
      <c r="D2773" s="93" t="s">
        <v>153</v>
      </c>
      <c r="E2773" s="69">
        <v>384045</v>
      </c>
      <c r="F2773" s="69">
        <v>348033</v>
      </c>
      <c r="G2773" s="69">
        <v>388250</v>
      </c>
      <c r="H2773" s="69">
        <v>357104</v>
      </c>
      <c r="I2773" s="69">
        <v>315150</v>
      </c>
      <c r="J2773" s="69">
        <v>267874</v>
      </c>
      <c r="K2773" s="69">
        <v>285027</v>
      </c>
      <c r="L2773" s="69">
        <v>246056</v>
      </c>
      <c r="M2773" s="69">
        <v>235520</v>
      </c>
      <c r="N2773" s="69">
        <v>209258</v>
      </c>
      <c r="O2773" s="69">
        <v>236890</v>
      </c>
      <c r="P2773" s="69">
        <v>272700</v>
      </c>
      <c r="Q2773" s="3">
        <f t="shared" si="45"/>
        <v>3545907</v>
      </c>
    </row>
    <row r="2774" spans="1:17" x14ac:dyDescent="0.45">
      <c r="A2774" s="93">
        <v>2022</v>
      </c>
      <c r="B2774" s="93" t="s">
        <v>262</v>
      </c>
      <c r="C2774" s="93" t="s">
        <v>263</v>
      </c>
      <c r="D2774" s="93" t="s">
        <v>154</v>
      </c>
      <c r="E2774" s="69">
        <v>779833</v>
      </c>
      <c r="F2774" s="69">
        <v>690548</v>
      </c>
      <c r="G2774" s="69">
        <v>714355</v>
      </c>
      <c r="H2774" s="69">
        <v>651089</v>
      </c>
      <c r="I2774" s="69">
        <v>675403</v>
      </c>
      <c r="J2774" s="69">
        <v>666821</v>
      </c>
      <c r="K2774" s="69">
        <v>676440</v>
      </c>
      <c r="L2774" s="69">
        <v>616858</v>
      </c>
      <c r="M2774" s="69">
        <v>671240</v>
      </c>
      <c r="N2774" s="69">
        <v>657280</v>
      </c>
      <c r="O2774" s="69">
        <v>792416</v>
      </c>
      <c r="P2774" s="69">
        <v>885981</v>
      </c>
      <c r="Q2774" s="3">
        <f t="shared" si="45"/>
        <v>8478264</v>
      </c>
    </row>
    <row r="2775" spans="1:17" x14ac:dyDescent="0.45">
      <c r="A2775" s="93">
        <v>2022</v>
      </c>
      <c r="B2775" s="93" t="s">
        <v>262</v>
      </c>
      <c r="C2775" s="93" t="s">
        <v>263</v>
      </c>
      <c r="D2775" s="93" t="s">
        <v>156</v>
      </c>
      <c r="E2775" s="69">
        <v>1675041</v>
      </c>
      <c r="F2775" s="69">
        <v>1471256</v>
      </c>
      <c r="G2775" s="69">
        <v>1381635</v>
      </c>
      <c r="H2775" s="69">
        <v>1350452</v>
      </c>
      <c r="I2775" s="69">
        <v>1227109</v>
      </c>
      <c r="J2775" s="69">
        <v>1344670</v>
      </c>
      <c r="K2775" s="69">
        <v>1422944</v>
      </c>
      <c r="L2775" s="69">
        <v>1293463</v>
      </c>
      <c r="M2775" s="69">
        <v>1281573</v>
      </c>
      <c r="N2775" s="69">
        <v>1206822</v>
      </c>
      <c r="O2775" s="69">
        <v>1392965</v>
      </c>
      <c r="P2775" s="69">
        <v>1547635</v>
      </c>
      <c r="Q2775" s="3">
        <f t="shared" si="45"/>
        <v>16595565</v>
      </c>
    </row>
    <row r="2776" spans="1:17" x14ac:dyDescent="0.45">
      <c r="A2776" s="93">
        <v>2022</v>
      </c>
      <c r="B2776" s="93" t="s">
        <v>262</v>
      </c>
      <c r="C2776" s="93" t="s">
        <v>263</v>
      </c>
      <c r="D2776" s="93" t="s">
        <v>157</v>
      </c>
      <c r="E2776" s="69">
        <v>3573470</v>
      </c>
      <c r="F2776" s="69">
        <v>3255011</v>
      </c>
      <c r="G2776" s="69">
        <v>3239861</v>
      </c>
      <c r="H2776" s="69">
        <v>3065950</v>
      </c>
      <c r="I2776" s="69">
        <v>2878316</v>
      </c>
      <c r="J2776" s="69">
        <v>3027223</v>
      </c>
      <c r="K2776" s="69">
        <v>3336105</v>
      </c>
      <c r="L2776" s="69">
        <v>3057637</v>
      </c>
      <c r="M2776" s="69">
        <v>2992716</v>
      </c>
      <c r="N2776" s="69">
        <v>2998340</v>
      </c>
      <c r="O2776" s="69">
        <v>3007451</v>
      </c>
      <c r="P2776" s="69">
        <v>3424820</v>
      </c>
      <c r="Q2776" s="3">
        <f t="shared" si="45"/>
        <v>37856900</v>
      </c>
    </row>
    <row r="2777" spans="1:17" x14ac:dyDescent="0.45">
      <c r="A2777" s="93">
        <v>2022</v>
      </c>
      <c r="B2777" s="93" t="s">
        <v>262</v>
      </c>
      <c r="C2777" s="93" t="s">
        <v>263</v>
      </c>
      <c r="D2777" s="93" t="s">
        <v>158</v>
      </c>
      <c r="E2777" s="69">
        <v>275747</v>
      </c>
      <c r="F2777" s="69">
        <v>257931</v>
      </c>
      <c r="G2777" s="69">
        <v>256535</v>
      </c>
      <c r="H2777" s="69">
        <v>284840</v>
      </c>
      <c r="I2777" s="69">
        <v>224860</v>
      </c>
      <c r="J2777" s="69">
        <v>239623</v>
      </c>
      <c r="K2777" s="69">
        <v>248103</v>
      </c>
      <c r="L2777" s="69">
        <v>226393</v>
      </c>
      <c r="M2777" s="69">
        <v>244501</v>
      </c>
      <c r="N2777" s="69">
        <v>233695</v>
      </c>
      <c r="O2777" s="69">
        <v>246722</v>
      </c>
      <c r="P2777" s="69">
        <v>243541</v>
      </c>
      <c r="Q2777" s="3">
        <f t="shared" si="45"/>
        <v>2982491</v>
      </c>
    </row>
    <row r="2778" spans="1:17" x14ac:dyDescent="0.45">
      <c r="A2778" s="93">
        <v>2022</v>
      </c>
      <c r="B2778" s="93" t="s">
        <v>262</v>
      </c>
      <c r="C2778" s="93" t="s">
        <v>263</v>
      </c>
      <c r="D2778" s="93" t="s">
        <v>159</v>
      </c>
      <c r="E2778" s="69">
        <v>680538</v>
      </c>
      <c r="F2778" s="69">
        <v>653565</v>
      </c>
      <c r="G2778" s="69">
        <v>609757</v>
      </c>
      <c r="H2778" s="69">
        <v>595399</v>
      </c>
      <c r="I2778" s="69">
        <v>553837</v>
      </c>
      <c r="J2778" s="69">
        <v>574262</v>
      </c>
      <c r="K2778" s="69">
        <v>604730</v>
      </c>
      <c r="L2778" s="69">
        <v>588842</v>
      </c>
      <c r="M2778" s="69">
        <v>578047</v>
      </c>
      <c r="N2778" s="69">
        <v>550425</v>
      </c>
      <c r="O2778" s="69">
        <v>561528</v>
      </c>
      <c r="P2778" s="69">
        <v>605903</v>
      </c>
      <c r="Q2778" s="3">
        <f t="shared" si="45"/>
        <v>7156833</v>
      </c>
    </row>
    <row r="2779" spans="1:17" x14ac:dyDescent="0.45">
      <c r="A2779" s="93">
        <v>2022</v>
      </c>
      <c r="B2779" s="93" t="s">
        <v>262</v>
      </c>
      <c r="C2779" s="93" t="s">
        <v>263</v>
      </c>
      <c r="D2779" s="93" t="s">
        <v>160</v>
      </c>
      <c r="E2779" s="69">
        <v>1965692</v>
      </c>
      <c r="F2779" s="69">
        <v>1808230</v>
      </c>
      <c r="G2779" s="69">
        <v>1788060</v>
      </c>
      <c r="H2779" s="69">
        <v>1658258</v>
      </c>
      <c r="I2779" s="69">
        <v>1549613</v>
      </c>
      <c r="J2779" s="69">
        <v>1512367</v>
      </c>
      <c r="K2779" s="69">
        <v>1558350</v>
      </c>
      <c r="L2779" s="69">
        <v>1480665</v>
      </c>
      <c r="M2779" s="69">
        <v>1484889</v>
      </c>
      <c r="N2779" s="69">
        <v>1449522</v>
      </c>
      <c r="O2779" s="69">
        <v>1743832</v>
      </c>
      <c r="P2779" s="69">
        <v>1964239</v>
      </c>
      <c r="Q2779" s="3">
        <f t="shared" si="45"/>
        <v>19963717</v>
      </c>
    </row>
    <row r="2780" spans="1:17" x14ac:dyDescent="0.45">
      <c r="A2780" s="93">
        <v>2022</v>
      </c>
      <c r="B2780" s="93" t="s">
        <v>262</v>
      </c>
      <c r="C2780" s="93" t="s">
        <v>263</v>
      </c>
      <c r="D2780" s="93" t="s">
        <v>161</v>
      </c>
      <c r="E2780" s="69">
        <v>1514037</v>
      </c>
      <c r="F2780" s="69">
        <v>1488007</v>
      </c>
      <c r="G2780" s="69">
        <v>1387174</v>
      </c>
      <c r="H2780" s="69">
        <v>1284156</v>
      </c>
      <c r="I2780" s="69">
        <v>1118599</v>
      </c>
      <c r="J2780" s="69">
        <v>1157326</v>
      </c>
      <c r="K2780" s="69">
        <v>1212151</v>
      </c>
      <c r="L2780" s="69">
        <v>1086331</v>
      </c>
      <c r="M2780" s="69">
        <v>1078913</v>
      </c>
      <c r="N2780" s="69">
        <v>1014542</v>
      </c>
      <c r="O2780" s="69">
        <v>1160890</v>
      </c>
      <c r="P2780" s="69">
        <v>1257696</v>
      </c>
      <c r="Q2780" s="3">
        <f t="shared" si="45"/>
        <v>14759822</v>
      </c>
    </row>
    <row r="2781" spans="1:17" x14ac:dyDescent="0.45">
      <c r="A2781" s="93">
        <v>2022</v>
      </c>
      <c r="B2781" s="93" t="s">
        <v>262</v>
      </c>
      <c r="C2781" s="93" t="s">
        <v>263</v>
      </c>
      <c r="D2781" s="93" t="s">
        <v>162</v>
      </c>
      <c r="E2781" s="69">
        <v>3598756</v>
      </c>
      <c r="F2781" s="69">
        <v>3429500</v>
      </c>
      <c r="G2781" s="69">
        <v>3200649</v>
      </c>
      <c r="H2781" s="69">
        <v>2983541</v>
      </c>
      <c r="I2781" s="69">
        <v>2712173</v>
      </c>
      <c r="J2781" s="69">
        <v>2853468</v>
      </c>
      <c r="K2781" s="69">
        <v>3061486</v>
      </c>
      <c r="L2781" s="69">
        <v>2885457</v>
      </c>
      <c r="M2781" s="69">
        <v>2797898</v>
      </c>
      <c r="N2781" s="69">
        <v>2503428</v>
      </c>
      <c r="O2781" s="69">
        <v>2770065</v>
      </c>
      <c r="P2781" s="69">
        <v>3349444</v>
      </c>
      <c r="Q2781" s="3">
        <f t="shared" si="45"/>
        <v>36145865</v>
      </c>
    </row>
    <row r="2782" spans="1:17" x14ac:dyDescent="0.45">
      <c r="A2782" s="93">
        <v>2022</v>
      </c>
      <c r="B2782" s="93" t="s">
        <v>262</v>
      </c>
      <c r="C2782" s="93" t="s">
        <v>263</v>
      </c>
      <c r="D2782" s="93" t="s">
        <v>181</v>
      </c>
      <c r="E2782" s="69">
        <v>21347</v>
      </c>
      <c r="F2782" s="69">
        <v>25858</v>
      </c>
      <c r="G2782" s="69">
        <v>21791</v>
      </c>
      <c r="H2782" s="69">
        <v>16772</v>
      </c>
      <c r="I2782" s="69">
        <v>9412</v>
      </c>
      <c r="J2782" s="69">
        <v>11056</v>
      </c>
      <c r="K2782" s="69">
        <v>16586</v>
      </c>
      <c r="L2782" s="69">
        <v>17219</v>
      </c>
      <c r="M2782" s="69">
        <v>16299</v>
      </c>
      <c r="N2782" s="69">
        <v>11475</v>
      </c>
      <c r="O2782" s="69">
        <v>13261</v>
      </c>
      <c r="P2782" s="69">
        <v>17703</v>
      </c>
      <c r="Q2782" s="3">
        <f t="shared" si="45"/>
        <v>198779</v>
      </c>
    </row>
    <row r="2783" spans="1:17" x14ac:dyDescent="0.45">
      <c r="A2783" s="93">
        <v>2022</v>
      </c>
      <c r="B2783" s="93" t="s">
        <v>262</v>
      </c>
      <c r="C2783" s="93" t="s">
        <v>263</v>
      </c>
      <c r="D2783" s="93" t="s">
        <v>163</v>
      </c>
      <c r="E2783" s="69">
        <v>1420291</v>
      </c>
      <c r="F2783" s="69">
        <v>1201656</v>
      </c>
      <c r="G2783" s="69">
        <v>1151441</v>
      </c>
      <c r="H2783" s="69">
        <v>997023</v>
      </c>
      <c r="I2783" s="69">
        <v>998291</v>
      </c>
      <c r="J2783" s="69">
        <v>1036286</v>
      </c>
      <c r="K2783" s="69">
        <v>1173373</v>
      </c>
      <c r="L2783" s="69">
        <v>1116911</v>
      </c>
      <c r="M2783" s="69">
        <v>1000479</v>
      </c>
      <c r="N2783" s="69">
        <v>964774</v>
      </c>
      <c r="O2783" s="69">
        <v>1050500</v>
      </c>
      <c r="P2783" s="69">
        <v>1330829</v>
      </c>
      <c r="Q2783" s="3">
        <f t="shared" si="45"/>
        <v>13441854</v>
      </c>
    </row>
    <row r="2784" spans="1:17" x14ac:dyDescent="0.45">
      <c r="A2784" s="93">
        <v>2022</v>
      </c>
      <c r="B2784" s="93" t="s">
        <v>262</v>
      </c>
      <c r="C2784" s="93" t="s">
        <v>263</v>
      </c>
      <c r="D2784" s="93" t="s">
        <v>164</v>
      </c>
      <c r="E2784" s="69">
        <v>4791605</v>
      </c>
      <c r="F2784" s="69">
        <v>4374379</v>
      </c>
      <c r="G2784" s="69">
        <v>4339017</v>
      </c>
      <c r="H2784" s="69">
        <v>4095243</v>
      </c>
      <c r="I2784" s="69">
        <v>3713240</v>
      </c>
      <c r="J2784" s="69">
        <v>3935637</v>
      </c>
      <c r="K2784" s="69">
        <v>4249289</v>
      </c>
      <c r="L2784" s="69">
        <v>3927838</v>
      </c>
      <c r="M2784" s="69">
        <v>3925809</v>
      </c>
      <c r="N2784" s="69">
        <v>3692257</v>
      </c>
      <c r="O2784" s="69">
        <v>3774600</v>
      </c>
      <c r="P2784" s="69">
        <v>3886758</v>
      </c>
      <c r="Q2784" s="3">
        <f t="shared" si="45"/>
        <v>48705672</v>
      </c>
    </row>
    <row r="2785" spans="1:17" x14ac:dyDescent="0.45">
      <c r="A2785" s="93">
        <v>2022</v>
      </c>
      <c r="B2785" s="93" t="s">
        <v>262</v>
      </c>
      <c r="C2785" s="93" t="s">
        <v>263</v>
      </c>
      <c r="D2785" s="93" t="s">
        <v>165</v>
      </c>
      <c r="E2785" s="69">
        <v>197647</v>
      </c>
      <c r="F2785" s="69">
        <v>174717</v>
      </c>
      <c r="G2785" s="69">
        <v>158047</v>
      </c>
      <c r="H2785" s="69">
        <v>139388</v>
      </c>
      <c r="I2785" s="69">
        <v>167774</v>
      </c>
      <c r="J2785" s="69">
        <v>164110</v>
      </c>
      <c r="K2785" s="69">
        <v>201465</v>
      </c>
      <c r="L2785" s="69">
        <v>212618</v>
      </c>
      <c r="M2785" s="69">
        <v>195183</v>
      </c>
      <c r="N2785" s="69">
        <v>178598</v>
      </c>
      <c r="O2785" s="69">
        <v>187972</v>
      </c>
      <c r="P2785" s="69">
        <v>224901</v>
      </c>
      <c r="Q2785" s="3">
        <f t="shared" si="45"/>
        <v>2202420</v>
      </c>
    </row>
    <row r="2786" spans="1:17" x14ac:dyDescent="0.45">
      <c r="A2786" s="93">
        <v>2022</v>
      </c>
      <c r="B2786" s="93" t="s">
        <v>262</v>
      </c>
      <c r="C2786" s="93" t="s">
        <v>263</v>
      </c>
      <c r="D2786" s="93" t="s">
        <v>166</v>
      </c>
      <c r="E2786" s="69">
        <v>1966901</v>
      </c>
      <c r="F2786" s="69">
        <v>1806969</v>
      </c>
      <c r="G2786" s="69">
        <v>1740618</v>
      </c>
      <c r="H2786" s="69">
        <v>1674288</v>
      </c>
      <c r="I2786" s="69">
        <v>1482117</v>
      </c>
      <c r="J2786" s="69">
        <v>1551185</v>
      </c>
      <c r="K2786" s="69">
        <v>1657424</v>
      </c>
      <c r="L2786" s="69">
        <v>1466132</v>
      </c>
      <c r="M2786" s="69">
        <v>1597293</v>
      </c>
      <c r="N2786" s="69">
        <v>1528440</v>
      </c>
      <c r="O2786" s="69">
        <v>1653244</v>
      </c>
      <c r="P2786" s="69">
        <v>1868592</v>
      </c>
      <c r="Q2786" s="3">
        <f t="shared" si="45"/>
        <v>19993203</v>
      </c>
    </row>
    <row r="2787" spans="1:17" x14ac:dyDescent="0.45">
      <c r="A2787" s="93">
        <v>2022</v>
      </c>
      <c r="B2787" s="93" t="s">
        <v>262</v>
      </c>
      <c r="C2787" s="93" t="s">
        <v>263</v>
      </c>
      <c r="D2787" s="93" t="s">
        <v>167</v>
      </c>
      <c r="E2787" s="69">
        <v>6170</v>
      </c>
      <c r="F2787" s="69">
        <v>6424</v>
      </c>
      <c r="G2787" s="69">
        <v>5730</v>
      </c>
      <c r="H2787" s="69">
        <v>4153</v>
      </c>
      <c r="I2787" s="69">
        <v>3253</v>
      </c>
      <c r="J2787" s="69">
        <v>2837</v>
      </c>
      <c r="K2787" s="69">
        <v>3272</v>
      </c>
      <c r="L2787" s="69">
        <v>3933</v>
      </c>
      <c r="M2787" s="69">
        <v>3512</v>
      </c>
      <c r="N2787" s="69">
        <v>2702</v>
      </c>
      <c r="O2787" s="69">
        <v>3103</v>
      </c>
      <c r="P2787" s="69">
        <v>4037</v>
      </c>
      <c r="Q2787" s="3">
        <f t="shared" si="45"/>
        <v>49126</v>
      </c>
    </row>
    <row r="2788" spans="1:17" x14ac:dyDescent="0.45">
      <c r="A2788" s="93">
        <v>2022</v>
      </c>
      <c r="B2788" s="93" t="s">
        <v>262</v>
      </c>
      <c r="C2788" s="93" t="s">
        <v>263</v>
      </c>
      <c r="D2788" s="93" t="s">
        <v>168</v>
      </c>
      <c r="E2788" s="69">
        <v>2010559</v>
      </c>
      <c r="F2788" s="69">
        <v>1724455</v>
      </c>
      <c r="G2788" s="69">
        <v>1980417</v>
      </c>
      <c r="H2788" s="69">
        <v>1782233</v>
      </c>
      <c r="I2788" s="69">
        <v>1722627</v>
      </c>
      <c r="J2788" s="69">
        <v>1748176</v>
      </c>
      <c r="K2788" s="69">
        <v>1865286</v>
      </c>
      <c r="L2788" s="69">
        <v>1605305</v>
      </c>
      <c r="M2788" s="69">
        <v>1589992</v>
      </c>
      <c r="N2788" s="69">
        <v>1701950</v>
      </c>
      <c r="O2788" s="69">
        <v>1886881</v>
      </c>
      <c r="P2788" s="69">
        <v>2206193</v>
      </c>
      <c r="Q2788" s="3">
        <f t="shared" si="45"/>
        <v>21824074</v>
      </c>
    </row>
    <row r="2789" spans="1:17" x14ac:dyDescent="0.45">
      <c r="A2789" s="93">
        <v>2022</v>
      </c>
      <c r="B2789" s="93" t="s">
        <v>262</v>
      </c>
      <c r="C2789" s="93" t="s">
        <v>263</v>
      </c>
      <c r="D2789" s="93" t="s">
        <v>170</v>
      </c>
      <c r="E2789" s="69">
        <v>781900</v>
      </c>
      <c r="F2789" s="69">
        <v>760295</v>
      </c>
      <c r="G2789" s="69">
        <v>704957</v>
      </c>
      <c r="H2789" s="69">
        <v>745525</v>
      </c>
      <c r="I2789" s="69">
        <v>720016</v>
      </c>
      <c r="J2789" s="69">
        <v>745093</v>
      </c>
      <c r="K2789" s="69">
        <v>768209</v>
      </c>
      <c r="L2789" s="69">
        <v>778470</v>
      </c>
      <c r="M2789" s="69">
        <v>778662</v>
      </c>
      <c r="N2789" s="69">
        <v>747082</v>
      </c>
      <c r="O2789" s="69">
        <v>751972</v>
      </c>
      <c r="P2789" s="69">
        <v>783962</v>
      </c>
      <c r="Q2789" s="3">
        <f t="shared" si="45"/>
        <v>9066143</v>
      </c>
    </row>
    <row r="2790" spans="1:17" x14ac:dyDescent="0.45">
      <c r="A2790" s="93">
        <v>2022</v>
      </c>
      <c r="B2790" s="93" t="s">
        <v>262</v>
      </c>
      <c r="C2790" s="93" t="s">
        <v>263</v>
      </c>
      <c r="D2790" s="93" t="s">
        <v>171</v>
      </c>
      <c r="E2790" s="69">
        <v>199317</v>
      </c>
      <c r="F2790" s="69">
        <v>201746</v>
      </c>
      <c r="G2790" s="69">
        <v>159882</v>
      </c>
      <c r="H2790" s="69">
        <v>144552</v>
      </c>
      <c r="I2790" s="69">
        <v>128941</v>
      </c>
      <c r="J2790" s="69">
        <v>151003</v>
      </c>
      <c r="K2790" s="69">
        <v>177698</v>
      </c>
      <c r="L2790" s="69">
        <v>202706</v>
      </c>
      <c r="M2790" s="69">
        <v>181760</v>
      </c>
      <c r="N2790" s="69">
        <v>174017</v>
      </c>
      <c r="O2790" s="69">
        <v>167649</v>
      </c>
      <c r="P2790" s="69">
        <v>195283</v>
      </c>
      <c r="Q2790" s="3">
        <f t="shared" si="45"/>
        <v>2084554</v>
      </c>
    </row>
    <row r="2791" spans="1:17" x14ac:dyDescent="0.45">
      <c r="A2791" s="93">
        <v>2022</v>
      </c>
      <c r="B2791" s="93" t="s">
        <v>262</v>
      </c>
      <c r="C2791" s="93" t="s">
        <v>263</v>
      </c>
      <c r="D2791" s="93" t="s">
        <v>172</v>
      </c>
      <c r="E2791" s="69">
        <v>7550617</v>
      </c>
      <c r="F2791" s="69">
        <v>6623478</v>
      </c>
      <c r="G2791" s="69">
        <v>6208007</v>
      </c>
      <c r="H2791" s="69">
        <v>5691128</v>
      </c>
      <c r="I2791" s="69">
        <v>5875819</v>
      </c>
      <c r="J2791" s="69">
        <v>6080856</v>
      </c>
      <c r="K2791" s="69">
        <v>6857028</v>
      </c>
      <c r="L2791" s="69">
        <v>6773874</v>
      </c>
      <c r="M2791" s="69">
        <v>6157468</v>
      </c>
      <c r="N2791" s="69">
        <v>5888875</v>
      </c>
      <c r="O2791" s="69">
        <v>5886531</v>
      </c>
      <c r="P2791" s="69">
        <v>7593567</v>
      </c>
      <c r="Q2791" s="3">
        <f t="shared" si="45"/>
        <v>77187248</v>
      </c>
    </row>
    <row r="2792" spans="1:17" x14ac:dyDescent="0.45">
      <c r="A2792" s="93">
        <v>2022</v>
      </c>
      <c r="B2792" s="93" t="s">
        <v>262</v>
      </c>
      <c r="C2792" s="93" t="s">
        <v>263</v>
      </c>
      <c r="D2792" s="93" t="s">
        <v>173</v>
      </c>
      <c r="E2792" s="69">
        <v>54081214</v>
      </c>
      <c r="F2792" s="69">
        <v>54104898</v>
      </c>
      <c r="G2792" s="69">
        <v>47722143</v>
      </c>
      <c r="H2792" s="69">
        <v>48486460</v>
      </c>
      <c r="I2792" s="69">
        <v>44128314</v>
      </c>
      <c r="J2792" s="69">
        <v>45923714</v>
      </c>
      <c r="K2792" s="69">
        <v>57937343</v>
      </c>
      <c r="L2792" s="69">
        <v>71213995</v>
      </c>
      <c r="M2792" s="69">
        <v>58683578</v>
      </c>
      <c r="N2792" s="69">
        <v>47882844</v>
      </c>
      <c r="O2792" s="69">
        <v>47594842</v>
      </c>
      <c r="P2792" s="69">
        <v>50540104</v>
      </c>
      <c r="Q2792" s="3">
        <f t="shared" si="45"/>
        <v>628299449</v>
      </c>
    </row>
    <row r="2793" spans="1:17" x14ac:dyDescent="0.45">
      <c r="A2793" s="93">
        <v>2022</v>
      </c>
      <c r="B2793" s="93" t="s">
        <v>262</v>
      </c>
      <c r="C2793" s="93" t="s">
        <v>263</v>
      </c>
      <c r="D2793" s="93" t="s">
        <v>174</v>
      </c>
      <c r="E2793" s="69">
        <v>50440</v>
      </c>
      <c r="F2793" s="69">
        <v>44953</v>
      </c>
      <c r="G2793" s="69">
        <v>32564</v>
      </c>
      <c r="H2793" s="69">
        <v>28716</v>
      </c>
      <c r="I2793" s="69">
        <v>27088</v>
      </c>
      <c r="J2793" s="69">
        <v>30436</v>
      </c>
      <c r="K2793" s="69">
        <v>42626</v>
      </c>
      <c r="L2793" s="69">
        <v>44896</v>
      </c>
      <c r="M2793" s="69">
        <v>36213</v>
      </c>
      <c r="N2793" s="69">
        <v>30104</v>
      </c>
      <c r="O2793" s="69">
        <v>34120</v>
      </c>
      <c r="P2793" s="69">
        <v>50252</v>
      </c>
      <c r="Q2793" s="3">
        <f t="shared" si="45"/>
        <v>452408</v>
      </c>
    </row>
    <row r="2794" spans="1:17" x14ac:dyDescent="0.45">
      <c r="A2794" s="93">
        <v>2022</v>
      </c>
      <c r="B2794" s="93" t="s">
        <v>262</v>
      </c>
      <c r="C2794" s="93" t="s">
        <v>263</v>
      </c>
      <c r="D2794" s="93" t="s">
        <v>176</v>
      </c>
      <c r="E2794" s="69">
        <v>6882706</v>
      </c>
      <c r="F2794" s="69">
        <v>5819584</v>
      </c>
      <c r="G2794" s="69">
        <v>5770675</v>
      </c>
      <c r="H2794" s="69">
        <v>4052705</v>
      </c>
      <c r="I2794" s="69">
        <v>3859731</v>
      </c>
      <c r="J2794" s="69">
        <v>4624464</v>
      </c>
      <c r="K2794" s="69">
        <v>5411838</v>
      </c>
      <c r="L2794" s="69">
        <v>5053360</v>
      </c>
      <c r="M2794" s="69">
        <v>4937582</v>
      </c>
      <c r="N2794" s="69">
        <v>4034991</v>
      </c>
      <c r="O2794" s="69">
        <v>4702783</v>
      </c>
      <c r="P2794" s="69">
        <v>8593696</v>
      </c>
      <c r="Q2794" s="3">
        <f t="shared" si="45"/>
        <v>63744115</v>
      </c>
    </row>
    <row r="2795" spans="1:17" x14ac:dyDescent="0.45">
      <c r="A2795" s="93">
        <v>2022</v>
      </c>
      <c r="B2795" s="93" t="s">
        <v>262</v>
      </c>
      <c r="C2795" s="93" t="s">
        <v>263</v>
      </c>
      <c r="D2795" s="93" t="s">
        <v>177</v>
      </c>
      <c r="E2795" s="69">
        <v>2818349</v>
      </c>
      <c r="F2795" s="69">
        <v>2824997</v>
      </c>
      <c r="G2795" s="69">
        <v>2364281</v>
      </c>
      <c r="H2795" s="69">
        <v>1950341</v>
      </c>
      <c r="I2795" s="69">
        <v>1639616</v>
      </c>
      <c r="J2795" s="69">
        <v>1920060</v>
      </c>
      <c r="K2795" s="69">
        <v>2481669</v>
      </c>
      <c r="L2795" s="69">
        <v>2674363</v>
      </c>
      <c r="M2795" s="69">
        <v>2317126</v>
      </c>
      <c r="N2795" s="69">
        <v>1907004</v>
      </c>
      <c r="O2795" s="69">
        <v>1914723</v>
      </c>
      <c r="P2795" s="69">
        <v>2610946</v>
      </c>
      <c r="Q2795" s="3">
        <f t="shared" si="45"/>
        <v>27423475</v>
      </c>
    </row>
    <row r="2796" spans="1:17" x14ac:dyDescent="0.45">
      <c r="A2796" s="93">
        <v>2022</v>
      </c>
      <c r="B2796" s="93" t="s">
        <v>262</v>
      </c>
      <c r="C2796" s="93" t="s">
        <v>263</v>
      </c>
      <c r="D2796" s="93" t="s">
        <v>178</v>
      </c>
      <c r="E2796" s="69">
        <v>68937774</v>
      </c>
      <c r="F2796" s="69">
        <v>66996719</v>
      </c>
      <c r="G2796" s="69">
        <v>56941944</v>
      </c>
      <c r="H2796" s="69">
        <v>51272501</v>
      </c>
      <c r="I2796" s="69">
        <v>46811195</v>
      </c>
      <c r="J2796" s="69">
        <v>51507725</v>
      </c>
      <c r="K2796" s="69">
        <v>62450708</v>
      </c>
      <c r="L2796" s="69">
        <v>68429133</v>
      </c>
      <c r="M2796" s="69">
        <v>59647049</v>
      </c>
      <c r="N2796" s="69">
        <v>49947164</v>
      </c>
      <c r="O2796" s="69">
        <v>49143310</v>
      </c>
      <c r="P2796" s="69">
        <v>60659141</v>
      </c>
      <c r="Q2796" s="3">
        <f t="shared" si="45"/>
        <v>692744363</v>
      </c>
    </row>
    <row r="2797" spans="1:17" x14ac:dyDescent="0.45">
      <c r="A2797" s="93">
        <v>2022</v>
      </c>
      <c r="B2797" s="93" t="s">
        <v>262</v>
      </c>
      <c r="C2797" s="93" t="s">
        <v>263</v>
      </c>
      <c r="D2797" s="93" t="s">
        <v>179</v>
      </c>
      <c r="E2797" s="69">
        <v>172184319</v>
      </c>
      <c r="F2797" s="69">
        <v>165495190</v>
      </c>
      <c r="G2797" s="69">
        <v>147931058</v>
      </c>
      <c r="H2797" s="69">
        <v>139184748</v>
      </c>
      <c r="I2797" s="69">
        <v>128388337</v>
      </c>
      <c r="J2797" s="69">
        <v>137108378</v>
      </c>
      <c r="K2797" s="69">
        <v>164024518</v>
      </c>
      <c r="L2797" s="69">
        <v>181012486</v>
      </c>
      <c r="M2797" s="69">
        <v>158524567</v>
      </c>
      <c r="N2797" s="69">
        <v>135379671</v>
      </c>
      <c r="O2797" s="69">
        <v>136748904</v>
      </c>
      <c r="P2797" s="69">
        <v>160847172</v>
      </c>
      <c r="Q2797" s="3">
        <f t="shared" si="45"/>
        <v>1826829348</v>
      </c>
    </row>
    <row r="2798" spans="1:17" x14ac:dyDescent="0.45">
      <c r="A2798" s="93">
        <v>2022</v>
      </c>
      <c r="B2798" s="93" t="s">
        <v>262</v>
      </c>
      <c r="C2798" s="93" t="s">
        <v>244</v>
      </c>
      <c r="D2798" s="93" t="s">
        <v>144</v>
      </c>
      <c r="E2798" s="69">
        <v>977746</v>
      </c>
      <c r="F2798" s="69">
        <v>997855</v>
      </c>
      <c r="G2798" s="69">
        <v>822575</v>
      </c>
      <c r="H2798" s="69">
        <v>906443</v>
      </c>
      <c r="I2798" s="69">
        <v>1156217</v>
      </c>
      <c r="J2798" s="69">
        <v>890765</v>
      </c>
      <c r="K2798" s="69">
        <v>668546</v>
      </c>
      <c r="L2798" s="69">
        <v>763809</v>
      </c>
      <c r="M2798" s="69">
        <v>775769</v>
      </c>
      <c r="N2798" s="69">
        <v>588093</v>
      </c>
      <c r="O2798" s="69">
        <v>748179</v>
      </c>
      <c r="P2798" s="69">
        <v>789838</v>
      </c>
      <c r="Q2798" s="3">
        <f t="shared" si="45"/>
        <v>10085835</v>
      </c>
    </row>
    <row r="2799" spans="1:17" x14ac:dyDescent="0.45">
      <c r="A2799" s="93">
        <v>2022</v>
      </c>
      <c r="B2799" s="93" t="s">
        <v>262</v>
      </c>
      <c r="C2799" s="93" t="s">
        <v>244</v>
      </c>
      <c r="D2799" s="93" t="s">
        <v>145</v>
      </c>
      <c r="E2799" s="69">
        <v>24185</v>
      </c>
      <c r="F2799" s="69">
        <v>22617</v>
      </c>
      <c r="G2799" s="69">
        <v>22115</v>
      </c>
      <c r="H2799" s="69">
        <v>27238</v>
      </c>
      <c r="I2799" s="69">
        <v>26504</v>
      </c>
      <c r="J2799" s="69">
        <v>29568</v>
      </c>
      <c r="K2799" s="69">
        <v>32594</v>
      </c>
      <c r="L2799" s="69">
        <v>37001</v>
      </c>
      <c r="M2799" s="69">
        <v>33709</v>
      </c>
      <c r="N2799" s="69">
        <v>29837</v>
      </c>
      <c r="O2799" s="69">
        <v>26707</v>
      </c>
      <c r="P2799" s="69">
        <v>25114</v>
      </c>
      <c r="Q2799" s="3">
        <f t="shared" si="45"/>
        <v>337189</v>
      </c>
    </row>
    <row r="2800" spans="1:17" x14ac:dyDescent="0.45">
      <c r="A2800" s="93">
        <v>2022</v>
      </c>
      <c r="B2800" s="93" t="s">
        <v>262</v>
      </c>
      <c r="C2800" s="93" t="s">
        <v>244</v>
      </c>
      <c r="D2800" s="93" t="s">
        <v>185</v>
      </c>
      <c r="E2800" s="69">
        <v>57935</v>
      </c>
      <c r="F2800" s="69">
        <v>46320</v>
      </c>
      <c r="G2800" s="69">
        <v>37394</v>
      </c>
      <c r="H2800" s="69">
        <v>36321</v>
      </c>
      <c r="I2800" s="69">
        <v>35136</v>
      </c>
      <c r="J2800" s="69">
        <v>40956</v>
      </c>
      <c r="K2800" s="69">
        <v>38703</v>
      </c>
      <c r="L2800" s="69">
        <v>27876</v>
      </c>
      <c r="M2800" s="69">
        <v>33562</v>
      </c>
      <c r="N2800" s="69">
        <v>34134</v>
      </c>
      <c r="O2800" s="69">
        <v>33406</v>
      </c>
      <c r="P2800" s="69">
        <v>34666</v>
      </c>
      <c r="Q2800" s="3">
        <f t="shared" si="45"/>
        <v>456409</v>
      </c>
    </row>
    <row r="2801" spans="1:17" x14ac:dyDescent="0.45">
      <c r="A2801" s="93">
        <v>2022</v>
      </c>
      <c r="B2801" s="93" t="s">
        <v>262</v>
      </c>
      <c r="C2801" s="93" t="s">
        <v>244</v>
      </c>
      <c r="D2801" s="93" t="s">
        <v>146</v>
      </c>
      <c r="E2801" s="69">
        <v>1806059</v>
      </c>
      <c r="F2801" s="69">
        <v>1768219</v>
      </c>
      <c r="G2801" s="69">
        <v>1732324</v>
      </c>
      <c r="H2801" s="69">
        <v>1679262</v>
      </c>
      <c r="I2801" s="69">
        <v>1612384</v>
      </c>
      <c r="J2801" s="69">
        <v>1534970</v>
      </c>
      <c r="K2801" s="69">
        <v>1693739</v>
      </c>
      <c r="L2801" s="69">
        <v>1608359</v>
      </c>
      <c r="M2801" s="69">
        <v>1538285</v>
      </c>
      <c r="N2801" s="69">
        <v>1510535</v>
      </c>
      <c r="O2801" s="69">
        <v>1539009</v>
      </c>
      <c r="P2801" s="69">
        <v>1680727</v>
      </c>
      <c r="Q2801" s="3">
        <f t="shared" si="45"/>
        <v>19703872</v>
      </c>
    </row>
    <row r="2802" spans="1:17" x14ac:dyDescent="0.45">
      <c r="A2802" s="93">
        <v>2022</v>
      </c>
      <c r="B2802" s="93" t="s">
        <v>262</v>
      </c>
      <c r="C2802" s="93" t="s">
        <v>244</v>
      </c>
      <c r="D2802" s="93" t="s">
        <v>147</v>
      </c>
      <c r="E2802" s="69">
        <v>12076937</v>
      </c>
      <c r="F2802" s="69">
        <v>11009427</v>
      </c>
      <c r="G2802" s="69">
        <v>11071473</v>
      </c>
      <c r="H2802" s="69">
        <v>11843051</v>
      </c>
      <c r="I2802" s="69">
        <v>11430492</v>
      </c>
      <c r="J2802" s="69">
        <v>12252193</v>
      </c>
      <c r="K2802" s="69">
        <v>13097782</v>
      </c>
      <c r="L2802" s="69">
        <v>13468121</v>
      </c>
      <c r="M2802" s="69">
        <v>12130285</v>
      </c>
      <c r="N2802" s="69">
        <v>11502146</v>
      </c>
      <c r="O2802" s="69">
        <v>12836837</v>
      </c>
      <c r="P2802" s="69">
        <v>12410087</v>
      </c>
      <c r="Q2802" s="3">
        <f t="shared" si="45"/>
        <v>145128831</v>
      </c>
    </row>
    <row r="2803" spans="1:17" x14ac:dyDescent="0.45">
      <c r="A2803" s="93">
        <v>2022</v>
      </c>
      <c r="B2803" s="93" t="s">
        <v>262</v>
      </c>
      <c r="C2803" s="93" t="s">
        <v>244</v>
      </c>
      <c r="D2803" s="93" t="s">
        <v>148</v>
      </c>
      <c r="E2803" s="69">
        <v>528022</v>
      </c>
      <c r="F2803" s="69">
        <v>470993</v>
      </c>
      <c r="G2803" s="69">
        <v>460861</v>
      </c>
      <c r="H2803" s="69">
        <v>560155</v>
      </c>
      <c r="I2803" s="69">
        <v>569921</v>
      </c>
      <c r="J2803" s="69">
        <v>637847</v>
      </c>
      <c r="K2803" s="69">
        <v>689077</v>
      </c>
      <c r="L2803" s="69">
        <v>708219</v>
      </c>
      <c r="M2803" s="69">
        <v>628183</v>
      </c>
      <c r="N2803" s="69">
        <v>578511</v>
      </c>
      <c r="O2803" s="69">
        <v>573493</v>
      </c>
      <c r="P2803" s="69">
        <v>528533</v>
      </c>
      <c r="Q2803" s="3">
        <f t="shared" si="45"/>
        <v>6933815</v>
      </c>
    </row>
    <row r="2804" spans="1:17" x14ac:dyDescent="0.45">
      <c r="A2804" s="93">
        <v>2022</v>
      </c>
      <c r="B2804" s="93" t="s">
        <v>262</v>
      </c>
      <c r="C2804" s="93" t="s">
        <v>244</v>
      </c>
      <c r="D2804" s="93" t="s">
        <v>149</v>
      </c>
      <c r="E2804" s="69">
        <v>1434864</v>
      </c>
      <c r="F2804" s="69">
        <v>1483060</v>
      </c>
      <c r="G2804" s="69">
        <v>1324105</v>
      </c>
      <c r="H2804" s="69">
        <v>1212614</v>
      </c>
      <c r="I2804" s="69">
        <v>888626</v>
      </c>
      <c r="J2804" s="69">
        <v>1006808</v>
      </c>
      <c r="K2804" s="69">
        <v>979849</v>
      </c>
      <c r="L2804" s="69">
        <v>919120</v>
      </c>
      <c r="M2804" s="69">
        <v>924461</v>
      </c>
      <c r="N2804" s="69">
        <v>811735</v>
      </c>
      <c r="O2804" s="69">
        <v>967546</v>
      </c>
      <c r="P2804" s="69">
        <v>1082610</v>
      </c>
      <c r="Q2804" s="3">
        <f t="shared" si="45"/>
        <v>13035398</v>
      </c>
    </row>
    <row r="2805" spans="1:17" x14ac:dyDescent="0.45">
      <c r="A2805" s="93">
        <v>2022</v>
      </c>
      <c r="B2805" s="93" t="s">
        <v>262</v>
      </c>
      <c r="C2805" s="93" t="s">
        <v>244</v>
      </c>
      <c r="D2805" s="93" t="s">
        <v>150</v>
      </c>
      <c r="E2805" s="69">
        <v>219244</v>
      </c>
      <c r="F2805" s="69">
        <v>212004</v>
      </c>
      <c r="G2805" s="69">
        <v>182708</v>
      </c>
      <c r="H2805" s="69">
        <v>135528</v>
      </c>
      <c r="I2805" s="69">
        <v>113963</v>
      </c>
      <c r="J2805" s="69">
        <v>120674</v>
      </c>
      <c r="K2805" s="69">
        <v>150433</v>
      </c>
      <c r="L2805" s="69">
        <v>161613</v>
      </c>
      <c r="M2805" s="69">
        <v>137519</v>
      </c>
      <c r="N2805" s="69">
        <v>122425</v>
      </c>
      <c r="O2805" s="69">
        <v>130649</v>
      </c>
      <c r="P2805" s="69">
        <v>162303</v>
      </c>
      <c r="Q2805" s="3">
        <f t="shared" si="45"/>
        <v>1849063</v>
      </c>
    </row>
    <row r="2806" spans="1:17" x14ac:dyDescent="0.45">
      <c r="A2806" s="93">
        <v>2022</v>
      </c>
      <c r="B2806" s="93" t="s">
        <v>262</v>
      </c>
      <c r="C2806" s="93" t="s">
        <v>244</v>
      </c>
      <c r="D2806" s="93" t="s">
        <v>151</v>
      </c>
      <c r="E2806" s="69">
        <v>303780</v>
      </c>
      <c r="F2806" s="69">
        <v>277322</v>
      </c>
      <c r="G2806" s="69">
        <v>222652</v>
      </c>
      <c r="H2806" s="69">
        <v>222200</v>
      </c>
      <c r="I2806" s="69">
        <v>184987</v>
      </c>
      <c r="J2806" s="69">
        <v>173640</v>
      </c>
      <c r="K2806" s="69">
        <v>194499</v>
      </c>
      <c r="L2806" s="69">
        <v>200221</v>
      </c>
      <c r="M2806" s="69">
        <v>191191</v>
      </c>
      <c r="N2806" s="69">
        <v>210997</v>
      </c>
      <c r="O2806" s="69">
        <v>245457</v>
      </c>
      <c r="P2806" s="69">
        <v>268633</v>
      </c>
      <c r="Q2806" s="3">
        <f t="shared" si="45"/>
        <v>2695579</v>
      </c>
    </row>
    <row r="2807" spans="1:17" x14ac:dyDescent="0.45">
      <c r="A2807" s="93">
        <v>2022</v>
      </c>
      <c r="B2807" s="93" t="s">
        <v>262</v>
      </c>
      <c r="C2807" s="93" t="s">
        <v>244</v>
      </c>
      <c r="D2807" s="93" t="s">
        <v>152</v>
      </c>
      <c r="E2807" s="69">
        <v>18490237</v>
      </c>
      <c r="F2807" s="69">
        <v>17079685</v>
      </c>
      <c r="G2807" s="69">
        <v>17572138</v>
      </c>
      <c r="H2807" s="69">
        <v>17219867</v>
      </c>
      <c r="I2807" s="69">
        <v>16856801</v>
      </c>
      <c r="J2807" s="69">
        <v>16604747</v>
      </c>
      <c r="K2807" s="69">
        <v>16493475</v>
      </c>
      <c r="L2807" s="69">
        <v>15628342</v>
      </c>
      <c r="M2807" s="69">
        <v>15085366</v>
      </c>
      <c r="N2807" s="69">
        <v>15830630</v>
      </c>
      <c r="O2807" s="69">
        <v>16666771</v>
      </c>
      <c r="P2807" s="69">
        <v>18018872</v>
      </c>
      <c r="Q2807" s="3">
        <f t="shared" si="45"/>
        <v>201546931</v>
      </c>
    </row>
    <row r="2808" spans="1:17" x14ac:dyDescent="0.45">
      <c r="A2808" s="93">
        <v>2022</v>
      </c>
      <c r="B2808" s="93" t="s">
        <v>262</v>
      </c>
      <c r="C2808" s="93" t="s">
        <v>244</v>
      </c>
      <c r="D2808" s="93" t="s">
        <v>153</v>
      </c>
      <c r="E2808" s="69">
        <v>1636415</v>
      </c>
      <c r="F2808" s="69">
        <v>1452538</v>
      </c>
      <c r="G2808" s="69">
        <v>1324151</v>
      </c>
      <c r="H2808" s="69">
        <v>1213349</v>
      </c>
      <c r="I2808" s="69">
        <v>1039812</v>
      </c>
      <c r="J2808" s="69">
        <v>1068241</v>
      </c>
      <c r="K2808" s="69">
        <v>1417229</v>
      </c>
      <c r="L2808" s="69">
        <v>1450435</v>
      </c>
      <c r="M2808" s="69">
        <v>1433055</v>
      </c>
      <c r="N2808" s="69">
        <v>1266415</v>
      </c>
      <c r="O2808" s="69">
        <v>1416906</v>
      </c>
      <c r="P2808" s="69">
        <v>1567598</v>
      </c>
      <c r="Q2808" s="3">
        <f t="shared" si="45"/>
        <v>16286144</v>
      </c>
    </row>
    <row r="2809" spans="1:17" x14ac:dyDescent="0.45">
      <c r="A2809" s="93">
        <v>2022</v>
      </c>
      <c r="B2809" s="93" t="s">
        <v>262</v>
      </c>
      <c r="C2809" s="93" t="s">
        <v>244</v>
      </c>
      <c r="D2809" s="93" t="s">
        <v>154</v>
      </c>
      <c r="E2809" s="69">
        <v>1205252</v>
      </c>
      <c r="F2809" s="69">
        <v>1099686</v>
      </c>
      <c r="G2809" s="69">
        <v>988017</v>
      </c>
      <c r="H2809" s="69">
        <v>945984</v>
      </c>
      <c r="I2809" s="69">
        <v>795804</v>
      </c>
      <c r="J2809" s="69">
        <v>834445</v>
      </c>
      <c r="K2809" s="69">
        <v>915902</v>
      </c>
      <c r="L2809" s="69">
        <v>874164</v>
      </c>
      <c r="M2809" s="69">
        <v>850815</v>
      </c>
      <c r="N2809" s="69">
        <v>693043</v>
      </c>
      <c r="O2809" s="69">
        <v>821534</v>
      </c>
      <c r="P2809" s="69">
        <v>923057</v>
      </c>
      <c r="Q2809" s="3">
        <f t="shared" si="45"/>
        <v>10947703</v>
      </c>
    </row>
    <row r="2810" spans="1:17" x14ac:dyDescent="0.45">
      <c r="A2810" s="93">
        <v>2022</v>
      </c>
      <c r="B2810" s="93" t="s">
        <v>262</v>
      </c>
      <c r="C2810" s="93" t="s">
        <v>244</v>
      </c>
      <c r="D2810" s="93" t="s">
        <v>155</v>
      </c>
      <c r="E2810" s="69">
        <v>72384827</v>
      </c>
      <c r="F2810" s="69">
        <v>63867509</v>
      </c>
      <c r="G2810" s="69">
        <v>70129835</v>
      </c>
      <c r="H2810" s="69">
        <v>66622763</v>
      </c>
      <c r="I2810" s="69">
        <v>69001370</v>
      </c>
      <c r="J2810" s="69">
        <v>69906445</v>
      </c>
      <c r="K2810" s="69">
        <v>79032757</v>
      </c>
      <c r="L2810" s="69">
        <v>81284407</v>
      </c>
      <c r="M2810" s="69">
        <v>61312993</v>
      </c>
      <c r="N2810" s="69">
        <v>13830497</v>
      </c>
      <c r="O2810" s="69">
        <v>74396677</v>
      </c>
      <c r="P2810" s="69">
        <v>72694640</v>
      </c>
      <c r="Q2810" s="3">
        <f t="shared" si="45"/>
        <v>794464720</v>
      </c>
    </row>
    <row r="2811" spans="1:17" x14ac:dyDescent="0.45">
      <c r="A2811" s="93">
        <v>2022</v>
      </c>
      <c r="B2811" s="93" t="s">
        <v>262</v>
      </c>
      <c r="C2811" s="93" t="s">
        <v>244</v>
      </c>
      <c r="D2811" s="93" t="s">
        <v>156</v>
      </c>
      <c r="E2811" s="69">
        <v>11958892</v>
      </c>
      <c r="F2811" s="69">
        <v>10911554</v>
      </c>
      <c r="G2811" s="69">
        <v>10640199</v>
      </c>
      <c r="H2811" s="69">
        <v>10142963</v>
      </c>
      <c r="I2811" s="69">
        <v>9118047</v>
      </c>
      <c r="J2811" s="69">
        <v>9441656</v>
      </c>
      <c r="K2811" s="69">
        <v>9876544</v>
      </c>
      <c r="L2811" s="69">
        <v>9177538</v>
      </c>
      <c r="M2811" s="69">
        <v>8962954</v>
      </c>
      <c r="N2811" s="69">
        <v>8616954</v>
      </c>
      <c r="O2811" s="69">
        <v>9386779</v>
      </c>
      <c r="P2811" s="69">
        <v>9896080</v>
      </c>
      <c r="Q2811" s="3">
        <f t="shared" si="45"/>
        <v>118130160</v>
      </c>
    </row>
    <row r="2812" spans="1:17" x14ac:dyDescent="0.45">
      <c r="A2812" s="93">
        <v>2022</v>
      </c>
      <c r="B2812" s="93" t="s">
        <v>262</v>
      </c>
      <c r="C2812" s="93" t="s">
        <v>244</v>
      </c>
      <c r="D2812" s="93" t="s">
        <v>157</v>
      </c>
      <c r="E2812" s="69">
        <v>7781658</v>
      </c>
      <c r="F2812" s="69">
        <v>7423093</v>
      </c>
      <c r="G2812" s="69">
        <v>7235689</v>
      </c>
      <c r="H2812" s="69">
        <v>7028980</v>
      </c>
      <c r="I2812" s="69">
        <v>6548640</v>
      </c>
      <c r="J2812" s="69">
        <v>6476681</v>
      </c>
      <c r="K2812" s="69">
        <v>6356815</v>
      </c>
      <c r="L2812" s="69">
        <v>6155069</v>
      </c>
      <c r="M2812" s="69">
        <v>6110468</v>
      </c>
      <c r="N2812" s="69">
        <v>5869990</v>
      </c>
      <c r="O2812" s="69">
        <v>6606467</v>
      </c>
      <c r="P2812" s="69">
        <v>6864994</v>
      </c>
      <c r="Q2812" s="3">
        <f t="shared" si="45"/>
        <v>80458544</v>
      </c>
    </row>
    <row r="2813" spans="1:17" x14ac:dyDescent="0.45">
      <c r="A2813" s="93">
        <v>2022</v>
      </c>
      <c r="B2813" s="93" t="s">
        <v>262</v>
      </c>
      <c r="C2813" s="93" t="s">
        <v>244</v>
      </c>
      <c r="D2813" s="93" t="s">
        <v>158</v>
      </c>
      <c r="E2813" s="69">
        <v>772329</v>
      </c>
      <c r="F2813" s="69">
        <v>718514</v>
      </c>
      <c r="G2813" s="69">
        <v>639368</v>
      </c>
      <c r="H2813" s="69">
        <v>582169</v>
      </c>
      <c r="I2813" s="69">
        <v>683639</v>
      </c>
      <c r="J2813" s="69">
        <v>804367</v>
      </c>
      <c r="K2813" s="69">
        <v>875522</v>
      </c>
      <c r="L2813" s="69">
        <v>834306</v>
      </c>
      <c r="M2813" s="69">
        <v>812668</v>
      </c>
      <c r="N2813" s="69">
        <v>712571</v>
      </c>
      <c r="O2813" s="69">
        <v>749773</v>
      </c>
      <c r="P2813" s="69">
        <v>878726</v>
      </c>
      <c r="Q2813" s="3">
        <f t="shared" si="45"/>
        <v>9063952</v>
      </c>
    </row>
    <row r="2814" spans="1:17" x14ac:dyDescent="0.45">
      <c r="A2814" s="93">
        <v>2022</v>
      </c>
      <c r="B2814" s="93" t="s">
        <v>262</v>
      </c>
      <c r="C2814" s="93" t="s">
        <v>244</v>
      </c>
      <c r="D2814" s="93" t="s">
        <v>159</v>
      </c>
      <c r="E2814" s="69">
        <v>8928989</v>
      </c>
      <c r="F2814" s="69">
        <v>8000687</v>
      </c>
      <c r="G2814" s="69">
        <v>9087832</v>
      </c>
      <c r="H2814" s="69">
        <v>9867133</v>
      </c>
      <c r="I2814" s="69">
        <v>9625737</v>
      </c>
      <c r="J2814" s="69">
        <v>8838196</v>
      </c>
      <c r="K2814" s="69">
        <v>9579986</v>
      </c>
      <c r="L2814" s="69">
        <v>9113234</v>
      </c>
      <c r="M2814" s="69">
        <v>8731275</v>
      </c>
      <c r="N2814" s="69">
        <v>10110455</v>
      </c>
      <c r="O2814" s="69">
        <v>10494848</v>
      </c>
      <c r="P2814" s="69">
        <v>10139994</v>
      </c>
      <c r="Q2814" s="3">
        <f t="shared" si="45"/>
        <v>112518366</v>
      </c>
    </row>
    <row r="2815" spans="1:17" x14ac:dyDescent="0.45">
      <c r="A2815" s="93">
        <v>2022</v>
      </c>
      <c r="B2815" s="93" t="s">
        <v>262</v>
      </c>
      <c r="C2815" s="93" t="s">
        <v>244</v>
      </c>
      <c r="D2815" s="93" t="s">
        <v>160</v>
      </c>
      <c r="E2815" s="69">
        <v>37682525</v>
      </c>
      <c r="F2815" s="69">
        <v>35363191</v>
      </c>
      <c r="G2815" s="69">
        <v>37558538</v>
      </c>
      <c r="H2815" s="69">
        <v>35012384</v>
      </c>
      <c r="I2815" s="69">
        <v>35025333</v>
      </c>
      <c r="J2815" s="69">
        <v>34268489</v>
      </c>
      <c r="K2815" s="69">
        <v>33513225</v>
      </c>
      <c r="L2815" s="69">
        <v>30904949</v>
      </c>
      <c r="M2815" s="69">
        <v>31567193</v>
      </c>
      <c r="N2815" s="69">
        <v>32134351</v>
      </c>
      <c r="O2815" s="69">
        <v>33893832</v>
      </c>
      <c r="P2815" s="69">
        <v>34343371</v>
      </c>
      <c r="Q2815" s="3">
        <f t="shared" si="45"/>
        <v>411267381</v>
      </c>
    </row>
    <row r="2816" spans="1:17" x14ac:dyDescent="0.45">
      <c r="A2816" s="93">
        <v>2022</v>
      </c>
      <c r="B2816" s="93" t="s">
        <v>262</v>
      </c>
      <c r="C2816" s="93" t="s">
        <v>244</v>
      </c>
      <c r="D2816" s="93" t="s">
        <v>161</v>
      </c>
      <c r="E2816" s="69">
        <v>19120448</v>
      </c>
      <c r="F2816" s="69">
        <v>17732377</v>
      </c>
      <c r="G2816" s="69">
        <v>16876453</v>
      </c>
      <c r="H2816" s="69">
        <v>15806079</v>
      </c>
      <c r="I2816" s="69">
        <v>14241620</v>
      </c>
      <c r="J2816" s="69">
        <v>14517524</v>
      </c>
      <c r="K2816" s="69">
        <v>15004142</v>
      </c>
      <c r="L2816" s="69">
        <v>14562285</v>
      </c>
      <c r="M2816" s="69">
        <v>14141861</v>
      </c>
      <c r="N2816" s="69">
        <v>13761801</v>
      </c>
      <c r="O2816" s="69">
        <v>15258566</v>
      </c>
      <c r="P2816" s="69">
        <v>17456960</v>
      </c>
      <c r="Q2816" s="3">
        <f t="shared" si="45"/>
        <v>188480116</v>
      </c>
    </row>
    <row r="2817" spans="1:17" x14ac:dyDescent="0.45">
      <c r="A2817" s="93">
        <v>2022</v>
      </c>
      <c r="B2817" s="93" t="s">
        <v>262</v>
      </c>
      <c r="C2817" s="93" t="s">
        <v>244</v>
      </c>
      <c r="D2817" s="93" t="s">
        <v>162</v>
      </c>
      <c r="E2817" s="69">
        <v>24863583</v>
      </c>
      <c r="F2817" s="69">
        <v>23445469</v>
      </c>
      <c r="G2817" s="69">
        <v>21695211</v>
      </c>
      <c r="H2817" s="69">
        <v>20661930</v>
      </c>
      <c r="I2817" s="69">
        <v>18181279</v>
      </c>
      <c r="J2817" s="69">
        <v>18577860</v>
      </c>
      <c r="K2817" s="69">
        <v>19787109</v>
      </c>
      <c r="L2817" s="69">
        <v>18760932</v>
      </c>
      <c r="M2817" s="69">
        <v>18362284</v>
      </c>
      <c r="N2817" s="69">
        <v>17368822</v>
      </c>
      <c r="O2817" s="69">
        <v>18926281</v>
      </c>
      <c r="P2817" s="69">
        <v>21343747</v>
      </c>
      <c r="Q2817" s="3">
        <f t="shared" si="45"/>
        <v>241974507</v>
      </c>
    </row>
    <row r="2818" spans="1:17" x14ac:dyDescent="0.45">
      <c r="A2818" s="93">
        <v>2022</v>
      </c>
      <c r="B2818" s="93" t="s">
        <v>262</v>
      </c>
      <c r="C2818" s="93" t="s">
        <v>244</v>
      </c>
      <c r="D2818" s="93" t="s">
        <v>181</v>
      </c>
      <c r="E2818" s="69">
        <v>98913</v>
      </c>
      <c r="F2818" s="69">
        <v>99044</v>
      </c>
      <c r="G2818" s="69">
        <v>83084</v>
      </c>
      <c r="H2818" s="69">
        <v>72429</v>
      </c>
      <c r="I2818" s="69">
        <v>59604</v>
      </c>
      <c r="J2818" s="69">
        <v>59599</v>
      </c>
      <c r="K2818" s="69">
        <v>64729</v>
      </c>
      <c r="L2818" s="69">
        <v>71904</v>
      </c>
      <c r="M2818" s="69">
        <v>58153</v>
      </c>
      <c r="N2818" s="69">
        <v>28501</v>
      </c>
      <c r="O2818" s="69">
        <v>38128</v>
      </c>
      <c r="P2818" s="69">
        <v>57056</v>
      </c>
      <c r="Q2818" s="3">
        <f t="shared" si="45"/>
        <v>791144</v>
      </c>
    </row>
    <row r="2819" spans="1:17" x14ac:dyDescent="0.45">
      <c r="A2819" s="93">
        <v>2022</v>
      </c>
      <c r="B2819" s="93" t="s">
        <v>262</v>
      </c>
      <c r="C2819" s="93" t="s">
        <v>244</v>
      </c>
      <c r="D2819" s="93" t="s">
        <v>163</v>
      </c>
      <c r="E2819" s="69">
        <v>3813889</v>
      </c>
      <c r="F2819" s="69">
        <v>3609177</v>
      </c>
      <c r="G2819" s="69">
        <v>3253801</v>
      </c>
      <c r="H2819" s="69">
        <v>2815682</v>
      </c>
      <c r="I2819" s="69">
        <v>2543993</v>
      </c>
      <c r="J2819" s="69">
        <v>2939035</v>
      </c>
      <c r="K2819" s="69">
        <v>3205234</v>
      </c>
      <c r="L2819" s="69">
        <v>3249992</v>
      </c>
      <c r="M2819" s="69">
        <v>3061411</v>
      </c>
      <c r="N2819" s="69">
        <v>2637237</v>
      </c>
      <c r="O2819" s="69">
        <v>2760362</v>
      </c>
      <c r="P2819" s="69">
        <v>1736178</v>
      </c>
      <c r="Q2819" s="3">
        <f t="shared" si="45"/>
        <v>35625991</v>
      </c>
    </row>
    <row r="2820" spans="1:17" x14ac:dyDescent="0.45">
      <c r="A2820" s="93">
        <v>2022</v>
      </c>
      <c r="B2820" s="93" t="s">
        <v>262</v>
      </c>
      <c r="C2820" s="93" t="s">
        <v>244</v>
      </c>
      <c r="D2820" s="93" t="s">
        <v>164</v>
      </c>
      <c r="E2820" s="69">
        <v>22643165</v>
      </c>
      <c r="F2820" s="69">
        <v>21505577</v>
      </c>
      <c r="G2820" s="69">
        <v>21416304</v>
      </c>
      <c r="H2820" s="69">
        <v>20865038</v>
      </c>
      <c r="I2820" s="69">
        <v>19378708</v>
      </c>
      <c r="J2820" s="69">
        <v>20114797</v>
      </c>
      <c r="K2820" s="69">
        <v>21717378</v>
      </c>
      <c r="L2820" s="69">
        <v>20591369</v>
      </c>
      <c r="M2820" s="69">
        <v>19929738</v>
      </c>
      <c r="N2820" s="69">
        <v>18925089</v>
      </c>
      <c r="O2820" s="69">
        <v>19826115</v>
      </c>
      <c r="P2820" s="69">
        <v>21199128</v>
      </c>
      <c r="Q2820" s="3">
        <f t="shared" ref="Q2820:Q2883" si="46">SUM(E2820:P2820)</f>
        <v>248112406</v>
      </c>
    </row>
    <row r="2821" spans="1:17" x14ac:dyDescent="0.45">
      <c r="A2821" s="93">
        <v>2022</v>
      </c>
      <c r="B2821" s="93" t="s">
        <v>262</v>
      </c>
      <c r="C2821" s="93" t="s">
        <v>244</v>
      </c>
      <c r="D2821" s="93" t="s">
        <v>165</v>
      </c>
      <c r="E2821" s="69">
        <v>2646037</v>
      </c>
      <c r="F2821" s="69">
        <v>2599845</v>
      </c>
      <c r="G2821" s="69">
        <v>2400503</v>
      </c>
      <c r="H2821" s="69">
        <v>2370838</v>
      </c>
      <c r="I2821" s="69">
        <v>2455398</v>
      </c>
      <c r="J2821" s="69">
        <v>2520469</v>
      </c>
      <c r="K2821" s="69">
        <v>2826651</v>
      </c>
      <c r="L2821" s="69">
        <v>2681065</v>
      </c>
      <c r="M2821" s="69">
        <v>2536211</v>
      </c>
      <c r="N2821" s="69">
        <v>2327458</v>
      </c>
      <c r="O2821" s="69">
        <v>2539522</v>
      </c>
      <c r="P2821" s="69">
        <v>2762511</v>
      </c>
      <c r="Q2821" s="3">
        <f t="shared" si="46"/>
        <v>30666508</v>
      </c>
    </row>
    <row r="2822" spans="1:17" x14ac:dyDescent="0.45">
      <c r="A2822" s="93">
        <v>2022</v>
      </c>
      <c r="B2822" s="93" t="s">
        <v>262</v>
      </c>
      <c r="C2822" s="93" t="s">
        <v>244</v>
      </c>
      <c r="D2822" s="93" t="s">
        <v>166</v>
      </c>
      <c r="E2822" s="69">
        <v>7930670</v>
      </c>
      <c r="F2822" s="69">
        <v>7355224</v>
      </c>
      <c r="G2822" s="69">
        <v>7250780</v>
      </c>
      <c r="H2822" s="69">
        <v>6925217</v>
      </c>
      <c r="I2822" s="69">
        <v>6354459</v>
      </c>
      <c r="J2822" s="69">
        <v>6530303</v>
      </c>
      <c r="K2822" s="69">
        <v>6279528</v>
      </c>
      <c r="L2822" s="69">
        <v>6090441</v>
      </c>
      <c r="M2822" s="69">
        <v>6452679</v>
      </c>
      <c r="N2822" s="69">
        <v>6594706</v>
      </c>
      <c r="O2822" s="69">
        <v>7041014</v>
      </c>
      <c r="P2822" s="69">
        <v>6938760</v>
      </c>
      <c r="Q2822" s="3">
        <f t="shared" si="46"/>
        <v>81743781</v>
      </c>
    </row>
    <row r="2823" spans="1:17" x14ac:dyDescent="0.45">
      <c r="A2823" s="93">
        <v>2022</v>
      </c>
      <c r="B2823" s="93" t="s">
        <v>262</v>
      </c>
      <c r="C2823" s="93" t="s">
        <v>244</v>
      </c>
      <c r="D2823" s="93" t="s">
        <v>167</v>
      </c>
      <c r="E2823" s="69">
        <v>290281</v>
      </c>
      <c r="F2823" s="69">
        <v>275721</v>
      </c>
      <c r="G2823" s="69">
        <v>262021</v>
      </c>
      <c r="H2823" s="69">
        <v>232332</v>
      </c>
      <c r="I2823" s="69">
        <v>218798</v>
      </c>
      <c r="J2823" s="69">
        <v>200833</v>
      </c>
      <c r="K2823" s="69">
        <v>188846</v>
      </c>
      <c r="L2823" s="69">
        <v>201232</v>
      </c>
      <c r="M2823" s="69">
        <v>220031</v>
      </c>
      <c r="N2823" s="69">
        <v>189457</v>
      </c>
      <c r="O2823" s="69">
        <v>192179</v>
      </c>
      <c r="P2823" s="69">
        <v>236213</v>
      </c>
      <c r="Q2823" s="3">
        <f t="shared" si="46"/>
        <v>2707944</v>
      </c>
    </row>
    <row r="2824" spans="1:17" x14ac:dyDescent="0.45">
      <c r="A2824" s="93">
        <v>2022</v>
      </c>
      <c r="B2824" s="93" t="s">
        <v>262</v>
      </c>
      <c r="C2824" s="93" t="s">
        <v>244</v>
      </c>
      <c r="D2824" s="93" t="s">
        <v>168</v>
      </c>
      <c r="E2824" s="69">
        <v>38302197</v>
      </c>
      <c r="F2824" s="69">
        <v>36095961</v>
      </c>
      <c r="G2824" s="69">
        <v>34420395</v>
      </c>
      <c r="H2824" s="69">
        <v>32776908</v>
      </c>
      <c r="I2824" s="69">
        <v>30537882</v>
      </c>
      <c r="J2824" s="69">
        <v>31054466</v>
      </c>
      <c r="K2824" s="69">
        <v>32152545</v>
      </c>
      <c r="L2824" s="69">
        <v>31302438</v>
      </c>
      <c r="M2824" s="69">
        <v>27451086</v>
      </c>
      <c r="N2824" s="69">
        <v>26590999</v>
      </c>
      <c r="O2824" s="69">
        <v>28789271</v>
      </c>
      <c r="P2824" s="69">
        <v>31120968</v>
      </c>
      <c r="Q2824" s="3">
        <f t="shared" si="46"/>
        <v>380595116</v>
      </c>
    </row>
    <row r="2825" spans="1:17" x14ac:dyDescent="0.45">
      <c r="A2825" s="93">
        <v>2022</v>
      </c>
      <c r="B2825" s="93" t="s">
        <v>262</v>
      </c>
      <c r="C2825" s="93" t="s">
        <v>244</v>
      </c>
      <c r="D2825" s="93" t="s">
        <v>169</v>
      </c>
      <c r="E2825" s="69">
        <v>2185314</v>
      </c>
      <c r="F2825" s="69">
        <v>2045665</v>
      </c>
      <c r="G2825" s="69">
        <v>2084747</v>
      </c>
      <c r="H2825" s="69">
        <v>2122962</v>
      </c>
      <c r="I2825" s="69">
        <v>2004419</v>
      </c>
      <c r="J2825" s="69">
        <v>2044069</v>
      </c>
      <c r="K2825" s="69">
        <v>1886081</v>
      </c>
      <c r="L2825" s="69">
        <v>1860428</v>
      </c>
      <c r="M2825" s="69">
        <v>1748674</v>
      </c>
      <c r="N2825" s="69">
        <v>1795034</v>
      </c>
      <c r="O2825" s="69">
        <v>1930730</v>
      </c>
      <c r="P2825" s="69">
        <v>2165118</v>
      </c>
      <c r="Q2825" s="3">
        <f t="shared" si="46"/>
        <v>23873241</v>
      </c>
    </row>
    <row r="2826" spans="1:17" x14ac:dyDescent="0.45">
      <c r="A2826" s="93">
        <v>2022</v>
      </c>
      <c r="B2826" s="93" t="s">
        <v>262</v>
      </c>
      <c r="C2826" s="93" t="s">
        <v>244</v>
      </c>
      <c r="D2826" s="93" t="s">
        <v>170</v>
      </c>
      <c r="E2826" s="69">
        <v>675234</v>
      </c>
      <c r="F2826" s="69">
        <v>670633</v>
      </c>
      <c r="G2826" s="69">
        <v>620847</v>
      </c>
      <c r="H2826" s="69">
        <v>647975</v>
      </c>
      <c r="I2826" s="69">
        <v>630239</v>
      </c>
      <c r="J2826" s="69">
        <v>641457</v>
      </c>
      <c r="K2826" s="69">
        <v>664412</v>
      </c>
      <c r="L2826" s="69">
        <v>689178</v>
      </c>
      <c r="M2826" s="69">
        <v>677865</v>
      </c>
      <c r="N2826" s="69">
        <v>652131</v>
      </c>
      <c r="O2826" s="69">
        <v>677530</v>
      </c>
      <c r="P2826" s="69">
        <v>677823</v>
      </c>
      <c r="Q2826" s="3">
        <f t="shared" si="46"/>
        <v>7925324</v>
      </c>
    </row>
    <row r="2827" spans="1:17" x14ac:dyDescent="0.45">
      <c r="A2827" s="93">
        <v>2022</v>
      </c>
      <c r="B2827" s="93" t="s">
        <v>262</v>
      </c>
      <c r="C2827" s="93" t="s">
        <v>244</v>
      </c>
      <c r="D2827" s="93" t="s">
        <v>171</v>
      </c>
      <c r="E2827" s="69">
        <v>595763</v>
      </c>
      <c r="F2827" s="69">
        <v>609043</v>
      </c>
      <c r="G2827" s="69">
        <v>595469</v>
      </c>
      <c r="H2827" s="69">
        <v>1276173</v>
      </c>
      <c r="I2827" s="69">
        <v>463974</v>
      </c>
      <c r="J2827" s="69">
        <v>476935</v>
      </c>
      <c r="K2827" s="69">
        <v>724573</v>
      </c>
      <c r="L2827" s="69">
        <v>566146</v>
      </c>
      <c r="M2827" s="69">
        <v>531640</v>
      </c>
      <c r="N2827" s="69">
        <v>774825</v>
      </c>
      <c r="O2827" s="69">
        <v>538508</v>
      </c>
      <c r="P2827" s="69">
        <v>549341</v>
      </c>
      <c r="Q2827" s="3">
        <f t="shared" si="46"/>
        <v>7702390</v>
      </c>
    </row>
    <row r="2828" spans="1:17" x14ac:dyDescent="0.45">
      <c r="A2828" s="93">
        <v>2022</v>
      </c>
      <c r="B2828" s="93" t="s">
        <v>262</v>
      </c>
      <c r="C2828" s="93" t="s">
        <v>244</v>
      </c>
      <c r="D2828" s="93" t="s">
        <v>173</v>
      </c>
      <c r="E2828" s="69">
        <v>79069505</v>
      </c>
      <c r="F2828" s="69">
        <v>78347461</v>
      </c>
      <c r="G2828" s="69">
        <v>71229663</v>
      </c>
      <c r="H2828" s="69">
        <v>71437956</v>
      </c>
      <c r="I2828" s="69">
        <v>65736951</v>
      </c>
      <c r="J2828" s="69">
        <v>69211167</v>
      </c>
      <c r="K2828" s="69">
        <v>89262468</v>
      </c>
      <c r="L2828" s="69">
        <v>108219879</v>
      </c>
      <c r="M2828" s="69">
        <v>89083095</v>
      </c>
      <c r="N2828" s="69">
        <v>72943020</v>
      </c>
      <c r="O2828" s="69">
        <v>73034616</v>
      </c>
      <c r="P2828" s="69">
        <v>78423225</v>
      </c>
      <c r="Q2828" s="3">
        <f t="shared" si="46"/>
        <v>945999006</v>
      </c>
    </row>
    <row r="2829" spans="1:17" x14ac:dyDescent="0.45">
      <c r="A2829" s="93">
        <v>2022</v>
      </c>
      <c r="B2829" s="93" t="s">
        <v>262</v>
      </c>
      <c r="C2829" s="93" t="s">
        <v>244</v>
      </c>
      <c r="D2829" s="93" t="s">
        <v>174</v>
      </c>
      <c r="E2829" s="69">
        <v>658672</v>
      </c>
      <c r="F2829" s="69">
        <v>624463</v>
      </c>
      <c r="G2829" s="69">
        <v>499150</v>
      </c>
      <c r="H2829" s="69">
        <v>419522</v>
      </c>
      <c r="I2829" s="69">
        <v>356211</v>
      </c>
      <c r="J2829" s="69">
        <v>400566</v>
      </c>
      <c r="K2829" s="69">
        <v>532024</v>
      </c>
      <c r="L2829" s="69">
        <v>578966</v>
      </c>
      <c r="M2829" s="69">
        <v>469158</v>
      </c>
      <c r="N2829" s="69">
        <v>379435</v>
      </c>
      <c r="O2829" s="69">
        <v>418556</v>
      </c>
      <c r="P2829" s="69">
        <v>641125</v>
      </c>
      <c r="Q2829" s="3">
        <f t="shared" si="46"/>
        <v>5977848</v>
      </c>
    </row>
    <row r="2830" spans="1:17" x14ac:dyDescent="0.45">
      <c r="A2830" s="93">
        <v>2022</v>
      </c>
      <c r="B2830" s="93" t="s">
        <v>262</v>
      </c>
      <c r="C2830" s="93" t="s">
        <v>244</v>
      </c>
      <c r="D2830" s="93" t="s">
        <v>176</v>
      </c>
      <c r="E2830" s="69">
        <v>13818922</v>
      </c>
      <c r="F2830" s="69">
        <v>12769237</v>
      </c>
      <c r="G2830" s="69">
        <v>12234872</v>
      </c>
      <c r="H2830" s="69">
        <v>10462885</v>
      </c>
      <c r="I2830" s="69">
        <v>9938391</v>
      </c>
      <c r="J2830" s="69">
        <v>11014327</v>
      </c>
      <c r="K2830" s="69">
        <v>12315160</v>
      </c>
      <c r="L2830" s="69">
        <v>12443172</v>
      </c>
      <c r="M2830" s="69">
        <v>11652356</v>
      </c>
      <c r="N2830" s="69">
        <v>10411424</v>
      </c>
      <c r="O2830" s="69">
        <v>11232189</v>
      </c>
      <c r="P2830" s="69">
        <v>15662600</v>
      </c>
      <c r="Q2830" s="3">
        <f t="shared" si="46"/>
        <v>143955535</v>
      </c>
    </row>
    <row r="2831" spans="1:17" x14ac:dyDescent="0.45">
      <c r="A2831" s="93">
        <v>2022</v>
      </c>
      <c r="B2831" s="93" t="s">
        <v>262</v>
      </c>
      <c r="C2831" s="93" t="s">
        <v>244</v>
      </c>
      <c r="D2831" s="93" t="s">
        <v>177</v>
      </c>
      <c r="E2831" s="69">
        <v>4586087</v>
      </c>
      <c r="F2831" s="69">
        <v>4475557</v>
      </c>
      <c r="G2831" s="69">
        <v>4015607</v>
      </c>
      <c r="H2831" s="69">
        <v>3173446</v>
      </c>
      <c r="I2831" s="69">
        <v>2848097</v>
      </c>
      <c r="J2831" s="69">
        <v>3285909</v>
      </c>
      <c r="K2831" s="69">
        <v>4124087</v>
      </c>
      <c r="L2831" s="69">
        <v>4341377</v>
      </c>
      <c r="M2831" s="69">
        <v>2183223</v>
      </c>
      <c r="N2831" s="69">
        <v>3621534</v>
      </c>
      <c r="O2831" s="69">
        <v>2962050</v>
      </c>
      <c r="P2831" s="69">
        <v>4617792</v>
      </c>
      <c r="Q2831" s="3">
        <f t="shared" si="46"/>
        <v>44234766</v>
      </c>
    </row>
    <row r="2832" spans="1:17" x14ac:dyDescent="0.45">
      <c r="A2832" s="93">
        <v>2022</v>
      </c>
      <c r="B2832" s="93" t="s">
        <v>262</v>
      </c>
      <c r="C2832" s="93" t="s">
        <v>244</v>
      </c>
      <c r="D2832" s="93" t="s">
        <v>178</v>
      </c>
      <c r="E2832" s="69">
        <v>153999180</v>
      </c>
      <c r="F2832" s="69">
        <v>145526369</v>
      </c>
      <c r="G2832" s="69">
        <v>125403544</v>
      </c>
      <c r="H2832" s="69">
        <v>116012808</v>
      </c>
      <c r="I2832" s="69">
        <v>110297056</v>
      </c>
      <c r="J2832" s="69">
        <v>116541688</v>
      </c>
      <c r="K2832" s="69">
        <v>135290137</v>
      </c>
      <c r="L2832" s="69">
        <v>146500829</v>
      </c>
      <c r="M2832" s="69">
        <v>131704897</v>
      </c>
      <c r="N2832" s="69">
        <v>118319789</v>
      </c>
      <c r="O2832" s="69">
        <v>122432629</v>
      </c>
      <c r="P2832" s="69">
        <v>142580910</v>
      </c>
      <c r="Q2832" s="3">
        <f t="shared" si="46"/>
        <v>1564609836</v>
      </c>
    </row>
    <row r="2833" spans="1:17" x14ac:dyDescent="0.45">
      <c r="A2833" s="93">
        <v>2022</v>
      </c>
      <c r="B2833" s="93" t="s">
        <v>262</v>
      </c>
      <c r="C2833" s="93" t="s">
        <v>244</v>
      </c>
      <c r="D2833" s="93" t="s">
        <v>179</v>
      </c>
      <c r="E2833" s="69">
        <v>553567756</v>
      </c>
      <c r="F2833" s="69">
        <v>519991097</v>
      </c>
      <c r="G2833" s="69">
        <v>495394425</v>
      </c>
      <c r="H2833" s="69">
        <v>473338584</v>
      </c>
      <c r="I2833" s="69">
        <v>450960492</v>
      </c>
      <c r="J2833" s="69">
        <v>465061692</v>
      </c>
      <c r="K2833" s="69">
        <v>521631781</v>
      </c>
      <c r="L2833" s="69">
        <v>546028416</v>
      </c>
      <c r="M2833" s="69">
        <v>481524113</v>
      </c>
      <c r="N2833" s="69">
        <v>401774581</v>
      </c>
      <c r="O2833" s="69">
        <v>480133116</v>
      </c>
      <c r="P2833" s="69">
        <v>520479298</v>
      </c>
      <c r="Q2833" s="3">
        <f t="shared" si="46"/>
        <v>5909885351</v>
      </c>
    </row>
    <row r="2834" spans="1:17" x14ac:dyDescent="0.45">
      <c r="A2834" s="93">
        <v>2022</v>
      </c>
      <c r="B2834" s="93" t="s">
        <v>262</v>
      </c>
      <c r="C2834" s="93" t="s">
        <v>264</v>
      </c>
      <c r="D2834" s="93" t="s">
        <v>144</v>
      </c>
      <c r="E2834" s="69">
        <v>1454018</v>
      </c>
      <c r="F2834" s="69">
        <v>1417235</v>
      </c>
      <c r="G2834" s="69">
        <v>1072498</v>
      </c>
      <c r="H2834" s="69">
        <v>848489</v>
      </c>
      <c r="I2834" s="69">
        <v>655648</v>
      </c>
      <c r="J2834" s="69">
        <v>655799</v>
      </c>
      <c r="K2834" s="69">
        <v>709525</v>
      </c>
      <c r="L2834" s="69">
        <v>969910</v>
      </c>
      <c r="M2834" s="69">
        <v>892010</v>
      </c>
      <c r="N2834" s="69">
        <v>661312</v>
      </c>
      <c r="O2834" s="69">
        <v>797282</v>
      </c>
      <c r="P2834" s="69">
        <v>1090073</v>
      </c>
      <c r="Q2834" s="3">
        <f t="shared" si="46"/>
        <v>11223799</v>
      </c>
    </row>
    <row r="2835" spans="1:17" x14ac:dyDescent="0.45">
      <c r="A2835" s="93">
        <v>2022</v>
      </c>
      <c r="B2835" s="93" t="s">
        <v>262</v>
      </c>
      <c r="C2835" s="93" t="s">
        <v>264</v>
      </c>
      <c r="D2835" s="93" t="s">
        <v>145</v>
      </c>
      <c r="E2835" s="69">
        <v>23119</v>
      </c>
      <c r="F2835" s="69">
        <v>23073</v>
      </c>
      <c r="G2835" s="69">
        <v>19159</v>
      </c>
      <c r="H2835" s="69">
        <v>17897</v>
      </c>
      <c r="I2835" s="69">
        <v>16246</v>
      </c>
      <c r="J2835" s="69">
        <v>17229</v>
      </c>
      <c r="K2835" s="69">
        <v>19617</v>
      </c>
      <c r="L2835" s="69">
        <v>20300</v>
      </c>
      <c r="M2835" s="69">
        <v>17918</v>
      </c>
      <c r="N2835" s="69">
        <v>17004</v>
      </c>
      <c r="O2835" s="69">
        <v>18472</v>
      </c>
      <c r="P2835" s="69">
        <v>23661</v>
      </c>
      <c r="Q2835" s="3">
        <f t="shared" si="46"/>
        <v>233695</v>
      </c>
    </row>
    <row r="2836" spans="1:17" x14ac:dyDescent="0.45">
      <c r="A2836" s="93">
        <v>2022</v>
      </c>
      <c r="B2836" s="93" t="s">
        <v>262</v>
      </c>
      <c r="C2836" s="93" t="s">
        <v>264</v>
      </c>
      <c r="D2836" s="93" t="s">
        <v>146</v>
      </c>
      <c r="E2836" s="69">
        <v>735743</v>
      </c>
      <c r="F2836" s="69">
        <v>728385</v>
      </c>
      <c r="G2836" s="69">
        <v>627837</v>
      </c>
      <c r="H2836" s="69">
        <v>558061</v>
      </c>
      <c r="I2836" s="69">
        <v>501986</v>
      </c>
      <c r="J2836" s="69">
        <v>516226</v>
      </c>
      <c r="K2836" s="69">
        <v>568825</v>
      </c>
      <c r="L2836" s="69">
        <v>550480</v>
      </c>
      <c r="M2836" s="69">
        <v>541201</v>
      </c>
      <c r="N2836" s="69">
        <v>533666</v>
      </c>
      <c r="O2836" s="69">
        <v>534457</v>
      </c>
      <c r="P2836" s="69">
        <v>613938</v>
      </c>
      <c r="Q2836" s="3">
        <f t="shared" si="46"/>
        <v>7010805</v>
      </c>
    </row>
    <row r="2837" spans="1:17" x14ac:dyDescent="0.45">
      <c r="A2837" s="93">
        <v>2022</v>
      </c>
      <c r="B2837" s="93" t="s">
        <v>262</v>
      </c>
      <c r="C2837" s="93" t="s">
        <v>264</v>
      </c>
      <c r="D2837" s="93" t="s">
        <v>147</v>
      </c>
      <c r="E2837" s="69">
        <v>4093890</v>
      </c>
      <c r="F2837" s="69">
        <v>3769479</v>
      </c>
      <c r="G2837" s="69">
        <v>3655575</v>
      </c>
      <c r="H2837" s="69">
        <v>3822636</v>
      </c>
      <c r="I2837" s="69">
        <v>3896060</v>
      </c>
      <c r="J2837" s="69">
        <v>4294444</v>
      </c>
      <c r="K2837" s="69">
        <v>4724278</v>
      </c>
      <c r="L2837" s="69">
        <v>4874603</v>
      </c>
      <c r="M2837" s="69">
        <v>4499462</v>
      </c>
      <c r="N2837" s="69">
        <v>4107969</v>
      </c>
      <c r="O2837" s="69">
        <v>4123187</v>
      </c>
      <c r="P2837" s="69">
        <v>4047454</v>
      </c>
      <c r="Q2837" s="3">
        <f t="shared" si="46"/>
        <v>49909037</v>
      </c>
    </row>
    <row r="2838" spans="1:17" x14ac:dyDescent="0.45">
      <c r="A2838" s="93">
        <v>2022</v>
      </c>
      <c r="B2838" s="93" t="s">
        <v>262</v>
      </c>
      <c r="C2838" s="93" t="s">
        <v>264</v>
      </c>
      <c r="D2838" s="93" t="s">
        <v>148</v>
      </c>
      <c r="E2838" s="69">
        <v>32430</v>
      </c>
      <c r="F2838" s="69">
        <v>30201</v>
      </c>
      <c r="G2838" s="69">
        <v>23586</v>
      </c>
      <c r="H2838" s="69">
        <v>21723</v>
      </c>
      <c r="I2838" s="69">
        <v>20005</v>
      </c>
      <c r="J2838" s="69">
        <v>20307</v>
      </c>
      <c r="K2838" s="69">
        <v>21554</v>
      </c>
      <c r="L2838" s="69">
        <v>22048</v>
      </c>
      <c r="M2838" s="69">
        <v>19900</v>
      </c>
      <c r="N2838" s="69">
        <v>19626</v>
      </c>
      <c r="O2838" s="69">
        <v>22383</v>
      </c>
      <c r="P2838" s="69">
        <v>26376</v>
      </c>
      <c r="Q2838" s="3">
        <f t="shared" si="46"/>
        <v>280139</v>
      </c>
    </row>
    <row r="2839" spans="1:17" x14ac:dyDescent="0.45">
      <c r="A2839" s="93">
        <v>2022</v>
      </c>
      <c r="B2839" s="93" t="s">
        <v>262</v>
      </c>
      <c r="C2839" s="93" t="s">
        <v>264</v>
      </c>
      <c r="D2839" s="93" t="s">
        <v>149</v>
      </c>
      <c r="E2839" s="69">
        <v>867560</v>
      </c>
      <c r="F2839" s="69">
        <v>866569</v>
      </c>
      <c r="G2839" s="69">
        <v>786020</v>
      </c>
      <c r="H2839" s="69">
        <v>595667</v>
      </c>
      <c r="I2839" s="69">
        <v>561062</v>
      </c>
      <c r="J2839" s="69">
        <v>640421</v>
      </c>
      <c r="K2839" s="69">
        <v>639372</v>
      </c>
      <c r="L2839" s="69">
        <v>654816</v>
      </c>
      <c r="M2839" s="69">
        <v>622684</v>
      </c>
      <c r="N2839" s="69">
        <v>637502</v>
      </c>
      <c r="O2839" s="69">
        <v>702956</v>
      </c>
      <c r="P2839" s="69">
        <v>809747</v>
      </c>
      <c r="Q2839" s="3">
        <f t="shared" si="46"/>
        <v>8384376</v>
      </c>
    </row>
    <row r="2840" spans="1:17" x14ac:dyDescent="0.45">
      <c r="A2840" s="93">
        <v>2022</v>
      </c>
      <c r="B2840" s="93" t="s">
        <v>262</v>
      </c>
      <c r="C2840" s="93" t="s">
        <v>264</v>
      </c>
      <c r="D2840" s="93" t="s">
        <v>150</v>
      </c>
      <c r="E2840" s="69">
        <v>309398</v>
      </c>
      <c r="F2840" s="69">
        <v>273563</v>
      </c>
      <c r="G2840" s="69">
        <v>211927</v>
      </c>
      <c r="H2840" s="69">
        <v>160173</v>
      </c>
      <c r="I2840" s="69">
        <v>138918</v>
      </c>
      <c r="J2840" s="69">
        <v>140848</v>
      </c>
      <c r="K2840" s="69">
        <v>180107</v>
      </c>
      <c r="L2840" s="69">
        <v>186217</v>
      </c>
      <c r="M2840" s="69">
        <v>159819</v>
      </c>
      <c r="N2840" s="69">
        <v>125517</v>
      </c>
      <c r="O2840" s="69">
        <v>147840</v>
      </c>
      <c r="P2840" s="69">
        <v>263405</v>
      </c>
      <c r="Q2840" s="3">
        <f t="shared" si="46"/>
        <v>2297732</v>
      </c>
    </row>
    <row r="2841" spans="1:17" x14ac:dyDescent="0.45">
      <c r="A2841" s="93">
        <v>2022</v>
      </c>
      <c r="B2841" s="93" t="s">
        <v>262</v>
      </c>
      <c r="C2841" s="93" t="s">
        <v>264</v>
      </c>
      <c r="D2841" s="93" t="s">
        <v>151</v>
      </c>
      <c r="E2841" s="69">
        <v>75018</v>
      </c>
      <c r="F2841" s="69">
        <v>74974</v>
      </c>
      <c r="G2841" s="69">
        <v>65047</v>
      </c>
      <c r="H2841" s="69">
        <v>56798</v>
      </c>
      <c r="I2841" s="69">
        <v>47529</v>
      </c>
      <c r="J2841" s="69">
        <v>42606</v>
      </c>
      <c r="K2841" s="69">
        <v>41998</v>
      </c>
      <c r="L2841" s="69">
        <v>47434</v>
      </c>
      <c r="M2841" s="69">
        <v>51822</v>
      </c>
      <c r="N2841" s="69">
        <v>47515</v>
      </c>
      <c r="O2841" s="69">
        <v>51008</v>
      </c>
      <c r="P2841" s="69">
        <v>56651</v>
      </c>
      <c r="Q2841" s="3">
        <f t="shared" si="46"/>
        <v>658400</v>
      </c>
    </row>
    <row r="2842" spans="1:17" x14ac:dyDescent="0.45">
      <c r="A2842" s="93">
        <v>2022</v>
      </c>
      <c r="B2842" s="93" t="s">
        <v>262</v>
      </c>
      <c r="C2842" s="93" t="s">
        <v>264</v>
      </c>
      <c r="D2842" s="93" t="s">
        <v>152</v>
      </c>
      <c r="E2842" s="69">
        <v>5234142</v>
      </c>
      <c r="F2842" s="69">
        <v>4927743</v>
      </c>
      <c r="G2842" s="69">
        <v>4490053</v>
      </c>
      <c r="H2842" s="69">
        <v>4182184</v>
      </c>
      <c r="I2842" s="69">
        <v>3501849</v>
      </c>
      <c r="J2842" s="69">
        <v>3611384</v>
      </c>
      <c r="K2842" s="69">
        <v>3716267</v>
      </c>
      <c r="L2842" s="69">
        <v>3699549</v>
      </c>
      <c r="M2842" s="69">
        <v>3481353</v>
      </c>
      <c r="N2842" s="69">
        <v>3157683</v>
      </c>
      <c r="O2842" s="69">
        <v>3819125</v>
      </c>
      <c r="P2842" s="69">
        <v>4231742</v>
      </c>
      <c r="Q2842" s="3">
        <f t="shared" si="46"/>
        <v>48053074</v>
      </c>
    </row>
    <row r="2843" spans="1:17" x14ac:dyDescent="0.45">
      <c r="A2843" s="93">
        <v>2022</v>
      </c>
      <c r="B2843" s="93" t="s">
        <v>262</v>
      </c>
      <c r="C2843" s="93" t="s">
        <v>264</v>
      </c>
      <c r="D2843" s="93" t="s">
        <v>153</v>
      </c>
      <c r="E2843" s="69">
        <v>2142377</v>
      </c>
      <c r="F2843" s="69">
        <v>1906689</v>
      </c>
      <c r="G2843" s="69">
        <v>1677718</v>
      </c>
      <c r="H2843" s="69">
        <v>1522287</v>
      </c>
      <c r="I2843" s="69">
        <v>1280737</v>
      </c>
      <c r="J2843" s="69">
        <v>1332565</v>
      </c>
      <c r="K2843" s="69">
        <v>1556800</v>
      </c>
      <c r="L2843" s="69">
        <v>1515362</v>
      </c>
      <c r="M2843" s="69">
        <v>1394672</v>
      </c>
      <c r="N2843" s="69">
        <v>1267489</v>
      </c>
      <c r="O2843" s="69">
        <v>1378376</v>
      </c>
      <c r="P2843" s="69">
        <v>1676659</v>
      </c>
      <c r="Q2843" s="3">
        <f t="shared" si="46"/>
        <v>18651731</v>
      </c>
    </row>
    <row r="2844" spans="1:17" x14ac:dyDescent="0.45">
      <c r="A2844" s="93">
        <v>2022</v>
      </c>
      <c r="B2844" s="93" t="s">
        <v>262</v>
      </c>
      <c r="C2844" s="93" t="s">
        <v>264</v>
      </c>
      <c r="D2844" s="93" t="s">
        <v>154</v>
      </c>
      <c r="E2844" s="69">
        <v>4874538</v>
      </c>
      <c r="F2844" s="69">
        <v>4350878</v>
      </c>
      <c r="G2844" s="69">
        <v>4685346</v>
      </c>
      <c r="H2844" s="69">
        <v>4598682</v>
      </c>
      <c r="I2844" s="69">
        <v>4445238</v>
      </c>
      <c r="J2844" s="69">
        <v>4486767</v>
      </c>
      <c r="K2844" s="69">
        <v>4887090</v>
      </c>
      <c r="L2844" s="69">
        <v>4603872</v>
      </c>
      <c r="M2844" s="69">
        <v>4426805</v>
      </c>
      <c r="N2844" s="69">
        <v>4389010</v>
      </c>
      <c r="O2844" s="69">
        <v>4431977</v>
      </c>
      <c r="P2844" s="69">
        <v>4698363</v>
      </c>
      <c r="Q2844" s="3">
        <f t="shared" si="46"/>
        <v>54878566</v>
      </c>
    </row>
    <row r="2845" spans="1:17" x14ac:dyDescent="0.45">
      <c r="A2845" s="93">
        <v>2022</v>
      </c>
      <c r="B2845" s="93" t="s">
        <v>262</v>
      </c>
      <c r="C2845" s="93" t="s">
        <v>264</v>
      </c>
      <c r="D2845" s="93" t="s">
        <v>155</v>
      </c>
      <c r="E2845" s="69">
        <v>27343</v>
      </c>
      <c r="F2845" s="69">
        <v>19966</v>
      </c>
      <c r="G2845" s="69">
        <v>19715</v>
      </c>
      <c r="H2845" s="69">
        <v>20101</v>
      </c>
      <c r="I2845" s="69">
        <v>18574</v>
      </c>
      <c r="J2845" s="69">
        <v>16327</v>
      </c>
      <c r="K2845" s="69">
        <v>21617</v>
      </c>
      <c r="L2845" s="69">
        <v>23878</v>
      </c>
      <c r="M2845" s="69">
        <v>15328</v>
      </c>
      <c r="N2845" s="69">
        <v>16944</v>
      </c>
      <c r="O2845" s="69">
        <v>17623</v>
      </c>
      <c r="P2845" s="69">
        <v>22023</v>
      </c>
      <c r="Q2845" s="3">
        <f t="shared" si="46"/>
        <v>239439</v>
      </c>
    </row>
    <row r="2846" spans="1:17" x14ac:dyDescent="0.45">
      <c r="A2846" s="93">
        <v>2022</v>
      </c>
      <c r="B2846" s="93" t="s">
        <v>262</v>
      </c>
      <c r="C2846" s="93" t="s">
        <v>264</v>
      </c>
      <c r="D2846" s="93" t="s">
        <v>156</v>
      </c>
      <c r="E2846" s="69">
        <v>14029972</v>
      </c>
      <c r="F2846" s="69">
        <v>13294354</v>
      </c>
      <c r="G2846" s="69">
        <v>12343920</v>
      </c>
      <c r="H2846" s="69">
        <v>11942975</v>
      </c>
      <c r="I2846" s="69">
        <v>11171416</v>
      </c>
      <c r="J2846" s="69">
        <v>11658589</v>
      </c>
      <c r="K2846" s="69">
        <v>12599991</v>
      </c>
      <c r="L2846" s="69">
        <v>11862798</v>
      </c>
      <c r="M2846" s="69">
        <v>11725376</v>
      </c>
      <c r="N2846" s="69">
        <v>10925784</v>
      </c>
      <c r="O2846" s="69">
        <v>12148493</v>
      </c>
      <c r="P2846" s="69">
        <v>12656439</v>
      </c>
      <c r="Q2846" s="3">
        <f t="shared" si="46"/>
        <v>146360107</v>
      </c>
    </row>
    <row r="2847" spans="1:17" x14ac:dyDescent="0.45">
      <c r="A2847" s="93">
        <v>2022</v>
      </c>
      <c r="B2847" s="93" t="s">
        <v>262</v>
      </c>
      <c r="C2847" s="93" t="s">
        <v>264</v>
      </c>
      <c r="D2847" s="93" t="s">
        <v>157</v>
      </c>
      <c r="E2847" s="69">
        <v>10123459</v>
      </c>
      <c r="F2847" s="69">
        <v>9174448</v>
      </c>
      <c r="G2847" s="69">
        <v>9965073</v>
      </c>
      <c r="H2847" s="69">
        <v>8480206</v>
      </c>
      <c r="I2847" s="69">
        <v>7451557</v>
      </c>
      <c r="J2847" s="69">
        <v>7775308</v>
      </c>
      <c r="K2847" s="69">
        <v>8273342</v>
      </c>
      <c r="L2847" s="69">
        <v>7551678</v>
      </c>
      <c r="M2847" s="69">
        <v>7710078</v>
      </c>
      <c r="N2847" s="69">
        <v>7200326</v>
      </c>
      <c r="O2847" s="69">
        <v>7980882</v>
      </c>
      <c r="P2847" s="69">
        <v>9006579</v>
      </c>
      <c r="Q2847" s="3">
        <f t="shared" si="46"/>
        <v>100692936</v>
      </c>
    </row>
    <row r="2848" spans="1:17" x14ac:dyDescent="0.45">
      <c r="A2848" s="93">
        <v>2022</v>
      </c>
      <c r="B2848" s="93" t="s">
        <v>262</v>
      </c>
      <c r="C2848" s="93" t="s">
        <v>264</v>
      </c>
      <c r="D2848" s="93" t="s">
        <v>158</v>
      </c>
      <c r="E2848" s="69">
        <v>686280</v>
      </c>
      <c r="F2848" s="69">
        <v>612677</v>
      </c>
      <c r="G2848" s="69">
        <v>583059</v>
      </c>
      <c r="H2848" s="69">
        <v>531516</v>
      </c>
      <c r="I2848" s="69">
        <v>482328</v>
      </c>
      <c r="J2848" s="69">
        <v>472039</v>
      </c>
      <c r="K2848" s="69">
        <v>515848</v>
      </c>
      <c r="L2848" s="69">
        <v>477667</v>
      </c>
      <c r="M2848" s="69">
        <v>455758</v>
      </c>
      <c r="N2848" s="69">
        <v>462844</v>
      </c>
      <c r="O2848" s="69">
        <v>527903</v>
      </c>
      <c r="P2848" s="69">
        <v>595902</v>
      </c>
      <c r="Q2848" s="3">
        <f t="shared" si="46"/>
        <v>6403821</v>
      </c>
    </row>
    <row r="2849" spans="1:17" x14ac:dyDescent="0.45">
      <c r="A2849" s="93">
        <v>2022</v>
      </c>
      <c r="B2849" s="93" t="s">
        <v>262</v>
      </c>
      <c r="C2849" s="93" t="s">
        <v>264</v>
      </c>
      <c r="D2849" s="93" t="s">
        <v>159</v>
      </c>
      <c r="E2849" s="69">
        <v>2662695</v>
      </c>
      <c r="F2849" s="69">
        <v>2512502</v>
      </c>
      <c r="G2849" s="69">
        <v>2467469</v>
      </c>
      <c r="H2849" s="69">
        <v>2256461</v>
      </c>
      <c r="I2849" s="69">
        <v>2072909</v>
      </c>
      <c r="J2849" s="69">
        <v>1913953</v>
      </c>
      <c r="K2849" s="69">
        <v>2172022</v>
      </c>
      <c r="L2849" s="69">
        <v>1996277</v>
      </c>
      <c r="M2849" s="69">
        <v>1973085</v>
      </c>
      <c r="N2849" s="69">
        <v>2114657</v>
      </c>
      <c r="O2849" s="69">
        <v>2187095</v>
      </c>
      <c r="P2849" s="69">
        <v>2401388</v>
      </c>
      <c r="Q2849" s="3">
        <f t="shared" si="46"/>
        <v>26730513</v>
      </c>
    </row>
    <row r="2850" spans="1:17" x14ac:dyDescent="0.45">
      <c r="A2850" s="93">
        <v>2022</v>
      </c>
      <c r="B2850" s="93" t="s">
        <v>262</v>
      </c>
      <c r="C2850" s="93" t="s">
        <v>264</v>
      </c>
      <c r="D2850" s="93" t="s">
        <v>160</v>
      </c>
      <c r="E2850" s="69">
        <v>20915478</v>
      </c>
      <c r="F2850" s="69">
        <v>19032646</v>
      </c>
      <c r="G2850" s="69">
        <v>19975620</v>
      </c>
      <c r="H2850" s="69">
        <v>18936165</v>
      </c>
      <c r="I2850" s="69">
        <v>18353073</v>
      </c>
      <c r="J2850" s="69">
        <v>18327995</v>
      </c>
      <c r="K2850" s="69">
        <v>18755165</v>
      </c>
      <c r="L2850" s="69">
        <v>17461668</v>
      </c>
      <c r="M2850" s="69">
        <v>18236694</v>
      </c>
      <c r="N2850" s="69">
        <v>17787003</v>
      </c>
      <c r="O2850" s="69">
        <v>19718824</v>
      </c>
      <c r="P2850" s="69">
        <v>20949552</v>
      </c>
      <c r="Q2850" s="3">
        <f t="shared" si="46"/>
        <v>228449883</v>
      </c>
    </row>
    <row r="2851" spans="1:17" x14ac:dyDescent="0.45">
      <c r="A2851" s="93">
        <v>2022</v>
      </c>
      <c r="B2851" s="93" t="s">
        <v>262</v>
      </c>
      <c r="C2851" s="93" t="s">
        <v>264</v>
      </c>
      <c r="D2851" s="93" t="s">
        <v>161</v>
      </c>
      <c r="E2851" s="69">
        <v>29897320</v>
      </c>
      <c r="F2851" s="69">
        <v>27940355</v>
      </c>
      <c r="G2851" s="69">
        <v>26591223</v>
      </c>
      <c r="H2851" s="69">
        <v>25280851</v>
      </c>
      <c r="I2851" s="69">
        <v>23796739</v>
      </c>
      <c r="J2851" s="69">
        <v>23989736</v>
      </c>
      <c r="K2851" s="69">
        <v>24953194</v>
      </c>
      <c r="L2851" s="69">
        <v>23489271</v>
      </c>
      <c r="M2851" s="69">
        <v>22775969</v>
      </c>
      <c r="N2851" s="69">
        <v>22107602</v>
      </c>
      <c r="O2851" s="69">
        <v>24345063</v>
      </c>
      <c r="P2851" s="69">
        <v>27423765</v>
      </c>
      <c r="Q2851" s="3">
        <f t="shared" si="46"/>
        <v>302591088</v>
      </c>
    </row>
    <row r="2852" spans="1:17" x14ac:dyDescent="0.45">
      <c r="A2852" s="93">
        <v>2022</v>
      </c>
      <c r="B2852" s="93" t="s">
        <v>262</v>
      </c>
      <c r="C2852" s="93" t="s">
        <v>264</v>
      </c>
      <c r="D2852" s="93" t="s">
        <v>162</v>
      </c>
      <c r="E2852" s="69">
        <v>30841829</v>
      </c>
      <c r="F2852" s="69">
        <v>28648653</v>
      </c>
      <c r="G2852" s="69">
        <v>26042196</v>
      </c>
      <c r="H2852" s="69">
        <v>24692157</v>
      </c>
      <c r="I2852" s="69">
        <v>22385241</v>
      </c>
      <c r="J2852" s="69">
        <v>23361850</v>
      </c>
      <c r="K2852" s="69">
        <v>25018608</v>
      </c>
      <c r="L2852" s="69">
        <v>23824027</v>
      </c>
      <c r="M2852" s="69">
        <v>22680096</v>
      </c>
      <c r="N2852" s="69">
        <v>21391152</v>
      </c>
      <c r="O2852" s="69">
        <v>23945639</v>
      </c>
      <c r="P2852" s="69">
        <v>27512548</v>
      </c>
      <c r="Q2852" s="3">
        <f t="shared" si="46"/>
        <v>300343996</v>
      </c>
    </row>
    <row r="2853" spans="1:17" x14ac:dyDescent="0.45">
      <c r="A2853" s="93">
        <v>2022</v>
      </c>
      <c r="B2853" s="93" t="s">
        <v>262</v>
      </c>
      <c r="C2853" s="93" t="s">
        <v>264</v>
      </c>
      <c r="D2853" s="93" t="s">
        <v>181</v>
      </c>
      <c r="E2853" s="69">
        <v>68831</v>
      </c>
      <c r="F2853" s="69">
        <v>61931</v>
      </c>
      <c r="G2853" s="69">
        <v>54412</v>
      </c>
      <c r="H2853" s="69">
        <v>54381</v>
      </c>
      <c r="I2853" s="69">
        <v>49952</v>
      </c>
      <c r="J2853" s="69">
        <v>53676</v>
      </c>
      <c r="K2853" s="69">
        <v>62804</v>
      </c>
      <c r="L2853" s="69">
        <v>45949</v>
      </c>
      <c r="M2853" s="69">
        <v>45575</v>
      </c>
      <c r="N2853" s="69">
        <v>37555</v>
      </c>
      <c r="O2853" s="69">
        <v>49560</v>
      </c>
      <c r="P2853" s="69">
        <v>51706</v>
      </c>
      <c r="Q2853" s="3">
        <f t="shared" si="46"/>
        <v>636332</v>
      </c>
    </row>
    <row r="2854" spans="1:17" x14ac:dyDescent="0.45">
      <c r="A2854" s="93">
        <v>2022</v>
      </c>
      <c r="B2854" s="93" t="s">
        <v>262</v>
      </c>
      <c r="C2854" s="93" t="s">
        <v>264</v>
      </c>
      <c r="D2854" s="93" t="s">
        <v>163</v>
      </c>
      <c r="E2854" s="69">
        <v>7106581</v>
      </c>
      <c r="F2854" s="69">
        <v>5948003</v>
      </c>
      <c r="G2854" s="69">
        <v>6678362</v>
      </c>
      <c r="H2854" s="69">
        <v>5605391</v>
      </c>
      <c r="I2854" s="69">
        <v>5251875</v>
      </c>
      <c r="J2854" s="69">
        <v>5547656</v>
      </c>
      <c r="K2854" s="69">
        <v>6020652</v>
      </c>
      <c r="L2854" s="69">
        <v>5631278</v>
      </c>
      <c r="M2854" s="69">
        <v>5118241</v>
      </c>
      <c r="N2854" s="69">
        <v>4827025</v>
      </c>
      <c r="O2854" s="69">
        <v>5407895</v>
      </c>
      <c r="P2854" s="69">
        <v>6511184</v>
      </c>
      <c r="Q2854" s="3">
        <f t="shared" si="46"/>
        <v>69654143</v>
      </c>
    </row>
    <row r="2855" spans="1:17" x14ac:dyDescent="0.45">
      <c r="A2855" s="93">
        <v>2022</v>
      </c>
      <c r="B2855" s="93" t="s">
        <v>262</v>
      </c>
      <c r="C2855" s="93" t="s">
        <v>264</v>
      </c>
      <c r="D2855" s="93" t="s">
        <v>164</v>
      </c>
      <c r="E2855" s="69">
        <v>28020089</v>
      </c>
      <c r="F2855" s="69">
        <v>26543292</v>
      </c>
      <c r="G2855" s="69">
        <v>25786950</v>
      </c>
      <c r="H2855" s="69">
        <v>24899239</v>
      </c>
      <c r="I2855" s="69">
        <v>23394722</v>
      </c>
      <c r="J2855" s="69">
        <v>24519762</v>
      </c>
      <c r="K2855" s="69">
        <v>26199809</v>
      </c>
      <c r="L2855" s="69">
        <v>25208297</v>
      </c>
      <c r="M2855" s="69">
        <v>24371087</v>
      </c>
      <c r="N2855" s="69">
        <v>23106046</v>
      </c>
      <c r="O2855" s="69">
        <v>24355660</v>
      </c>
      <c r="P2855" s="69">
        <v>26656045</v>
      </c>
      <c r="Q2855" s="3">
        <f t="shared" si="46"/>
        <v>303060998</v>
      </c>
    </row>
    <row r="2856" spans="1:17" x14ac:dyDescent="0.45">
      <c r="A2856" s="93">
        <v>2022</v>
      </c>
      <c r="B2856" s="93" t="s">
        <v>262</v>
      </c>
      <c r="C2856" s="93" t="s">
        <v>264</v>
      </c>
      <c r="D2856" s="93" t="s">
        <v>165</v>
      </c>
      <c r="E2856" s="69">
        <v>2740224</v>
      </c>
      <c r="F2856" s="69">
        <v>2578413</v>
      </c>
      <c r="G2856" s="69">
        <v>2405452</v>
      </c>
      <c r="H2856" s="69">
        <v>2189431</v>
      </c>
      <c r="I2856" s="69">
        <v>2060129</v>
      </c>
      <c r="J2856" s="69">
        <v>2309883</v>
      </c>
      <c r="K2856" s="69">
        <v>2687431</v>
      </c>
      <c r="L2856" s="69">
        <v>2574915</v>
      </c>
      <c r="M2856" s="69">
        <v>2319053</v>
      </c>
      <c r="N2856" s="69">
        <v>2141124</v>
      </c>
      <c r="O2856" s="69">
        <v>2155512</v>
      </c>
      <c r="P2856" s="69">
        <v>2443608</v>
      </c>
      <c r="Q2856" s="3">
        <f t="shared" si="46"/>
        <v>28605175</v>
      </c>
    </row>
    <row r="2857" spans="1:17" x14ac:dyDescent="0.45">
      <c r="A2857" s="93">
        <v>2022</v>
      </c>
      <c r="B2857" s="93" t="s">
        <v>262</v>
      </c>
      <c r="C2857" s="93" t="s">
        <v>264</v>
      </c>
      <c r="D2857" s="93" t="s">
        <v>166</v>
      </c>
      <c r="E2857" s="69">
        <v>16649961</v>
      </c>
      <c r="F2857" s="69">
        <v>15683003</v>
      </c>
      <c r="G2857" s="69">
        <v>15721029</v>
      </c>
      <c r="H2857" s="69">
        <v>15045910</v>
      </c>
      <c r="I2857" s="69">
        <v>13893970</v>
      </c>
      <c r="J2857" s="69">
        <v>14149424</v>
      </c>
      <c r="K2857" s="69">
        <v>14812994</v>
      </c>
      <c r="L2857" s="69">
        <v>13613333</v>
      </c>
      <c r="M2857" s="69">
        <v>14127723</v>
      </c>
      <c r="N2857" s="69">
        <v>14328785</v>
      </c>
      <c r="O2857" s="69">
        <v>15589483</v>
      </c>
      <c r="P2857" s="69">
        <v>16785732</v>
      </c>
      <c r="Q2857" s="3">
        <f t="shared" si="46"/>
        <v>180401347</v>
      </c>
    </row>
    <row r="2858" spans="1:17" x14ac:dyDescent="0.45">
      <c r="A2858" s="93">
        <v>2022</v>
      </c>
      <c r="B2858" s="93" t="s">
        <v>262</v>
      </c>
      <c r="C2858" s="93" t="s">
        <v>264</v>
      </c>
      <c r="D2858" s="93" t="s">
        <v>167</v>
      </c>
      <c r="E2858" s="69">
        <v>1050949</v>
      </c>
      <c r="F2858" s="69">
        <v>989644</v>
      </c>
      <c r="G2858" s="69">
        <v>1013419</v>
      </c>
      <c r="H2858" s="69">
        <v>976485</v>
      </c>
      <c r="I2858" s="69">
        <v>771987</v>
      </c>
      <c r="J2858" s="69">
        <v>822320</v>
      </c>
      <c r="K2858" s="69">
        <v>934203</v>
      </c>
      <c r="L2858" s="69">
        <v>819992</v>
      </c>
      <c r="M2858" s="69">
        <v>854771</v>
      </c>
      <c r="N2858" s="69">
        <v>827933</v>
      </c>
      <c r="O2858" s="69">
        <v>861010</v>
      </c>
      <c r="P2858" s="69">
        <v>937310</v>
      </c>
      <c r="Q2858" s="3">
        <f t="shared" si="46"/>
        <v>10860023</v>
      </c>
    </row>
    <row r="2859" spans="1:17" x14ac:dyDescent="0.45">
      <c r="A2859" s="93">
        <v>2022</v>
      </c>
      <c r="B2859" s="93" t="s">
        <v>262</v>
      </c>
      <c r="C2859" s="93" t="s">
        <v>264</v>
      </c>
      <c r="D2859" s="93" t="s">
        <v>168</v>
      </c>
      <c r="E2859" s="69">
        <v>5901282</v>
      </c>
      <c r="F2859" s="69">
        <v>5659847</v>
      </c>
      <c r="G2859" s="69">
        <v>5233435</v>
      </c>
      <c r="H2859" s="69">
        <v>4642952</v>
      </c>
      <c r="I2859" s="69">
        <v>4218977</v>
      </c>
      <c r="J2859" s="69">
        <v>4469776</v>
      </c>
      <c r="K2859" s="69">
        <v>4862140</v>
      </c>
      <c r="L2859" s="69">
        <v>4583880</v>
      </c>
      <c r="M2859" s="69">
        <v>4359366</v>
      </c>
      <c r="N2859" s="69">
        <v>4428872</v>
      </c>
      <c r="O2859" s="69">
        <v>4913418</v>
      </c>
      <c r="P2859" s="69">
        <v>5651194</v>
      </c>
      <c r="Q2859" s="3">
        <f t="shared" si="46"/>
        <v>58925139</v>
      </c>
    </row>
    <row r="2860" spans="1:17" x14ac:dyDescent="0.45">
      <c r="A2860" s="93">
        <v>2022</v>
      </c>
      <c r="B2860" s="93" t="s">
        <v>262</v>
      </c>
      <c r="C2860" s="93" t="s">
        <v>264</v>
      </c>
      <c r="D2860" s="93" t="s">
        <v>169</v>
      </c>
      <c r="E2860" s="69">
        <v>263077</v>
      </c>
      <c r="F2860" s="69">
        <v>270862</v>
      </c>
      <c r="G2860" s="69">
        <v>212814</v>
      </c>
      <c r="H2860" s="69">
        <v>237582</v>
      </c>
      <c r="I2860" s="69">
        <v>217544</v>
      </c>
      <c r="J2860" s="69">
        <v>211727</v>
      </c>
      <c r="K2860" s="69">
        <v>204338</v>
      </c>
      <c r="L2860" s="69">
        <v>230127</v>
      </c>
      <c r="M2860" s="69">
        <v>227269</v>
      </c>
      <c r="N2860" s="69">
        <v>226978</v>
      </c>
      <c r="O2860" s="69">
        <v>244273</v>
      </c>
      <c r="P2860" s="69">
        <v>249657</v>
      </c>
      <c r="Q2860" s="3">
        <f t="shared" si="46"/>
        <v>2796248</v>
      </c>
    </row>
    <row r="2861" spans="1:17" x14ac:dyDescent="0.45">
      <c r="A2861" s="93">
        <v>2022</v>
      </c>
      <c r="B2861" s="93" t="s">
        <v>262</v>
      </c>
      <c r="C2861" s="93" t="s">
        <v>264</v>
      </c>
      <c r="D2861" s="93" t="s">
        <v>170</v>
      </c>
      <c r="E2861" s="69">
        <v>4164480</v>
      </c>
      <c r="F2861" s="69">
        <v>3795768</v>
      </c>
      <c r="G2861" s="69">
        <v>3884929</v>
      </c>
      <c r="H2861" s="69">
        <v>3870927</v>
      </c>
      <c r="I2861" s="69">
        <v>4005421</v>
      </c>
      <c r="J2861" s="69">
        <v>3948046</v>
      </c>
      <c r="K2861" s="69">
        <v>4143575</v>
      </c>
      <c r="L2861" s="69">
        <v>4107198</v>
      </c>
      <c r="M2861" s="69">
        <v>3977477</v>
      </c>
      <c r="N2861" s="69">
        <v>4213629</v>
      </c>
      <c r="O2861" s="69">
        <v>4160418</v>
      </c>
      <c r="P2861" s="69">
        <v>4361202</v>
      </c>
      <c r="Q2861" s="3">
        <f t="shared" si="46"/>
        <v>48633070</v>
      </c>
    </row>
    <row r="2862" spans="1:17" x14ac:dyDescent="0.45">
      <c r="A2862" s="93">
        <v>2022</v>
      </c>
      <c r="B2862" s="93" t="s">
        <v>262</v>
      </c>
      <c r="C2862" s="93" t="s">
        <v>264</v>
      </c>
      <c r="D2862" s="93" t="s">
        <v>171</v>
      </c>
      <c r="E2862" s="69">
        <v>609590</v>
      </c>
      <c r="F2862" s="69">
        <v>271649</v>
      </c>
      <c r="G2862" s="69">
        <v>849222</v>
      </c>
      <c r="H2862" s="69">
        <v>658527</v>
      </c>
      <c r="I2862" s="69">
        <v>588840</v>
      </c>
      <c r="J2862" s="69">
        <v>614792</v>
      </c>
      <c r="K2862" s="69">
        <v>683366</v>
      </c>
      <c r="L2862" s="69">
        <v>721009</v>
      </c>
      <c r="M2862" s="69">
        <v>553426</v>
      </c>
      <c r="N2862" s="69">
        <v>608628</v>
      </c>
      <c r="O2862" s="69">
        <v>760900</v>
      </c>
      <c r="P2862" s="69">
        <v>615043</v>
      </c>
      <c r="Q2862" s="3">
        <f t="shared" si="46"/>
        <v>7534992</v>
      </c>
    </row>
    <row r="2863" spans="1:17" x14ac:dyDescent="0.45">
      <c r="A2863" s="93">
        <v>2022</v>
      </c>
      <c r="B2863" s="93" t="s">
        <v>262</v>
      </c>
      <c r="C2863" s="93" t="s">
        <v>264</v>
      </c>
      <c r="D2863" s="93" t="s">
        <v>172</v>
      </c>
      <c r="E2863" s="69">
        <v>1174963</v>
      </c>
      <c r="F2863" s="69">
        <v>1046675</v>
      </c>
      <c r="G2863" s="69">
        <v>1004253</v>
      </c>
      <c r="H2863" s="69">
        <v>889472</v>
      </c>
      <c r="I2863" s="69">
        <v>996544</v>
      </c>
      <c r="J2863" s="69">
        <v>995066</v>
      </c>
      <c r="K2863" s="69">
        <v>1293625</v>
      </c>
      <c r="L2863" s="69">
        <v>1310304</v>
      </c>
      <c r="M2863" s="69">
        <v>1105970</v>
      </c>
      <c r="N2863" s="69">
        <v>940035</v>
      </c>
      <c r="O2863" s="69">
        <v>942965</v>
      </c>
      <c r="P2863" s="69">
        <v>1256111</v>
      </c>
      <c r="Q2863" s="3">
        <f t="shared" si="46"/>
        <v>12955983</v>
      </c>
    </row>
    <row r="2864" spans="1:17" x14ac:dyDescent="0.45">
      <c r="A2864" s="93">
        <v>2022</v>
      </c>
      <c r="B2864" s="93" t="s">
        <v>262</v>
      </c>
      <c r="C2864" s="93" t="s">
        <v>264</v>
      </c>
      <c r="D2864" s="93" t="s">
        <v>173</v>
      </c>
      <c r="E2864" s="69">
        <v>70263143</v>
      </c>
      <c r="F2864" s="69">
        <v>69962938</v>
      </c>
      <c r="G2864" s="69">
        <v>61560095</v>
      </c>
      <c r="H2864" s="69">
        <v>62409982</v>
      </c>
      <c r="I2864" s="69">
        <v>57218400</v>
      </c>
      <c r="J2864" s="69">
        <v>58828446</v>
      </c>
      <c r="K2864" s="69">
        <v>73285636</v>
      </c>
      <c r="L2864" s="69">
        <v>88778927</v>
      </c>
      <c r="M2864" s="69">
        <v>72419847</v>
      </c>
      <c r="N2864" s="69">
        <v>59031593</v>
      </c>
      <c r="O2864" s="69">
        <v>59363648</v>
      </c>
      <c r="P2864" s="69">
        <v>63007338</v>
      </c>
      <c r="Q2864" s="3">
        <f t="shared" si="46"/>
        <v>796129993</v>
      </c>
    </row>
    <row r="2865" spans="1:17" x14ac:dyDescent="0.45">
      <c r="A2865" s="93">
        <v>2022</v>
      </c>
      <c r="B2865" s="93" t="s">
        <v>262</v>
      </c>
      <c r="C2865" s="93" t="s">
        <v>264</v>
      </c>
      <c r="D2865" s="93" t="s">
        <v>174</v>
      </c>
      <c r="E2865" s="69">
        <v>489795</v>
      </c>
      <c r="F2865" s="69">
        <v>439382</v>
      </c>
      <c r="G2865" s="69">
        <v>387251</v>
      </c>
      <c r="H2865" s="69">
        <v>286280</v>
      </c>
      <c r="I2865" s="69">
        <v>273740</v>
      </c>
      <c r="J2865" s="69">
        <v>327489</v>
      </c>
      <c r="K2865" s="69">
        <v>447821</v>
      </c>
      <c r="L2865" s="69">
        <v>500978</v>
      </c>
      <c r="M2865" s="69">
        <v>313264</v>
      </c>
      <c r="N2865" s="69">
        <v>294529</v>
      </c>
      <c r="O2865" s="69">
        <v>349796</v>
      </c>
      <c r="P2865" s="69">
        <v>591276</v>
      </c>
      <c r="Q2865" s="3">
        <f t="shared" si="46"/>
        <v>4701601</v>
      </c>
    </row>
    <row r="2866" spans="1:17" x14ac:dyDescent="0.45">
      <c r="A2866" s="93">
        <v>2022</v>
      </c>
      <c r="B2866" s="93" t="s">
        <v>262</v>
      </c>
      <c r="C2866" s="93" t="s">
        <v>264</v>
      </c>
      <c r="D2866" s="93" t="s">
        <v>176</v>
      </c>
      <c r="E2866" s="69">
        <v>4568094</v>
      </c>
      <c r="F2866" s="69">
        <v>4029414</v>
      </c>
      <c r="G2866" s="69">
        <v>4061080</v>
      </c>
      <c r="H2866" s="69">
        <v>2514414</v>
      </c>
      <c r="I2866" s="69">
        <v>2082322</v>
      </c>
      <c r="J2866" s="69">
        <v>2785938</v>
      </c>
      <c r="K2866" s="69">
        <v>3162932</v>
      </c>
      <c r="L2866" s="69">
        <v>2687489</v>
      </c>
      <c r="M2866" s="69">
        <v>3511704</v>
      </c>
      <c r="N2866" s="69">
        <v>2800613</v>
      </c>
      <c r="O2866" s="69">
        <v>3600617</v>
      </c>
      <c r="P2866" s="69">
        <v>7224777</v>
      </c>
      <c r="Q2866" s="3">
        <f t="shared" si="46"/>
        <v>43029394</v>
      </c>
    </row>
    <row r="2867" spans="1:17" x14ac:dyDescent="0.45">
      <c r="A2867" s="93">
        <v>2022</v>
      </c>
      <c r="B2867" s="93" t="s">
        <v>262</v>
      </c>
      <c r="C2867" s="93" t="s">
        <v>264</v>
      </c>
      <c r="D2867" s="93" t="s">
        <v>177</v>
      </c>
      <c r="E2867" s="69">
        <v>8370217</v>
      </c>
      <c r="F2867" s="69">
        <v>7582557</v>
      </c>
      <c r="G2867" s="69">
        <v>6773800</v>
      </c>
      <c r="H2867" s="69">
        <v>5749052</v>
      </c>
      <c r="I2867" s="69">
        <v>5323927</v>
      </c>
      <c r="J2867" s="69">
        <v>6022336</v>
      </c>
      <c r="K2867" s="69">
        <v>7275426</v>
      </c>
      <c r="L2867" s="69">
        <v>7410990</v>
      </c>
      <c r="M2867" s="69">
        <v>6423692</v>
      </c>
      <c r="N2867" s="69">
        <v>5622687</v>
      </c>
      <c r="O2867" s="69">
        <v>5839073</v>
      </c>
      <c r="P2867" s="69">
        <v>7831171</v>
      </c>
      <c r="Q2867" s="3">
        <f t="shared" si="46"/>
        <v>80224928</v>
      </c>
    </row>
    <row r="2868" spans="1:17" x14ac:dyDescent="0.45">
      <c r="A2868" s="93">
        <v>2022</v>
      </c>
      <c r="B2868" s="93" t="s">
        <v>262</v>
      </c>
      <c r="C2868" s="93" t="s">
        <v>264</v>
      </c>
      <c r="D2868" s="93" t="s">
        <v>178</v>
      </c>
      <c r="E2868" s="69">
        <v>97737360</v>
      </c>
      <c r="F2868" s="69">
        <v>93660094</v>
      </c>
      <c r="G2868" s="69">
        <v>79649184</v>
      </c>
      <c r="H2868" s="69">
        <v>70844997</v>
      </c>
      <c r="I2868" s="69">
        <v>68855400</v>
      </c>
      <c r="J2868" s="69">
        <v>76942803</v>
      </c>
      <c r="K2868" s="69">
        <v>91727950</v>
      </c>
      <c r="L2868" s="69">
        <v>99240405</v>
      </c>
      <c r="M2868" s="69">
        <v>85747853</v>
      </c>
      <c r="N2868" s="69">
        <v>71891222</v>
      </c>
      <c r="O2868" s="69">
        <v>70112481</v>
      </c>
      <c r="P2868" s="69">
        <v>85887067</v>
      </c>
      <c r="Q2868" s="3">
        <f t="shared" si="46"/>
        <v>992296816</v>
      </c>
    </row>
    <row r="2869" spans="1:17" x14ac:dyDescent="0.45">
      <c r="A2869" s="93">
        <v>2022</v>
      </c>
      <c r="B2869" s="93" t="s">
        <v>262</v>
      </c>
      <c r="C2869" s="93" t="s">
        <v>264</v>
      </c>
      <c r="D2869" s="93" t="s">
        <v>179</v>
      </c>
      <c r="E2869" s="69">
        <v>378205245</v>
      </c>
      <c r="F2869" s="69">
        <v>358127862</v>
      </c>
      <c r="G2869" s="69">
        <v>330578728</v>
      </c>
      <c r="H2869" s="69">
        <v>309400051</v>
      </c>
      <c r="I2869" s="69">
        <v>290000865</v>
      </c>
      <c r="J2869" s="69">
        <v>305823533</v>
      </c>
      <c r="K2869" s="69">
        <v>347179922</v>
      </c>
      <c r="L2869" s="69">
        <v>361296926</v>
      </c>
      <c r="M2869" s="69">
        <v>327156348</v>
      </c>
      <c r="N2869" s="69">
        <v>292297859</v>
      </c>
      <c r="O2869" s="69">
        <v>305605294</v>
      </c>
      <c r="P2869" s="69">
        <v>348166686</v>
      </c>
      <c r="Q2869" s="3">
        <f t="shared" si="46"/>
        <v>3953839319</v>
      </c>
    </row>
    <row r="2870" spans="1:17" x14ac:dyDescent="0.45">
      <c r="A2870" s="93">
        <v>2022</v>
      </c>
      <c r="B2870" s="93" t="s">
        <v>262</v>
      </c>
      <c r="C2870" s="93" t="s">
        <v>265</v>
      </c>
      <c r="D2870" s="93" t="s">
        <v>144</v>
      </c>
      <c r="E2870" s="69">
        <v>76038</v>
      </c>
      <c r="F2870" s="69">
        <v>78152</v>
      </c>
      <c r="G2870" s="69">
        <v>77127</v>
      </c>
      <c r="H2870" s="69">
        <v>77332</v>
      </c>
      <c r="I2870" s="69">
        <v>80242</v>
      </c>
      <c r="J2870" s="69">
        <v>87808</v>
      </c>
      <c r="K2870" s="69">
        <v>105926</v>
      </c>
      <c r="L2870" s="69">
        <v>113126</v>
      </c>
      <c r="M2870" s="69">
        <v>99630</v>
      </c>
      <c r="N2870" s="69">
        <v>76237</v>
      </c>
      <c r="O2870" s="69">
        <v>73144</v>
      </c>
      <c r="P2870" s="69">
        <v>66320</v>
      </c>
      <c r="Q2870" s="3">
        <f t="shared" si="46"/>
        <v>1011082</v>
      </c>
    </row>
    <row r="2871" spans="1:17" x14ac:dyDescent="0.45">
      <c r="A2871" s="93">
        <v>2022</v>
      </c>
      <c r="B2871" s="93" t="s">
        <v>262</v>
      </c>
      <c r="C2871" s="93" t="s">
        <v>265</v>
      </c>
      <c r="D2871" s="93" t="s">
        <v>145</v>
      </c>
      <c r="E2871" s="69">
        <v>12979</v>
      </c>
      <c r="F2871" s="69">
        <v>13176</v>
      </c>
      <c r="G2871" s="69">
        <v>10697</v>
      </c>
      <c r="H2871" s="69">
        <v>8395</v>
      </c>
      <c r="I2871" s="69">
        <v>6242</v>
      </c>
      <c r="J2871" s="69">
        <v>5337</v>
      </c>
      <c r="K2871" s="69">
        <v>6993</v>
      </c>
      <c r="L2871" s="69">
        <v>8731</v>
      </c>
      <c r="M2871" s="69">
        <v>7481</v>
      </c>
      <c r="N2871" s="69">
        <v>6243</v>
      </c>
      <c r="O2871" s="69">
        <v>7281</v>
      </c>
      <c r="P2871" s="69">
        <v>9594</v>
      </c>
      <c r="Q2871" s="3">
        <f t="shared" si="46"/>
        <v>103149</v>
      </c>
    </row>
    <row r="2872" spans="1:17" x14ac:dyDescent="0.45">
      <c r="A2872" s="93">
        <v>2022</v>
      </c>
      <c r="B2872" s="93" t="s">
        <v>262</v>
      </c>
      <c r="C2872" s="93" t="s">
        <v>265</v>
      </c>
      <c r="D2872" s="93" t="s">
        <v>146</v>
      </c>
      <c r="E2872" s="69">
        <v>12374</v>
      </c>
      <c r="F2872" s="69">
        <v>10624</v>
      </c>
      <c r="G2872" s="69">
        <v>8363</v>
      </c>
      <c r="H2872" s="69">
        <v>6352</v>
      </c>
      <c r="I2872" s="69">
        <v>4603</v>
      </c>
      <c r="J2872" s="69">
        <v>5207</v>
      </c>
      <c r="K2872" s="69">
        <v>8536</v>
      </c>
      <c r="L2872" s="69">
        <v>9467</v>
      </c>
      <c r="M2872" s="69">
        <v>8286</v>
      </c>
      <c r="N2872" s="69">
        <v>7618</v>
      </c>
      <c r="O2872" s="69">
        <v>9788</v>
      </c>
      <c r="P2872" s="69">
        <v>13748</v>
      </c>
      <c r="Q2872" s="3">
        <f t="shared" si="46"/>
        <v>104966</v>
      </c>
    </row>
    <row r="2873" spans="1:17" x14ac:dyDescent="0.45">
      <c r="A2873" s="93">
        <v>2022</v>
      </c>
      <c r="B2873" s="93" t="s">
        <v>262</v>
      </c>
      <c r="C2873" s="93" t="s">
        <v>265</v>
      </c>
      <c r="D2873" s="93" t="s">
        <v>147</v>
      </c>
      <c r="E2873" s="69">
        <v>12184594</v>
      </c>
      <c r="F2873" s="69">
        <v>10573731</v>
      </c>
      <c r="G2873" s="69">
        <v>11887585</v>
      </c>
      <c r="H2873" s="69">
        <v>10915623</v>
      </c>
      <c r="I2873" s="69">
        <v>11088746</v>
      </c>
      <c r="J2873" s="69">
        <v>11586527</v>
      </c>
      <c r="K2873" s="69">
        <v>12123772</v>
      </c>
      <c r="L2873" s="69">
        <v>8394721</v>
      </c>
      <c r="M2873" s="69">
        <v>10982908</v>
      </c>
      <c r="N2873" s="69">
        <v>9913279</v>
      </c>
      <c r="O2873" s="69">
        <v>12889376</v>
      </c>
      <c r="P2873" s="69">
        <v>11901125</v>
      </c>
      <c r="Q2873" s="3">
        <f t="shared" si="46"/>
        <v>134441987</v>
      </c>
    </row>
    <row r="2874" spans="1:17" x14ac:dyDescent="0.45">
      <c r="A2874" s="93">
        <v>2022</v>
      </c>
      <c r="B2874" s="93" t="s">
        <v>262</v>
      </c>
      <c r="C2874" s="93" t="s">
        <v>265</v>
      </c>
      <c r="D2874" s="93" t="s">
        <v>148</v>
      </c>
      <c r="E2874" s="69">
        <v>127912</v>
      </c>
      <c r="F2874" s="69">
        <v>131327</v>
      </c>
      <c r="G2874" s="69">
        <v>110253</v>
      </c>
      <c r="H2874" s="69">
        <v>100864</v>
      </c>
      <c r="I2874" s="69">
        <v>89379</v>
      </c>
      <c r="J2874" s="69">
        <v>96934</v>
      </c>
      <c r="K2874" s="69">
        <v>99710</v>
      </c>
      <c r="L2874" s="69">
        <v>104457</v>
      </c>
      <c r="M2874" s="69">
        <v>105196</v>
      </c>
      <c r="N2874" s="69">
        <v>93858</v>
      </c>
      <c r="O2874" s="69">
        <v>93526</v>
      </c>
      <c r="P2874" s="69">
        <v>108971</v>
      </c>
      <c r="Q2874" s="3">
        <f t="shared" si="46"/>
        <v>1262387</v>
      </c>
    </row>
    <row r="2875" spans="1:17" x14ac:dyDescent="0.45">
      <c r="A2875" s="93">
        <v>2022</v>
      </c>
      <c r="B2875" s="93" t="s">
        <v>262</v>
      </c>
      <c r="C2875" s="93" t="s">
        <v>265</v>
      </c>
      <c r="D2875" s="93" t="s">
        <v>149</v>
      </c>
      <c r="E2875" s="69">
        <v>966444</v>
      </c>
      <c r="F2875" s="69">
        <v>887901</v>
      </c>
      <c r="G2875" s="69">
        <v>748696</v>
      </c>
      <c r="H2875" s="69">
        <v>561810</v>
      </c>
      <c r="I2875" s="69">
        <v>484590</v>
      </c>
      <c r="J2875" s="69">
        <v>500104</v>
      </c>
      <c r="K2875" s="69">
        <v>637561</v>
      </c>
      <c r="L2875" s="69">
        <v>658107</v>
      </c>
      <c r="M2875" s="69">
        <v>583570</v>
      </c>
      <c r="N2875" s="69">
        <v>512359</v>
      </c>
      <c r="O2875" s="69">
        <v>584190</v>
      </c>
      <c r="P2875" s="69">
        <v>846771</v>
      </c>
      <c r="Q2875" s="3">
        <f t="shared" si="46"/>
        <v>7972103</v>
      </c>
    </row>
    <row r="2876" spans="1:17" x14ac:dyDescent="0.45">
      <c r="A2876" s="93">
        <v>2022</v>
      </c>
      <c r="B2876" s="93" t="s">
        <v>262</v>
      </c>
      <c r="C2876" s="93" t="s">
        <v>265</v>
      </c>
      <c r="D2876" s="93" t="s">
        <v>150</v>
      </c>
      <c r="E2876" s="69">
        <v>312886</v>
      </c>
      <c r="F2876" s="69">
        <v>326043</v>
      </c>
      <c r="G2876" s="69">
        <v>265226</v>
      </c>
      <c r="H2876" s="69">
        <v>223484</v>
      </c>
      <c r="I2876" s="69">
        <v>185752</v>
      </c>
      <c r="J2876" s="69">
        <v>157008</v>
      </c>
      <c r="K2876" s="69">
        <v>217926</v>
      </c>
      <c r="L2876" s="69">
        <v>242390</v>
      </c>
      <c r="M2876" s="69">
        <v>211734</v>
      </c>
      <c r="N2876" s="69">
        <v>185673</v>
      </c>
      <c r="O2876" s="69">
        <v>206969</v>
      </c>
      <c r="P2876" s="69">
        <v>244114</v>
      </c>
      <c r="Q2876" s="3">
        <f t="shared" si="46"/>
        <v>2779205</v>
      </c>
    </row>
    <row r="2877" spans="1:17" x14ac:dyDescent="0.45">
      <c r="A2877" s="93">
        <v>2022</v>
      </c>
      <c r="B2877" s="93" t="s">
        <v>262</v>
      </c>
      <c r="C2877" s="93" t="s">
        <v>265</v>
      </c>
      <c r="D2877" s="93" t="s">
        <v>151</v>
      </c>
      <c r="E2877" s="69">
        <v>161497</v>
      </c>
      <c r="F2877" s="69">
        <v>177295</v>
      </c>
      <c r="G2877" s="69">
        <v>139066</v>
      </c>
      <c r="H2877" s="69">
        <v>126027</v>
      </c>
      <c r="I2877" s="69">
        <v>91060</v>
      </c>
      <c r="J2877" s="69">
        <v>95468</v>
      </c>
      <c r="K2877" s="69">
        <v>111255</v>
      </c>
      <c r="L2877" s="69">
        <v>105890</v>
      </c>
      <c r="M2877" s="69">
        <v>109137</v>
      </c>
      <c r="N2877" s="69">
        <v>92228</v>
      </c>
      <c r="O2877" s="69">
        <v>100916</v>
      </c>
      <c r="P2877" s="69">
        <v>134718</v>
      </c>
      <c r="Q2877" s="3">
        <f t="shared" si="46"/>
        <v>1444557</v>
      </c>
    </row>
    <row r="2878" spans="1:17" x14ac:dyDescent="0.45">
      <c r="A2878" s="93">
        <v>2022</v>
      </c>
      <c r="B2878" s="93" t="s">
        <v>262</v>
      </c>
      <c r="C2878" s="93" t="s">
        <v>265</v>
      </c>
      <c r="D2878" s="93" t="s">
        <v>152</v>
      </c>
      <c r="E2878" s="69">
        <v>1225255</v>
      </c>
      <c r="F2878" s="69">
        <v>1063758</v>
      </c>
      <c r="G2878" s="69">
        <v>898581</v>
      </c>
      <c r="H2878" s="69">
        <v>748333</v>
      </c>
      <c r="I2878" s="69">
        <v>675099</v>
      </c>
      <c r="J2878" s="69">
        <v>723415</v>
      </c>
      <c r="K2878" s="69">
        <v>911397</v>
      </c>
      <c r="L2878" s="69">
        <v>882062</v>
      </c>
      <c r="M2878" s="69">
        <v>709783</v>
      </c>
      <c r="N2878" s="69">
        <v>626305</v>
      </c>
      <c r="O2878" s="69">
        <v>663864</v>
      </c>
      <c r="P2878" s="69">
        <v>1069542</v>
      </c>
      <c r="Q2878" s="3">
        <f t="shared" si="46"/>
        <v>10197394</v>
      </c>
    </row>
    <row r="2879" spans="1:17" x14ac:dyDescent="0.45">
      <c r="A2879" s="93">
        <v>2022</v>
      </c>
      <c r="B2879" s="93" t="s">
        <v>262</v>
      </c>
      <c r="C2879" s="93" t="s">
        <v>265</v>
      </c>
      <c r="D2879" s="93" t="s">
        <v>153</v>
      </c>
      <c r="E2879" s="69">
        <v>301422</v>
      </c>
      <c r="F2879" s="69">
        <v>303043</v>
      </c>
      <c r="G2879" s="69">
        <v>285550</v>
      </c>
      <c r="H2879" s="69">
        <v>265918</v>
      </c>
      <c r="I2879" s="69">
        <v>220984</v>
      </c>
      <c r="J2879" s="69">
        <v>243246</v>
      </c>
      <c r="K2879" s="69">
        <v>287350</v>
      </c>
      <c r="L2879" s="69">
        <v>259978</v>
      </c>
      <c r="M2879" s="69">
        <v>269229</v>
      </c>
      <c r="N2879" s="69">
        <v>245977</v>
      </c>
      <c r="O2879" s="69">
        <v>232155</v>
      </c>
      <c r="P2879" s="69">
        <v>283017</v>
      </c>
      <c r="Q2879" s="3">
        <f t="shared" si="46"/>
        <v>3197869</v>
      </c>
    </row>
    <row r="2880" spans="1:17" x14ac:dyDescent="0.45">
      <c r="A2880" s="93">
        <v>2022</v>
      </c>
      <c r="B2880" s="93" t="s">
        <v>262</v>
      </c>
      <c r="C2880" s="93" t="s">
        <v>265</v>
      </c>
      <c r="D2880" s="93" t="s">
        <v>154</v>
      </c>
      <c r="E2880" s="69">
        <v>1376544</v>
      </c>
      <c r="F2880" s="69">
        <v>1263149</v>
      </c>
      <c r="G2880" s="69">
        <v>1226823</v>
      </c>
      <c r="H2880" s="69">
        <v>1152302</v>
      </c>
      <c r="I2880" s="69">
        <v>1051395</v>
      </c>
      <c r="J2880" s="69">
        <v>1163629</v>
      </c>
      <c r="K2880" s="69">
        <v>1254306</v>
      </c>
      <c r="L2880" s="69">
        <v>1221614</v>
      </c>
      <c r="M2880" s="69">
        <v>1169100</v>
      </c>
      <c r="N2880" s="69">
        <v>1071553</v>
      </c>
      <c r="O2880" s="69">
        <v>1140138</v>
      </c>
      <c r="P2880" s="69">
        <v>1286781</v>
      </c>
      <c r="Q2880" s="3">
        <f t="shared" si="46"/>
        <v>14377334</v>
      </c>
    </row>
    <row r="2881" spans="1:17" x14ac:dyDescent="0.45">
      <c r="A2881" s="93">
        <v>2022</v>
      </c>
      <c r="B2881" s="93" t="s">
        <v>262</v>
      </c>
      <c r="C2881" s="93" t="s">
        <v>265</v>
      </c>
      <c r="D2881" s="93" t="s">
        <v>156</v>
      </c>
      <c r="E2881" s="69">
        <v>2729323</v>
      </c>
      <c r="F2881" s="69">
        <v>2483320</v>
      </c>
      <c r="G2881" s="69">
        <v>2612660</v>
      </c>
      <c r="H2881" s="69">
        <v>2584241</v>
      </c>
      <c r="I2881" s="69">
        <v>2499442</v>
      </c>
      <c r="J2881" s="69">
        <v>2561719</v>
      </c>
      <c r="K2881" s="69">
        <v>2633171</v>
      </c>
      <c r="L2881" s="69">
        <v>2585193</v>
      </c>
      <c r="M2881" s="69">
        <v>2303094</v>
      </c>
      <c r="N2881" s="69">
        <v>2107331</v>
      </c>
      <c r="O2881" s="69">
        <v>2003741</v>
      </c>
      <c r="P2881" s="69">
        <v>2403121</v>
      </c>
      <c r="Q2881" s="3">
        <f t="shared" si="46"/>
        <v>29506356</v>
      </c>
    </row>
    <row r="2882" spans="1:17" x14ac:dyDescent="0.45">
      <c r="A2882" s="93">
        <v>2022</v>
      </c>
      <c r="B2882" s="93" t="s">
        <v>262</v>
      </c>
      <c r="C2882" s="93" t="s">
        <v>265</v>
      </c>
      <c r="D2882" s="93" t="s">
        <v>157</v>
      </c>
      <c r="E2882" s="69">
        <v>2933632</v>
      </c>
      <c r="F2882" s="69">
        <v>2736045</v>
      </c>
      <c r="G2882" s="69">
        <v>2619909</v>
      </c>
      <c r="H2882" s="69">
        <v>2482220</v>
      </c>
      <c r="I2882" s="69">
        <v>2254412</v>
      </c>
      <c r="J2882" s="69">
        <v>2322947</v>
      </c>
      <c r="K2882" s="69">
        <v>2550184</v>
      </c>
      <c r="L2882" s="69">
        <v>2332631</v>
      </c>
      <c r="M2882" s="69">
        <v>2358121</v>
      </c>
      <c r="N2882" s="69">
        <v>2224743</v>
      </c>
      <c r="O2882" s="69">
        <v>2338755</v>
      </c>
      <c r="P2882" s="69">
        <v>2723500</v>
      </c>
      <c r="Q2882" s="3">
        <f t="shared" si="46"/>
        <v>29877099</v>
      </c>
    </row>
    <row r="2883" spans="1:17" x14ac:dyDescent="0.45">
      <c r="A2883" s="93">
        <v>2022</v>
      </c>
      <c r="B2883" s="93" t="s">
        <v>262</v>
      </c>
      <c r="C2883" s="93" t="s">
        <v>265</v>
      </c>
      <c r="D2883" s="93" t="s">
        <v>158</v>
      </c>
      <c r="E2883" s="69">
        <v>144491</v>
      </c>
      <c r="F2883" s="69">
        <v>124033</v>
      </c>
      <c r="G2883" s="69">
        <v>114288</v>
      </c>
      <c r="H2883" s="69">
        <v>125701</v>
      </c>
      <c r="I2883" s="69">
        <v>106893</v>
      </c>
      <c r="J2883" s="69">
        <v>123057</v>
      </c>
      <c r="K2883" s="69">
        <v>144513</v>
      </c>
      <c r="L2883" s="69">
        <v>153582</v>
      </c>
      <c r="M2883" s="69">
        <v>116834</v>
      </c>
      <c r="N2883" s="69">
        <v>71751</v>
      </c>
      <c r="O2883" s="69">
        <v>69999</v>
      </c>
      <c r="P2883" s="69">
        <v>84617</v>
      </c>
      <c r="Q2883" s="3">
        <f t="shared" si="46"/>
        <v>1379759</v>
      </c>
    </row>
    <row r="2884" spans="1:17" x14ac:dyDescent="0.45">
      <c r="A2884" s="93">
        <v>2022</v>
      </c>
      <c r="B2884" s="93" t="s">
        <v>262</v>
      </c>
      <c r="C2884" s="93" t="s">
        <v>265</v>
      </c>
      <c r="D2884" s="93" t="s">
        <v>159</v>
      </c>
      <c r="E2884" s="69">
        <v>361673</v>
      </c>
      <c r="F2884" s="69">
        <v>323680</v>
      </c>
      <c r="G2884" s="69">
        <v>279009</v>
      </c>
      <c r="H2884" s="69">
        <v>243942</v>
      </c>
      <c r="I2884" s="69">
        <v>233864</v>
      </c>
      <c r="J2884" s="69">
        <v>253933</v>
      </c>
      <c r="K2884" s="69">
        <v>288409</v>
      </c>
      <c r="L2884" s="69">
        <v>279997</v>
      </c>
      <c r="M2884" s="69">
        <v>235737</v>
      </c>
      <c r="N2884" s="69">
        <v>234246</v>
      </c>
      <c r="O2884" s="69">
        <v>254702</v>
      </c>
      <c r="P2884" s="69">
        <v>338171</v>
      </c>
      <c r="Q2884" s="3">
        <f t="shared" ref="Q2884:Q2947" si="47">SUM(E2884:P2884)</f>
        <v>3327363</v>
      </c>
    </row>
    <row r="2885" spans="1:17" x14ac:dyDescent="0.45">
      <c r="A2885" s="93">
        <v>2022</v>
      </c>
      <c r="B2885" s="93" t="s">
        <v>262</v>
      </c>
      <c r="C2885" s="93" t="s">
        <v>265</v>
      </c>
      <c r="D2885" s="93" t="s">
        <v>160</v>
      </c>
      <c r="E2885" s="69">
        <v>947122</v>
      </c>
      <c r="F2885" s="69">
        <v>891599</v>
      </c>
      <c r="G2885" s="69">
        <v>757628</v>
      </c>
      <c r="H2885" s="69">
        <v>741007</v>
      </c>
      <c r="I2885" s="69">
        <v>613654</v>
      </c>
      <c r="J2885" s="69">
        <v>693902</v>
      </c>
      <c r="K2885" s="69">
        <v>760451</v>
      </c>
      <c r="L2885" s="69">
        <v>725565</v>
      </c>
      <c r="M2885" s="69">
        <v>691555</v>
      </c>
      <c r="N2885" s="69">
        <v>631848</v>
      </c>
      <c r="O2885" s="69">
        <v>663904</v>
      </c>
      <c r="P2885" s="69">
        <v>761709</v>
      </c>
      <c r="Q2885" s="3">
        <f t="shared" si="47"/>
        <v>8879944</v>
      </c>
    </row>
    <row r="2886" spans="1:17" x14ac:dyDescent="0.45">
      <c r="A2886" s="93">
        <v>2022</v>
      </c>
      <c r="B2886" s="93" t="s">
        <v>262</v>
      </c>
      <c r="C2886" s="93" t="s">
        <v>265</v>
      </c>
      <c r="D2886" s="93" t="s">
        <v>161</v>
      </c>
      <c r="E2886" s="69">
        <v>5199346</v>
      </c>
      <c r="F2886" s="69">
        <v>4717675</v>
      </c>
      <c r="G2886" s="69">
        <v>4674966</v>
      </c>
      <c r="H2886" s="69">
        <v>4346555</v>
      </c>
      <c r="I2886" s="69">
        <v>4033222</v>
      </c>
      <c r="J2886" s="69">
        <v>4281558</v>
      </c>
      <c r="K2886" s="69">
        <v>4594251</v>
      </c>
      <c r="L2886" s="69">
        <v>4305727</v>
      </c>
      <c r="M2886" s="69">
        <v>4085857</v>
      </c>
      <c r="N2886" s="69">
        <v>3870000</v>
      </c>
      <c r="O2886" s="69">
        <v>4083767</v>
      </c>
      <c r="P2886" s="69">
        <v>4615871</v>
      </c>
      <c r="Q2886" s="3">
        <f t="shared" si="47"/>
        <v>52808795</v>
      </c>
    </row>
    <row r="2887" spans="1:17" x14ac:dyDescent="0.45">
      <c r="A2887" s="93">
        <v>2022</v>
      </c>
      <c r="B2887" s="93" t="s">
        <v>262</v>
      </c>
      <c r="C2887" s="93" t="s">
        <v>265</v>
      </c>
      <c r="D2887" s="93" t="s">
        <v>162</v>
      </c>
      <c r="E2887" s="69">
        <v>7254950</v>
      </c>
      <c r="F2887" s="69">
        <v>6553479</v>
      </c>
      <c r="G2887" s="69">
        <v>5756618</v>
      </c>
      <c r="H2887" s="69">
        <v>5445578</v>
      </c>
      <c r="I2887" s="69">
        <v>4860742</v>
      </c>
      <c r="J2887" s="69">
        <v>4968100</v>
      </c>
      <c r="K2887" s="69">
        <v>5772693</v>
      </c>
      <c r="L2887" s="69">
        <v>5597959</v>
      </c>
      <c r="M2887" s="69">
        <v>5200518</v>
      </c>
      <c r="N2887" s="69">
        <v>4775956</v>
      </c>
      <c r="O2887" s="69">
        <v>4965860</v>
      </c>
      <c r="P2887" s="69">
        <v>5771112</v>
      </c>
      <c r="Q2887" s="3">
        <f t="shared" si="47"/>
        <v>66923565</v>
      </c>
    </row>
    <row r="2888" spans="1:17" x14ac:dyDescent="0.45">
      <c r="A2888" s="93">
        <v>2022</v>
      </c>
      <c r="B2888" s="93" t="s">
        <v>262</v>
      </c>
      <c r="C2888" s="93" t="s">
        <v>265</v>
      </c>
      <c r="D2888" s="93" t="s">
        <v>181</v>
      </c>
      <c r="E2888" s="69">
        <v>36123</v>
      </c>
      <c r="F2888" s="69">
        <v>32350</v>
      </c>
      <c r="G2888" s="69">
        <v>26697</v>
      </c>
      <c r="H2888" s="69">
        <v>21959</v>
      </c>
      <c r="I2888" s="69">
        <v>15928</v>
      </c>
      <c r="J2888" s="69">
        <v>13954</v>
      </c>
      <c r="K2888" s="69">
        <v>21635</v>
      </c>
      <c r="L2888" s="69">
        <v>17781</v>
      </c>
      <c r="M2888" s="69">
        <v>18551</v>
      </c>
      <c r="N2888" s="69">
        <v>15236</v>
      </c>
      <c r="O2888" s="69">
        <v>15870</v>
      </c>
      <c r="P2888" s="69">
        <v>26320</v>
      </c>
      <c r="Q2888" s="3">
        <f t="shared" si="47"/>
        <v>262404</v>
      </c>
    </row>
    <row r="2889" spans="1:17" x14ac:dyDescent="0.45">
      <c r="A2889" s="93">
        <v>2022</v>
      </c>
      <c r="B2889" s="93" t="s">
        <v>262</v>
      </c>
      <c r="C2889" s="93" t="s">
        <v>265</v>
      </c>
      <c r="D2889" s="93" t="s">
        <v>163</v>
      </c>
      <c r="E2889" s="69">
        <v>1255578</v>
      </c>
      <c r="F2889" s="69">
        <v>1161703</v>
      </c>
      <c r="G2889" s="69">
        <v>985828</v>
      </c>
      <c r="H2889" s="69">
        <v>797869</v>
      </c>
      <c r="I2889" s="69">
        <v>615608</v>
      </c>
      <c r="J2889" s="69">
        <v>709424</v>
      </c>
      <c r="K2889" s="69">
        <v>864950</v>
      </c>
      <c r="L2889" s="69">
        <v>776449</v>
      </c>
      <c r="M2889" s="69">
        <v>772088</v>
      </c>
      <c r="N2889" s="69">
        <v>663357</v>
      </c>
      <c r="O2889" s="69">
        <v>731817</v>
      </c>
      <c r="P2889" s="69">
        <v>1042895</v>
      </c>
      <c r="Q2889" s="3">
        <f t="shared" si="47"/>
        <v>10377566</v>
      </c>
    </row>
    <row r="2890" spans="1:17" x14ac:dyDescent="0.45">
      <c r="A2890" s="93">
        <v>2022</v>
      </c>
      <c r="B2890" s="93" t="s">
        <v>262</v>
      </c>
      <c r="C2890" s="93" t="s">
        <v>265</v>
      </c>
      <c r="D2890" s="93" t="s">
        <v>164</v>
      </c>
      <c r="E2890" s="69">
        <v>5433210</v>
      </c>
      <c r="F2890" s="69">
        <v>5004704</v>
      </c>
      <c r="G2890" s="69">
        <v>4597317</v>
      </c>
      <c r="H2890" s="69">
        <v>4390845</v>
      </c>
      <c r="I2890" s="69">
        <v>3929844</v>
      </c>
      <c r="J2890" s="69">
        <v>4234441</v>
      </c>
      <c r="K2890" s="69">
        <v>4649256</v>
      </c>
      <c r="L2890" s="69">
        <v>4614034</v>
      </c>
      <c r="M2890" s="69">
        <v>4312816</v>
      </c>
      <c r="N2890" s="69">
        <v>3796533</v>
      </c>
      <c r="O2890" s="69">
        <v>3927059</v>
      </c>
      <c r="P2890" s="69">
        <v>5414463</v>
      </c>
      <c r="Q2890" s="3">
        <f t="shared" si="47"/>
        <v>54304522</v>
      </c>
    </row>
    <row r="2891" spans="1:17" x14ac:dyDescent="0.45">
      <c r="A2891" s="93">
        <v>2022</v>
      </c>
      <c r="B2891" s="93" t="s">
        <v>262</v>
      </c>
      <c r="C2891" s="93" t="s">
        <v>265</v>
      </c>
      <c r="D2891" s="93" t="s">
        <v>165</v>
      </c>
      <c r="E2891" s="69">
        <v>775256</v>
      </c>
      <c r="F2891" s="69">
        <v>697394</v>
      </c>
      <c r="G2891" s="69">
        <v>616397</v>
      </c>
      <c r="H2891" s="69">
        <v>583291</v>
      </c>
      <c r="I2891" s="69">
        <v>567598</v>
      </c>
      <c r="J2891" s="69">
        <v>681312</v>
      </c>
      <c r="K2891" s="69">
        <v>776175</v>
      </c>
      <c r="L2891" s="69">
        <v>773595</v>
      </c>
      <c r="M2891" s="69">
        <v>681764</v>
      </c>
      <c r="N2891" s="69">
        <v>544702</v>
      </c>
      <c r="O2891" s="69">
        <v>535773</v>
      </c>
      <c r="P2891" s="69">
        <v>675783</v>
      </c>
      <c r="Q2891" s="3">
        <f t="shared" si="47"/>
        <v>7909040</v>
      </c>
    </row>
    <row r="2892" spans="1:17" x14ac:dyDescent="0.45">
      <c r="A2892" s="93">
        <v>2022</v>
      </c>
      <c r="B2892" s="93" t="s">
        <v>262</v>
      </c>
      <c r="C2892" s="93" t="s">
        <v>265</v>
      </c>
      <c r="D2892" s="93" t="s">
        <v>166</v>
      </c>
      <c r="E2892" s="69">
        <v>14751252</v>
      </c>
      <c r="F2892" s="69">
        <v>14942404</v>
      </c>
      <c r="G2892" s="69">
        <v>15205756</v>
      </c>
      <c r="H2892" s="69">
        <v>12684701</v>
      </c>
      <c r="I2892" s="69">
        <v>12377473</v>
      </c>
      <c r="J2892" s="69">
        <v>15295637</v>
      </c>
      <c r="K2892" s="69">
        <v>15966928</v>
      </c>
      <c r="L2892" s="69">
        <v>14523688</v>
      </c>
      <c r="M2892" s="69">
        <v>14802309</v>
      </c>
      <c r="N2892" s="69">
        <v>14929986</v>
      </c>
      <c r="O2892" s="69">
        <v>14998433</v>
      </c>
      <c r="P2892" s="69">
        <v>14674676</v>
      </c>
      <c r="Q2892" s="3">
        <f t="shared" si="47"/>
        <v>175153243</v>
      </c>
    </row>
    <row r="2893" spans="1:17" x14ac:dyDescent="0.45">
      <c r="A2893" s="93">
        <v>2022</v>
      </c>
      <c r="B2893" s="93" t="s">
        <v>262</v>
      </c>
      <c r="C2893" s="93" t="s">
        <v>265</v>
      </c>
      <c r="D2893" s="93" t="s">
        <v>167</v>
      </c>
      <c r="E2893" s="69">
        <v>30095</v>
      </c>
      <c r="F2893" s="69">
        <v>26223</v>
      </c>
      <c r="G2893" s="69">
        <v>20069</v>
      </c>
      <c r="H2893" s="69">
        <v>15936</v>
      </c>
      <c r="I2893" s="69">
        <v>8949</v>
      </c>
      <c r="J2893" s="69">
        <v>8083</v>
      </c>
      <c r="K2893" s="69">
        <v>10466</v>
      </c>
      <c r="L2893" s="69">
        <v>10512</v>
      </c>
      <c r="M2893" s="69">
        <v>10161</v>
      </c>
      <c r="N2893" s="69">
        <v>8218</v>
      </c>
      <c r="O2893" s="69">
        <v>10823</v>
      </c>
      <c r="P2893" s="69">
        <v>16567</v>
      </c>
      <c r="Q2893" s="3">
        <f t="shared" si="47"/>
        <v>176102</v>
      </c>
    </row>
    <row r="2894" spans="1:17" x14ac:dyDescent="0.45">
      <c r="A2894" s="93">
        <v>2022</v>
      </c>
      <c r="B2894" s="93" t="s">
        <v>262</v>
      </c>
      <c r="C2894" s="93" t="s">
        <v>265</v>
      </c>
      <c r="D2894" s="93" t="s">
        <v>168</v>
      </c>
      <c r="E2894" s="69">
        <v>837378</v>
      </c>
      <c r="F2894" s="69">
        <v>763621</v>
      </c>
      <c r="G2894" s="69">
        <v>636069</v>
      </c>
      <c r="H2894" s="69">
        <v>567723</v>
      </c>
      <c r="I2894" s="69">
        <v>456200</v>
      </c>
      <c r="J2894" s="69">
        <v>463721</v>
      </c>
      <c r="K2894" s="69">
        <v>518855</v>
      </c>
      <c r="L2894" s="69">
        <v>536222</v>
      </c>
      <c r="M2894" s="69">
        <v>512492</v>
      </c>
      <c r="N2894" s="69">
        <v>467962</v>
      </c>
      <c r="O2894" s="69">
        <v>519029</v>
      </c>
      <c r="P2894" s="69">
        <v>653238</v>
      </c>
      <c r="Q2894" s="3">
        <f t="shared" si="47"/>
        <v>6932510</v>
      </c>
    </row>
    <row r="2895" spans="1:17" x14ac:dyDescent="0.45">
      <c r="A2895" s="93">
        <v>2022</v>
      </c>
      <c r="B2895" s="93" t="s">
        <v>262</v>
      </c>
      <c r="C2895" s="93" t="s">
        <v>265</v>
      </c>
      <c r="D2895" s="93" t="s">
        <v>169</v>
      </c>
      <c r="E2895" s="69">
        <v>3543</v>
      </c>
      <c r="F2895" s="69">
        <v>3578</v>
      </c>
      <c r="G2895" s="69">
        <v>3191</v>
      </c>
      <c r="H2895" s="69">
        <v>3997</v>
      </c>
      <c r="I2895" s="69">
        <v>3973</v>
      </c>
      <c r="J2895" s="69">
        <v>4149</v>
      </c>
      <c r="K2895" s="69">
        <v>2703</v>
      </c>
      <c r="L2895" s="69">
        <v>3256</v>
      </c>
      <c r="M2895" s="69">
        <v>2079</v>
      </c>
      <c r="N2895" s="69">
        <v>1710</v>
      </c>
      <c r="O2895" s="69">
        <v>2884</v>
      </c>
      <c r="P2895" s="69">
        <v>2984</v>
      </c>
      <c r="Q2895" s="3">
        <f t="shared" si="47"/>
        <v>38047</v>
      </c>
    </row>
    <row r="2896" spans="1:17" x14ac:dyDescent="0.45">
      <c r="A2896" s="93">
        <v>2022</v>
      </c>
      <c r="B2896" s="93" t="s">
        <v>262</v>
      </c>
      <c r="C2896" s="93" t="s">
        <v>265</v>
      </c>
      <c r="D2896" s="93" t="s">
        <v>170</v>
      </c>
      <c r="E2896" s="69">
        <v>2633597</v>
      </c>
      <c r="F2896" s="69">
        <v>3170616</v>
      </c>
      <c r="G2896" s="69">
        <v>3216536</v>
      </c>
      <c r="H2896" s="69">
        <v>1405497</v>
      </c>
      <c r="I2896" s="69">
        <v>3309297</v>
      </c>
      <c r="J2896" s="69">
        <v>3371730</v>
      </c>
      <c r="K2896" s="69">
        <v>3557129</v>
      </c>
      <c r="L2896" s="69">
        <v>3572402</v>
      </c>
      <c r="M2896" s="69">
        <v>3445070</v>
      </c>
      <c r="N2896" s="69">
        <v>3344021</v>
      </c>
      <c r="O2896" s="69">
        <v>3384599</v>
      </c>
      <c r="P2896" s="69">
        <v>3550059</v>
      </c>
      <c r="Q2896" s="3">
        <f t="shared" si="47"/>
        <v>37960553</v>
      </c>
    </row>
    <row r="2897" spans="1:17" x14ac:dyDescent="0.45">
      <c r="A2897" s="93">
        <v>2022</v>
      </c>
      <c r="B2897" s="93" t="s">
        <v>262</v>
      </c>
      <c r="C2897" s="93" t="s">
        <v>265</v>
      </c>
      <c r="D2897" s="93" t="s">
        <v>171</v>
      </c>
      <c r="E2897" s="69">
        <v>726810</v>
      </c>
      <c r="F2897" s="69">
        <v>691906</v>
      </c>
      <c r="G2897" s="69">
        <v>647967</v>
      </c>
      <c r="H2897" s="69">
        <v>605024</v>
      </c>
      <c r="I2897" s="69">
        <v>602726</v>
      </c>
      <c r="J2897" s="69">
        <v>634846</v>
      </c>
      <c r="K2897" s="69">
        <v>731051</v>
      </c>
      <c r="L2897" s="69">
        <v>798239</v>
      </c>
      <c r="M2897" s="69">
        <v>721578</v>
      </c>
      <c r="N2897" s="69">
        <v>658746</v>
      </c>
      <c r="O2897" s="69">
        <v>628966</v>
      </c>
      <c r="P2897" s="69">
        <v>678720</v>
      </c>
      <c r="Q2897" s="3">
        <f t="shared" si="47"/>
        <v>8126579</v>
      </c>
    </row>
    <row r="2898" spans="1:17" x14ac:dyDescent="0.45">
      <c r="A2898" s="93">
        <v>2022</v>
      </c>
      <c r="B2898" s="93" t="s">
        <v>262</v>
      </c>
      <c r="C2898" s="93" t="s">
        <v>265</v>
      </c>
      <c r="D2898" s="93" t="s">
        <v>172</v>
      </c>
      <c r="E2898" s="69">
        <v>869004</v>
      </c>
      <c r="F2898" s="69">
        <v>859423</v>
      </c>
      <c r="G2898" s="69">
        <v>819034</v>
      </c>
      <c r="H2898" s="69">
        <v>904802</v>
      </c>
      <c r="I2898" s="69">
        <v>955208</v>
      </c>
      <c r="J2898" s="69">
        <v>958491</v>
      </c>
      <c r="K2898" s="69">
        <v>1039479</v>
      </c>
      <c r="L2898" s="69">
        <v>1234893</v>
      </c>
      <c r="M2898" s="69">
        <v>1135881</v>
      </c>
      <c r="N2898" s="69">
        <v>982456</v>
      </c>
      <c r="O2898" s="69">
        <v>944763</v>
      </c>
      <c r="P2898" s="69">
        <v>912825</v>
      </c>
      <c r="Q2898" s="3">
        <f t="shared" si="47"/>
        <v>11616259</v>
      </c>
    </row>
    <row r="2899" spans="1:17" x14ac:dyDescent="0.45">
      <c r="A2899" s="93">
        <v>2022</v>
      </c>
      <c r="B2899" s="93" t="s">
        <v>262</v>
      </c>
      <c r="C2899" s="93" t="s">
        <v>265</v>
      </c>
      <c r="D2899" s="93" t="s">
        <v>173</v>
      </c>
      <c r="E2899" s="69">
        <v>65864270</v>
      </c>
      <c r="F2899" s="69">
        <v>66014623</v>
      </c>
      <c r="G2899" s="69">
        <v>57392873</v>
      </c>
      <c r="H2899" s="69">
        <v>57574369</v>
      </c>
      <c r="I2899" s="69">
        <v>52443763</v>
      </c>
      <c r="J2899" s="69">
        <v>54615486</v>
      </c>
      <c r="K2899" s="69">
        <v>70305788</v>
      </c>
      <c r="L2899" s="69">
        <v>83784532</v>
      </c>
      <c r="M2899" s="69">
        <v>66380633</v>
      </c>
      <c r="N2899" s="69">
        <v>56181822</v>
      </c>
      <c r="O2899" s="69">
        <v>57374410</v>
      </c>
      <c r="P2899" s="69">
        <v>61249133</v>
      </c>
      <c r="Q2899" s="3">
        <f t="shared" si="47"/>
        <v>749181702</v>
      </c>
    </row>
    <row r="2900" spans="1:17" x14ac:dyDescent="0.45">
      <c r="A2900" s="93">
        <v>2022</v>
      </c>
      <c r="B2900" s="93" t="s">
        <v>262</v>
      </c>
      <c r="C2900" s="93" t="s">
        <v>265</v>
      </c>
      <c r="D2900" s="93" t="s">
        <v>174</v>
      </c>
      <c r="E2900" s="69">
        <v>1805281</v>
      </c>
      <c r="F2900" s="69">
        <v>1687703</v>
      </c>
      <c r="G2900" s="69">
        <v>1195509</v>
      </c>
      <c r="H2900" s="69">
        <v>1008698</v>
      </c>
      <c r="I2900" s="69">
        <v>864058</v>
      </c>
      <c r="J2900" s="69">
        <v>990259</v>
      </c>
      <c r="K2900" s="69">
        <v>1329764</v>
      </c>
      <c r="L2900" s="69">
        <v>1503074</v>
      </c>
      <c r="M2900" s="69">
        <v>1181376</v>
      </c>
      <c r="N2900" s="69">
        <v>974466</v>
      </c>
      <c r="O2900" s="69">
        <v>1141267</v>
      </c>
      <c r="P2900" s="69">
        <v>1673977</v>
      </c>
      <c r="Q2900" s="3">
        <f t="shared" si="47"/>
        <v>15355432</v>
      </c>
    </row>
    <row r="2901" spans="1:17" x14ac:dyDescent="0.45">
      <c r="A2901" s="93">
        <v>2022</v>
      </c>
      <c r="B2901" s="93" t="s">
        <v>262</v>
      </c>
      <c r="C2901" s="93" t="s">
        <v>265</v>
      </c>
      <c r="D2901" s="93" t="s">
        <v>176</v>
      </c>
      <c r="E2901" s="69">
        <v>7032349</v>
      </c>
      <c r="F2901" s="69">
        <v>6365043</v>
      </c>
      <c r="G2901" s="69">
        <v>6484876</v>
      </c>
      <c r="H2901" s="69">
        <v>4857010</v>
      </c>
      <c r="I2901" s="69">
        <v>4290856</v>
      </c>
      <c r="J2901" s="69">
        <v>5008203</v>
      </c>
      <c r="K2901" s="69">
        <v>6068316</v>
      </c>
      <c r="L2901" s="69">
        <v>5610734</v>
      </c>
      <c r="M2901" s="69">
        <v>4986965</v>
      </c>
      <c r="N2901" s="69">
        <v>4376561</v>
      </c>
      <c r="O2901" s="69">
        <v>5143951</v>
      </c>
      <c r="P2901" s="69">
        <v>9058457</v>
      </c>
      <c r="Q2901" s="3">
        <f t="shared" si="47"/>
        <v>69283321</v>
      </c>
    </row>
    <row r="2902" spans="1:17" x14ac:dyDescent="0.45">
      <c r="A2902" s="93">
        <v>2022</v>
      </c>
      <c r="B2902" s="93" t="s">
        <v>262</v>
      </c>
      <c r="C2902" s="93" t="s">
        <v>265</v>
      </c>
      <c r="D2902" s="93" t="s">
        <v>177</v>
      </c>
      <c r="E2902" s="69">
        <v>3148009</v>
      </c>
      <c r="F2902" s="69">
        <v>3126794</v>
      </c>
      <c r="G2902" s="69">
        <v>2590856</v>
      </c>
      <c r="H2902" s="69">
        <v>2294591</v>
      </c>
      <c r="I2902" s="69">
        <v>1782724</v>
      </c>
      <c r="J2902" s="69">
        <v>2030511</v>
      </c>
      <c r="K2902" s="69">
        <v>2528001</v>
      </c>
      <c r="L2902" s="69">
        <v>2893727</v>
      </c>
      <c r="M2902" s="69">
        <v>2586849</v>
      </c>
      <c r="N2902" s="69">
        <v>2091517</v>
      </c>
      <c r="O2902" s="69">
        <v>2105276</v>
      </c>
      <c r="P2902" s="69">
        <v>2652771</v>
      </c>
      <c r="Q2902" s="3">
        <f t="shared" si="47"/>
        <v>29831626</v>
      </c>
    </row>
    <row r="2903" spans="1:17" x14ac:dyDescent="0.45">
      <c r="A2903" s="93">
        <v>2022</v>
      </c>
      <c r="B2903" s="93" t="s">
        <v>262</v>
      </c>
      <c r="C2903" s="93" t="s">
        <v>265</v>
      </c>
      <c r="D2903" s="93" t="s">
        <v>178</v>
      </c>
      <c r="E2903" s="69">
        <v>79582882</v>
      </c>
      <c r="F2903" s="69">
        <v>75908364</v>
      </c>
      <c r="G2903" s="69">
        <v>64873350</v>
      </c>
      <c r="H2903" s="69">
        <v>58010581</v>
      </c>
      <c r="I2903" s="69">
        <v>54951792</v>
      </c>
      <c r="J2903" s="69">
        <v>61491355</v>
      </c>
      <c r="K2903" s="69">
        <v>74332382</v>
      </c>
      <c r="L2903" s="69">
        <v>79988863</v>
      </c>
      <c r="M2903" s="69">
        <v>69395499</v>
      </c>
      <c r="N2903" s="69">
        <v>57951725</v>
      </c>
      <c r="O2903" s="69">
        <v>56294101</v>
      </c>
      <c r="P2903" s="69">
        <v>70469049</v>
      </c>
      <c r="Q2903" s="3">
        <f t="shared" si="47"/>
        <v>803249943</v>
      </c>
    </row>
    <row r="2904" spans="1:17" x14ac:dyDescent="0.45">
      <c r="A2904" s="93">
        <v>2022</v>
      </c>
      <c r="B2904" s="93" t="s">
        <v>262</v>
      </c>
      <c r="C2904" s="93" t="s">
        <v>265</v>
      </c>
      <c r="D2904" s="93" t="s">
        <v>179</v>
      </c>
      <c r="E2904" s="69">
        <v>221113119</v>
      </c>
      <c r="F2904" s="69">
        <v>213114479</v>
      </c>
      <c r="G2904" s="69">
        <v>191785370</v>
      </c>
      <c r="H2904" s="69">
        <v>175882577</v>
      </c>
      <c r="I2904" s="69">
        <v>165756318</v>
      </c>
      <c r="J2904" s="69">
        <v>180381501</v>
      </c>
      <c r="K2904" s="69">
        <v>215211282</v>
      </c>
      <c r="L2904" s="69">
        <v>228623198</v>
      </c>
      <c r="M2904" s="69">
        <v>200193881</v>
      </c>
      <c r="N2904" s="69">
        <v>173736223</v>
      </c>
      <c r="O2904" s="69">
        <v>178141096</v>
      </c>
      <c r="P2904" s="69">
        <v>205414719</v>
      </c>
      <c r="Q2904" s="3">
        <f t="shared" si="47"/>
        <v>2349353763</v>
      </c>
    </row>
    <row r="2905" spans="1:17" x14ac:dyDescent="0.45">
      <c r="A2905" s="93">
        <v>2022</v>
      </c>
      <c r="B2905" s="93" t="s">
        <v>262</v>
      </c>
      <c r="C2905" s="93" t="s">
        <v>266</v>
      </c>
      <c r="D2905" s="93" t="s">
        <v>144</v>
      </c>
      <c r="E2905" s="69">
        <v>1119408</v>
      </c>
      <c r="F2905" s="69">
        <v>1089882</v>
      </c>
      <c r="G2905" s="69">
        <v>842213</v>
      </c>
      <c r="H2905" s="69">
        <v>692120</v>
      </c>
      <c r="I2905" s="69">
        <v>622117</v>
      </c>
      <c r="J2905" s="69">
        <v>676998</v>
      </c>
      <c r="K2905" s="69">
        <v>716899</v>
      </c>
      <c r="L2905" s="69">
        <v>879490</v>
      </c>
      <c r="M2905" s="69">
        <v>884698</v>
      </c>
      <c r="N2905" s="69">
        <v>642214</v>
      </c>
      <c r="O2905" s="69">
        <v>739893</v>
      </c>
      <c r="P2905" s="69">
        <v>763152</v>
      </c>
      <c r="Q2905" s="3">
        <f t="shared" si="47"/>
        <v>9669084</v>
      </c>
    </row>
    <row r="2906" spans="1:17" x14ac:dyDescent="0.45">
      <c r="A2906" s="93">
        <v>2022</v>
      </c>
      <c r="B2906" s="93" t="s">
        <v>262</v>
      </c>
      <c r="C2906" s="93" t="s">
        <v>266</v>
      </c>
      <c r="D2906" s="93" t="s">
        <v>145</v>
      </c>
      <c r="E2906" s="69">
        <v>10784</v>
      </c>
      <c r="F2906" s="69">
        <v>11217</v>
      </c>
      <c r="G2906" s="69">
        <v>10039</v>
      </c>
      <c r="H2906" s="69">
        <v>10762</v>
      </c>
      <c r="I2906" s="69">
        <v>10358</v>
      </c>
      <c r="J2906" s="69">
        <v>11330</v>
      </c>
      <c r="K2906" s="69">
        <v>9806</v>
      </c>
      <c r="L2906" s="69">
        <v>9842</v>
      </c>
      <c r="M2906" s="69">
        <v>9419</v>
      </c>
      <c r="N2906" s="69">
        <v>9892</v>
      </c>
      <c r="O2906" s="69">
        <v>11898</v>
      </c>
      <c r="P2906" s="69">
        <v>13230</v>
      </c>
      <c r="Q2906" s="3">
        <f t="shared" si="47"/>
        <v>128577</v>
      </c>
    </row>
    <row r="2907" spans="1:17" x14ac:dyDescent="0.45">
      <c r="A2907" s="93">
        <v>2022</v>
      </c>
      <c r="B2907" s="93" t="s">
        <v>262</v>
      </c>
      <c r="C2907" s="93" t="s">
        <v>266</v>
      </c>
      <c r="D2907" s="93" t="s">
        <v>146</v>
      </c>
      <c r="E2907" s="69">
        <v>342113</v>
      </c>
      <c r="F2907" s="69">
        <v>488408</v>
      </c>
      <c r="G2907" s="69">
        <v>538899</v>
      </c>
      <c r="H2907" s="69">
        <v>501967</v>
      </c>
      <c r="I2907" s="69">
        <v>501805</v>
      </c>
      <c r="J2907" s="69">
        <v>393732</v>
      </c>
      <c r="K2907" s="69">
        <v>499257</v>
      </c>
      <c r="L2907" s="69">
        <v>447737</v>
      </c>
      <c r="M2907" s="69">
        <v>439295</v>
      </c>
      <c r="N2907" s="69">
        <v>482480</v>
      </c>
      <c r="O2907" s="69">
        <v>461153</v>
      </c>
      <c r="P2907" s="69">
        <v>480633</v>
      </c>
      <c r="Q2907" s="3">
        <f t="shared" si="47"/>
        <v>5577479</v>
      </c>
    </row>
    <row r="2908" spans="1:17" x14ac:dyDescent="0.45">
      <c r="A2908" s="93">
        <v>2022</v>
      </c>
      <c r="B2908" s="93" t="s">
        <v>262</v>
      </c>
      <c r="C2908" s="93" t="s">
        <v>266</v>
      </c>
      <c r="D2908" s="93" t="s">
        <v>147</v>
      </c>
      <c r="E2908" s="69">
        <v>754795</v>
      </c>
      <c r="F2908" s="69">
        <v>733897</v>
      </c>
      <c r="G2908" s="69">
        <v>644885</v>
      </c>
      <c r="H2908" s="69">
        <v>687287</v>
      </c>
      <c r="I2908" s="69">
        <v>691545</v>
      </c>
      <c r="J2908" s="69">
        <v>734900</v>
      </c>
      <c r="K2908" s="69">
        <v>857135</v>
      </c>
      <c r="L2908" s="69">
        <v>898367</v>
      </c>
      <c r="M2908" s="69">
        <v>846416</v>
      </c>
      <c r="N2908" s="69">
        <v>726557</v>
      </c>
      <c r="O2908" s="69">
        <v>739596</v>
      </c>
      <c r="P2908" s="69">
        <v>742680</v>
      </c>
      <c r="Q2908" s="3">
        <f t="shared" si="47"/>
        <v>9058060</v>
      </c>
    </row>
    <row r="2909" spans="1:17" x14ac:dyDescent="0.45">
      <c r="A2909" s="93">
        <v>2022</v>
      </c>
      <c r="B2909" s="93" t="s">
        <v>262</v>
      </c>
      <c r="C2909" s="93" t="s">
        <v>266</v>
      </c>
      <c r="D2909" s="93" t="s">
        <v>148</v>
      </c>
      <c r="E2909" s="69">
        <v>1137</v>
      </c>
      <c r="F2909" s="69">
        <v>1369</v>
      </c>
      <c r="G2909" s="69">
        <v>1286</v>
      </c>
      <c r="H2909" s="69">
        <v>1455</v>
      </c>
      <c r="I2909" s="69">
        <v>1357</v>
      </c>
      <c r="J2909" s="69">
        <v>1780</v>
      </c>
      <c r="K2909" s="69">
        <v>2651</v>
      </c>
      <c r="L2909" s="69">
        <v>2299</v>
      </c>
      <c r="M2909" s="69">
        <v>3015</v>
      </c>
      <c r="N2909" s="69">
        <v>1669</v>
      </c>
      <c r="O2909" s="69">
        <v>1233</v>
      </c>
      <c r="P2909" s="69">
        <v>1361</v>
      </c>
      <c r="Q2909" s="3">
        <f t="shared" si="47"/>
        <v>20612</v>
      </c>
    </row>
    <row r="2910" spans="1:17" x14ac:dyDescent="0.45">
      <c r="A2910" s="93">
        <v>2022</v>
      </c>
      <c r="B2910" s="93" t="s">
        <v>262</v>
      </c>
      <c r="C2910" s="93" t="s">
        <v>266</v>
      </c>
      <c r="D2910" s="93" t="s">
        <v>149</v>
      </c>
      <c r="E2910" s="69">
        <v>192864</v>
      </c>
      <c r="F2910" s="69">
        <v>188284</v>
      </c>
      <c r="G2910" s="69">
        <v>154134</v>
      </c>
      <c r="H2910" s="69">
        <v>120212</v>
      </c>
      <c r="I2910" s="69">
        <v>94705</v>
      </c>
      <c r="J2910" s="69">
        <v>94812</v>
      </c>
      <c r="K2910" s="69">
        <v>116498</v>
      </c>
      <c r="L2910" s="69">
        <v>124507</v>
      </c>
      <c r="M2910" s="69">
        <v>110676</v>
      </c>
      <c r="N2910" s="69">
        <v>92612</v>
      </c>
      <c r="O2910" s="69">
        <v>102551</v>
      </c>
      <c r="P2910" s="69">
        <v>141440</v>
      </c>
      <c r="Q2910" s="3">
        <f t="shared" si="47"/>
        <v>1533295</v>
      </c>
    </row>
    <row r="2911" spans="1:17" x14ac:dyDescent="0.45">
      <c r="A2911" s="93">
        <v>2022</v>
      </c>
      <c r="B2911" s="93" t="s">
        <v>262</v>
      </c>
      <c r="C2911" s="93" t="s">
        <v>266</v>
      </c>
      <c r="D2911" s="93" t="s">
        <v>150</v>
      </c>
      <c r="E2911" s="69">
        <v>355580</v>
      </c>
      <c r="F2911" s="69">
        <v>354147</v>
      </c>
      <c r="G2911" s="69">
        <v>306431</v>
      </c>
      <c r="H2911" s="69">
        <v>287354</v>
      </c>
      <c r="I2911" s="69">
        <v>247233</v>
      </c>
      <c r="J2911" s="69">
        <v>258142</v>
      </c>
      <c r="K2911" s="69">
        <v>303639</v>
      </c>
      <c r="L2911" s="69">
        <v>316444</v>
      </c>
      <c r="M2911" s="69">
        <v>282846</v>
      </c>
      <c r="N2911" s="69">
        <v>233072</v>
      </c>
      <c r="O2911" s="69">
        <v>258102</v>
      </c>
      <c r="P2911" s="69">
        <v>308285</v>
      </c>
      <c r="Q2911" s="3">
        <f t="shared" si="47"/>
        <v>3511275</v>
      </c>
    </row>
    <row r="2912" spans="1:17" x14ac:dyDescent="0.45">
      <c r="A2912" s="93">
        <v>2022</v>
      </c>
      <c r="B2912" s="93" t="s">
        <v>262</v>
      </c>
      <c r="C2912" s="93" t="s">
        <v>266</v>
      </c>
      <c r="D2912" s="93" t="s">
        <v>151</v>
      </c>
      <c r="E2912" s="69">
        <v>132383</v>
      </c>
      <c r="F2912" s="69">
        <v>120217</v>
      </c>
      <c r="G2912" s="69">
        <v>87571</v>
      </c>
      <c r="H2912" s="69">
        <v>74667</v>
      </c>
      <c r="I2912" s="69">
        <v>59751</v>
      </c>
      <c r="J2912" s="69">
        <v>61484</v>
      </c>
      <c r="K2912" s="69">
        <v>73597</v>
      </c>
      <c r="L2912" s="69">
        <v>77899</v>
      </c>
      <c r="M2912" s="69">
        <v>61079</v>
      </c>
      <c r="N2912" s="69">
        <v>58398</v>
      </c>
      <c r="O2912" s="69">
        <v>65413</v>
      </c>
      <c r="P2912" s="69">
        <v>92701</v>
      </c>
      <c r="Q2912" s="3">
        <f t="shared" si="47"/>
        <v>965160</v>
      </c>
    </row>
    <row r="2913" spans="1:17" x14ac:dyDescent="0.45">
      <c r="A2913" s="93">
        <v>2022</v>
      </c>
      <c r="B2913" s="93" t="s">
        <v>262</v>
      </c>
      <c r="C2913" s="93" t="s">
        <v>266</v>
      </c>
      <c r="D2913" s="93" t="s">
        <v>152</v>
      </c>
      <c r="E2913" s="69">
        <v>76228</v>
      </c>
      <c r="F2913" s="69">
        <v>72483</v>
      </c>
      <c r="G2913" s="69">
        <v>69202</v>
      </c>
      <c r="H2913" s="69">
        <v>62561</v>
      </c>
      <c r="I2913" s="69">
        <v>37078</v>
      </c>
      <c r="J2913" s="69">
        <v>32089</v>
      </c>
      <c r="K2913" s="69">
        <v>46651</v>
      </c>
      <c r="L2913" s="69">
        <v>44782</v>
      </c>
      <c r="M2913" s="69">
        <v>53392</v>
      </c>
      <c r="N2913" s="69">
        <v>37465</v>
      </c>
      <c r="O2913" s="69">
        <v>42767</v>
      </c>
      <c r="P2913" s="69">
        <v>56848</v>
      </c>
      <c r="Q2913" s="3">
        <f t="shared" si="47"/>
        <v>631546</v>
      </c>
    </row>
    <row r="2914" spans="1:17" x14ac:dyDescent="0.45">
      <c r="A2914" s="93">
        <v>2022</v>
      </c>
      <c r="B2914" s="93" t="s">
        <v>262</v>
      </c>
      <c r="C2914" s="93" t="s">
        <v>266</v>
      </c>
      <c r="D2914" s="93" t="s">
        <v>153</v>
      </c>
      <c r="E2914" s="69">
        <v>355405</v>
      </c>
      <c r="F2914" s="69">
        <v>336145</v>
      </c>
      <c r="G2914" s="69">
        <v>258175</v>
      </c>
      <c r="H2914" s="69">
        <v>241638</v>
      </c>
      <c r="I2914" s="69">
        <v>223490</v>
      </c>
      <c r="J2914" s="69">
        <v>235441</v>
      </c>
      <c r="K2914" s="69">
        <v>235686</v>
      </c>
      <c r="L2914" s="69">
        <v>231084</v>
      </c>
      <c r="M2914" s="69">
        <v>234687</v>
      </c>
      <c r="N2914" s="69">
        <v>212027</v>
      </c>
      <c r="O2914" s="69">
        <v>240219</v>
      </c>
      <c r="P2914" s="69">
        <v>266623</v>
      </c>
      <c r="Q2914" s="3">
        <f t="shared" si="47"/>
        <v>3070620</v>
      </c>
    </row>
    <row r="2915" spans="1:17" x14ac:dyDescent="0.45">
      <c r="A2915" s="93">
        <v>2022</v>
      </c>
      <c r="B2915" s="93" t="s">
        <v>262</v>
      </c>
      <c r="C2915" s="93" t="s">
        <v>266</v>
      </c>
      <c r="D2915" s="93" t="s">
        <v>154</v>
      </c>
      <c r="E2915" s="69">
        <v>464177</v>
      </c>
      <c r="F2915" s="69">
        <v>396740</v>
      </c>
      <c r="G2915" s="69">
        <v>446060</v>
      </c>
      <c r="H2915" s="69">
        <v>416215</v>
      </c>
      <c r="I2915" s="69">
        <v>414969</v>
      </c>
      <c r="J2915" s="69">
        <v>392774</v>
      </c>
      <c r="K2915" s="69">
        <v>374795</v>
      </c>
      <c r="L2915" s="69">
        <v>442777</v>
      </c>
      <c r="M2915" s="69">
        <v>376763</v>
      </c>
      <c r="N2915" s="69">
        <v>343523</v>
      </c>
      <c r="O2915" s="69">
        <v>389115</v>
      </c>
      <c r="P2915" s="69">
        <v>388950</v>
      </c>
      <c r="Q2915" s="3">
        <f t="shared" si="47"/>
        <v>4846858</v>
      </c>
    </row>
    <row r="2916" spans="1:17" x14ac:dyDescent="0.45">
      <c r="A2916" s="93">
        <v>2022</v>
      </c>
      <c r="B2916" s="93" t="s">
        <v>262</v>
      </c>
      <c r="C2916" s="93" t="s">
        <v>266</v>
      </c>
      <c r="D2916" s="93" t="s">
        <v>156</v>
      </c>
      <c r="E2916" s="69">
        <v>844934</v>
      </c>
      <c r="F2916" s="69">
        <v>793706</v>
      </c>
      <c r="G2916" s="69">
        <v>767898</v>
      </c>
      <c r="H2916" s="69">
        <v>780207</v>
      </c>
      <c r="I2916" s="69">
        <v>664528</v>
      </c>
      <c r="J2916" s="69">
        <v>648724</v>
      </c>
      <c r="K2916" s="69">
        <v>691575</v>
      </c>
      <c r="L2916" s="69">
        <v>704490</v>
      </c>
      <c r="M2916" s="69">
        <v>656617</v>
      </c>
      <c r="N2916" s="69">
        <v>688251</v>
      </c>
      <c r="O2916" s="69">
        <v>739512</v>
      </c>
      <c r="P2916" s="69">
        <v>736864</v>
      </c>
      <c r="Q2916" s="3">
        <f t="shared" si="47"/>
        <v>8717306</v>
      </c>
    </row>
    <row r="2917" spans="1:17" x14ac:dyDescent="0.45">
      <c r="A2917" s="93">
        <v>2022</v>
      </c>
      <c r="B2917" s="93" t="s">
        <v>262</v>
      </c>
      <c r="C2917" s="93" t="s">
        <v>266</v>
      </c>
      <c r="D2917" s="93" t="s">
        <v>157</v>
      </c>
      <c r="E2917" s="69">
        <v>1285563</v>
      </c>
      <c r="F2917" s="69">
        <v>1330761</v>
      </c>
      <c r="G2917" s="69">
        <v>1192823</v>
      </c>
      <c r="H2917" s="69">
        <v>1155776</v>
      </c>
      <c r="I2917" s="69">
        <v>1095626</v>
      </c>
      <c r="J2917" s="69">
        <v>1081693</v>
      </c>
      <c r="K2917" s="69">
        <v>1265223</v>
      </c>
      <c r="L2917" s="69">
        <v>1221134</v>
      </c>
      <c r="M2917" s="69">
        <v>1186150</v>
      </c>
      <c r="N2917" s="69">
        <v>1116910</v>
      </c>
      <c r="O2917" s="69">
        <v>1193675</v>
      </c>
      <c r="P2917" s="69">
        <v>1283585</v>
      </c>
      <c r="Q2917" s="3">
        <f t="shared" si="47"/>
        <v>14408919</v>
      </c>
    </row>
    <row r="2918" spans="1:17" x14ac:dyDescent="0.45">
      <c r="A2918" s="93">
        <v>2022</v>
      </c>
      <c r="B2918" s="93" t="s">
        <v>262</v>
      </c>
      <c r="C2918" s="93" t="s">
        <v>266</v>
      </c>
      <c r="D2918" s="93" t="s">
        <v>158</v>
      </c>
      <c r="E2918" s="69">
        <v>101999</v>
      </c>
      <c r="F2918" s="69">
        <v>104951</v>
      </c>
      <c r="G2918" s="69">
        <v>92469</v>
      </c>
      <c r="H2918" s="69">
        <v>75575</v>
      </c>
      <c r="I2918" s="69">
        <v>58490</v>
      </c>
      <c r="J2918" s="69">
        <v>56460</v>
      </c>
      <c r="K2918" s="69">
        <v>52537</v>
      </c>
      <c r="L2918" s="69">
        <v>63130</v>
      </c>
      <c r="M2918" s="69">
        <v>58830</v>
      </c>
      <c r="N2918" s="69">
        <v>51113</v>
      </c>
      <c r="O2918" s="69">
        <v>60307</v>
      </c>
      <c r="P2918" s="69">
        <v>68549</v>
      </c>
      <c r="Q2918" s="3">
        <f t="shared" si="47"/>
        <v>844410</v>
      </c>
    </row>
    <row r="2919" spans="1:17" x14ac:dyDescent="0.45">
      <c r="A2919" s="93">
        <v>2022</v>
      </c>
      <c r="B2919" s="93" t="s">
        <v>262</v>
      </c>
      <c r="C2919" s="93" t="s">
        <v>266</v>
      </c>
      <c r="D2919" s="93" t="s">
        <v>159</v>
      </c>
      <c r="E2919" s="69">
        <v>63507</v>
      </c>
      <c r="F2919" s="69">
        <v>56753</v>
      </c>
      <c r="G2919" s="69">
        <v>44218</v>
      </c>
      <c r="H2919" s="69">
        <v>44732</v>
      </c>
      <c r="I2919" s="69">
        <v>56567</v>
      </c>
      <c r="J2919" s="69">
        <v>65706</v>
      </c>
      <c r="K2919" s="69">
        <v>72423</v>
      </c>
      <c r="L2919" s="69">
        <v>80335</v>
      </c>
      <c r="M2919" s="69">
        <v>54346</v>
      </c>
      <c r="N2919" s="69">
        <v>53371</v>
      </c>
      <c r="O2919" s="69">
        <v>53525</v>
      </c>
      <c r="P2919" s="69">
        <v>42420</v>
      </c>
      <c r="Q2919" s="3">
        <f t="shared" si="47"/>
        <v>687903</v>
      </c>
    </row>
    <row r="2920" spans="1:17" x14ac:dyDescent="0.45">
      <c r="A2920" s="93">
        <v>2022</v>
      </c>
      <c r="B2920" s="93" t="s">
        <v>262</v>
      </c>
      <c r="C2920" s="93" t="s">
        <v>266</v>
      </c>
      <c r="D2920" s="93" t="s">
        <v>160</v>
      </c>
      <c r="E2920" s="69">
        <v>2730438</v>
      </c>
      <c r="F2920" s="69">
        <v>2797635</v>
      </c>
      <c r="G2920" s="69">
        <v>3102727</v>
      </c>
      <c r="H2920" s="69">
        <v>3294259</v>
      </c>
      <c r="I2920" s="69">
        <v>3456555</v>
      </c>
      <c r="J2920" s="69">
        <v>3562033</v>
      </c>
      <c r="K2920" s="69">
        <v>3900974</v>
      </c>
      <c r="L2920" s="69">
        <v>3882832</v>
      </c>
      <c r="M2920" s="69">
        <v>3520616</v>
      </c>
      <c r="N2920" s="69">
        <v>3354306</v>
      </c>
      <c r="O2920" s="69">
        <v>3235406</v>
      </c>
      <c r="P2920" s="69">
        <v>3294455</v>
      </c>
      <c r="Q2920" s="3">
        <f t="shared" si="47"/>
        <v>40132236</v>
      </c>
    </row>
    <row r="2921" spans="1:17" x14ac:dyDescent="0.45">
      <c r="A2921" s="93">
        <v>2022</v>
      </c>
      <c r="B2921" s="93" t="s">
        <v>262</v>
      </c>
      <c r="C2921" s="93" t="s">
        <v>266</v>
      </c>
      <c r="D2921" s="93" t="s">
        <v>161</v>
      </c>
      <c r="E2921" s="69">
        <v>1151662</v>
      </c>
      <c r="F2921" s="69">
        <v>1108999</v>
      </c>
      <c r="G2921" s="69">
        <v>902252</v>
      </c>
      <c r="H2921" s="69">
        <v>790498</v>
      </c>
      <c r="I2921" s="69">
        <v>668090</v>
      </c>
      <c r="J2921" s="69">
        <v>703897</v>
      </c>
      <c r="K2921" s="69">
        <v>773260</v>
      </c>
      <c r="L2921" s="69">
        <v>794213</v>
      </c>
      <c r="M2921" s="69">
        <v>678985</v>
      </c>
      <c r="N2921" s="69">
        <v>605286</v>
      </c>
      <c r="O2921" s="69">
        <v>675524</v>
      </c>
      <c r="P2921" s="69">
        <v>906929</v>
      </c>
      <c r="Q2921" s="3">
        <f t="shared" si="47"/>
        <v>9759595</v>
      </c>
    </row>
    <row r="2922" spans="1:17" x14ac:dyDescent="0.45">
      <c r="A2922" s="93">
        <v>2022</v>
      </c>
      <c r="B2922" s="93" t="s">
        <v>262</v>
      </c>
      <c r="C2922" s="93" t="s">
        <v>266</v>
      </c>
      <c r="D2922" s="93" t="s">
        <v>162</v>
      </c>
      <c r="E2922" s="69">
        <v>3346288</v>
      </c>
      <c r="F2922" s="69">
        <v>3130008</v>
      </c>
      <c r="G2922" s="69">
        <v>2794205</v>
      </c>
      <c r="H2922" s="69">
        <v>2543339</v>
      </c>
      <c r="I2922" s="69">
        <v>2264402</v>
      </c>
      <c r="J2922" s="69">
        <v>2428489</v>
      </c>
      <c r="K2922" s="69">
        <v>2704947</v>
      </c>
      <c r="L2922" s="69">
        <v>2643809</v>
      </c>
      <c r="M2922" s="69">
        <v>2517941</v>
      </c>
      <c r="N2922" s="69">
        <v>2463088</v>
      </c>
      <c r="O2922" s="69">
        <v>2742574</v>
      </c>
      <c r="P2922" s="69">
        <v>2936099</v>
      </c>
      <c r="Q2922" s="3">
        <f t="shared" si="47"/>
        <v>32515189</v>
      </c>
    </row>
    <row r="2923" spans="1:17" x14ac:dyDescent="0.45">
      <c r="A2923" s="93">
        <v>2022</v>
      </c>
      <c r="B2923" s="93" t="s">
        <v>262</v>
      </c>
      <c r="C2923" s="93" t="s">
        <v>266</v>
      </c>
      <c r="D2923" s="93" t="s">
        <v>181</v>
      </c>
      <c r="E2923" s="69">
        <v>81240</v>
      </c>
      <c r="F2923" s="69">
        <v>82017</v>
      </c>
      <c r="G2923" s="69">
        <v>55962</v>
      </c>
      <c r="H2923" s="69">
        <v>45904</v>
      </c>
      <c r="I2923" s="69">
        <v>34999</v>
      </c>
      <c r="J2923" s="69">
        <v>37536</v>
      </c>
      <c r="K2923" s="69">
        <v>50044</v>
      </c>
      <c r="L2923" s="69">
        <v>47360</v>
      </c>
      <c r="M2923" s="69">
        <v>44448</v>
      </c>
      <c r="N2923" s="69">
        <v>39238</v>
      </c>
      <c r="O2923" s="69">
        <v>54345</v>
      </c>
      <c r="P2923" s="69">
        <v>78959</v>
      </c>
      <c r="Q2923" s="3">
        <f t="shared" si="47"/>
        <v>652052</v>
      </c>
    </row>
    <row r="2924" spans="1:17" x14ac:dyDescent="0.45">
      <c r="A2924" s="93">
        <v>2022</v>
      </c>
      <c r="B2924" s="93" t="s">
        <v>262</v>
      </c>
      <c r="C2924" s="93" t="s">
        <v>266</v>
      </c>
      <c r="D2924" s="93" t="s">
        <v>163</v>
      </c>
      <c r="E2924" s="69">
        <v>320775</v>
      </c>
      <c r="F2924" s="69">
        <v>305899</v>
      </c>
      <c r="G2924" s="69">
        <v>252208</v>
      </c>
      <c r="H2924" s="69">
        <v>211468</v>
      </c>
      <c r="I2924" s="69">
        <v>170246</v>
      </c>
      <c r="J2924" s="69">
        <v>175181</v>
      </c>
      <c r="K2924" s="69">
        <v>203991</v>
      </c>
      <c r="L2924" s="69">
        <v>213754</v>
      </c>
      <c r="M2924" s="69">
        <v>194180</v>
      </c>
      <c r="N2924" s="69">
        <v>155014</v>
      </c>
      <c r="O2924" s="69">
        <v>169403</v>
      </c>
      <c r="P2924" s="69">
        <v>221118</v>
      </c>
      <c r="Q2924" s="3">
        <f t="shared" si="47"/>
        <v>2593237</v>
      </c>
    </row>
    <row r="2925" spans="1:17" x14ac:dyDescent="0.45">
      <c r="A2925" s="93">
        <v>2022</v>
      </c>
      <c r="B2925" s="93" t="s">
        <v>262</v>
      </c>
      <c r="C2925" s="93" t="s">
        <v>266</v>
      </c>
      <c r="D2925" s="93" t="s">
        <v>164</v>
      </c>
      <c r="E2925" s="69">
        <v>10240054</v>
      </c>
      <c r="F2925" s="69">
        <v>9622638</v>
      </c>
      <c r="G2925" s="69">
        <v>10396016</v>
      </c>
      <c r="H2925" s="69">
        <v>9948783</v>
      </c>
      <c r="I2925" s="69">
        <v>9848434</v>
      </c>
      <c r="J2925" s="69">
        <v>9757780</v>
      </c>
      <c r="K2925" s="69">
        <v>10603269</v>
      </c>
      <c r="L2925" s="69">
        <v>10741409</v>
      </c>
      <c r="M2925" s="69">
        <v>10093923</v>
      </c>
      <c r="N2925" s="69">
        <v>9986210</v>
      </c>
      <c r="O2925" s="69">
        <v>9643784</v>
      </c>
      <c r="P2925" s="69">
        <v>9122804</v>
      </c>
      <c r="Q2925" s="3">
        <f t="shared" si="47"/>
        <v>120005104</v>
      </c>
    </row>
    <row r="2926" spans="1:17" x14ac:dyDescent="0.45">
      <c r="A2926" s="93">
        <v>2022</v>
      </c>
      <c r="B2926" s="93" t="s">
        <v>262</v>
      </c>
      <c r="C2926" s="93" t="s">
        <v>266</v>
      </c>
      <c r="D2926" s="93" t="s">
        <v>165</v>
      </c>
      <c r="E2926" s="69">
        <v>758502</v>
      </c>
      <c r="F2926" s="69">
        <v>720925</v>
      </c>
      <c r="G2926" s="69">
        <v>720055</v>
      </c>
      <c r="H2926" s="69">
        <v>699223</v>
      </c>
      <c r="I2926" s="69">
        <v>715268</v>
      </c>
      <c r="J2926" s="69">
        <v>778092</v>
      </c>
      <c r="K2926" s="69">
        <v>824628</v>
      </c>
      <c r="L2926" s="69">
        <v>838166</v>
      </c>
      <c r="M2926" s="69">
        <v>781783</v>
      </c>
      <c r="N2926" s="69">
        <v>680758</v>
      </c>
      <c r="O2926" s="69">
        <v>660831</v>
      </c>
      <c r="P2926" s="69">
        <v>708199</v>
      </c>
      <c r="Q2926" s="3">
        <f t="shared" si="47"/>
        <v>8886430</v>
      </c>
    </row>
    <row r="2927" spans="1:17" x14ac:dyDescent="0.45">
      <c r="A2927" s="93">
        <v>2022</v>
      </c>
      <c r="B2927" s="93" t="s">
        <v>262</v>
      </c>
      <c r="C2927" s="93" t="s">
        <v>266</v>
      </c>
      <c r="D2927" s="93" t="s">
        <v>166</v>
      </c>
      <c r="E2927" s="69">
        <v>610008</v>
      </c>
      <c r="F2927" s="69">
        <v>585226</v>
      </c>
      <c r="G2927" s="69">
        <v>508542</v>
      </c>
      <c r="H2927" s="69">
        <v>489555</v>
      </c>
      <c r="I2927" s="69">
        <v>440860</v>
      </c>
      <c r="J2927" s="69">
        <v>437441</v>
      </c>
      <c r="K2927" s="69">
        <v>474840</v>
      </c>
      <c r="L2927" s="69">
        <v>541747</v>
      </c>
      <c r="M2927" s="69">
        <v>527803</v>
      </c>
      <c r="N2927" s="69">
        <v>542095</v>
      </c>
      <c r="O2927" s="69">
        <v>603309</v>
      </c>
      <c r="P2927" s="69">
        <v>643439</v>
      </c>
      <c r="Q2927" s="3">
        <f t="shared" si="47"/>
        <v>6404865</v>
      </c>
    </row>
    <row r="2928" spans="1:17" x14ac:dyDescent="0.45">
      <c r="A2928" s="93">
        <v>2022</v>
      </c>
      <c r="B2928" s="93" t="s">
        <v>262</v>
      </c>
      <c r="C2928" s="93" t="s">
        <v>266</v>
      </c>
      <c r="D2928" s="93" t="s">
        <v>167</v>
      </c>
      <c r="E2928" s="69">
        <v>38360</v>
      </c>
      <c r="F2928" s="69">
        <v>39902</v>
      </c>
      <c r="G2928" s="69">
        <v>30916</v>
      </c>
      <c r="H2928" s="69">
        <v>68778</v>
      </c>
      <c r="I2928" s="69">
        <v>51880</v>
      </c>
      <c r="J2928" s="69">
        <v>57610</v>
      </c>
      <c r="K2928" s="69">
        <v>63019</v>
      </c>
      <c r="L2928" s="69">
        <v>90580</v>
      </c>
      <c r="M2928" s="69">
        <v>70022</v>
      </c>
      <c r="N2928" s="69">
        <v>60214</v>
      </c>
      <c r="O2928" s="69">
        <v>70871</v>
      </c>
      <c r="P2928" s="69">
        <v>118523</v>
      </c>
      <c r="Q2928" s="3">
        <f t="shared" si="47"/>
        <v>760675</v>
      </c>
    </row>
    <row r="2929" spans="1:17" x14ac:dyDescent="0.45">
      <c r="A2929" s="93">
        <v>2022</v>
      </c>
      <c r="B2929" s="93" t="s">
        <v>262</v>
      </c>
      <c r="C2929" s="93" t="s">
        <v>266</v>
      </c>
      <c r="D2929" s="93" t="s">
        <v>168</v>
      </c>
      <c r="E2929" s="69">
        <v>793520</v>
      </c>
      <c r="F2929" s="69">
        <v>759997</v>
      </c>
      <c r="G2929" s="69">
        <v>658786</v>
      </c>
      <c r="H2929" s="69">
        <v>543928</v>
      </c>
      <c r="I2929" s="69">
        <v>436061</v>
      </c>
      <c r="J2929" s="69">
        <v>429761</v>
      </c>
      <c r="K2929" s="69">
        <v>514391</v>
      </c>
      <c r="L2929" s="69">
        <v>491922</v>
      </c>
      <c r="M2929" s="69">
        <v>441690</v>
      </c>
      <c r="N2929" s="69">
        <v>404215</v>
      </c>
      <c r="O2929" s="69">
        <v>459397</v>
      </c>
      <c r="P2929" s="69">
        <v>592866</v>
      </c>
      <c r="Q2929" s="3">
        <f t="shared" si="47"/>
        <v>6526534</v>
      </c>
    </row>
    <row r="2930" spans="1:17" x14ac:dyDescent="0.45">
      <c r="A2930" s="93">
        <v>2022</v>
      </c>
      <c r="B2930" s="93" t="s">
        <v>262</v>
      </c>
      <c r="C2930" s="93" t="s">
        <v>266</v>
      </c>
      <c r="D2930" s="93" t="s">
        <v>169</v>
      </c>
      <c r="E2930" s="69">
        <v>17693</v>
      </c>
      <c r="F2930" s="69">
        <v>16665</v>
      </c>
      <c r="G2930" s="69">
        <v>15226</v>
      </c>
      <c r="H2930" s="69">
        <v>16334</v>
      </c>
      <c r="I2930" s="69">
        <v>16017</v>
      </c>
      <c r="J2930" s="69">
        <v>16644</v>
      </c>
      <c r="K2930" s="69">
        <v>16257</v>
      </c>
      <c r="L2930" s="69">
        <v>17441</v>
      </c>
      <c r="M2930" s="69">
        <v>16637</v>
      </c>
      <c r="N2930" s="69">
        <v>17382</v>
      </c>
      <c r="O2930" s="69">
        <v>18535</v>
      </c>
      <c r="P2930" s="69">
        <v>17288</v>
      </c>
      <c r="Q2930" s="3">
        <f t="shared" si="47"/>
        <v>202119</v>
      </c>
    </row>
    <row r="2931" spans="1:17" x14ac:dyDescent="0.45">
      <c r="A2931" s="93">
        <v>2022</v>
      </c>
      <c r="B2931" s="93" t="s">
        <v>262</v>
      </c>
      <c r="C2931" s="93" t="s">
        <v>266</v>
      </c>
      <c r="D2931" s="93" t="s">
        <v>170</v>
      </c>
      <c r="E2931" s="69">
        <v>1309295</v>
      </c>
      <c r="F2931" s="69">
        <v>1251722</v>
      </c>
      <c r="G2931" s="69">
        <v>1216853</v>
      </c>
      <c r="H2931" s="69">
        <v>1256112</v>
      </c>
      <c r="I2931" s="69">
        <v>1261236</v>
      </c>
      <c r="J2931" s="69">
        <v>1267931</v>
      </c>
      <c r="K2931" s="69">
        <v>1280343</v>
      </c>
      <c r="L2931" s="69">
        <v>1292339</v>
      </c>
      <c r="M2931" s="69">
        <v>1251054</v>
      </c>
      <c r="N2931" s="69">
        <v>1195317</v>
      </c>
      <c r="O2931" s="69">
        <v>1197485</v>
      </c>
      <c r="P2931" s="69">
        <v>1244500</v>
      </c>
      <c r="Q2931" s="3">
        <f t="shared" si="47"/>
        <v>15024187</v>
      </c>
    </row>
    <row r="2932" spans="1:17" x14ac:dyDescent="0.45">
      <c r="A2932" s="93">
        <v>2022</v>
      </c>
      <c r="B2932" s="93" t="s">
        <v>262</v>
      </c>
      <c r="C2932" s="93" t="s">
        <v>266</v>
      </c>
      <c r="D2932" s="93" t="s">
        <v>171</v>
      </c>
      <c r="E2932" s="69">
        <v>72836</v>
      </c>
      <c r="F2932" s="69">
        <v>71312</v>
      </c>
      <c r="G2932" s="69">
        <v>62859</v>
      </c>
      <c r="H2932" s="69">
        <v>65470</v>
      </c>
      <c r="I2932" s="69">
        <v>67174</v>
      </c>
      <c r="J2932" s="69">
        <v>75875</v>
      </c>
      <c r="K2932" s="69">
        <v>87608</v>
      </c>
      <c r="L2932" s="69">
        <v>95275</v>
      </c>
      <c r="M2932" s="69">
        <v>92768</v>
      </c>
      <c r="N2932" s="69">
        <v>84794</v>
      </c>
      <c r="O2932" s="69">
        <v>92206</v>
      </c>
      <c r="P2932" s="69">
        <v>96088</v>
      </c>
      <c r="Q2932" s="3">
        <f t="shared" si="47"/>
        <v>964265</v>
      </c>
    </row>
    <row r="2933" spans="1:17" x14ac:dyDescent="0.45">
      <c r="A2933" s="93">
        <v>2022</v>
      </c>
      <c r="B2933" s="93" t="s">
        <v>262</v>
      </c>
      <c r="C2933" s="93" t="s">
        <v>266</v>
      </c>
      <c r="D2933" s="93" t="s">
        <v>172</v>
      </c>
      <c r="E2933" s="69">
        <v>8603927</v>
      </c>
      <c r="F2933" s="69">
        <v>7716477</v>
      </c>
      <c r="G2933" s="69">
        <v>7639781</v>
      </c>
      <c r="H2933" s="69">
        <v>6847938</v>
      </c>
      <c r="I2933" s="69">
        <v>7267390</v>
      </c>
      <c r="J2933" s="69">
        <v>7751692</v>
      </c>
      <c r="K2933" s="69">
        <v>8287175</v>
      </c>
      <c r="L2933" s="69">
        <v>9377049</v>
      </c>
      <c r="M2933" s="69">
        <v>7863562</v>
      </c>
      <c r="N2933" s="69">
        <v>7824157</v>
      </c>
      <c r="O2933" s="69">
        <v>7770007</v>
      </c>
      <c r="P2933" s="69">
        <v>9393033</v>
      </c>
      <c r="Q2933" s="3">
        <f t="shared" si="47"/>
        <v>96342188</v>
      </c>
    </row>
    <row r="2934" spans="1:17" x14ac:dyDescent="0.45">
      <c r="A2934" s="93">
        <v>2022</v>
      </c>
      <c r="B2934" s="93" t="s">
        <v>262</v>
      </c>
      <c r="C2934" s="93" t="s">
        <v>266</v>
      </c>
      <c r="D2934" s="93" t="s">
        <v>173</v>
      </c>
      <c r="E2934" s="69">
        <v>37314241</v>
      </c>
      <c r="F2934" s="69">
        <v>36798916</v>
      </c>
      <c r="G2934" s="69">
        <v>32497032</v>
      </c>
      <c r="H2934" s="69">
        <v>32707580</v>
      </c>
      <c r="I2934" s="69">
        <v>29797362</v>
      </c>
      <c r="J2934" s="69">
        <v>30801124</v>
      </c>
      <c r="K2934" s="69">
        <v>39502447</v>
      </c>
      <c r="L2934" s="69">
        <v>46394371</v>
      </c>
      <c r="M2934" s="69">
        <v>36371343</v>
      </c>
      <c r="N2934" s="69">
        <v>30612210</v>
      </c>
      <c r="O2934" s="69">
        <v>31504080</v>
      </c>
      <c r="P2934" s="69">
        <v>33528595</v>
      </c>
      <c r="Q2934" s="3">
        <f t="shared" si="47"/>
        <v>417829301</v>
      </c>
    </row>
    <row r="2935" spans="1:17" x14ac:dyDescent="0.45">
      <c r="A2935" s="93">
        <v>2022</v>
      </c>
      <c r="B2935" s="93" t="s">
        <v>262</v>
      </c>
      <c r="C2935" s="93" t="s">
        <v>266</v>
      </c>
      <c r="D2935" s="93" t="s">
        <v>174</v>
      </c>
      <c r="E2935" s="69">
        <v>928249</v>
      </c>
      <c r="F2935" s="69">
        <v>863216</v>
      </c>
      <c r="G2935" s="69">
        <v>644182</v>
      </c>
      <c r="H2935" s="69">
        <v>531731</v>
      </c>
      <c r="I2935" s="69">
        <v>485889</v>
      </c>
      <c r="J2935" s="69">
        <v>578759</v>
      </c>
      <c r="K2935" s="69">
        <v>711368</v>
      </c>
      <c r="L2935" s="69">
        <v>755643</v>
      </c>
      <c r="M2935" s="69">
        <v>587131</v>
      </c>
      <c r="N2935" s="69">
        <v>526434</v>
      </c>
      <c r="O2935" s="69">
        <v>621040</v>
      </c>
      <c r="P2935" s="69">
        <v>949090</v>
      </c>
      <c r="Q2935" s="3">
        <f t="shared" si="47"/>
        <v>8182732</v>
      </c>
    </row>
    <row r="2936" spans="1:17" x14ac:dyDescent="0.45">
      <c r="A2936" s="93">
        <v>2022</v>
      </c>
      <c r="B2936" s="93" t="s">
        <v>262</v>
      </c>
      <c r="C2936" s="93" t="s">
        <v>266</v>
      </c>
      <c r="D2936" s="93" t="s">
        <v>176</v>
      </c>
      <c r="E2936" s="69">
        <v>3416607</v>
      </c>
      <c r="F2936" s="69">
        <v>2970534</v>
      </c>
      <c r="G2936" s="69">
        <v>3025903</v>
      </c>
      <c r="H2936" s="69">
        <v>1889527</v>
      </c>
      <c r="I2936" s="69">
        <v>1636214</v>
      </c>
      <c r="J2936" s="69">
        <v>2075586</v>
      </c>
      <c r="K2936" s="69">
        <v>2356004</v>
      </c>
      <c r="L2936" s="69">
        <v>2034721</v>
      </c>
      <c r="M2936" s="69">
        <v>2078952</v>
      </c>
      <c r="N2936" s="69">
        <v>1674516</v>
      </c>
      <c r="O2936" s="69">
        <v>2261714</v>
      </c>
      <c r="P2936" s="69">
        <v>4799739</v>
      </c>
      <c r="Q2936" s="3">
        <f t="shared" si="47"/>
        <v>30220017</v>
      </c>
    </row>
    <row r="2937" spans="1:17" x14ac:dyDescent="0.45">
      <c r="A2937" s="93">
        <v>2022</v>
      </c>
      <c r="B2937" s="93" t="s">
        <v>262</v>
      </c>
      <c r="C2937" s="93" t="s">
        <v>266</v>
      </c>
      <c r="D2937" s="93" t="s">
        <v>177</v>
      </c>
      <c r="E2937" s="69">
        <v>1840402</v>
      </c>
      <c r="F2937" s="69">
        <v>1725328</v>
      </c>
      <c r="G2937" s="69">
        <v>1504720</v>
      </c>
      <c r="H2937" s="69">
        <v>1320032</v>
      </c>
      <c r="I2937" s="69">
        <v>1179508</v>
      </c>
      <c r="J2937" s="69">
        <v>1167503</v>
      </c>
      <c r="K2937" s="69">
        <v>1335262</v>
      </c>
      <c r="L2937" s="69">
        <v>1335218</v>
      </c>
      <c r="M2937" s="69">
        <v>1210725</v>
      </c>
      <c r="N2937" s="69">
        <v>1123160</v>
      </c>
      <c r="O2937" s="69">
        <v>1200795</v>
      </c>
      <c r="P2937" s="69">
        <v>1554008</v>
      </c>
      <c r="Q2937" s="3">
        <f t="shared" si="47"/>
        <v>16496661</v>
      </c>
    </row>
    <row r="2938" spans="1:17" x14ac:dyDescent="0.45">
      <c r="A2938" s="93">
        <v>2022</v>
      </c>
      <c r="B2938" s="93" t="s">
        <v>262</v>
      </c>
      <c r="C2938" s="93" t="s">
        <v>266</v>
      </c>
      <c r="D2938" s="93" t="s">
        <v>178</v>
      </c>
      <c r="E2938" s="69">
        <v>46964180</v>
      </c>
      <c r="F2938" s="69">
        <v>45056567</v>
      </c>
      <c r="G2938" s="69">
        <v>38146863</v>
      </c>
      <c r="H2938" s="69">
        <v>34734183</v>
      </c>
      <c r="I2938" s="69">
        <v>32588176</v>
      </c>
      <c r="J2938" s="69">
        <v>36025159</v>
      </c>
      <c r="K2938" s="69">
        <v>42922838</v>
      </c>
      <c r="L2938" s="69">
        <v>46455310</v>
      </c>
      <c r="M2938" s="69">
        <v>40137161</v>
      </c>
      <c r="N2938" s="69">
        <v>33595350</v>
      </c>
      <c r="O2938" s="69">
        <v>32959583</v>
      </c>
      <c r="P2938" s="69">
        <v>40382201</v>
      </c>
      <c r="Q2938" s="3">
        <f t="shared" si="47"/>
        <v>469967571</v>
      </c>
    </row>
    <row r="2939" spans="1:17" x14ac:dyDescent="0.45">
      <c r="A2939" s="93">
        <v>2022</v>
      </c>
      <c r="B2939" s="93" t="s">
        <v>262</v>
      </c>
      <c r="C2939" s="93" t="s">
        <v>266</v>
      </c>
      <c r="D2939" s="93" t="s">
        <v>179</v>
      </c>
      <c r="E2939" s="69">
        <v>126639154</v>
      </c>
      <c r="F2939" s="69">
        <v>121702943</v>
      </c>
      <c r="G2939" s="69">
        <v>109631391</v>
      </c>
      <c r="H2939" s="69">
        <v>103157170</v>
      </c>
      <c r="I2939" s="69">
        <v>97165380</v>
      </c>
      <c r="J2939" s="69">
        <v>102874158</v>
      </c>
      <c r="K2939" s="69">
        <v>121931037</v>
      </c>
      <c r="L2939" s="69">
        <v>133587476</v>
      </c>
      <c r="M2939" s="69">
        <v>113738953</v>
      </c>
      <c r="N2939" s="69">
        <v>99693298</v>
      </c>
      <c r="O2939" s="69">
        <v>101039848</v>
      </c>
      <c r="P2939" s="69">
        <v>115975254</v>
      </c>
      <c r="Q2939" s="3">
        <f t="shared" si="47"/>
        <v>1347136062</v>
      </c>
    </row>
    <row r="2940" spans="1:17" x14ac:dyDescent="0.45">
      <c r="A2940" s="93">
        <v>2022</v>
      </c>
      <c r="B2940" s="93" t="s">
        <v>262</v>
      </c>
      <c r="C2940" s="93" t="s">
        <v>267</v>
      </c>
      <c r="D2940" s="93" t="s">
        <v>144</v>
      </c>
      <c r="E2940" s="69">
        <v>67460</v>
      </c>
      <c r="F2940" s="69">
        <v>72339</v>
      </c>
      <c r="G2940" s="69">
        <v>61858</v>
      </c>
      <c r="H2940" s="69">
        <v>54813</v>
      </c>
      <c r="I2940" s="69">
        <v>42951</v>
      </c>
      <c r="J2940" s="69">
        <v>43920</v>
      </c>
      <c r="K2940" s="69">
        <v>43807</v>
      </c>
      <c r="L2940" s="69">
        <v>51542</v>
      </c>
      <c r="M2940" s="69">
        <v>54090</v>
      </c>
      <c r="N2940" s="69">
        <v>38389</v>
      </c>
      <c r="O2940" s="69">
        <v>39110</v>
      </c>
      <c r="P2940" s="69">
        <v>45707</v>
      </c>
      <c r="Q2940" s="3">
        <f t="shared" si="47"/>
        <v>615986</v>
      </c>
    </row>
    <row r="2941" spans="1:17" x14ac:dyDescent="0.45">
      <c r="A2941" s="93">
        <v>2022</v>
      </c>
      <c r="B2941" s="93" t="s">
        <v>262</v>
      </c>
      <c r="C2941" s="93" t="s">
        <v>267</v>
      </c>
      <c r="D2941" s="93" t="s">
        <v>145</v>
      </c>
      <c r="E2941" s="69">
        <v>55958</v>
      </c>
      <c r="F2941" s="69">
        <v>64003</v>
      </c>
      <c r="G2941" s="69">
        <v>60934</v>
      </c>
      <c r="H2941" s="69">
        <v>59506</v>
      </c>
      <c r="I2941" s="69">
        <v>50905</v>
      </c>
      <c r="J2941" s="69">
        <v>45479</v>
      </c>
      <c r="K2941" s="69">
        <v>42436</v>
      </c>
      <c r="L2941" s="69">
        <v>43754</v>
      </c>
      <c r="M2941" s="69">
        <v>44389</v>
      </c>
      <c r="N2941" s="69">
        <v>47520</v>
      </c>
      <c r="O2941" s="69">
        <v>47725</v>
      </c>
      <c r="P2941" s="69">
        <v>57975</v>
      </c>
      <c r="Q2941" s="3">
        <f t="shared" si="47"/>
        <v>620584</v>
      </c>
    </row>
    <row r="2942" spans="1:17" x14ac:dyDescent="0.45">
      <c r="A2942" s="93">
        <v>2022</v>
      </c>
      <c r="B2942" s="93" t="s">
        <v>262</v>
      </c>
      <c r="C2942" s="93" t="s">
        <v>267</v>
      </c>
      <c r="D2942" s="93" t="s">
        <v>146</v>
      </c>
      <c r="E2942" s="69">
        <v>4177</v>
      </c>
      <c r="F2942" s="69">
        <v>3411</v>
      </c>
      <c r="G2942" s="69">
        <v>2349</v>
      </c>
      <c r="H2942" s="69">
        <v>1678</v>
      </c>
      <c r="I2942" s="69">
        <v>1176</v>
      </c>
      <c r="J2942" s="69">
        <v>985</v>
      </c>
      <c r="K2942" s="69">
        <v>1116</v>
      </c>
      <c r="L2942" s="69">
        <v>1435</v>
      </c>
      <c r="M2942" s="69">
        <v>1127</v>
      </c>
      <c r="N2942" s="69">
        <v>1012</v>
      </c>
      <c r="O2942" s="69">
        <v>1101</v>
      </c>
      <c r="P2942" s="69">
        <v>1895</v>
      </c>
      <c r="Q2942" s="3">
        <f t="shared" si="47"/>
        <v>21462</v>
      </c>
    </row>
    <row r="2943" spans="1:17" x14ac:dyDescent="0.45">
      <c r="A2943" s="93">
        <v>2022</v>
      </c>
      <c r="B2943" s="93" t="s">
        <v>262</v>
      </c>
      <c r="C2943" s="93" t="s">
        <v>267</v>
      </c>
      <c r="D2943" s="93" t="s">
        <v>147</v>
      </c>
      <c r="E2943" s="69">
        <v>142089</v>
      </c>
      <c r="F2943" s="69">
        <v>135627</v>
      </c>
      <c r="G2943" s="69">
        <v>121660</v>
      </c>
      <c r="H2943" s="69">
        <v>129599</v>
      </c>
      <c r="I2943" s="69">
        <v>126870</v>
      </c>
      <c r="J2943" s="69">
        <v>143546</v>
      </c>
      <c r="K2943" s="69">
        <v>157809</v>
      </c>
      <c r="L2943" s="69">
        <v>173110</v>
      </c>
      <c r="M2943" s="69">
        <v>163175</v>
      </c>
      <c r="N2943" s="69">
        <v>132334</v>
      </c>
      <c r="O2943" s="69">
        <v>129602</v>
      </c>
      <c r="P2943" s="69">
        <v>126209</v>
      </c>
      <c r="Q2943" s="3">
        <f t="shared" si="47"/>
        <v>1681630</v>
      </c>
    </row>
    <row r="2944" spans="1:17" x14ac:dyDescent="0.45">
      <c r="A2944" s="93">
        <v>2022</v>
      </c>
      <c r="B2944" s="93" t="s">
        <v>262</v>
      </c>
      <c r="C2944" s="93" t="s">
        <v>267</v>
      </c>
      <c r="D2944" s="93" t="s">
        <v>148</v>
      </c>
      <c r="E2944" s="69">
        <v>1756</v>
      </c>
      <c r="F2944" s="69">
        <v>1803</v>
      </c>
      <c r="G2944" s="69">
        <v>1923</v>
      </c>
      <c r="H2944" s="69">
        <v>3938</v>
      </c>
      <c r="I2944" s="69">
        <v>6034</v>
      </c>
      <c r="J2944" s="69">
        <v>7154</v>
      </c>
      <c r="K2944" s="69">
        <v>8308</v>
      </c>
      <c r="L2944" s="69">
        <v>9150</v>
      </c>
      <c r="M2944" s="69">
        <v>8392</v>
      </c>
      <c r="N2944" s="69">
        <v>6375</v>
      </c>
      <c r="O2944" s="69">
        <v>4795</v>
      </c>
      <c r="P2944" s="69">
        <v>4011</v>
      </c>
      <c r="Q2944" s="3">
        <f t="shared" si="47"/>
        <v>63639</v>
      </c>
    </row>
    <row r="2945" spans="1:17" x14ac:dyDescent="0.45">
      <c r="A2945" s="93">
        <v>2022</v>
      </c>
      <c r="B2945" s="93" t="s">
        <v>262</v>
      </c>
      <c r="C2945" s="93" t="s">
        <v>267</v>
      </c>
      <c r="D2945" s="93" t="s">
        <v>149</v>
      </c>
      <c r="E2945" s="69">
        <v>31294</v>
      </c>
      <c r="F2945" s="69">
        <v>29573</v>
      </c>
      <c r="G2945" s="69">
        <v>22227</v>
      </c>
      <c r="H2945" s="69">
        <v>15867</v>
      </c>
      <c r="I2945" s="69">
        <v>10144</v>
      </c>
      <c r="J2945" s="69">
        <v>9662</v>
      </c>
      <c r="K2945" s="69">
        <v>12404</v>
      </c>
      <c r="L2945" s="69">
        <v>13158</v>
      </c>
      <c r="M2945" s="69">
        <v>12028</v>
      </c>
      <c r="N2945" s="69">
        <v>8913</v>
      </c>
      <c r="O2945" s="69">
        <v>10002</v>
      </c>
      <c r="P2945" s="69">
        <v>21359</v>
      </c>
      <c r="Q2945" s="3">
        <f t="shared" si="47"/>
        <v>196631</v>
      </c>
    </row>
    <row r="2946" spans="1:17" x14ac:dyDescent="0.45">
      <c r="A2946" s="93">
        <v>2022</v>
      </c>
      <c r="B2946" s="93" t="s">
        <v>262</v>
      </c>
      <c r="C2946" s="93" t="s">
        <v>267</v>
      </c>
      <c r="D2946" s="93" t="s">
        <v>150</v>
      </c>
      <c r="E2946" s="69">
        <v>8177</v>
      </c>
      <c r="F2946" s="69">
        <v>7940</v>
      </c>
      <c r="G2946" s="69">
        <v>6258</v>
      </c>
      <c r="H2946" s="69">
        <v>3840</v>
      </c>
      <c r="I2946" s="69">
        <v>1493</v>
      </c>
      <c r="J2946" s="69">
        <v>1663</v>
      </c>
      <c r="K2946" s="69">
        <v>1650</v>
      </c>
      <c r="L2946" s="69">
        <v>2148</v>
      </c>
      <c r="M2946" s="69">
        <v>1787</v>
      </c>
      <c r="N2946" s="69">
        <v>1379</v>
      </c>
      <c r="O2946" s="69">
        <v>1243</v>
      </c>
      <c r="P2946" s="69">
        <v>3160</v>
      </c>
      <c r="Q2946" s="3">
        <f t="shared" si="47"/>
        <v>40738</v>
      </c>
    </row>
    <row r="2947" spans="1:17" x14ac:dyDescent="0.45">
      <c r="A2947" s="93">
        <v>2022</v>
      </c>
      <c r="B2947" s="93" t="s">
        <v>262</v>
      </c>
      <c r="C2947" s="93" t="s">
        <v>267</v>
      </c>
      <c r="D2947" s="93" t="s">
        <v>151</v>
      </c>
      <c r="E2947" s="69">
        <v>771</v>
      </c>
      <c r="F2947" s="69">
        <v>792</v>
      </c>
      <c r="G2947" s="69">
        <v>693</v>
      </c>
      <c r="H2947" s="69">
        <v>614</v>
      </c>
      <c r="I2947" s="69">
        <v>370</v>
      </c>
      <c r="J2947" s="69">
        <v>193</v>
      </c>
      <c r="K2947" s="69">
        <v>188</v>
      </c>
      <c r="L2947" s="69">
        <v>332</v>
      </c>
      <c r="M2947" s="69">
        <v>261</v>
      </c>
      <c r="N2947" s="69">
        <v>188</v>
      </c>
      <c r="O2947" s="69">
        <v>258</v>
      </c>
      <c r="P2947" s="69">
        <v>403</v>
      </c>
      <c r="Q2947" s="3">
        <f t="shared" si="47"/>
        <v>5063</v>
      </c>
    </row>
    <row r="2948" spans="1:17" x14ac:dyDescent="0.45">
      <c r="A2948" s="93">
        <v>2022</v>
      </c>
      <c r="B2948" s="93" t="s">
        <v>262</v>
      </c>
      <c r="C2948" s="93" t="s">
        <v>267</v>
      </c>
      <c r="D2948" s="93" t="s">
        <v>152</v>
      </c>
      <c r="E2948" s="69">
        <v>2693</v>
      </c>
      <c r="F2948" s="69">
        <v>2820</v>
      </c>
      <c r="G2948" s="69">
        <v>2593</v>
      </c>
      <c r="H2948" s="69">
        <v>2897</v>
      </c>
      <c r="I2948" s="69">
        <v>2102</v>
      </c>
      <c r="J2948" s="69">
        <v>1924</v>
      </c>
      <c r="K2948" s="69">
        <v>2279</v>
      </c>
      <c r="L2948" s="69">
        <v>2792</v>
      </c>
      <c r="M2948" s="69">
        <v>2770</v>
      </c>
      <c r="N2948" s="69">
        <v>2207</v>
      </c>
      <c r="O2948" s="69">
        <v>2178</v>
      </c>
      <c r="P2948" s="69">
        <v>2078</v>
      </c>
      <c r="Q2948" s="3">
        <f t="shared" ref="Q2948:Q3011" si="48">SUM(E2948:P2948)</f>
        <v>29333</v>
      </c>
    </row>
    <row r="2949" spans="1:17" x14ac:dyDescent="0.45">
      <c r="A2949" s="93">
        <v>2022</v>
      </c>
      <c r="B2949" s="93" t="s">
        <v>262</v>
      </c>
      <c r="C2949" s="93" t="s">
        <v>267</v>
      </c>
      <c r="D2949" s="93" t="s">
        <v>153</v>
      </c>
      <c r="E2949" s="69">
        <v>2062</v>
      </c>
      <c r="F2949" s="69">
        <v>1954</v>
      </c>
      <c r="G2949" s="69">
        <v>2036</v>
      </c>
      <c r="H2949" s="69">
        <v>1466</v>
      </c>
      <c r="I2949" s="69">
        <v>955</v>
      </c>
      <c r="J2949" s="69">
        <v>820</v>
      </c>
      <c r="K2949" s="69">
        <v>914</v>
      </c>
      <c r="L2949" s="69">
        <v>1283</v>
      </c>
      <c r="M2949" s="69">
        <v>1006</v>
      </c>
      <c r="N2949" s="69">
        <v>747</v>
      </c>
      <c r="O2949" s="69">
        <v>886</v>
      </c>
      <c r="P2949" s="69">
        <v>1029</v>
      </c>
      <c r="Q2949" s="3">
        <f t="shared" si="48"/>
        <v>15158</v>
      </c>
    </row>
    <row r="2950" spans="1:17" x14ac:dyDescent="0.45">
      <c r="A2950" s="93">
        <v>2022</v>
      </c>
      <c r="B2950" s="93" t="s">
        <v>262</v>
      </c>
      <c r="C2950" s="93" t="s">
        <v>267</v>
      </c>
      <c r="D2950" s="93" t="s">
        <v>154</v>
      </c>
      <c r="E2950" s="69">
        <v>16685</v>
      </c>
      <c r="F2950" s="69">
        <v>14549</v>
      </c>
      <c r="G2950" s="69">
        <v>10855</v>
      </c>
      <c r="H2950" s="69">
        <v>8314</v>
      </c>
      <c r="I2950" s="69">
        <v>7544</v>
      </c>
      <c r="J2950" s="69">
        <v>7824</v>
      </c>
      <c r="K2950" s="69">
        <v>12040</v>
      </c>
      <c r="L2950" s="69">
        <v>12151</v>
      </c>
      <c r="M2950" s="69">
        <v>11458</v>
      </c>
      <c r="N2950" s="69">
        <v>6638</v>
      </c>
      <c r="O2950" s="69">
        <v>7776</v>
      </c>
      <c r="P2950" s="69">
        <v>13640</v>
      </c>
      <c r="Q2950" s="3">
        <f t="shared" si="48"/>
        <v>129474</v>
      </c>
    </row>
    <row r="2951" spans="1:17" x14ac:dyDescent="0.45">
      <c r="A2951" s="93">
        <v>2022</v>
      </c>
      <c r="B2951" s="93" t="s">
        <v>262</v>
      </c>
      <c r="C2951" s="93" t="s">
        <v>267</v>
      </c>
      <c r="D2951" s="93" t="s">
        <v>155</v>
      </c>
      <c r="E2951" s="69">
        <v>10463</v>
      </c>
      <c r="F2951" s="69">
        <v>9827</v>
      </c>
      <c r="G2951" s="69">
        <v>8314</v>
      </c>
      <c r="H2951" s="69">
        <v>8385</v>
      </c>
      <c r="I2951" s="69">
        <v>6856</v>
      </c>
      <c r="J2951" s="69">
        <v>6710</v>
      </c>
      <c r="K2951" s="69">
        <v>6758</v>
      </c>
      <c r="L2951" s="69">
        <v>6725</v>
      </c>
      <c r="M2951" s="69">
        <v>6220</v>
      </c>
      <c r="N2951" s="69">
        <v>6437</v>
      </c>
      <c r="O2951" s="69">
        <v>8039</v>
      </c>
      <c r="P2951" s="69">
        <v>11145</v>
      </c>
      <c r="Q2951" s="3">
        <f t="shared" si="48"/>
        <v>95879</v>
      </c>
    </row>
    <row r="2952" spans="1:17" x14ac:dyDescent="0.45">
      <c r="A2952" s="93">
        <v>2022</v>
      </c>
      <c r="B2952" s="93" t="s">
        <v>262</v>
      </c>
      <c r="C2952" s="93" t="s">
        <v>267</v>
      </c>
      <c r="D2952" s="93" t="s">
        <v>156</v>
      </c>
      <c r="E2952" s="69">
        <v>1672289</v>
      </c>
      <c r="F2952" s="69">
        <v>1509745</v>
      </c>
      <c r="G2952" s="69">
        <v>1419592</v>
      </c>
      <c r="H2952" s="69">
        <v>1468765</v>
      </c>
      <c r="I2952" s="69">
        <v>1585229</v>
      </c>
      <c r="J2952" s="69">
        <v>1876845</v>
      </c>
      <c r="K2952" s="69">
        <v>2464011</v>
      </c>
      <c r="L2952" s="69">
        <v>2406316</v>
      </c>
      <c r="M2952" s="69">
        <v>1913970</v>
      </c>
      <c r="N2952" s="69">
        <v>1753932</v>
      </c>
      <c r="O2952" s="69">
        <v>1596724</v>
      </c>
      <c r="P2952" s="69">
        <v>1825344</v>
      </c>
      <c r="Q2952" s="3">
        <f t="shared" si="48"/>
        <v>21492762</v>
      </c>
    </row>
    <row r="2953" spans="1:17" x14ac:dyDescent="0.45">
      <c r="A2953" s="93">
        <v>2022</v>
      </c>
      <c r="B2953" s="93" t="s">
        <v>262</v>
      </c>
      <c r="C2953" s="93" t="s">
        <v>267</v>
      </c>
      <c r="D2953" s="93" t="s">
        <v>157</v>
      </c>
      <c r="E2953" s="69">
        <v>241148</v>
      </c>
      <c r="F2953" s="69">
        <v>212370</v>
      </c>
      <c r="G2953" s="69">
        <v>171527</v>
      </c>
      <c r="H2953" s="69">
        <v>141378</v>
      </c>
      <c r="I2953" s="69">
        <v>139141</v>
      </c>
      <c r="J2953" s="69">
        <v>167927</v>
      </c>
      <c r="K2953" s="69">
        <v>218541</v>
      </c>
      <c r="L2953" s="69">
        <v>209764</v>
      </c>
      <c r="M2953" s="69">
        <v>161466</v>
      </c>
      <c r="N2953" s="69">
        <v>128917</v>
      </c>
      <c r="O2953" s="69">
        <v>156402</v>
      </c>
      <c r="P2953" s="69">
        <v>228454</v>
      </c>
      <c r="Q2953" s="3">
        <f t="shared" si="48"/>
        <v>2177035</v>
      </c>
    </row>
    <row r="2954" spans="1:17" x14ac:dyDescent="0.45">
      <c r="A2954" s="93">
        <v>2022</v>
      </c>
      <c r="B2954" s="93" t="s">
        <v>262</v>
      </c>
      <c r="C2954" s="93" t="s">
        <v>267</v>
      </c>
      <c r="D2954" s="93" t="s">
        <v>158</v>
      </c>
      <c r="E2954" s="69">
        <v>9689</v>
      </c>
      <c r="F2954" s="69">
        <v>8397</v>
      </c>
      <c r="G2954" s="69">
        <v>6477</v>
      </c>
      <c r="H2954" s="69">
        <v>4563</v>
      </c>
      <c r="I2954" s="69">
        <v>2107</v>
      </c>
      <c r="J2954" s="69">
        <v>1890</v>
      </c>
      <c r="K2954" s="69">
        <v>2356</v>
      </c>
      <c r="L2954" s="69">
        <v>2696</v>
      </c>
      <c r="M2954" s="69">
        <v>2368</v>
      </c>
      <c r="N2954" s="69">
        <v>1841</v>
      </c>
      <c r="O2954" s="69">
        <v>2397</v>
      </c>
      <c r="P2954" s="69">
        <v>4397</v>
      </c>
      <c r="Q2954" s="3">
        <f t="shared" si="48"/>
        <v>49178</v>
      </c>
    </row>
    <row r="2955" spans="1:17" x14ac:dyDescent="0.45">
      <c r="A2955" s="93">
        <v>2022</v>
      </c>
      <c r="B2955" s="93" t="s">
        <v>262</v>
      </c>
      <c r="C2955" s="93" t="s">
        <v>267</v>
      </c>
      <c r="D2955" s="93" t="s">
        <v>159</v>
      </c>
      <c r="E2955" s="69">
        <v>19277</v>
      </c>
      <c r="F2955" s="69">
        <v>19864</v>
      </c>
      <c r="G2955" s="69">
        <v>16007</v>
      </c>
      <c r="H2955" s="69">
        <v>11419</v>
      </c>
      <c r="I2955" s="69">
        <v>9112</v>
      </c>
      <c r="J2955" s="69">
        <v>7143</v>
      </c>
      <c r="K2955" s="69">
        <v>7110</v>
      </c>
      <c r="L2955" s="69">
        <v>8114</v>
      </c>
      <c r="M2955" s="69">
        <v>6495</v>
      </c>
      <c r="N2955" s="69">
        <v>5932</v>
      </c>
      <c r="O2955" s="69">
        <v>8827</v>
      </c>
      <c r="P2955" s="69">
        <v>14578</v>
      </c>
      <c r="Q2955" s="3">
        <f t="shared" si="48"/>
        <v>133878</v>
      </c>
    </row>
    <row r="2956" spans="1:17" x14ac:dyDescent="0.45">
      <c r="A2956" s="93">
        <v>2022</v>
      </c>
      <c r="B2956" s="93" t="s">
        <v>262</v>
      </c>
      <c r="C2956" s="93" t="s">
        <v>267</v>
      </c>
      <c r="D2956" s="93" t="s">
        <v>160</v>
      </c>
      <c r="E2956" s="69">
        <v>56069</v>
      </c>
      <c r="F2956" s="69">
        <v>63285</v>
      </c>
      <c r="G2956" s="69">
        <v>48194</v>
      </c>
      <c r="H2956" s="69">
        <v>38492</v>
      </c>
      <c r="I2956" s="69">
        <v>29877</v>
      </c>
      <c r="J2956" s="69">
        <v>25278</v>
      </c>
      <c r="K2956" s="69">
        <v>26424</v>
      </c>
      <c r="L2956" s="69">
        <v>28594</v>
      </c>
      <c r="M2956" s="69">
        <v>26158</v>
      </c>
      <c r="N2956" s="69">
        <v>24600</v>
      </c>
      <c r="O2956" s="69">
        <v>36294</v>
      </c>
      <c r="P2956" s="69">
        <v>40069</v>
      </c>
      <c r="Q2956" s="3">
        <f t="shared" si="48"/>
        <v>443334</v>
      </c>
    </row>
    <row r="2957" spans="1:17" x14ac:dyDescent="0.45">
      <c r="A2957" s="93">
        <v>2022</v>
      </c>
      <c r="B2957" s="93" t="s">
        <v>262</v>
      </c>
      <c r="C2957" s="93" t="s">
        <v>267</v>
      </c>
      <c r="D2957" s="93" t="s">
        <v>161</v>
      </c>
      <c r="E2957" s="69">
        <v>635351</v>
      </c>
      <c r="F2957" s="69">
        <v>567015</v>
      </c>
      <c r="G2957" s="69">
        <v>562209</v>
      </c>
      <c r="H2957" s="69">
        <v>519234</v>
      </c>
      <c r="I2957" s="69">
        <v>496555</v>
      </c>
      <c r="J2957" s="69">
        <v>532985</v>
      </c>
      <c r="K2957" s="69">
        <v>598316</v>
      </c>
      <c r="L2957" s="69">
        <v>582819</v>
      </c>
      <c r="M2957" s="69">
        <v>574556</v>
      </c>
      <c r="N2957" s="69">
        <v>534711</v>
      </c>
      <c r="O2957" s="69">
        <v>562117</v>
      </c>
      <c r="P2957" s="69">
        <v>652897</v>
      </c>
      <c r="Q2957" s="3">
        <f t="shared" si="48"/>
        <v>6818765</v>
      </c>
    </row>
    <row r="2958" spans="1:17" x14ac:dyDescent="0.45">
      <c r="A2958" s="93">
        <v>2022</v>
      </c>
      <c r="B2958" s="93" t="s">
        <v>262</v>
      </c>
      <c r="C2958" s="93" t="s">
        <v>267</v>
      </c>
      <c r="D2958" s="93" t="s">
        <v>162</v>
      </c>
      <c r="E2958" s="69">
        <v>1647984</v>
      </c>
      <c r="F2958" s="69">
        <v>1555965</v>
      </c>
      <c r="G2958" s="69">
        <v>1293905</v>
      </c>
      <c r="H2958" s="69">
        <v>1289016</v>
      </c>
      <c r="I2958" s="69">
        <v>1165151</v>
      </c>
      <c r="J2958" s="69">
        <v>1487888</v>
      </c>
      <c r="K2958" s="69">
        <v>1724326</v>
      </c>
      <c r="L2958" s="69">
        <v>1764611</v>
      </c>
      <c r="M2958" s="69">
        <v>1630707</v>
      </c>
      <c r="N2958" s="69">
        <v>1472587</v>
      </c>
      <c r="O2958" s="69">
        <v>1471346</v>
      </c>
      <c r="P2958" s="69">
        <v>1530065</v>
      </c>
      <c r="Q2958" s="3">
        <f t="shared" si="48"/>
        <v>18033551</v>
      </c>
    </row>
    <row r="2959" spans="1:17" x14ac:dyDescent="0.45">
      <c r="A2959" s="93">
        <v>2022</v>
      </c>
      <c r="B2959" s="93" t="s">
        <v>262</v>
      </c>
      <c r="C2959" s="93" t="s">
        <v>267</v>
      </c>
      <c r="D2959" s="93" t="s">
        <v>181</v>
      </c>
      <c r="E2959" s="69">
        <v>62592</v>
      </c>
      <c r="F2959" s="69">
        <v>61537</v>
      </c>
      <c r="G2959" s="69">
        <v>51954</v>
      </c>
      <c r="H2959" s="69">
        <v>41318</v>
      </c>
      <c r="I2959" s="69">
        <v>29703</v>
      </c>
      <c r="J2959" s="69">
        <v>55391</v>
      </c>
      <c r="K2959" s="69">
        <v>72402</v>
      </c>
      <c r="L2959" s="69">
        <v>66152</v>
      </c>
      <c r="M2959" s="69">
        <v>58778</v>
      </c>
      <c r="N2959" s="69">
        <v>46036</v>
      </c>
      <c r="O2959" s="69">
        <v>38456</v>
      </c>
      <c r="P2959" s="69">
        <v>48283</v>
      </c>
      <c r="Q2959" s="3">
        <f t="shared" si="48"/>
        <v>632602</v>
      </c>
    </row>
    <row r="2960" spans="1:17" x14ac:dyDescent="0.45">
      <c r="A2960" s="93">
        <v>2022</v>
      </c>
      <c r="B2960" s="93" t="s">
        <v>262</v>
      </c>
      <c r="C2960" s="93" t="s">
        <v>267</v>
      </c>
      <c r="D2960" s="93" t="s">
        <v>163</v>
      </c>
      <c r="E2960" s="69">
        <v>1623243</v>
      </c>
      <c r="F2960" s="69">
        <v>1522485</v>
      </c>
      <c r="G2960" s="69">
        <v>1570188</v>
      </c>
      <c r="H2960" s="69">
        <v>1522873</v>
      </c>
      <c r="I2960" s="69">
        <v>1599368</v>
      </c>
      <c r="J2960" s="69">
        <v>1620662</v>
      </c>
      <c r="K2960" s="69">
        <v>1756715</v>
      </c>
      <c r="L2960" s="69">
        <v>1701702</v>
      </c>
      <c r="M2960" s="69">
        <v>1688176</v>
      </c>
      <c r="N2960" s="69">
        <v>1636741</v>
      </c>
      <c r="O2960" s="69">
        <v>1588671</v>
      </c>
      <c r="P2960" s="69">
        <v>1690368</v>
      </c>
      <c r="Q2960" s="3">
        <f t="shared" si="48"/>
        <v>19521192</v>
      </c>
    </row>
    <row r="2961" spans="1:17" x14ac:dyDescent="0.45">
      <c r="A2961" s="93">
        <v>2022</v>
      </c>
      <c r="B2961" s="93" t="s">
        <v>262</v>
      </c>
      <c r="C2961" s="93" t="s">
        <v>267</v>
      </c>
      <c r="D2961" s="93" t="s">
        <v>164</v>
      </c>
      <c r="E2961" s="69">
        <v>19688544</v>
      </c>
      <c r="F2961" s="69">
        <v>17313316</v>
      </c>
      <c r="G2961" s="69">
        <v>18283617</v>
      </c>
      <c r="H2961" s="69">
        <v>18412658</v>
      </c>
      <c r="I2961" s="69">
        <v>19368352</v>
      </c>
      <c r="J2961" s="69">
        <v>21078145</v>
      </c>
      <c r="K2961" s="69">
        <v>24968745</v>
      </c>
      <c r="L2961" s="69">
        <v>25585388</v>
      </c>
      <c r="M2961" s="69">
        <v>22841777</v>
      </c>
      <c r="N2961" s="69">
        <v>22579299</v>
      </c>
      <c r="O2961" s="69">
        <v>21556433</v>
      </c>
      <c r="P2961" s="69">
        <v>22837499</v>
      </c>
      <c r="Q2961" s="3">
        <f t="shared" si="48"/>
        <v>254513773</v>
      </c>
    </row>
    <row r="2962" spans="1:17" x14ac:dyDescent="0.45">
      <c r="A2962" s="93">
        <v>2022</v>
      </c>
      <c r="B2962" s="93" t="s">
        <v>262</v>
      </c>
      <c r="C2962" s="93" t="s">
        <v>267</v>
      </c>
      <c r="D2962" s="93" t="s">
        <v>165</v>
      </c>
      <c r="E2962" s="69">
        <v>24036123</v>
      </c>
      <c r="F2962" s="69">
        <v>21448206</v>
      </c>
      <c r="G2962" s="69">
        <v>25307890</v>
      </c>
      <c r="H2962" s="69">
        <v>25899165</v>
      </c>
      <c r="I2962" s="69">
        <v>28556149</v>
      </c>
      <c r="J2962" s="69">
        <v>31603326</v>
      </c>
      <c r="K2962" s="69">
        <v>37085564</v>
      </c>
      <c r="L2962" s="69">
        <v>38002995</v>
      </c>
      <c r="M2962" s="69">
        <v>34026986</v>
      </c>
      <c r="N2962" s="69">
        <v>31702456</v>
      </c>
      <c r="O2962" s="69">
        <v>30037010</v>
      </c>
      <c r="P2962" s="69">
        <v>31754893</v>
      </c>
      <c r="Q2962" s="3">
        <f t="shared" si="48"/>
        <v>359460763</v>
      </c>
    </row>
    <row r="2963" spans="1:17" x14ac:dyDescent="0.45">
      <c r="A2963" s="93">
        <v>2022</v>
      </c>
      <c r="B2963" s="93" t="s">
        <v>262</v>
      </c>
      <c r="C2963" s="93" t="s">
        <v>267</v>
      </c>
      <c r="D2963" s="93" t="s">
        <v>166</v>
      </c>
      <c r="E2963" s="69">
        <v>2488839</v>
      </c>
      <c r="F2963" s="69">
        <v>2279596</v>
      </c>
      <c r="G2963" s="69">
        <v>2401456</v>
      </c>
      <c r="H2963" s="69">
        <v>2287422</v>
      </c>
      <c r="I2963" s="69">
        <v>2295737</v>
      </c>
      <c r="J2963" s="69">
        <v>2396190</v>
      </c>
      <c r="K2963" s="69">
        <v>2530228</v>
      </c>
      <c r="L2963" s="69">
        <v>2403714</v>
      </c>
      <c r="M2963" s="69">
        <v>2079656</v>
      </c>
      <c r="N2963" s="69">
        <v>2049887</v>
      </c>
      <c r="O2963" s="69">
        <v>2033471</v>
      </c>
      <c r="P2963" s="69">
        <v>2176346</v>
      </c>
      <c r="Q2963" s="3">
        <f t="shared" si="48"/>
        <v>27422542</v>
      </c>
    </row>
    <row r="2964" spans="1:17" x14ac:dyDescent="0.45">
      <c r="A2964" s="93">
        <v>2022</v>
      </c>
      <c r="B2964" s="93" t="s">
        <v>262</v>
      </c>
      <c r="C2964" s="93" t="s">
        <v>267</v>
      </c>
      <c r="D2964" s="93" t="s">
        <v>167</v>
      </c>
      <c r="E2964" s="69">
        <v>2946651</v>
      </c>
      <c r="F2964" s="69">
        <v>2534106</v>
      </c>
      <c r="G2964" s="69">
        <v>2560769</v>
      </c>
      <c r="H2964" s="69">
        <v>2428004</v>
      </c>
      <c r="I2964" s="69">
        <v>2632301</v>
      </c>
      <c r="J2964" s="69">
        <v>2682267</v>
      </c>
      <c r="K2964" s="69">
        <v>2818894</v>
      </c>
      <c r="L2964" s="69">
        <v>2722598</v>
      </c>
      <c r="M2964" s="69">
        <v>2493466</v>
      </c>
      <c r="N2964" s="69">
        <v>2562188</v>
      </c>
      <c r="O2964" s="69">
        <v>2596692</v>
      </c>
      <c r="P2964" s="69">
        <v>3168055</v>
      </c>
      <c r="Q2964" s="3">
        <f t="shared" si="48"/>
        <v>32145991</v>
      </c>
    </row>
    <row r="2965" spans="1:17" x14ac:dyDescent="0.45">
      <c r="A2965" s="93">
        <v>2022</v>
      </c>
      <c r="B2965" s="93" t="s">
        <v>262</v>
      </c>
      <c r="C2965" s="93" t="s">
        <v>267</v>
      </c>
      <c r="D2965" s="93" t="s">
        <v>168</v>
      </c>
      <c r="E2965" s="69">
        <v>16285</v>
      </c>
      <c r="F2965" s="69">
        <v>15832</v>
      </c>
      <c r="G2965" s="69">
        <v>12678</v>
      </c>
      <c r="H2965" s="69">
        <v>11460</v>
      </c>
      <c r="I2965" s="69">
        <v>6642</v>
      </c>
      <c r="J2965" s="69">
        <v>8392</v>
      </c>
      <c r="K2965" s="69">
        <v>11102</v>
      </c>
      <c r="L2965" s="69">
        <v>13237</v>
      </c>
      <c r="M2965" s="69">
        <v>12065</v>
      </c>
      <c r="N2965" s="69">
        <v>8540</v>
      </c>
      <c r="O2965" s="69">
        <v>8736</v>
      </c>
      <c r="P2965" s="69">
        <v>12547</v>
      </c>
      <c r="Q2965" s="3">
        <f t="shared" si="48"/>
        <v>137516</v>
      </c>
    </row>
    <row r="2966" spans="1:17" x14ac:dyDescent="0.45">
      <c r="A2966" s="93">
        <v>2022</v>
      </c>
      <c r="B2966" s="93" t="s">
        <v>262</v>
      </c>
      <c r="C2966" s="93" t="s">
        <v>267</v>
      </c>
      <c r="D2966" s="93" t="s">
        <v>170</v>
      </c>
      <c r="E2966" s="69">
        <v>1325028</v>
      </c>
      <c r="F2966" s="69">
        <v>1293626</v>
      </c>
      <c r="G2966" s="69">
        <v>1213951</v>
      </c>
      <c r="H2966" s="69">
        <v>1317482</v>
      </c>
      <c r="I2966" s="69">
        <v>1283746</v>
      </c>
      <c r="J2966" s="69">
        <v>1289641</v>
      </c>
      <c r="K2966" s="69">
        <v>1335352</v>
      </c>
      <c r="L2966" s="69">
        <v>1351277</v>
      </c>
      <c r="M2966" s="69">
        <v>1320436</v>
      </c>
      <c r="N2966" s="69">
        <v>1280644</v>
      </c>
      <c r="O2966" s="69">
        <v>1290620</v>
      </c>
      <c r="P2966" s="69">
        <v>1269700</v>
      </c>
      <c r="Q2966" s="3">
        <f t="shared" si="48"/>
        <v>15571503</v>
      </c>
    </row>
    <row r="2967" spans="1:17" x14ac:dyDescent="0.45">
      <c r="A2967" s="93">
        <v>2022</v>
      </c>
      <c r="B2967" s="93" t="s">
        <v>262</v>
      </c>
      <c r="C2967" s="93" t="s">
        <v>267</v>
      </c>
      <c r="D2967" s="93" t="s">
        <v>171</v>
      </c>
      <c r="E2967" s="69">
        <v>395943</v>
      </c>
      <c r="F2967" s="69">
        <v>500590</v>
      </c>
      <c r="G2967" s="69">
        <v>509913</v>
      </c>
      <c r="H2967" s="69">
        <v>591144</v>
      </c>
      <c r="I2967" s="69">
        <v>592673</v>
      </c>
      <c r="J2967" s="69">
        <v>767951</v>
      </c>
      <c r="K2967" s="69">
        <v>840865</v>
      </c>
      <c r="L2967" s="69">
        <v>949653</v>
      </c>
      <c r="M2967" s="69">
        <v>1102268</v>
      </c>
      <c r="N2967" s="69">
        <v>1443161</v>
      </c>
      <c r="O2967" s="69">
        <v>969301</v>
      </c>
      <c r="P2967" s="69">
        <v>478736</v>
      </c>
      <c r="Q2967" s="3">
        <f t="shared" si="48"/>
        <v>9142198</v>
      </c>
    </row>
    <row r="2968" spans="1:17" x14ac:dyDescent="0.45">
      <c r="A2968" s="93">
        <v>2022</v>
      </c>
      <c r="B2968" s="93" t="s">
        <v>262</v>
      </c>
      <c r="C2968" s="93" t="s">
        <v>267</v>
      </c>
      <c r="D2968" s="93" t="s">
        <v>172</v>
      </c>
      <c r="E2968" s="69">
        <v>2123607</v>
      </c>
      <c r="F2968" s="69">
        <v>1924756</v>
      </c>
      <c r="G2968" s="69">
        <v>2056047</v>
      </c>
      <c r="H2968" s="69">
        <v>1865594</v>
      </c>
      <c r="I2968" s="69">
        <v>1795685</v>
      </c>
      <c r="J2968" s="69">
        <v>1919055</v>
      </c>
      <c r="K2968" s="69">
        <v>2464277</v>
      </c>
      <c r="L2968" s="69">
        <v>2472453</v>
      </c>
      <c r="M2968" s="69">
        <v>2018501</v>
      </c>
      <c r="N2968" s="69">
        <v>1979882</v>
      </c>
      <c r="O2968" s="69">
        <v>1953951</v>
      </c>
      <c r="P2968" s="69">
        <v>2091988</v>
      </c>
      <c r="Q2968" s="3">
        <f t="shared" si="48"/>
        <v>24665796</v>
      </c>
    </row>
    <row r="2969" spans="1:17" x14ac:dyDescent="0.45">
      <c r="A2969" s="93">
        <v>2022</v>
      </c>
      <c r="B2969" s="93" t="s">
        <v>262</v>
      </c>
      <c r="C2969" s="93" t="s">
        <v>267</v>
      </c>
      <c r="D2969" s="93" t="s">
        <v>173</v>
      </c>
      <c r="E2969" s="69">
        <v>59740434</v>
      </c>
      <c r="F2969" s="69">
        <v>58056699</v>
      </c>
      <c r="G2969" s="69">
        <v>52599488</v>
      </c>
      <c r="H2969" s="69">
        <v>52581332</v>
      </c>
      <c r="I2969" s="69">
        <v>50720305</v>
      </c>
      <c r="J2969" s="69">
        <v>53264935</v>
      </c>
      <c r="K2969" s="69">
        <v>70109043</v>
      </c>
      <c r="L2969" s="69">
        <v>81772548</v>
      </c>
      <c r="M2969" s="69">
        <v>65420364</v>
      </c>
      <c r="N2969" s="69">
        <v>53003287</v>
      </c>
      <c r="O2969" s="69">
        <v>52020969</v>
      </c>
      <c r="P2969" s="69">
        <v>56471228</v>
      </c>
      <c r="Q2969" s="3">
        <f t="shared" si="48"/>
        <v>705760632</v>
      </c>
    </row>
    <row r="2970" spans="1:17" x14ac:dyDescent="0.45">
      <c r="A2970" s="93">
        <v>2022</v>
      </c>
      <c r="B2970" s="93" t="s">
        <v>262</v>
      </c>
      <c r="C2970" s="93" t="s">
        <v>267</v>
      </c>
      <c r="D2970" s="93" t="s">
        <v>174</v>
      </c>
      <c r="E2970" s="69">
        <v>18910</v>
      </c>
      <c r="F2970" s="69">
        <v>17140</v>
      </c>
      <c r="G2970" s="69">
        <v>17646</v>
      </c>
      <c r="H2970" s="69">
        <v>16863</v>
      </c>
      <c r="I2970" s="69">
        <v>15957</v>
      </c>
      <c r="J2970" s="69">
        <v>19846</v>
      </c>
      <c r="K2970" s="69">
        <v>22858</v>
      </c>
      <c r="L2970" s="69">
        <v>28169</v>
      </c>
      <c r="M2970" s="69">
        <v>25096</v>
      </c>
      <c r="N2970" s="69">
        <v>22801</v>
      </c>
      <c r="O2970" s="69">
        <v>19970</v>
      </c>
      <c r="P2970" s="69">
        <v>23425</v>
      </c>
      <c r="Q2970" s="3">
        <f t="shared" si="48"/>
        <v>248681</v>
      </c>
    </row>
    <row r="2971" spans="1:17" x14ac:dyDescent="0.45">
      <c r="A2971" s="93">
        <v>2022</v>
      </c>
      <c r="B2971" s="93" t="s">
        <v>262</v>
      </c>
      <c r="C2971" s="93" t="s">
        <v>267</v>
      </c>
      <c r="D2971" s="93" t="s">
        <v>176</v>
      </c>
      <c r="E2971" s="69">
        <v>15039907</v>
      </c>
      <c r="F2971" s="69">
        <v>12966054</v>
      </c>
      <c r="G2971" s="69">
        <v>13632720</v>
      </c>
      <c r="H2971" s="69">
        <v>11313353</v>
      </c>
      <c r="I2971" s="69">
        <v>12056955</v>
      </c>
      <c r="J2971" s="69">
        <v>14300405</v>
      </c>
      <c r="K2971" s="69">
        <v>17264898</v>
      </c>
      <c r="L2971" s="69">
        <v>17336357</v>
      </c>
      <c r="M2971" s="69">
        <v>14310946</v>
      </c>
      <c r="N2971" s="69">
        <v>11060627</v>
      </c>
      <c r="O2971" s="69">
        <v>11938185</v>
      </c>
      <c r="P2971" s="69">
        <v>16291271</v>
      </c>
      <c r="Q2971" s="3">
        <f t="shared" si="48"/>
        <v>167511678</v>
      </c>
    </row>
    <row r="2972" spans="1:17" x14ac:dyDescent="0.45">
      <c r="A2972" s="93">
        <v>2022</v>
      </c>
      <c r="B2972" s="93" t="s">
        <v>262</v>
      </c>
      <c r="C2972" s="93" t="s">
        <v>267</v>
      </c>
      <c r="D2972" s="93" t="s">
        <v>177</v>
      </c>
      <c r="E2972" s="69">
        <v>9345374</v>
      </c>
      <c r="F2972" s="69">
        <v>8868016</v>
      </c>
      <c r="G2972" s="69">
        <v>8151333</v>
      </c>
      <c r="H2972" s="69">
        <v>7702208</v>
      </c>
      <c r="I2972" s="69">
        <v>6999723</v>
      </c>
      <c r="J2972" s="69">
        <v>6894559</v>
      </c>
      <c r="K2972" s="69">
        <v>8522027</v>
      </c>
      <c r="L2972" s="69">
        <v>9004396</v>
      </c>
      <c r="M2972" s="69">
        <v>8520910</v>
      </c>
      <c r="N2972" s="69">
        <v>7483678</v>
      </c>
      <c r="O2972" s="69">
        <v>7984912</v>
      </c>
      <c r="P2972" s="69">
        <v>9203117</v>
      </c>
      <c r="Q2972" s="3">
        <f t="shared" si="48"/>
        <v>98680253</v>
      </c>
    </row>
    <row r="2973" spans="1:17" x14ac:dyDescent="0.45">
      <c r="A2973" s="93">
        <v>2022</v>
      </c>
      <c r="B2973" s="93" t="s">
        <v>262</v>
      </c>
      <c r="C2973" s="93" t="s">
        <v>267</v>
      </c>
      <c r="D2973" s="93" t="s">
        <v>178</v>
      </c>
      <c r="E2973" s="69">
        <v>119618587</v>
      </c>
      <c r="F2973" s="69">
        <v>95779376</v>
      </c>
      <c r="G2973" s="69">
        <v>113591417</v>
      </c>
      <c r="H2973" s="69">
        <v>85975725</v>
      </c>
      <c r="I2973" s="69">
        <v>87326046</v>
      </c>
      <c r="J2973" s="69">
        <v>96403232</v>
      </c>
      <c r="K2973" s="69">
        <v>112384770</v>
      </c>
      <c r="L2973" s="69">
        <v>116557436</v>
      </c>
      <c r="M2973" s="69">
        <v>102758653</v>
      </c>
      <c r="N2973" s="69">
        <v>91049769</v>
      </c>
      <c r="O2973" s="69">
        <v>89787996</v>
      </c>
      <c r="P2973" s="69">
        <v>116883411</v>
      </c>
      <c r="Q2973" s="3">
        <f t="shared" si="48"/>
        <v>1228116418</v>
      </c>
    </row>
    <row r="2974" spans="1:17" x14ac:dyDescent="0.45">
      <c r="A2974" s="93">
        <v>2022</v>
      </c>
      <c r="B2974" s="93" t="s">
        <v>262</v>
      </c>
      <c r="C2974" s="93" t="s">
        <v>267</v>
      </c>
      <c r="D2974" s="93" t="s">
        <v>179</v>
      </c>
      <c r="E2974" s="69">
        <v>263095459</v>
      </c>
      <c r="F2974" s="69">
        <v>228862614</v>
      </c>
      <c r="G2974" s="69">
        <v>245780678</v>
      </c>
      <c r="H2974" s="69">
        <v>215730385</v>
      </c>
      <c r="I2974" s="69">
        <v>218963914</v>
      </c>
      <c r="J2974" s="69">
        <v>238673833</v>
      </c>
      <c r="K2974" s="69">
        <v>287518533</v>
      </c>
      <c r="L2974" s="69">
        <v>305288569</v>
      </c>
      <c r="M2974" s="69">
        <v>263300501</v>
      </c>
      <c r="N2974" s="69">
        <v>232083655</v>
      </c>
      <c r="O2974" s="69">
        <v>227912195</v>
      </c>
      <c r="P2974" s="69">
        <v>268985282</v>
      </c>
      <c r="Q2974" s="3">
        <f t="shared" si="48"/>
        <v>2996195618</v>
      </c>
    </row>
    <row r="2975" spans="1:17" x14ac:dyDescent="0.45">
      <c r="A2975" s="93">
        <v>2022</v>
      </c>
      <c r="B2975" s="93" t="s">
        <v>262</v>
      </c>
      <c r="C2975" s="93" t="s">
        <v>268</v>
      </c>
      <c r="D2975" s="93" t="s">
        <v>144</v>
      </c>
      <c r="E2975" s="69">
        <v>5649242</v>
      </c>
      <c r="F2975" s="69">
        <v>5775894</v>
      </c>
      <c r="G2975" s="69">
        <v>5278407</v>
      </c>
      <c r="H2975" s="69">
        <v>5310773</v>
      </c>
      <c r="I2975" s="69">
        <v>5693285</v>
      </c>
      <c r="J2975" s="69">
        <v>6679701</v>
      </c>
      <c r="K2975" s="69">
        <v>6657529</v>
      </c>
      <c r="L2975" s="69">
        <v>8348018</v>
      </c>
      <c r="M2975" s="69">
        <v>8802856</v>
      </c>
      <c r="N2975" s="69">
        <v>6586952</v>
      </c>
      <c r="O2975" s="69">
        <v>10624344</v>
      </c>
      <c r="P2975" s="69">
        <v>9045172</v>
      </c>
      <c r="Q2975" s="3">
        <f t="shared" si="48"/>
        <v>84452173</v>
      </c>
    </row>
    <row r="2976" spans="1:17" x14ac:dyDescent="0.45">
      <c r="A2976" s="93">
        <v>2022</v>
      </c>
      <c r="B2976" s="93" t="s">
        <v>262</v>
      </c>
      <c r="C2976" s="93" t="s">
        <v>268</v>
      </c>
      <c r="D2976" s="93" t="s">
        <v>145</v>
      </c>
      <c r="E2976" s="69">
        <v>1649062</v>
      </c>
      <c r="F2976" s="69">
        <v>1659634</v>
      </c>
      <c r="G2976" s="69">
        <v>1517536</v>
      </c>
      <c r="H2976" s="69">
        <v>1629534</v>
      </c>
      <c r="I2976" s="69">
        <v>1561727</v>
      </c>
      <c r="J2976" s="69">
        <v>1597976</v>
      </c>
      <c r="K2976" s="69">
        <v>1618686</v>
      </c>
      <c r="L2976" s="69">
        <v>1653753</v>
      </c>
      <c r="M2976" s="69">
        <v>1689614</v>
      </c>
      <c r="N2976" s="69">
        <v>1608047</v>
      </c>
      <c r="O2976" s="69">
        <v>1625657</v>
      </c>
      <c r="P2976" s="69">
        <v>1458690</v>
      </c>
      <c r="Q2976" s="3">
        <f t="shared" si="48"/>
        <v>19269916</v>
      </c>
    </row>
    <row r="2977" spans="1:17" x14ac:dyDescent="0.45">
      <c r="A2977" s="93">
        <v>2022</v>
      </c>
      <c r="B2977" s="93" t="s">
        <v>262</v>
      </c>
      <c r="C2977" s="93" t="s">
        <v>268</v>
      </c>
      <c r="D2977" s="93" t="s">
        <v>146</v>
      </c>
      <c r="E2977" s="69">
        <v>483105</v>
      </c>
      <c r="F2977" s="69">
        <v>384589</v>
      </c>
      <c r="G2977" s="69">
        <v>457424</v>
      </c>
      <c r="H2977" s="69">
        <v>425781</v>
      </c>
      <c r="I2977" s="69">
        <v>404129</v>
      </c>
      <c r="J2977" s="69">
        <v>394402</v>
      </c>
      <c r="K2977" s="69">
        <v>394477</v>
      </c>
      <c r="L2977" s="69">
        <v>372673</v>
      </c>
      <c r="M2977" s="69">
        <v>398249</v>
      </c>
      <c r="N2977" s="69">
        <v>391699</v>
      </c>
      <c r="O2977" s="69">
        <v>456063</v>
      </c>
      <c r="P2977" s="69">
        <v>517824</v>
      </c>
      <c r="Q2977" s="3">
        <f t="shared" si="48"/>
        <v>5080415</v>
      </c>
    </row>
    <row r="2978" spans="1:17" x14ac:dyDescent="0.45">
      <c r="A2978" s="93">
        <v>2022</v>
      </c>
      <c r="B2978" s="93" t="s">
        <v>262</v>
      </c>
      <c r="C2978" s="93" t="s">
        <v>268</v>
      </c>
      <c r="D2978" s="93" t="s">
        <v>147</v>
      </c>
      <c r="E2978" s="69">
        <v>2022438</v>
      </c>
      <c r="F2978" s="69">
        <v>1854544</v>
      </c>
      <c r="G2978" s="69">
        <v>1706004</v>
      </c>
      <c r="H2978" s="69">
        <v>1782560</v>
      </c>
      <c r="I2978" s="69">
        <v>1667353</v>
      </c>
      <c r="J2978" s="69">
        <v>1732128</v>
      </c>
      <c r="K2978" s="69">
        <v>1850372</v>
      </c>
      <c r="L2978" s="69">
        <v>2062824</v>
      </c>
      <c r="M2978" s="69">
        <v>1941914</v>
      </c>
      <c r="N2978" s="69">
        <v>1787801</v>
      </c>
      <c r="O2978" s="69">
        <v>1940474</v>
      </c>
      <c r="P2978" s="69">
        <v>1891430</v>
      </c>
      <c r="Q2978" s="3">
        <f t="shared" si="48"/>
        <v>22239842</v>
      </c>
    </row>
    <row r="2979" spans="1:17" x14ac:dyDescent="0.45">
      <c r="A2979" s="93">
        <v>2022</v>
      </c>
      <c r="B2979" s="93" t="s">
        <v>262</v>
      </c>
      <c r="C2979" s="93" t="s">
        <v>268</v>
      </c>
      <c r="D2979" s="93" t="s">
        <v>148</v>
      </c>
      <c r="E2979" s="69">
        <v>34361</v>
      </c>
      <c r="F2979" s="69">
        <v>41409</v>
      </c>
      <c r="G2979" s="69">
        <v>34246</v>
      </c>
      <c r="H2979" s="69">
        <v>27480</v>
      </c>
      <c r="I2979" s="69">
        <v>19971</v>
      </c>
      <c r="J2979" s="69">
        <v>20908</v>
      </c>
      <c r="K2979" s="69">
        <v>23502</v>
      </c>
      <c r="L2979" s="69">
        <v>29807</v>
      </c>
      <c r="M2979" s="69">
        <v>28499</v>
      </c>
      <c r="N2979" s="69">
        <v>24127</v>
      </c>
      <c r="O2979" s="69">
        <v>25239</v>
      </c>
      <c r="P2979" s="69">
        <v>29103</v>
      </c>
      <c r="Q2979" s="3">
        <f t="shared" si="48"/>
        <v>338652</v>
      </c>
    </row>
    <row r="2980" spans="1:17" x14ac:dyDescent="0.45">
      <c r="A2980" s="93">
        <v>2022</v>
      </c>
      <c r="B2980" s="93" t="s">
        <v>262</v>
      </c>
      <c r="C2980" s="93" t="s">
        <v>268</v>
      </c>
      <c r="D2980" s="93" t="s">
        <v>149</v>
      </c>
      <c r="E2980" s="69">
        <v>416489</v>
      </c>
      <c r="F2980" s="69">
        <v>386331</v>
      </c>
      <c r="G2980" s="69">
        <v>338110</v>
      </c>
      <c r="H2980" s="69">
        <v>301737</v>
      </c>
      <c r="I2980" s="69">
        <v>251793</v>
      </c>
      <c r="J2980" s="69">
        <v>238349</v>
      </c>
      <c r="K2980" s="69">
        <v>249808</v>
      </c>
      <c r="L2980" s="69">
        <v>222636</v>
      </c>
      <c r="M2980" s="69">
        <v>193218</v>
      </c>
      <c r="N2980" s="69">
        <v>217437</v>
      </c>
      <c r="O2980" s="69">
        <v>243830</v>
      </c>
      <c r="P2980" s="69">
        <v>302917</v>
      </c>
      <c r="Q2980" s="3">
        <f t="shared" si="48"/>
        <v>3362655</v>
      </c>
    </row>
    <row r="2981" spans="1:17" x14ac:dyDescent="0.45">
      <c r="A2981" s="93">
        <v>2022</v>
      </c>
      <c r="B2981" s="93" t="s">
        <v>262</v>
      </c>
      <c r="C2981" s="93" t="s">
        <v>268</v>
      </c>
      <c r="D2981" s="93" t="s">
        <v>150</v>
      </c>
      <c r="E2981" s="69">
        <v>8821</v>
      </c>
      <c r="F2981" s="69">
        <v>10706</v>
      </c>
      <c r="G2981" s="69">
        <v>8216</v>
      </c>
      <c r="H2981" s="69">
        <v>6336</v>
      </c>
      <c r="I2981" s="69">
        <v>4054</v>
      </c>
      <c r="J2981" s="69">
        <v>4028</v>
      </c>
      <c r="K2981" s="69">
        <v>4540</v>
      </c>
      <c r="L2981" s="69">
        <v>6937</v>
      </c>
      <c r="M2981" s="69">
        <v>5792</v>
      </c>
      <c r="N2981" s="69">
        <v>3445</v>
      </c>
      <c r="O2981" s="69">
        <v>4081</v>
      </c>
      <c r="P2981" s="69">
        <v>5795</v>
      </c>
      <c r="Q2981" s="3">
        <f t="shared" si="48"/>
        <v>72751</v>
      </c>
    </row>
    <row r="2982" spans="1:17" x14ac:dyDescent="0.45">
      <c r="A2982" s="93">
        <v>2022</v>
      </c>
      <c r="B2982" s="93" t="s">
        <v>262</v>
      </c>
      <c r="C2982" s="93" t="s">
        <v>268</v>
      </c>
      <c r="D2982" s="93" t="s">
        <v>151</v>
      </c>
      <c r="E2982" s="69">
        <v>2057</v>
      </c>
      <c r="F2982" s="69">
        <v>2452</v>
      </c>
      <c r="G2982" s="69">
        <v>1667</v>
      </c>
      <c r="H2982" s="69">
        <v>1457</v>
      </c>
      <c r="I2982" s="69">
        <v>902</v>
      </c>
      <c r="J2982" s="69">
        <v>714</v>
      </c>
      <c r="K2982" s="69">
        <v>788</v>
      </c>
      <c r="L2982" s="69">
        <v>1081</v>
      </c>
      <c r="M2982" s="69">
        <v>949</v>
      </c>
      <c r="N2982" s="69">
        <v>944</v>
      </c>
      <c r="O2982" s="69">
        <v>1455</v>
      </c>
      <c r="P2982" s="69">
        <v>1466</v>
      </c>
      <c r="Q2982" s="3">
        <f t="shared" si="48"/>
        <v>15932</v>
      </c>
    </row>
    <row r="2983" spans="1:17" x14ac:dyDescent="0.45">
      <c r="A2983" s="93">
        <v>2022</v>
      </c>
      <c r="B2983" s="93" t="s">
        <v>262</v>
      </c>
      <c r="C2983" s="93" t="s">
        <v>268</v>
      </c>
      <c r="D2983" s="93" t="s">
        <v>152</v>
      </c>
      <c r="E2983" s="69">
        <v>251097</v>
      </c>
      <c r="F2983" s="69">
        <v>217452</v>
      </c>
      <c r="G2983" s="69">
        <v>213505</v>
      </c>
      <c r="H2983" s="69">
        <v>195771</v>
      </c>
      <c r="I2983" s="69">
        <v>174823</v>
      </c>
      <c r="J2983" s="69">
        <v>173012</v>
      </c>
      <c r="K2983" s="69">
        <v>182296</v>
      </c>
      <c r="L2983" s="69">
        <v>163158</v>
      </c>
      <c r="M2983" s="69">
        <v>162453</v>
      </c>
      <c r="N2983" s="69">
        <v>152751</v>
      </c>
      <c r="O2983" s="69">
        <v>173613</v>
      </c>
      <c r="P2983" s="69">
        <v>196285</v>
      </c>
      <c r="Q2983" s="3">
        <f t="shared" si="48"/>
        <v>2256216</v>
      </c>
    </row>
    <row r="2984" spans="1:17" x14ac:dyDescent="0.45">
      <c r="A2984" s="93">
        <v>2022</v>
      </c>
      <c r="B2984" s="93" t="s">
        <v>262</v>
      </c>
      <c r="C2984" s="93" t="s">
        <v>268</v>
      </c>
      <c r="D2984" s="93" t="s">
        <v>153</v>
      </c>
      <c r="E2984" s="69">
        <v>294758</v>
      </c>
      <c r="F2984" s="69">
        <v>285481</v>
      </c>
      <c r="G2984" s="69">
        <v>284613</v>
      </c>
      <c r="H2984" s="69">
        <v>267973</v>
      </c>
      <c r="I2984" s="69">
        <v>246823</v>
      </c>
      <c r="J2984" s="69">
        <v>241116</v>
      </c>
      <c r="K2984" s="69">
        <v>254169</v>
      </c>
      <c r="L2984" s="69">
        <v>259996</v>
      </c>
      <c r="M2984" s="69">
        <v>272671</v>
      </c>
      <c r="N2984" s="69">
        <v>220012</v>
      </c>
      <c r="O2984" s="69">
        <v>273118</v>
      </c>
      <c r="P2984" s="69">
        <v>294473</v>
      </c>
      <c r="Q2984" s="3">
        <f t="shared" si="48"/>
        <v>3195203</v>
      </c>
    </row>
    <row r="2985" spans="1:17" x14ac:dyDescent="0.45">
      <c r="A2985" s="93">
        <v>2022</v>
      </c>
      <c r="B2985" s="93" t="s">
        <v>262</v>
      </c>
      <c r="C2985" s="93" t="s">
        <v>268</v>
      </c>
      <c r="D2985" s="93" t="s">
        <v>154</v>
      </c>
      <c r="E2985" s="69">
        <v>2281</v>
      </c>
      <c r="F2985" s="69">
        <v>1929</v>
      </c>
      <c r="G2985" s="69">
        <v>1428</v>
      </c>
      <c r="H2985" s="69">
        <v>783</v>
      </c>
      <c r="I2985" s="69">
        <v>510</v>
      </c>
      <c r="J2985" s="69">
        <v>515</v>
      </c>
      <c r="K2985" s="69">
        <v>887</v>
      </c>
      <c r="L2985" s="69">
        <v>970</v>
      </c>
      <c r="M2985" s="69">
        <v>602</v>
      </c>
      <c r="N2985" s="69">
        <v>558</v>
      </c>
      <c r="O2985" s="69">
        <v>984</v>
      </c>
      <c r="P2985" s="69">
        <v>1914</v>
      </c>
      <c r="Q2985" s="3">
        <f t="shared" si="48"/>
        <v>13361</v>
      </c>
    </row>
    <row r="2986" spans="1:17" x14ac:dyDescent="0.45">
      <c r="A2986" s="93">
        <v>2022</v>
      </c>
      <c r="B2986" s="93" t="s">
        <v>262</v>
      </c>
      <c r="C2986" s="93" t="s">
        <v>268</v>
      </c>
      <c r="D2986" s="93" t="s">
        <v>155</v>
      </c>
      <c r="E2986" s="69">
        <v>1014</v>
      </c>
      <c r="F2986" s="69">
        <v>1105</v>
      </c>
      <c r="G2986" s="69">
        <v>997</v>
      </c>
      <c r="H2986" s="69">
        <v>1230</v>
      </c>
      <c r="I2986" s="69">
        <v>1299</v>
      </c>
      <c r="J2986" s="69">
        <v>1624</v>
      </c>
      <c r="K2986" s="69">
        <v>2123</v>
      </c>
      <c r="L2986" s="69">
        <v>2557</v>
      </c>
      <c r="M2986" s="69">
        <v>1913</v>
      </c>
      <c r="N2986" s="69">
        <v>1567</v>
      </c>
      <c r="O2986" s="69">
        <v>1447</v>
      </c>
      <c r="P2986" s="69">
        <v>1971</v>
      </c>
      <c r="Q2986" s="3">
        <f t="shared" si="48"/>
        <v>18847</v>
      </c>
    </row>
    <row r="2987" spans="1:17" x14ac:dyDescent="0.45">
      <c r="A2987" s="93">
        <v>2022</v>
      </c>
      <c r="B2987" s="93" t="s">
        <v>262</v>
      </c>
      <c r="C2987" s="93" t="s">
        <v>268</v>
      </c>
      <c r="D2987" s="93" t="s">
        <v>156</v>
      </c>
      <c r="E2987" s="69">
        <v>469933</v>
      </c>
      <c r="F2987" s="69">
        <v>424534</v>
      </c>
      <c r="G2987" s="69">
        <v>401965</v>
      </c>
      <c r="H2987" s="69">
        <v>427837</v>
      </c>
      <c r="I2987" s="69">
        <v>405251</v>
      </c>
      <c r="J2987" s="69">
        <v>420586</v>
      </c>
      <c r="K2987" s="69">
        <v>423741</v>
      </c>
      <c r="L2987" s="69">
        <v>389086</v>
      </c>
      <c r="M2987" s="69">
        <v>259204</v>
      </c>
      <c r="N2987" s="69">
        <v>244420</v>
      </c>
      <c r="O2987" s="69">
        <v>263684</v>
      </c>
      <c r="P2987" s="69">
        <v>298776</v>
      </c>
      <c r="Q2987" s="3">
        <f t="shared" si="48"/>
        <v>4429017</v>
      </c>
    </row>
    <row r="2988" spans="1:17" x14ac:dyDescent="0.45">
      <c r="A2988" s="93">
        <v>2022</v>
      </c>
      <c r="B2988" s="93" t="s">
        <v>262</v>
      </c>
      <c r="C2988" s="93" t="s">
        <v>268</v>
      </c>
      <c r="D2988" s="93" t="s">
        <v>157</v>
      </c>
      <c r="E2988" s="69">
        <v>184775</v>
      </c>
      <c r="F2988" s="69">
        <v>191254</v>
      </c>
      <c r="G2988" s="69">
        <v>166309</v>
      </c>
      <c r="H2988" s="69">
        <v>166967</v>
      </c>
      <c r="I2988" s="69">
        <v>175167</v>
      </c>
      <c r="J2988" s="69">
        <v>172612</v>
      </c>
      <c r="K2988" s="69">
        <v>181721</v>
      </c>
      <c r="L2988" s="69">
        <v>169853</v>
      </c>
      <c r="M2988" s="69">
        <v>165081</v>
      </c>
      <c r="N2988" s="69">
        <v>149730</v>
      </c>
      <c r="O2988" s="69">
        <v>175755</v>
      </c>
      <c r="P2988" s="69">
        <v>204896</v>
      </c>
      <c r="Q2988" s="3">
        <f t="shared" si="48"/>
        <v>2104120</v>
      </c>
    </row>
    <row r="2989" spans="1:17" x14ac:dyDescent="0.45">
      <c r="A2989" s="93">
        <v>2022</v>
      </c>
      <c r="B2989" s="93" t="s">
        <v>262</v>
      </c>
      <c r="C2989" s="93" t="s">
        <v>268</v>
      </c>
      <c r="D2989" s="93" t="s">
        <v>158</v>
      </c>
      <c r="E2989" s="69">
        <v>102656</v>
      </c>
      <c r="F2989" s="69">
        <v>111492</v>
      </c>
      <c r="G2989" s="69">
        <v>96869</v>
      </c>
      <c r="H2989" s="69">
        <v>76180</v>
      </c>
      <c r="I2989" s="69">
        <v>66626</v>
      </c>
      <c r="J2989" s="69">
        <v>69329</v>
      </c>
      <c r="K2989" s="69">
        <v>68422</v>
      </c>
      <c r="L2989" s="69">
        <v>66614</v>
      </c>
      <c r="M2989" s="69">
        <v>69316</v>
      </c>
      <c r="N2989" s="69">
        <v>55127</v>
      </c>
      <c r="O2989" s="69">
        <v>60669</v>
      </c>
      <c r="P2989" s="69">
        <v>75287</v>
      </c>
      <c r="Q2989" s="3">
        <f t="shared" si="48"/>
        <v>918587</v>
      </c>
    </row>
    <row r="2990" spans="1:17" x14ac:dyDescent="0.45">
      <c r="A2990" s="93">
        <v>2022</v>
      </c>
      <c r="B2990" s="93" t="s">
        <v>262</v>
      </c>
      <c r="C2990" s="93" t="s">
        <v>268</v>
      </c>
      <c r="D2990" s="93" t="s">
        <v>159</v>
      </c>
      <c r="E2990" s="69">
        <v>775217</v>
      </c>
      <c r="F2990" s="69">
        <v>789133</v>
      </c>
      <c r="G2990" s="69">
        <v>730366</v>
      </c>
      <c r="H2990" s="69">
        <v>570023</v>
      </c>
      <c r="I2990" s="69">
        <v>671812</v>
      </c>
      <c r="J2990" s="69">
        <v>611935</v>
      </c>
      <c r="K2990" s="69">
        <v>533254</v>
      </c>
      <c r="L2990" s="69">
        <v>541053</v>
      </c>
      <c r="M2990" s="69">
        <v>448496</v>
      </c>
      <c r="N2990" s="69">
        <v>565353</v>
      </c>
      <c r="O2990" s="69">
        <v>696511</v>
      </c>
      <c r="P2990" s="69">
        <v>709962</v>
      </c>
      <c r="Q2990" s="3">
        <f t="shared" si="48"/>
        <v>7643115</v>
      </c>
    </row>
    <row r="2991" spans="1:17" x14ac:dyDescent="0.45">
      <c r="A2991" s="93">
        <v>2022</v>
      </c>
      <c r="B2991" s="93" t="s">
        <v>262</v>
      </c>
      <c r="C2991" s="93" t="s">
        <v>268</v>
      </c>
      <c r="D2991" s="93" t="s">
        <v>160</v>
      </c>
      <c r="E2991" s="69">
        <v>2492525</v>
      </c>
      <c r="F2991" s="69">
        <v>2442251</v>
      </c>
      <c r="G2991" s="69">
        <v>2266207</v>
      </c>
      <c r="H2991" s="69">
        <v>2358924</v>
      </c>
      <c r="I2991" s="69">
        <v>2276964</v>
      </c>
      <c r="J2991" s="69">
        <v>2259913</v>
      </c>
      <c r="K2991" s="69">
        <v>2128898</v>
      </c>
      <c r="L2991" s="69">
        <v>2038975</v>
      </c>
      <c r="M2991" s="69">
        <v>1898808</v>
      </c>
      <c r="N2991" s="69">
        <v>1857265</v>
      </c>
      <c r="O2991" s="69">
        <v>1915697</v>
      </c>
      <c r="P2991" s="69">
        <v>1975680</v>
      </c>
      <c r="Q2991" s="3">
        <f t="shared" si="48"/>
        <v>25912107</v>
      </c>
    </row>
    <row r="2992" spans="1:17" x14ac:dyDescent="0.45">
      <c r="A2992" s="93">
        <v>2022</v>
      </c>
      <c r="B2992" s="93" t="s">
        <v>262</v>
      </c>
      <c r="C2992" s="93" t="s">
        <v>268</v>
      </c>
      <c r="D2992" s="93" t="s">
        <v>161</v>
      </c>
      <c r="E2992" s="69">
        <v>173539</v>
      </c>
      <c r="F2992" s="69">
        <v>179788</v>
      </c>
      <c r="G2992" s="69">
        <v>155633</v>
      </c>
      <c r="H2992" s="69">
        <v>117290</v>
      </c>
      <c r="I2992" s="69">
        <v>91272</v>
      </c>
      <c r="J2992" s="69">
        <v>83443</v>
      </c>
      <c r="K2992" s="69">
        <v>91634</v>
      </c>
      <c r="L2992" s="69">
        <v>103006</v>
      </c>
      <c r="M2992" s="69">
        <v>89582</v>
      </c>
      <c r="N2992" s="69">
        <v>79761</v>
      </c>
      <c r="O2992" s="69">
        <v>104505</v>
      </c>
      <c r="P2992" s="69">
        <v>125369</v>
      </c>
      <c r="Q2992" s="3">
        <f t="shared" si="48"/>
        <v>1394822</v>
      </c>
    </row>
    <row r="2993" spans="1:17" x14ac:dyDescent="0.45">
      <c r="A2993" s="93">
        <v>2022</v>
      </c>
      <c r="B2993" s="93" t="s">
        <v>262</v>
      </c>
      <c r="C2993" s="93" t="s">
        <v>268</v>
      </c>
      <c r="D2993" s="93" t="s">
        <v>162</v>
      </c>
      <c r="E2993" s="69">
        <v>401855</v>
      </c>
      <c r="F2993" s="69">
        <v>386977</v>
      </c>
      <c r="G2993" s="69">
        <v>319323</v>
      </c>
      <c r="H2993" s="69">
        <v>302256</v>
      </c>
      <c r="I2993" s="69">
        <v>233241</v>
      </c>
      <c r="J2993" s="69">
        <v>228746</v>
      </c>
      <c r="K2993" s="69">
        <v>240149</v>
      </c>
      <c r="L2993" s="69">
        <v>230586</v>
      </c>
      <c r="M2993" s="69">
        <v>256712</v>
      </c>
      <c r="N2993" s="69">
        <v>219812</v>
      </c>
      <c r="O2993" s="69">
        <v>260547</v>
      </c>
      <c r="P2993" s="69">
        <v>223531</v>
      </c>
      <c r="Q2993" s="3">
        <f t="shared" si="48"/>
        <v>3303735</v>
      </c>
    </row>
    <row r="2994" spans="1:17" x14ac:dyDescent="0.45">
      <c r="A2994" s="93">
        <v>2022</v>
      </c>
      <c r="B2994" s="93" t="s">
        <v>262</v>
      </c>
      <c r="C2994" s="93" t="s">
        <v>268</v>
      </c>
      <c r="D2994" s="93" t="s">
        <v>163</v>
      </c>
      <c r="E2994" s="69">
        <v>25095</v>
      </c>
      <c r="F2994" s="69">
        <v>27350</v>
      </c>
      <c r="G2994" s="69">
        <v>23186</v>
      </c>
      <c r="H2994" s="69">
        <v>27317</v>
      </c>
      <c r="I2994" s="69">
        <v>21366</v>
      </c>
      <c r="J2994" s="69">
        <v>20774</v>
      </c>
      <c r="K2994" s="69">
        <v>23172</v>
      </c>
      <c r="L2994" s="69">
        <v>26590</v>
      </c>
      <c r="M2994" s="69">
        <v>29534</v>
      </c>
      <c r="N2994" s="69">
        <v>39424</v>
      </c>
      <c r="O2994" s="69">
        <v>30703</v>
      </c>
      <c r="P2994" s="69">
        <v>37074</v>
      </c>
      <c r="Q2994" s="3">
        <f t="shared" si="48"/>
        <v>331585</v>
      </c>
    </row>
    <row r="2995" spans="1:17" x14ac:dyDescent="0.45">
      <c r="A2995" s="93">
        <v>2022</v>
      </c>
      <c r="B2995" s="93" t="s">
        <v>262</v>
      </c>
      <c r="C2995" s="93" t="s">
        <v>268</v>
      </c>
      <c r="D2995" s="93" t="s">
        <v>164</v>
      </c>
      <c r="E2995" s="69">
        <v>482449</v>
      </c>
      <c r="F2995" s="69">
        <v>529128</v>
      </c>
      <c r="G2995" s="69">
        <v>480408</v>
      </c>
      <c r="H2995" s="69">
        <v>431748</v>
      </c>
      <c r="I2995" s="69">
        <v>358550</v>
      </c>
      <c r="J2995" s="69">
        <v>344580</v>
      </c>
      <c r="K2995" s="69">
        <v>346059</v>
      </c>
      <c r="L2995" s="69">
        <v>352226</v>
      </c>
      <c r="M2995" s="69">
        <v>355161</v>
      </c>
      <c r="N2995" s="69">
        <v>306629</v>
      </c>
      <c r="O2995" s="69">
        <v>365288</v>
      </c>
      <c r="P2995" s="69">
        <v>391343</v>
      </c>
      <c r="Q2995" s="3">
        <f t="shared" si="48"/>
        <v>4743569</v>
      </c>
    </row>
    <row r="2996" spans="1:17" x14ac:dyDescent="0.45">
      <c r="A2996" s="93">
        <v>2022</v>
      </c>
      <c r="B2996" s="93" t="s">
        <v>262</v>
      </c>
      <c r="C2996" s="93" t="s">
        <v>268</v>
      </c>
      <c r="D2996" s="93" t="s">
        <v>165</v>
      </c>
      <c r="E2996" s="69">
        <v>191946</v>
      </c>
      <c r="F2996" s="69">
        <v>180371</v>
      </c>
      <c r="G2996" s="69">
        <v>140062</v>
      </c>
      <c r="H2996" s="69">
        <v>145191</v>
      </c>
      <c r="I2996" s="69">
        <v>135793</v>
      </c>
      <c r="J2996" s="69">
        <v>125495</v>
      </c>
      <c r="K2996" s="69">
        <v>119327</v>
      </c>
      <c r="L2996" s="69">
        <v>157968</v>
      </c>
      <c r="M2996" s="69">
        <v>197888</v>
      </c>
      <c r="N2996" s="69">
        <v>151818</v>
      </c>
      <c r="O2996" s="69">
        <v>152484</v>
      </c>
      <c r="P2996" s="69">
        <v>174245</v>
      </c>
      <c r="Q2996" s="3">
        <f t="shared" si="48"/>
        <v>1872588</v>
      </c>
    </row>
    <row r="2997" spans="1:17" x14ac:dyDescent="0.45">
      <c r="A2997" s="93">
        <v>2022</v>
      </c>
      <c r="B2997" s="93" t="s">
        <v>262</v>
      </c>
      <c r="C2997" s="93" t="s">
        <v>268</v>
      </c>
      <c r="D2997" s="93" t="s">
        <v>166</v>
      </c>
      <c r="E2997" s="69">
        <v>238121</v>
      </c>
      <c r="F2997" s="69">
        <v>212230</v>
      </c>
      <c r="G2997" s="69">
        <v>197643</v>
      </c>
      <c r="H2997" s="69">
        <v>167999</v>
      </c>
      <c r="I2997" s="69">
        <v>136263</v>
      </c>
      <c r="J2997" s="69">
        <v>134500</v>
      </c>
      <c r="K2997" s="69">
        <v>146330</v>
      </c>
      <c r="L2997" s="69">
        <v>123561</v>
      </c>
      <c r="M2997" s="69">
        <v>128923</v>
      </c>
      <c r="N2997" s="69">
        <v>135252</v>
      </c>
      <c r="O2997" s="69">
        <v>166431</v>
      </c>
      <c r="P2997" s="69">
        <v>219426</v>
      </c>
      <c r="Q2997" s="3">
        <f t="shared" si="48"/>
        <v>2006679</v>
      </c>
    </row>
    <row r="2998" spans="1:17" x14ac:dyDescent="0.45">
      <c r="A2998" s="93">
        <v>2022</v>
      </c>
      <c r="B2998" s="93" t="s">
        <v>262</v>
      </c>
      <c r="C2998" s="93" t="s">
        <v>268</v>
      </c>
      <c r="D2998" s="93" t="s">
        <v>167</v>
      </c>
      <c r="E2998" s="69">
        <v>43762</v>
      </c>
      <c r="F2998" s="69">
        <v>44364</v>
      </c>
      <c r="G2998" s="69">
        <v>38429</v>
      </c>
      <c r="H2998" s="69">
        <v>26133</v>
      </c>
      <c r="I2998" s="69">
        <v>19159</v>
      </c>
      <c r="J2998" s="69">
        <v>15488</v>
      </c>
      <c r="K2998" s="69">
        <v>21838</v>
      </c>
      <c r="L2998" s="69">
        <v>23273</v>
      </c>
      <c r="M2998" s="69">
        <v>22252</v>
      </c>
      <c r="N2998" s="69">
        <v>24404</v>
      </c>
      <c r="O2998" s="69">
        <v>29349</v>
      </c>
      <c r="P2998" s="69">
        <v>39894</v>
      </c>
      <c r="Q2998" s="3">
        <f t="shared" si="48"/>
        <v>348345</v>
      </c>
    </row>
    <row r="2999" spans="1:17" x14ac:dyDescent="0.45">
      <c r="A2999" s="93">
        <v>2022</v>
      </c>
      <c r="B2999" s="93" t="s">
        <v>262</v>
      </c>
      <c r="C2999" s="93" t="s">
        <v>268</v>
      </c>
      <c r="D2999" s="93" t="s">
        <v>168</v>
      </c>
      <c r="E2999" s="69">
        <v>625590</v>
      </c>
      <c r="F2999" s="69">
        <v>626702</v>
      </c>
      <c r="G2999" s="69">
        <v>562738</v>
      </c>
      <c r="H2999" s="69">
        <v>498887</v>
      </c>
      <c r="I2999" s="69">
        <v>440619</v>
      </c>
      <c r="J2999" s="69">
        <v>394890</v>
      </c>
      <c r="K2999" s="69">
        <v>435370</v>
      </c>
      <c r="L2999" s="69">
        <v>436615</v>
      </c>
      <c r="M2999" s="69">
        <v>393720</v>
      </c>
      <c r="N2999" s="69">
        <v>388817</v>
      </c>
      <c r="O2999" s="69">
        <v>467556</v>
      </c>
      <c r="P2999" s="69">
        <v>528644</v>
      </c>
      <c r="Q2999" s="3">
        <f t="shared" si="48"/>
        <v>5800148</v>
      </c>
    </row>
    <row r="3000" spans="1:17" x14ac:dyDescent="0.45">
      <c r="A3000" s="93">
        <v>2022</v>
      </c>
      <c r="B3000" s="93" t="s">
        <v>262</v>
      </c>
      <c r="C3000" s="93" t="s">
        <v>268</v>
      </c>
      <c r="D3000" s="93" t="s">
        <v>170</v>
      </c>
      <c r="E3000" s="69">
        <v>510939</v>
      </c>
      <c r="F3000" s="69">
        <v>486431</v>
      </c>
      <c r="G3000" s="69">
        <v>436706</v>
      </c>
      <c r="H3000" s="69">
        <v>443688</v>
      </c>
      <c r="I3000" s="69">
        <v>456352</v>
      </c>
      <c r="J3000" s="69">
        <v>491283</v>
      </c>
      <c r="K3000" s="69">
        <v>436894</v>
      </c>
      <c r="L3000" s="69">
        <v>457094</v>
      </c>
      <c r="M3000" s="69">
        <v>445335</v>
      </c>
      <c r="N3000" s="69">
        <v>426082</v>
      </c>
      <c r="O3000" s="69">
        <v>429730</v>
      </c>
      <c r="P3000" s="69">
        <v>450202</v>
      </c>
      <c r="Q3000" s="3">
        <f t="shared" si="48"/>
        <v>5470736</v>
      </c>
    </row>
    <row r="3001" spans="1:17" x14ac:dyDescent="0.45">
      <c r="A3001" s="93">
        <v>2022</v>
      </c>
      <c r="B3001" s="93" t="s">
        <v>262</v>
      </c>
      <c r="C3001" s="93" t="s">
        <v>268</v>
      </c>
      <c r="D3001" s="93" t="s">
        <v>171</v>
      </c>
      <c r="E3001" s="69">
        <v>63947</v>
      </c>
      <c r="F3001" s="69">
        <v>63865</v>
      </c>
      <c r="G3001" s="69">
        <v>55065</v>
      </c>
      <c r="H3001" s="69">
        <v>45592</v>
      </c>
      <c r="I3001" s="69">
        <v>42235</v>
      </c>
      <c r="J3001" s="69">
        <v>50827</v>
      </c>
      <c r="K3001" s="69">
        <v>63328</v>
      </c>
      <c r="L3001" s="69">
        <v>68539</v>
      </c>
      <c r="M3001" s="69">
        <v>67618</v>
      </c>
      <c r="N3001" s="69">
        <v>54629</v>
      </c>
      <c r="O3001" s="69">
        <v>53964</v>
      </c>
      <c r="P3001" s="69">
        <v>57706</v>
      </c>
      <c r="Q3001" s="3">
        <f t="shared" si="48"/>
        <v>687315</v>
      </c>
    </row>
    <row r="3002" spans="1:17" x14ac:dyDescent="0.45">
      <c r="A3002" s="93">
        <v>2022</v>
      </c>
      <c r="B3002" s="93" t="s">
        <v>262</v>
      </c>
      <c r="C3002" s="93" t="s">
        <v>268</v>
      </c>
      <c r="D3002" s="93" t="s">
        <v>173</v>
      </c>
      <c r="E3002" s="69">
        <v>8531396</v>
      </c>
      <c r="F3002" s="69">
        <v>8545811</v>
      </c>
      <c r="G3002" s="69">
        <v>7191176</v>
      </c>
      <c r="H3002" s="69">
        <v>7037054</v>
      </c>
      <c r="I3002" s="69">
        <v>6092611</v>
      </c>
      <c r="J3002" s="69">
        <v>6156990</v>
      </c>
      <c r="K3002" s="69">
        <v>7206816</v>
      </c>
      <c r="L3002" s="69">
        <v>8999601</v>
      </c>
      <c r="M3002" s="69">
        <v>7620844</v>
      </c>
      <c r="N3002" s="69">
        <v>6379679</v>
      </c>
      <c r="O3002" s="69">
        <v>6775635</v>
      </c>
      <c r="P3002" s="69">
        <v>7635857</v>
      </c>
      <c r="Q3002" s="3">
        <f t="shared" si="48"/>
        <v>88173470</v>
      </c>
    </row>
    <row r="3003" spans="1:17" x14ac:dyDescent="0.45">
      <c r="A3003" s="93">
        <v>2022</v>
      </c>
      <c r="B3003" s="93" t="s">
        <v>262</v>
      </c>
      <c r="C3003" s="93" t="s">
        <v>268</v>
      </c>
      <c r="D3003" s="93" t="s">
        <v>174</v>
      </c>
      <c r="E3003" s="69">
        <v>1507796</v>
      </c>
      <c r="F3003" s="69">
        <v>1622341</v>
      </c>
      <c r="G3003" s="69">
        <v>1349858</v>
      </c>
      <c r="H3003" s="69">
        <v>1184399</v>
      </c>
      <c r="I3003" s="69">
        <v>965552</v>
      </c>
      <c r="J3003" s="69">
        <v>1022826</v>
      </c>
      <c r="K3003" s="69">
        <v>1251520</v>
      </c>
      <c r="L3003" s="69">
        <v>1441282</v>
      </c>
      <c r="M3003" s="69">
        <v>1319271</v>
      </c>
      <c r="N3003" s="69">
        <v>1111848</v>
      </c>
      <c r="O3003" s="69">
        <v>1089449</v>
      </c>
      <c r="P3003" s="69">
        <v>1349356</v>
      </c>
      <c r="Q3003" s="3">
        <f t="shared" si="48"/>
        <v>15215498</v>
      </c>
    </row>
    <row r="3004" spans="1:17" x14ac:dyDescent="0.45">
      <c r="A3004" s="93">
        <v>2022</v>
      </c>
      <c r="B3004" s="93" t="s">
        <v>262</v>
      </c>
      <c r="C3004" s="93" t="s">
        <v>268</v>
      </c>
      <c r="D3004" s="93" t="s">
        <v>175</v>
      </c>
      <c r="E3004" s="69">
        <v>51754</v>
      </c>
      <c r="F3004" s="69">
        <v>43416</v>
      </c>
      <c r="G3004" s="69">
        <v>51752</v>
      </c>
      <c r="H3004" s="69">
        <v>44125</v>
      </c>
      <c r="I3004" s="69">
        <v>34660</v>
      </c>
      <c r="J3004" s="69">
        <v>34415</v>
      </c>
      <c r="K3004" s="69">
        <v>37063</v>
      </c>
      <c r="L3004" s="69">
        <v>29980</v>
      </c>
      <c r="M3004" s="69">
        <v>31901</v>
      </c>
      <c r="N3004" s="69">
        <v>31735</v>
      </c>
      <c r="O3004" s="69">
        <v>36226</v>
      </c>
      <c r="P3004" s="69">
        <v>41644</v>
      </c>
      <c r="Q3004" s="3">
        <f t="shared" si="48"/>
        <v>468671</v>
      </c>
    </row>
    <row r="3005" spans="1:17" x14ac:dyDescent="0.45">
      <c r="A3005" s="93">
        <v>2022</v>
      </c>
      <c r="B3005" s="93" t="s">
        <v>262</v>
      </c>
      <c r="C3005" s="93" t="s">
        <v>268</v>
      </c>
      <c r="D3005" s="93" t="s">
        <v>176</v>
      </c>
      <c r="E3005" s="69">
        <v>1647598</v>
      </c>
      <c r="F3005" s="69">
        <v>1401749</v>
      </c>
      <c r="G3005" s="69">
        <v>1541863</v>
      </c>
      <c r="H3005" s="69">
        <v>915236</v>
      </c>
      <c r="I3005" s="69">
        <v>689007</v>
      </c>
      <c r="J3005" s="69">
        <v>746007</v>
      </c>
      <c r="K3005" s="69">
        <v>834577</v>
      </c>
      <c r="L3005" s="69">
        <v>744614</v>
      </c>
      <c r="M3005" s="69">
        <v>724823</v>
      </c>
      <c r="N3005" s="69">
        <v>806299</v>
      </c>
      <c r="O3005" s="69">
        <v>1124123</v>
      </c>
      <c r="P3005" s="69">
        <v>2082290</v>
      </c>
      <c r="Q3005" s="3">
        <f t="shared" si="48"/>
        <v>13258186</v>
      </c>
    </row>
    <row r="3006" spans="1:17" x14ac:dyDescent="0.45">
      <c r="A3006" s="93">
        <v>2022</v>
      </c>
      <c r="B3006" s="93" t="s">
        <v>262</v>
      </c>
      <c r="C3006" s="93" t="s">
        <v>268</v>
      </c>
      <c r="D3006" s="93" t="s">
        <v>177</v>
      </c>
      <c r="E3006" s="69">
        <v>2053966</v>
      </c>
      <c r="F3006" s="69">
        <v>2105884</v>
      </c>
      <c r="G3006" s="69">
        <v>1702696</v>
      </c>
      <c r="H3006" s="69">
        <v>1385144</v>
      </c>
      <c r="I3006" s="69">
        <v>1065219</v>
      </c>
      <c r="J3006" s="69">
        <v>1066078</v>
      </c>
      <c r="K3006" s="69">
        <v>1219100</v>
      </c>
      <c r="L3006" s="69">
        <v>1367959</v>
      </c>
      <c r="M3006" s="69">
        <v>1226676</v>
      </c>
      <c r="N3006" s="69">
        <v>1080834</v>
      </c>
      <c r="O3006" s="69">
        <v>1238422</v>
      </c>
      <c r="P3006" s="69">
        <v>1644403</v>
      </c>
      <c r="Q3006" s="3">
        <f t="shared" si="48"/>
        <v>17156381</v>
      </c>
    </row>
    <row r="3007" spans="1:17" x14ac:dyDescent="0.45">
      <c r="A3007" s="93">
        <v>2022</v>
      </c>
      <c r="B3007" s="93" t="s">
        <v>262</v>
      </c>
      <c r="C3007" s="93" t="s">
        <v>268</v>
      </c>
      <c r="D3007" s="93" t="s">
        <v>178</v>
      </c>
      <c r="E3007" s="69">
        <v>37251732</v>
      </c>
      <c r="F3007" s="69">
        <v>37619568</v>
      </c>
      <c r="G3007" s="69">
        <v>30720519</v>
      </c>
      <c r="H3007" s="69">
        <v>25068514</v>
      </c>
      <c r="I3007" s="69">
        <v>19038134</v>
      </c>
      <c r="J3007" s="69">
        <v>17483391</v>
      </c>
      <c r="K3007" s="69">
        <v>18382955</v>
      </c>
      <c r="L3007" s="69">
        <v>20509913</v>
      </c>
      <c r="M3007" s="69">
        <v>18873422</v>
      </c>
      <c r="N3007" s="69">
        <v>17614043</v>
      </c>
      <c r="O3007" s="69">
        <v>21547357</v>
      </c>
      <c r="P3007" s="69">
        <v>28261779</v>
      </c>
      <c r="Q3007" s="3">
        <f t="shared" si="48"/>
        <v>292371327</v>
      </c>
    </row>
    <row r="3008" spans="1:17" x14ac:dyDescent="0.45">
      <c r="A3008" s="93">
        <v>2022</v>
      </c>
      <c r="B3008" s="93" t="s">
        <v>262</v>
      </c>
      <c r="C3008" s="93" t="s">
        <v>268</v>
      </c>
      <c r="D3008" s="93" t="s">
        <v>179</v>
      </c>
      <c r="E3008" s="69">
        <v>68641316</v>
      </c>
      <c r="F3008" s="69">
        <v>68656165</v>
      </c>
      <c r="G3008" s="69">
        <v>58470926</v>
      </c>
      <c r="H3008" s="69">
        <v>51391919</v>
      </c>
      <c r="I3008" s="69">
        <v>43442522</v>
      </c>
      <c r="J3008" s="69">
        <v>43018581</v>
      </c>
      <c r="K3008" s="69">
        <v>45431345</v>
      </c>
      <c r="L3008" s="69">
        <v>51402798</v>
      </c>
      <c r="M3008" s="69">
        <v>48123297</v>
      </c>
      <c r="N3008" s="69">
        <v>42718301</v>
      </c>
      <c r="O3008" s="69">
        <v>52354390</v>
      </c>
      <c r="P3008" s="69">
        <v>60274404</v>
      </c>
      <c r="Q3008" s="3">
        <f t="shared" si="48"/>
        <v>633925964</v>
      </c>
    </row>
    <row r="3009" spans="1:17" x14ac:dyDescent="0.45">
      <c r="A3009" s="93">
        <v>2022</v>
      </c>
      <c r="B3009" s="93" t="s">
        <v>262</v>
      </c>
      <c r="C3009" s="93" t="s">
        <v>269</v>
      </c>
      <c r="D3009" s="93" t="s">
        <v>144</v>
      </c>
      <c r="E3009" s="69">
        <v>622530</v>
      </c>
      <c r="F3009" s="69">
        <v>570150</v>
      </c>
      <c r="G3009" s="69">
        <v>564148</v>
      </c>
      <c r="H3009" s="69">
        <v>692542</v>
      </c>
      <c r="I3009" s="69">
        <v>701339</v>
      </c>
      <c r="J3009" s="69">
        <v>772567</v>
      </c>
      <c r="K3009" s="69">
        <v>756232</v>
      </c>
      <c r="L3009" s="69">
        <v>1015551</v>
      </c>
      <c r="M3009" s="69">
        <v>1155251</v>
      </c>
      <c r="N3009" s="69">
        <v>887589</v>
      </c>
      <c r="O3009" s="69">
        <v>2342920</v>
      </c>
      <c r="P3009" s="69">
        <v>1176527</v>
      </c>
      <c r="Q3009" s="3">
        <f t="shared" si="48"/>
        <v>11257346</v>
      </c>
    </row>
    <row r="3010" spans="1:17" x14ac:dyDescent="0.45">
      <c r="A3010" s="93">
        <v>2022</v>
      </c>
      <c r="B3010" s="93" t="s">
        <v>262</v>
      </c>
      <c r="C3010" s="93" t="s">
        <v>269</v>
      </c>
      <c r="D3010" s="93" t="s">
        <v>145</v>
      </c>
      <c r="E3010" s="69">
        <v>341610</v>
      </c>
      <c r="F3010" s="69">
        <v>312618</v>
      </c>
      <c r="G3010" s="69">
        <v>296442</v>
      </c>
      <c r="H3010" s="69">
        <v>490617</v>
      </c>
      <c r="I3010" s="69">
        <v>547831</v>
      </c>
      <c r="J3010" s="69">
        <v>528671</v>
      </c>
      <c r="K3010" s="69">
        <v>571109</v>
      </c>
      <c r="L3010" s="69">
        <v>769572</v>
      </c>
      <c r="M3010" s="69">
        <v>664185</v>
      </c>
      <c r="N3010" s="69">
        <v>467332</v>
      </c>
      <c r="O3010" s="69">
        <v>485153</v>
      </c>
      <c r="P3010" s="69">
        <v>436706</v>
      </c>
      <c r="Q3010" s="3">
        <f t="shared" si="48"/>
        <v>5911846</v>
      </c>
    </row>
    <row r="3011" spans="1:17" x14ac:dyDescent="0.45">
      <c r="A3011" s="93">
        <v>2022</v>
      </c>
      <c r="B3011" s="93" t="s">
        <v>262</v>
      </c>
      <c r="C3011" s="93" t="s">
        <v>269</v>
      </c>
      <c r="D3011" s="93" t="s">
        <v>146</v>
      </c>
      <c r="E3011" s="69">
        <v>189</v>
      </c>
      <c r="F3011" s="69">
        <v>244</v>
      </c>
      <c r="G3011" s="69">
        <v>1654</v>
      </c>
      <c r="H3011" s="69">
        <v>2222</v>
      </c>
      <c r="I3011" s="69">
        <v>1968</v>
      </c>
      <c r="J3011" s="69">
        <v>1362</v>
      </c>
      <c r="K3011" s="69">
        <v>1501</v>
      </c>
      <c r="L3011" s="69">
        <v>1563</v>
      </c>
      <c r="M3011" s="69">
        <v>643</v>
      </c>
      <c r="N3011" s="69">
        <v>1627</v>
      </c>
      <c r="O3011" s="69">
        <v>1659</v>
      </c>
      <c r="P3011" s="69">
        <v>1682</v>
      </c>
      <c r="Q3011" s="3">
        <f t="shared" si="48"/>
        <v>16314</v>
      </c>
    </row>
    <row r="3012" spans="1:17" x14ac:dyDescent="0.45">
      <c r="A3012" s="93">
        <v>2022</v>
      </c>
      <c r="B3012" s="93" t="s">
        <v>262</v>
      </c>
      <c r="C3012" s="93" t="s">
        <v>269</v>
      </c>
      <c r="D3012" s="93" t="s">
        <v>147</v>
      </c>
      <c r="E3012" s="69">
        <v>268784</v>
      </c>
      <c r="F3012" s="69">
        <v>219773</v>
      </c>
      <c r="G3012" s="69">
        <v>196327</v>
      </c>
      <c r="H3012" s="69">
        <v>225674</v>
      </c>
      <c r="I3012" s="69">
        <v>248401</v>
      </c>
      <c r="J3012" s="69">
        <v>351785</v>
      </c>
      <c r="K3012" s="69">
        <v>468841</v>
      </c>
      <c r="L3012" s="69">
        <v>411436</v>
      </c>
      <c r="M3012" s="69">
        <v>417104</v>
      </c>
      <c r="N3012" s="69">
        <v>566364</v>
      </c>
      <c r="O3012" s="69">
        <v>504254</v>
      </c>
      <c r="P3012" s="69">
        <v>347511</v>
      </c>
      <c r="Q3012" s="3">
        <f t="shared" ref="Q3012:Q3075" si="49">SUM(E3012:P3012)</f>
        <v>4226254</v>
      </c>
    </row>
    <row r="3013" spans="1:17" x14ac:dyDescent="0.45">
      <c r="A3013" s="93">
        <v>2022</v>
      </c>
      <c r="B3013" s="93" t="s">
        <v>262</v>
      </c>
      <c r="C3013" s="93" t="s">
        <v>269</v>
      </c>
      <c r="D3013" s="93" t="s">
        <v>148</v>
      </c>
      <c r="E3013" s="69">
        <v>5996</v>
      </c>
      <c r="F3013" s="69">
        <v>6545</v>
      </c>
      <c r="G3013" s="69">
        <v>4294</v>
      </c>
      <c r="H3013" s="69">
        <v>4283</v>
      </c>
      <c r="I3013" s="69">
        <v>4579</v>
      </c>
      <c r="J3013" s="69">
        <v>6181</v>
      </c>
      <c r="K3013" s="69">
        <v>5366</v>
      </c>
      <c r="L3013" s="69">
        <v>5327</v>
      </c>
      <c r="M3013" s="69">
        <v>5826</v>
      </c>
      <c r="N3013" s="69">
        <v>4162</v>
      </c>
      <c r="O3013" s="69">
        <v>5307</v>
      </c>
      <c r="P3013" s="69">
        <v>3382</v>
      </c>
      <c r="Q3013" s="3">
        <f t="shared" si="49"/>
        <v>61248</v>
      </c>
    </row>
    <row r="3014" spans="1:17" x14ac:dyDescent="0.45">
      <c r="A3014" s="93">
        <v>2022</v>
      </c>
      <c r="B3014" s="93" t="s">
        <v>262</v>
      </c>
      <c r="C3014" s="93" t="s">
        <v>269</v>
      </c>
      <c r="D3014" s="93" t="s">
        <v>152</v>
      </c>
      <c r="E3014" s="69">
        <v>3861</v>
      </c>
      <c r="F3014" s="69">
        <v>3939</v>
      </c>
      <c r="G3014" s="69">
        <v>3323</v>
      </c>
      <c r="H3014" s="69">
        <v>2893</v>
      </c>
      <c r="I3014" s="69">
        <v>1769</v>
      </c>
      <c r="J3014" s="69">
        <v>1355</v>
      </c>
      <c r="K3014" s="69">
        <v>867</v>
      </c>
      <c r="L3014" s="69">
        <v>725</v>
      </c>
      <c r="M3014" s="69">
        <v>689</v>
      </c>
      <c r="N3014" s="69">
        <v>1915</v>
      </c>
      <c r="O3014" s="69">
        <v>2460</v>
      </c>
      <c r="P3014" s="69">
        <v>3366</v>
      </c>
      <c r="Q3014" s="3">
        <f t="shared" si="49"/>
        <v>27162</v>
      </c>
    </row>
    <row r="3015" spans="1:17" x14ac:dyDescent="0.45">
      <c r="A3015" s="93">
        <v>2022</v>
      </c>
      <c r="B3015" s="93" t="s">
        <v>262</v>
      </c>
      <c r="C3015" s="93" t="s">
        <v>269</v>
      </c>
      <c r="D3015" s="93" t="s">
        <v>153</v>
      </c>
      <c r="E3015" s="69">
        <v>1080</v>
      </c>
      <c r="F3015" s="69">
        <v>981</v>
      </c>
      <c r="G3015" s="69">
        <v>875</v>
      </c>
      <c r="H3015" s="69">
        <v>919</v>
      </c>
      <c r="I3015" s="69">
        <v>1011</v>
      </c>
      <c r="J3015" s="69">
        <v>1321</v>
      </c>
      <c r="K3015" s="69">
        <v>1169</v>
      </c>
      <c r="L3015" s="69">
        <v>1312</v>
      </c>
      <c r="M3015" s="69">
        <v>1341</v>
      </c>
      <c r="N3015" s="69">
        <v>1219</v>
      </c>
      <c r="O3015" s="69">
        <v>1198</v>
      </c>
      <c r="P3015" s="69">
        <v>1042</v>
      </c>
      <c r="Q3015" s="3">
        <f t="shared" si="49"/>
        <v>13468</v>
      </c>
    </row>
    <row r="3016" spans="1:17" x14ac:dyDescent="0.45">
      <c r="A3016" s="93">
        <v>2022</v>
      </c>
      <c r="B3016" s="93" t="s">
        <v>262</v>
      </c>
      <c r="C3016" s="93" t="s">
        <v>269</v>
      </c>
      <c r="D3016" s="93" t="s">
        <v>156</v>
      </c>
      <c r="E3016" s="69">
        <v>144290</v>
      </c>
      <c r="F3016" s="69">
        <v>149729</v>
      </c>
      <c r="G3016" s="69">
        <v>133625</v>
      </c>
      <c r="H3016" s="69">
        <v>143235</v>
      </c>
      <c r="I3016" s="69">
        <v>141067</v>
      </c>
      <c r="J3016" s="69">
        <v>154619</v>
      </c>
      <c r="K3016" s="69">
        <v>165321</v>
      </c>
      <c r="L3016" s="69">
        <v>179311</v>
      </c>
      <c r="M3016" s="69">
        <v>172164</v>
      </c>
      <c r="N3016" s="69">
        <v>155850</v>
      </c>
      <c r="O3016" s="69">
        <v>142834</v>
      </c>
      <c r="P3016" s="69">
        <v>139101</v>
      </c>
      <c r="Q3016" s="3">
        <f t="shared" si="49"/>
        <v>1821146</v>
      </c>
    </row>
    <row r="3017" spans="1:17" x14ac:dyDescent="0.45">
      <c r="A3017" s="93">
        <v>2022</v>
      </c>
      <c r="B3017" s="93" t="s">
        <v>262</v>
      </c>
      <c r="C3017" s="93" t="s">
        <v>269</v>
      </c>
      <c r="D3017" s="93" t="s">
        <v>157</v>
      </c>
      <c r="E3017" s="69">
        <v>41</v>
      </c>
      <c r="F3017" s="69">
        <v>40</v>
      </c>
      <c r="G3017" s="69">
        <v>35</v>
      </c>
      <c r="H3017" s="69">
        <v>40</v>
      </c>
      <c r="I3017" s="69">
        <v>40</v>
      </c>
      <c r="J3017" s="69">
        <v>39</v>
      </c>
      <c r="K3017" s="69">
        <v>40</v>
      </c>
      <c r="L3017" s="69">
        <v>37</v>
      </c>
      <c r="M3017" s="69">
        <v>56</v>
      </c>
      <c r="N3017" s="69">
        <v>56</v>
      </c>
      <c r="O3017" s="69">
        <v>62</v>
      </c>
      <c r="P3017" s="69">
        <v>58</v>
      </c>
      <c r="Q3017" s="3">
        <f t="shared" si="49"/>
        <v>544</v>
      </c>
    </row>
    <row r="3018" spans="1:17" x14ac:dyDescent="0.45">
      <c r="A3018" s="93">
        <v>2022</v>
      </c>
      <c r="B3018" s="93" t="s">
        <v>262</v>
      </c>
      <c r="C3018" s="93" t="s">
        <v>269</v>
      </c>
      <c r="D3018" s="93" t="s">
        <v>159</v>
      </c>
      <c r="E3018" s="69">
        <v>63868</v>
      </c>
      <c r="F3018" s="69">
        <v>38419</v>
      </c>
      <c r="G3018" s="69">
        <v>46181</v>
      </c>
      <c r="H3018" s="69">
        <v>57954</v>
      </c>
      <c r="I3018" s="69">
        <v>99180</v>
      </c>
      <c r="J3018" s="69">
        <v>53094</v>
      </c>
      <c r="K3018" s="69">
        <v>24681</v>
      </c>
      <c r="L3018" s="69">
        <v>26889</v>
      </c>
      <c r="M3018" s="69">
        <v>27633</v>
      </c>
      <c r="N3018" s="69">
        <v>76722</v>
      </c>
      <c r="O3018" s="69">
        <v>33393</v>
      </c>
      <c r="P3018" s="69">
        <v>98764</v>
      </c>
      <c r="Q3018" s="3">
        <f t="shared" si="49"/>
        <v>646778</v>
      </c>
    </row>
    <row r="3019" spans="1:17" x14ac:dyDescent="0.45">
      <c r="A3019" s="93">
        <v>2022</v>
      </c>
      <c r="B3019" s="93" t="s">
        <v>262</v>
      </c>
      <c r="C3019" s="93" t="s">
        <v>269</v>
      </c>
      <c r="D3019" s="93" t="s">
        <v>161</v>
      </c>
      <c r="E3019" s="69">
        <v>4638</v>
      </c>
      <c r="F3019" s="69">
        <v>3498</v>
      </c>
      <c r="G3019" s="69">
        <v>3726</v>
      </c>
      <c r="H3019" s="69">
        <v>3454</v>
      </c>
      <c r="I3019" s="69">
        <v>3836</v>
      </c>
      <c r="J3019" s="69">
        <v>3093</v>
      </c>
      <c r="K3019" s="69">
        <v>4610</v>
      </c>
      <c r="L3019" s="69">
        <v>5140</v>
      </c>
      <c r="M3019" s="69">
        <v>7234</v>
      </c>
      <c r="N3019" s="69">
        <v>6052</v>
      </c>
      <c r="O3019" s="69">
        <v>4414</v>
      </c>
      <c r="P3019" s="69">
        <v>5592</v>
      </c>
      <c r="Q3019" s="3">
        <f t="shared" si="49"/>
        <v>55287</v>
      </c>
    </row>
    <row r="3020" spans="1:17" x14ac:dyDescent="0.45">
      <c r="A3020" s="93">
        <v>2022</v>
      </c>
      <c r="B3020" s="93" t="s">
        <v>262</v>
      </c>
      <c r="C3020" s="93" t="s">
        <v>269</v>
      </c>
      <c r="D3020" s="93" t="s">
        <v>162</v>
      </c>
      <c r="E3020" s="69">
        <v>9662</v>
      </c>
      <c r="F3020" s="69">
        <v>8831</v>
      </c>
      <c r="G3020" s="69">
        <v>8154</v>
      </c>
      <c r="H3020" s="69">
        <v>9858</v>
      </c>
      <c r="I3020" s="69">
        <v>11146</v>
      </c>
      <c r="J3020" s="69">
        <v>11632</v>
      </c>
      <c r="K3020" s="69">
        <v>13569</v>
      </c>
      <c r="L3020" s="69">
        <v>14292</v>
      </c>
      <c r="M3020" s="69">
        <v>14436</v>
      </c>
      <c r="N3020" s="69">
        <v>13238</v>
      </c>
      <c r="O3020" s="69">
        <v>10840</v>
      </c>
      <c r="P3020" s="69">
        <v>6681</v>
      </c>
      <c r="Q3020" s="3">
        <f t="shared" si="49"/>
        <v>132339</v>
      </c>
    </row>
    <row r="3021" spans="1:17" x14ac:dyDescent="0.45">
      <c r="A3021" s="93">
        <v>2022</v>
      </c>
      <c r="B3021" s="93" t="s">
        <v>262</v>
      </c>
      <c r="C3021" s="93" t="s">
        <v>269</v>
      </c>
      <c r="D3021" s="93" t="s">
        <v>163</v>
      </c>
      <c r="E3021" s="69">
        <v>334033</v>
      </c>
      <c r="F3021" s="69">
        <v>548754</v>
      </c>
      <c r="G3021" s="69">
        <v>2096441</v>
      </c>
      <c r="H3021" s="69">
        <v>516662</v>
      </c>
      <c r="I3021" s="69">
        <v>3622397</v>
      </c>
      <c r="J3021" s="69">
        <v>3956203</v>
      </c>
      <c r="K3021" s="69">
        <v>1556284</v>
      </c>
      <c r="L3021" s="69">
        <v>181463</v>
      </c>
      <c r="M3021" s="69">
        <v>1662386</v>
      </c>
      <c r="N3021" s="69">
        <v>234541</v>
      </c>
      <c r="O3021" s="69">
        <v>4948783</v>
      </c>
      <c r="P3021" s="69">
        <v>3305735</v>
      </c>
      <c r="Q3021" s="3">
        <f t="shared" si="49"/>
        <v>22963682</v>
      </c>
    </row>
    <row r="3022" spans="1:17" x14ac:dyDescent="0.45">
      <c r="A3022" s="93">
        <v>2022</v>
      </c>
      <c r="B3022" s="93" t="s">
        <v>262</v>
      </c>
      <c r="C3022" s="93" t="s">
        <v>269</v>
      </c>
      <c r="D3022" s="93" t="s">
        <v>164</v>
      </c>
      <c r="E3022" s="69">
        <v>100</v>
      </c>
      <c r="F3022" s="69">
        <v>103</v>
      </c>
      <c r="G3022" s="69">
        <v>89</v>
      </c>
      <c r="H3022" s="69">
        <v>101</v>
      </c>
      <c r="I3022" s="69">
        <v>95</v>
      </c>
      <c r="J3022" s="69">
        <v>93</v>
      </c>
      <c r="K3022" s="69">
        <v>77</v>
      </c>
      <c r="L3022" s="69">
        <v>85</v>
      </c>
      <c r="M3022" s="69">
        <v>96</v>
      </c>
      <c r="N3022" s="69">
        <v>86</v>
      </c>
      <c r="O3022" s="69">
        <v>84</v>
      </c>
      <c r="P3022" s="69">
        <v>86</v>
      </c>
      <c r="Q3022" s="3">
        <f t="shared" si="49"/>
        <v>1095</v>
      </c>
    </row>
    <row r="3023" spans="1:17" x14ac:dyDescent="0.45">
      <c r="A3023" s="93">
        <v>2022</v>
      </c>
      <c r="B3023" s="93" t="s">
        <v>262</v>
      </c>
      <c r="C3023" s="93" t="s">
        <v>269</v>
      </c>
      <c r="D3023" s="93" t="s">
        <v>167</v>
      </c>
      <c r="E3023" s="69">
        <v>884</v>
      </c>
      <c r="F3023" s="69">
        <v>809</v>
      </c>
      <c r="G3023" s="69">
        <v>1236</v>
      </c>
      <c r="H3023" s="69">
        <v>1272</v>
      </c>
      <c r="I3023" s="69">
        <v>1258</v>
      </c>
      <c r="J3023" s="69">
        <v>1103</v>
      </c>
      <c r="K3023" s="69">
        <v>1211</v>
      </c>
      <c r="L3023" s="69">
        <v>1515</v>
      </c>
      <c r="M3023" s="69">
        <v>1534</v>
      </c>
      <c r="N3023" s="69">
        <v>1416</v>
      </c>
      <c r="O3023" s="69">
        <v>1094</v>
      </c>
      <c r="P3023" s="69">
        <v>934</v>
      </c>
      <c r="Q3023" s="3">
        <f t="shared" si="49"/>
        <v>14266</v>
      </c>
    </row>
    <row r="3024" spans="1:17" x14ac:dyDescent="0.45">
      <c r="A3024" s="93">
        <v>2022</v>
      </c>
      <c r="B3024" s="93" t="s">
        <v>262</v>
      </c>
      <c r="C3024" s="93" t="s">
        <v>269</v>
      </c>
      <c r="D3024" s="93" t="s">
        <v>168</v>
      </c>
      <c r="E3024" s="69">
        <v>15329</v>
      </c>
      <c r="F3024" s="69">
        <v>18186</v>
      </c>
      <c r="G3024" s="69">
        <v>15607</v>
      </c>
      <c r="H3024" s="69">
        <v>15460</v>
      </c>
      <c r="I3024" s="69">
        <v>16938</v>
      </c>
      <c r="J3024" s="69">
        <v>15531</v>
      </c>
      <c r="K3024" s="69">
        <v>15903</v>
      </c>
      <c r="L3024" s="69">
        <v>20771</v>
      </c>
      <c r="M3024" s="69">
        <v>19806</v>
      </c>
      <c r="N3024" s="69">
        <v>18200</v>
      </c>
      <c r="O3024" s="69">
        <v>14388</v>
      </c>
      <c r="P3024" s="69">
        <v>16015</v>
      </c>
      <c r="Q3024" s="3">
        <f t="shared" si="49"/>
        <v>202134</v>
      </c>
    </row>
    <row r="3025" spans="1:17" x14ac:dyDescent="0.45">
      <c r="A3025" s="93">
        <v>2022</v>
      </c>
      <c r="B3025" s="93" t="s">
        <v>262</v>
      </c>
      <c r="C3025" s="93" t="s">
        <v>269</v>
      </c>
      <c r="D3025" s="93" t="s">
        <v>170</v>
      </c>
      <c r="E3025" s="69">
        <v>325398</v>
      </c>
      <c r="F3025" s="69">
        <v>317999</v>
      </c>
      <c r="G3025" s="69">
        <v>266974</v>
      </c>
      <c r="H3025" s="69">
        <v>271842</v>
      </c>
      <c r="I3025" s="69">
        <v>282172</v>
      </c>
      <c r="J3025" s="69">
        <v>288657</v>
      </c>
      <c r="K3025" s="69">
        <v>278724</v>
      </c>
      <c r="L3025" s="69">
        <v>279639</v>
      </c>
      <c r="M3025" s="69">
        <v>261145</v>
      </c>
      <c r="N3025" s="69">
        <v>248939</v>
      </c>
      <c r="O3025" s="69">
        <v>271449</v>
      </c>
      <c r="P3025" s="69">
        <v>285616</v>
      </c>
      <c r="Q3025" s="3">
        <f t="shared" si="49"/>
        <v>3378554</v>
      </c>
    </row>
    <row r="3026" spans="1:17" x14ac:dyDescent="0.45">
      <c r="A3026" s="93">
        <v>2022</v>
      </c>
      <c r="B3026" s="93" t="s">
        <v>262</v>
      </c>
      <c r="C3026" s="93" t="s">
        <v>269</v>
      </c>
      <c r="D3026" s="93" t="s">
        <v>171</v>
      </c>
      <c r="E3026" s="69">
        <v>52164</v>
      </c>
      <c r="F3026" s="69">
        <v>48027</v>
      </c>
      <c r="G3026" s="69">
        <v>35721</v>
      </c>
      <c r="H3026" s="69">
        <v>25352</v>
      </c>
      <c r="I3026" s="69">
        <v>20673</v>
      </c>
      <c r="J3026" s="69">
        <v>21150</v>
      </c>
      <c r="K3026" s="69">
        <v>25086</v>
      </c>
      <c r="L3026" s="69">
        <v>26651</v>
      </c>
      <c r="M3026" s="69">
        <v>21978</v>
      </c>
      <c r="N3026" s="69">
        <v>21114</v>
      </c>
      <c r="O3026" s="69">
        <v>23424</v>
      </c>
      <c r="P3026" s="69">
        <v>46142</v>
      </c>
      <c r="Q3026" s="3">
        <f t="shared" si="49"/>
        <v>367482</v>
      </c>
    </row>
    <row r="3027" spans="1:17" x14ac:dyDescent="0.45">
      <c r="A3027" s="93">
        <v>2022</v>
      </c>
      <c r="B3027" s="93" t="s">
        <v>262</v>
      </c>
      <c r="C3027" s="93" t="s">
        <v>269</v>
      </c>
      <c r="D3027" s="93" t="s">
        <v>173</v>
      </c>
      <c r="E3027" s="69">
        <v>2401081</v>
      </c>
      <c r="F3027" s="69">
        <v>2297481</v>
      </c>
      <c r="G3027" s="69">
        <v>1985473</v>
      </c>
      <c r="H3027" s="69">
        <v>2036862</v>
      </c>
      <c r="I3027" s="69">
        <v>1836099</v>
      </c>
      <c r="J3027" s="69">
        <v>1859578</v>
      </c>
      <c r="K3027" s="69">
        <v>2146655</v>
      </c>
      <c r="L3027" s="69">
        <v>2704144</v>
      </c>
      <c r="M3027" s="69">
        <v>2316064</v>
      </c>
      <c r="N3027" s="69">
        <v>1910975</v>
      </c>
      <c r="O3027" s="69">
        <v>2023598</v>
      </c>
      <c r="P3027" s="69">
        <v>2249047</v>
      </c>
      <c r="Q3027" s="3">
        <f t="shared" si="49"/>
        <v>25767057</v>
      </c>
    </row>
    <row r="3028" spans="1:17" x14ac:dyDescent="0.45">
      <c r="A3028" s="93">
        <v>2022</v>
      </c>
      <c r="B3028" s="93" t="s">
        <v>262</v>
      </c>
      <c r="C3028" s="93" t="s">
        <v>269</v>
      </c>
      <c r="D3028" s="93" t="s">
        <v>174</v>
      </c>
      <c r="E3028" s="69">
        <v>3860599</v>
      </c>
      <c r="F3028" s="69">
        <v>4090466</v>
      </c>
      <c r="G3028" s="69">
        <v>3468428</v>
      </c>
      <c r="H3028" s="69">
        <v>3253112</v>
      </c>
      <c r="I3028" s="69">
        <v>2936803</v>
      </c>
      <c r="J3028" s="69">
        <v>2789270</v>
      </c>
      <c r="K3028" s="69">
        <v>3251088</v>
      </c>
      <c r="L3028" s="69">
        <v>3936501</v>
      </c>
      <c r="M3028" s="69">
        <v>3587999</v>
      </c>
      <c r="N3028" s="69">
        <v>2968658</v>
      </c>
      <c r="O3028" s="69">
        <v>2944924</v>
      </c>
      <c r="P3028" s="69">
        <v>3321841</v>
      </c>
      <c r="Q3028" s="3">
        <f t="shared" si="49"/>
        <v>40409689</v>
      </c>
    </row>
    <row r="3029" spans="1:17" x14ac:dyDescent="0.45">
      <c r="A3029" s="93">
        <v>2022</v>
      </c>
      <c r="B3029" s="93" t="s">
        <v>262</v>
      </c>
      <c r="C3029" s="93" t="s">
        <v>269</v>
      </c>
      <c r="D3029" s="93" t="s">
        <v>176</v>
      </c>
      <c r="E3029" s="69">
        <v>308174</v>
      </c>
      <c r="F3029" s="69">
        <v>257917</v>
      </c>
      <c r="G3029" s="69">
        <v>240326</v>
      </c>
      <c r="H3029" s="69">
        <v>235277</v>
      </c>
      <c r="I3029" s="69">
        <v>137650</v>
      </c>
      <c r="J3029" s="69">
        <v>129525</v>
      </c>
      <c r="K3029" s="69">
        <v>177552</v>
      </c>
      <c r="L3029" s="69">
        <v>139707</v>
      </c>
      <c r="M3029" s="69">
        <v>140195</v>
      </c>
      <c r="N3029" s="69">
        <v>126552</v>
      </c>
      <c r="O3029" s="69">
        <v>152412</v>
      </c>
      <c r="P3029" s="69">
        <v>247662</v>
      </c>
      <c r="Q3029" s="3">
        <f t="shared" si="49"/>
        <v>2292949</v>
      </c>
    </row>
    <row r="3030" spans="1:17" x14ac:dyDescent="0.45">
      <c r="A3030" s="93">
        <v>2022</v>
      </c>
      <c r="B3030" s="93" t="s">
        <v>262</v>
      </c>
      <c r="C3030" s="93" t="s">
        <v>269</v>
      </c>
      <c r="D3030" s="93" t="s">
        <v>177</v>
      </c>
      <c r="E3030" s="69">
        <v>732938</v>
      </c>
      <c r="F3030" s="69">
        <v>793798</v>
      </c>
      <c r="G3030" s="69">
        <v>681407</v>
      </c>
      <c r="H3030" s="69">
        <v>593681</v>
      </c>
      <c r="I3030" s="69">
        <v>455881</v>
      </c>
      <c r="J3030" s="69">
        <v>446002</v>
      </c>
      <c r="K3030" s="69">
        <v>467411</v>
      </c>
      <c r="L3030" s="69">
        <v>521645</v>
      </c>
      <c r="M3030" s="69">
        <v>481991</v>
      </c>
      <c r="N3030" s="69">
        <v>418397</v>
      </c>
      <c r="O3030" s="69">
        <v>466763</v>
      </c>
      <c r="P3030" s="69">
        <v>590849</v>
      </c>
      <c r="Q3030" s="3">
        <f t="shared" si="49"/>
        <v>6650763</v>
      </c>
    </row>
    <row r="3031" spans="1:17" x14ac:dyDescent="0.45">
      <c r="A3031" s="93">
        <v>2022</v>
      </c>
      <c r="B3031" s="93" t="s">
        <v>262</v>
      </c>
      <c r="C3031" s="93" t="s">
        <v>269</v>
      </c>
      <c r="D3031" s="93" t="s">
        <v>178</v>
      </c>
      <c r="E3031" s="69">
        <v>14177137</v>
      </c>
      <c r="F3031" s="69">
        <v>13331584</v>
      </c>
      <c r="G3031" s="69">
        <v>13642104</v>
      </c>
      <c r="H3031" s="69">
        <v>15202130</v>
      </c>
      <c r="I3031" s="69">
        <v>7130161</v>
      </c>
      <c r="J3031" s="69">
        <v>6648609</v>
      </c>
      <c r="K3031" s="69">
        <v>7214775</v>
      </c>
      <c r="L3031" s="69">
        <v>8655580</v>
      </c>
      <c r="M3031" s="69">
        <v>10631226</v>
      </c>
      <c r="N3031" s="69">
        <v>7176044</v>
      </c>
      <c r="O3031" s="69">
        <v>8280934</v>
      </c>
      <c r="P3031" s="69">
        <v>10506459</v>
      </c>
      <c r="Q3031" s="3">
        <f t="shared" si="49"/>
        <v>122596743</v>
      </c>
    </row>
    <row r="3032" spans="1:17" x14ac:dyDescent="0.45">
      <c r="A3032" s="93">
        <v>2022</v>
      </c>
      <c r="B3032" s="93" t="s">
        <v>262</v>
      </c>
      <c r="C3032" s="93" t="s">
        <v>269</v>
      </c>
      <c r="D3032" s="93" t="s">
        <v>179</v>
      </c>
      <c r="E3032" s="69">
        <v>23674386</v>
      </c>
      <c r="F3032" s="69">
        <v>23019891</v>
      </c>
      <c r="G3032" s="69">
        <v>23692590</v>
      </c>
      <c r="H3032" s="69">
        <v>23785442</v>
      </c>
      <c r="I3032" s="69">
        <v>18202294</v>
      </c>
      <c r="J3032" s="69">
        <v>18041440</v>
      </c>
      <c r="K3032" s="69">
        <v>17148072</v>
      </c>
      <c r="L3032" s="69">
        <v>18898856</v>
      </c>
      <c r="M3032" s="69">
        <v>21590982</v>
      </c>
      <c r="N3032" s="69">
        <v>15307048</v>
      </c>
      <c r="O3032" s="69">
        <v>22662347</v>
      </c>
      <c r="P3032" s="69">
        <v>22790798</v>
      </c>
      <c r="Q3032" s="3">
        <f t="shared" si="49"/>
        <v>248814146</v>
      </c>
    </row>
    <row r="3033" spans="1:17" x14ac:dyDescent="0.45">
      <c r="A3033" s="93">
        <v>2022</v>
      </c>
      <c r="B3033" s="93" t="s">
        <v>270</v>
      </c>
      <c r="C3033" s="93" t="s">
        <v>245</v>
      </c>
      <c r="D3033" s="93" t="s">
        <v>144</v>
      </c>
      <c r="E3033" s="69">
        <v>153225</v>
      </c>
      <c r="F3033" s="69">
        <v>177130</v>
      </c>
      <c r="G3033" s="69">
        <v>169126</v>
      </c>
      <c r="H3033" s="69">
        <v>147499</v>
      </c>
      <c r="I3033" s="69">
        <v>141485</v>
      </c>
      <c r="J3033" s="69">
        <v>140120</v>
      </c>
      <c r="K3033" s="69">
        <v>169425</v>
      </c>
      <c r="L3033" s="69">
        <v>198471</v>
      </c>
      <c r="M3033" s="69">
        <v>210707</v>
      </c>
      <c r="N3033" s="69">
        <v>159727</v>
      </c>
      <c r="O3033" s="69">
        <v>173278</v>
      </c>
      <c r="P3033" s="69">
        <v>156583</v>
      </c>
      <c r="Q3033" s="3">
        <f t="shared" si="49"/>
        <v>1996776</v>
      </c>
    </row>
    <row r="3034" spans="1:17" x14ac:dyDescent="0.45">
      <c r="A3034" s="93">
        <v>2022</v>
      </c>
      <c r="B3034" s="93" t="s">
        <v>270</v>
      </c>
      <c r="C3034" s="93" t="s">
        <v>245</v>
      </c>
      <c r="D3034" s="93" t="s">
        <v>145</v>
      </c>
      <c r="E3034" s="69">
        <v>8911</v>
      </c>
      <c r="F3034" s="69">
        <v>8312</v>
      </c>
      <c r="G3034" s="69">
        <v>6556</v>
      </c>
      <c r="H3034" s="69">
        <v>6522</v>
      </c>
      <c r="I3034" s="69">
        <v>7273</v>
      </c>
      <c r="J3034" s="69">
        <v>9265</v>
      </c>
      <c r="K3034" s="69">
        <v>13596</v>
      </c>
      <c r="L3034" s="69">
        <v>13611</v>
      </c>
      <c r="M3034" s="69">
        <v>11889</v>
      </c>
      <c r="N3034" s="69">
        <v>8361</v>
      </c>
      <c r="O3034" s="69">
        <v>5878</v>
      </c>
      <c r="P3034" s="69">
        <v>6140</v>
      </c>
      <c r="Q3034" s="3">
        <f t="shared" si="49"/>
        <v>106314</v>
      </c>
    </row>
    <row r="3035" spans="1:17" x14ac:dyDescent="0.45">
      <c r="A3035" s="93">
        <v>2022</v>
      </c>
      <c r="B3035" s="93" t="s">
        <v>270</v>
      </c>
      <c r="C3035" s="93" t="s">
        <v>245</v>
      </c>
      <c r="D3035" s="93" t="s">
        <v>146</v>
      </c>
      <c r="E3035" s="69">
        <v>1591</v>
      </c>
      <c r="F3035" s="69">
        <v>1626</v>
      </c>
      <c r="G3035" s="69">
        <v>1541</v>
      </c>
      <c r="H3035" s="69">
        <v>1294</v>
      </c>
      <c r="I3035" s="69">
        <v>981</v>
      </c>
      <c r="J3035" s="69">
        <v>937</v>
      </c>
      <c r="K3035" s="69">
        <v>1153</v>
      </c>
      <c r="L3035" s="69">
        <v>1239</v>
      </c>
      <c r="M3035" s="69">
        <v>1124</v>
      </c>
      <c r="N3035" s="69">
        <v>927</v>
      </c>
      <c r="O3035" s="69">
        <v>1027</v>
      </c>
      <c r="P3035" s="69">
        <v>1147</v>
      </c>
      <c r="Q3035" s="3">
        <f t="shared" si="49"/>
        <v>14587</v>
      </c>
    </row>
    <row r="3036" spans="1:17" x14ac:dyDescent="0.45">
      <c r="A3036" s="93">
        <v>2022</v>
      </c>
      <c r="B3036" s="93" t="s">
        <v>270</v>
      </c>
      <c r="C3036" s="93" t="s">
        <v>245</v>
      </c>
      <c r="D3036" s="93" t="s">
        <v>147</v>
      </c>
      <c r="E3036" s="69">
        <v>200185</v>
      </c>
      <c r="F3036" s="69">
        <v>202625</v>
      </c>
      <c r="G3036" s="69">
        <v>164831</v>
      </c>
      <c r="H3036" s="69">
        <v>195760</v>
      </c>
      <c r="I3036" s="69">
        <v>196271</v>
      </c>
      <c r="J3036" s="69">
        <v>209839</v>
      </c>
      <c r="K3036" s="69">
        <v>223809</v>
      </c>
      <c r="L3036" s="69">
        <v>245742</v>
      </c>
      <c r="M3036" s="69">
        <v>257348</v>
      </c>
      <c r="N3036" s="69">
        <v>211600</v>
      </c>
      <c r="O3036" s="69">
        <v>197175</v>
      </c>
      <c r="P3036" s="69">
        <v>188688</v>
      </c>
      <c r="Q3036" s="3">
        <f t="shared" si="49"/>
        <v>2493873</v>
      </c>
    </row>
    <row r="3037" spans="1:17" x14ac:dyDescent="0.45">
      <c r="A3037" s="93">
        <v>2022</v>
      </c>
      <c r="B3037" s="93" t="s">
        <v>270</v>
      </c>
      <c r="C3037" s="93" t="s">
        <v>245</v>
      </c>
      <c r="D3037" s="93" t="s">
        <v>148</v>
      </c>
      <c r="E3037" s="69">
        <v>1851</v>
      </c>
      <c r="F3037" s="69">
        <v>1790</v>
      </c>
      <c r="G3037" s="69">
        <v>1792</v>
      </c>
      <c r="H3037" s="69">
        <v>2882</v>
      </c>
      <c r="I3037" s="69">
        <v>2509</v>
      </c>
      <c r="J3037" s="69">
        <v>3097</v>
      </c>
      <c r="K3037" s="69">
        <v>3327</v>
      </c>
      <c r="L3037" s="69">
        <v>3294</v>
      </c>
      <c r="M3037" s="69">
        <v>3359</v>
      </c>
      <c r="N3037" s="69">
        <v>2913</v>
      </c>
      <c r="O3037" s="69">
        <v>2607</v>
      </c>
      <c r="P3037" s="69">
        <v>2666</v>
      </c>
      <c r="Q3037" s="3">
        <f t="shared" si="49"/>
        <v>32087</v>
      </c>
    </row>
    <row r="3038" spans="1:17" x14ac:dyDescent="0.45">
      <c r="A3038" s="93">
        <v>2022</v>
      </c>
      <c r="B3038" s="93" t="s">
        <v>270</v>
      </c>
      <c r="C3038" s="93" t="s">
        <v>245</v>
      </c>
      <c r="D3038" s="93" t="s">
        <v>149</v>
      </c>
      <c r="E3038" s="69">
        <v>4199</v>
      </c>
      <c r="F3038" s="69">
        <v>4480</v>
      </c>
      <c r="G3038" s="69">
        <v>3920</v>
      </c>
      <c r="H3038" s="69">
        <v>2715</v>
      </c>
      <c r="I3038" s="69">
        <v>1735</v>
      </c>
      <c r="J3038" s="69">
        <v>1607</v>
      </c>
      <c r="K3038" s="69">
        <v>1817</v>
      </c>
      <c r="L3038" s="69">
        <v>3089</v>
      </c>
      <c r="M3038" s="69">
        <v>2916</v>
      </c>
      <c r="N3038" s="69">
        <v>1843</v>
      </c>
      <c r="O3038" s="69">
        <v>2016</v>
      </c>
      <c r="P3038" s="69">
        <v>2619</v>
      </c>
      <c r="Q3038" s="3">
        <f t="shared" si="49"/>
        <v>32956</v>
      </c>
    </row>
    <row r="3039" spans="1:17" x14ac:dyDescent="0.45">
      <c r="A3039" s="93">
        <v>2022</v>
      </c>
      <c r="B3039" s="93" t="s">
        <v>270</v>
      </c>
      <c r="C3039" s="93" t="s">
        <v>245</v>
      </c>
      <c r="D3039" s="93" t="s">
        <v>150</v>
      </c>
      <c r="E3039" s="69">
        <v>13648</v>
      </c>
      <c r="F3039" s="69">
        <v>14175</v>
      </c>
      <c r="G3039" s="69">
        <v>12463</v>
      </c>
      <c r="H3039" s="69">
        <v>10263</v>
      </c>
      <c r="I3039" s="69">
        <v>8615</v>
      </c>
      <c r="J3039" s="69">
        <v>7180</v>
      </c>
      <c r="K3039" s="69">
        <v>8813</v>
      </c>
      <c r="L3039" s="69">
        <v>9382</v>
      </c>
      <c r="M3039" s="69">
        <v>9599</v>
      </c>
      <c r="N3039" s="69">
        <v>7304</v>
      </c>
      <c r="O3039" s="69">
        <v>7238</v>
      </c>
      <c r="P3039" s="69">
        <v>7913</v>
      </c>
      <c r="Q3039" s="3">
        <f t="shared" si="49"/>
        <v>116593</v>
      </c>
    </row>
    <row r="3040" spans="1:17" x14ac:dyDescent="0.45">
      <c r="A3040" s="93">
        <v>2022</v>
      </c>
      <c r="B3040" s="93" t="s">
        <v>270</v>
      </c>
      <c r="C3040" s="93" t="s">
        <v>245</v>
      </c>
      <c r="D3040" s="93" t="s">
        <v>151</v>
      </c>
      <c r="E3040" s="69">
        <v>9935</v>
      </c>
      <c r="F3040" s="69">
        <v>10741</v>
      </c>
      <c r="G3040" s="69">
        <v>7953</v>
      </c>
      <c r="H3040" s="69">
        <v>6943</v>
      </c>
      <c r="I3040" s="69">
        <v>6214</v>
      </c>
      <c r="J3040" s="69">
        <v>6233</v>
      </c>
      <c r="K3040" s="69">
        <v>6940</v>
      </c>
      <c r="L3040" s="69">
        <v>7706</v>
      </c>
      <c r="M3040" s="69">
        <v>8283</v>
      </c>
      <c r="N3040" s="69">
        <v>6492</v>
      </c>
      <c r="O3040" s="69">
        <v>6870</v>
      </c>
      <c r="P3040" s="69">
        <v>7226</v>
      </c>
      <c r="Q3040" s="3">
        <f t="shared" si="49"/>
        <v>91536</v>
      </c>
    </row>
    <row r="3041" spans="1:17" x14ac:dyDescent="0.45">
      <c r="A3041" s="93">
        <v>2022</v>
      </c>
      <c r="B3041" s="93" t="s">
        <v>270</v>
      </c>
      <c r="C3041" s="93" t="s">
        <v>245</v>
      </c>
      <c r="D3041" s="93" t="s">
        <v>153</v>
      </c>
      <c r="E3041" s="69">
        <v>58770</v>
      </c>
      <c r="F3041" s="69">
        <v>51012</v>
      </c>
      <c r="G3041" s="69">
        <v>46431</v>
      </c>
      <c r="H3041" s="69">
        <v>35831</v>
      </c>
      <c r="I3041" s="69">
        <v>26438</v>
      </c>
      <c r="J3041" s="69">
        <v>49430</v>
      </c>
      <c r="K3041" s="69">
        <v>33339</v>
      </c>
      <c r="L3041" s="69">
        <v>31796</v>
      </c>
      <c r="M3041" s="69">
        <v>31144</v>
      </c>
      <c r="N3041" s="69">
        <v>25464</v>
      </c>
      <c r="O3041" s="69">
        <v>25430</v>
      </c>
      <c r="P3041" s="69">
        <v>36609</v>
      </c>
      <c r="Q3041" s="3">
        <f t="shared" si="49"/>
        <v>451694</v>
      </c>
    </row>
    <row r="3042" spans="1:17" x14ac:dyDescent="0.45">
      <c r="A3042" s="93">
        <v>2022</v>
      </c>
      <c r="B3042" s="93" t="s">
        <v>270</v>
      </c>
      <c r="C3042" s="93" t="s">
        <v>245</v>
      </c>
      <c r="D3042" s="93" t="s">
        <v>154</v>
      </c>
      <c r="E3042" s="69">
        <v>397428</v>
      </c>
      <c r="F3042" s="69">
        <v>333114</v>
      </c>
      <c r="G3042" s="69">
        <v>329585</v>
      </c>
      <c r="H3042" s="69">
        <v>260140</v>
      </c>
      <c r="I3042" s="69">
        <v>205422</v>
      </c>
      <c r="J3042" s="69">
        <v>284425</v>
      </c>
      <c r="K3042" s="69">
        <v>268336</v>
      </c>
      <c r="L3042" s="69">
        <v>246185</v>
      </c>
      <c r="M3042" s="69">
        <v>271836</v>
      </c>
      <c r="N3042" s="69">
        <v>205486</v>
      </c>
      <c r="O3042" s="69">
        <v>208529</v>
      </c>
      <c r="P3042" s="69">
        <v>254596</v>
      </c>
      <c r="Q3042" s="3">
        <f t="shared" si="49"/>
        <v>3265082</v>
      </c>
    </row>
    <row r="3043" spans="1:17" x14ac:dyDescent="0.45">
      <c r="A3043" s="93">
        <v>2022</v>
      </c>
      <c r="B3043" s="93" t="s">
        <v>270</v>
      </c>
      <c r="C3043" s="93" t="s">
        <v>245</v>
      </c>
      <c r="D3043" s="93" t="s">
        <v>156</v>
      </c>
      <c r="E3043" s="69">
        <v>11825</v>
      </c>
      <c r="F3043" s="69">
        <v>11372</v>
      </c>
      <c r="G3043" s="69">
        <v>9536</v>
      </c>
      <c r="H3043" s="69">
        <v>9897</v>
      </c>
      <c r="I3043" s="69">
        <v>8630</v>
      </c>
      <c r="J3043" s="69">
        <v>8558</v>
      </c>
      <c r="K3043" s="69">
        <v>9130</v>
      </c>
      <c r="L3043" s="69">
        <v>9719</v>
      </c>
      <c r="M3043" s="69">
        <v>8858</v>
      </c>
      <c r="N3043" s="69">
        <v>7340</v>
      </c>
      <c r="O3043" s="69">
        <v>7488</v>
      </c>
      <c r="P3043" s="69">
        <v>8184</v>
      </c>
      <c r="Q3043" s="3">
        <f t="shared" si="49"/>
        <v>110537</v>
      </c>
    </row>
    <row r="3044" spans="1:17" x14ac:dyDescent="0.45">
      <c r="A3044" s="93">
        <v>2022</v>
      </c>
      <c r="B3044" s="93" t="s">
        <v>270</v>
      </c>
      <c r="C3044" s="93" t="s">
        <v>245</v>
      </c>
      <c r="D3044" s="93" t="s">
        <v>157</v>
      </c>
      <c r="E3044" s="69">
        <v>3351</v>
      </c>
      <c r="F3044" s="69">
        <v>3562</v>
      </c>
      <c r="G3044" s="69">
        <v>3338</v>
      </c>
      <c r="H3044" s="69">
        <v>2745</v>
      </c>
      <c r="I3044" s="69">
        <v>1827</v>
      </c>
      <c r="J3044" s="69">
        <v>1942</v>
      </c>
      <c r="K3044" s="69">
        <v>2766</v>
      </c>
      <c r="L3044" s="69">
        <v>3151</v>
      </c>
      <c r="M3044" s="69">
        <v>2150</v>
      </c>
      <c r="N3044" s="69">
        <v>1893</v>
      </c>
      <c r="O3044" s="69">
        <v>2771</v>
      </c>
      <c r="P3044" s="69">
        <v>3000</v>
      </c>
      <c r="Q3044" s="3">
        <f t="shared" si="49"/>
        <v>32496</v>
      </c>
    </row>
    <row r="3045" spans="1:17" x14ac:dyDescent="0.45">
      <c r="A3045" s="93">
        <v>2022</v>
      </c>
      <c r="B3045" s="93" t="s">
        <v>270</v>
      </c>
      <c r="C3045" s="93" t="s">
        <v>245</v>
      </c>
      <c r="D3045" s="93" t="s">
        <v>159</v>
      </c>
      <c r="E3045" s="69">
        <v>5837</v>
      </c>
      <c r="F3045" s="69">
        <v>7527</v>
      </c>
      <c r="G3045" s="69">
        <v>6364</v>
      </c>
      <c r="H3045" s="69">
        <v>4067</v>
      </c>
      <c r="I3045" s="69">
        <v>2374</v>
      </c>
      <c r="J3045" s="69">
        <v>2326</v>
      </c>
      <c r="K3045" s="69">
        <v>4862</v>
      </c>
      <c r="L3045" s="69">
        <v>5627</v>
      </c>
      <c r="M3045" s="69">
        <v>4676</v>
      </c>
      <c r="N3045" s="69">
        <v>3677</v>
      </c>
      <c r="O3045" s="69">
        <v>3592</v>
      </c>
      <c r="P3045" s="69">
        <v>5109</v>
      </c>
      <c r="Q3045" s="3">
        <f t="shared" si="49"/>
        <v>56038</v>
      </c>
    </row>
    <row r="3046" spans="1:17" x14ac:dyDescent="0.45">
      <c r="A3046" s="93">
        <v>2022</v>
      </c>
      <c r="B3046" s="93" t="s">
        <v>270</v>
      </c>
      <c r="C3046" s="93" t="s">
        <v>245</v>
      </c>
      <c r="D3046" s="93" t="s">
        <v>160</v>
      </c>
      <c r="E3046" s="69">
        <v>9449</v>
      </c>
      <c r="F3046" s="69">
        <v>8895</v>
      </c>
      <c r="G3046" s="69">
        <v>7856</v>
      </c>
      <c r="H3046" s="69">
        <v>5756</v>
      </c>
      <c r="I3046" s="69">
        <v>3932</v>
      </c>
      <c r="J3046" s="69">
        <v>4670</v>
      </c>
      <c r="K3046" s="69">
        <v>5825</v>
      </c>
      <c r="L3046" s="69">
        <v>6532</v>
      </c>
      <c r="M3046" s="69">
        <v>5707</v>
      </c>
      <c r="N3046" s="69">
        <v>4774</v>
      </c>
      <c r="O3046" s="69">
        <v>4386</v>
      </c>
      <c r="P3046" s="69">
        <v>5869</v>
      </c>
      <c r="Q3046" s="3">
        <f t="shared" si="49"/>
        <v>73651</v>
      </c>
    </row>
    <row r="3047" spans="1:17" x14ac:dyDescent="0.45">
      <c r="A3047" s="93">
        <v>2022</v>
      </c>
      <c r="B3047" s="93" t="s">
        <v>270</v>
      </c>
      <c r="C3047" s="93" t="s">
        <v>245</v>
      </c>
      <c r="D3047" s="93" t="s">
        <v>161</v>
      </c>
      <c r="E3047" s="69">
        <v>2793</v>
      </c>
      <c r="F3047" s="69">
        <v>2604</v>
      </c>
      <c r="G3047" s="69">
        <v>2269</v>
      </c>
      <c r="H3047" s="69">
        <v>1846</v>
      </c>
      <c r="I3047" s="69">
        <v>1123</v>
      </c>
      <c r="J3047" s="69">
        <v>683</v>
      </c>
      <c r="K3047" s="69">
        <v>1009</v>
      </c>
      <c r="L3047" s="69">
        <v>1021</v>
      </c>
      <c r="M3047" s="69">
        <v>852</v>
      </c>
      <c r="N3047" s="69">
        <v>706</v>
      </c>
      <c r="O3047" s="69">
        <v>1253</v>
      </c>
      <c r="P3047" s="69">
        <v>1791</v>
      </c>
      <c r="Q3047" s="3">
        <f t="shared" si="49"/>
        <v>17950</v>
      </c>
    </row>
    <row r="3048" spans="1:17" x14ac:dyDescent="0.45">
      <c r="A3048" s="93">
        <v>2022</v>
      </c>
      <c r="B3048" s="93" t="s">
        <v>270</v>
      </c>
      <c r="C3048" s="93" t="s">
        <v>245</v>
      </c>
      <c r="D3048" s="93" t="s">
        <v>162</v>
      </c>
      <c r="E3048" s="69">
        <v>16478</v>
      </c>
      <c r="F3048" s="69">
        <v>12521</v>
      </c>
      <c r="G3048" s="69">
        <v>10585</v>
      </c>
      <c r="H3048" s="69">
        <v>9569</v>
      </c>
      <c r="I3048" s="69">
        <v>8099</v>
      </c>
      <c r="J3048" s="69">
        <v>10421</v>
      </c>
      <c r="K3048" s="69">
        <v>12059</v>
      </c>
      <c r="L3048" s="69">
        <v>10644</v>
      </c>
      <c r="M3048" s="69">
        <v>11161</v>
      </c>
      <c r="N3048" s="69">
        <v>8379</v>
      </c>
      <c r="O3048" s="69">
        <v>11801</v>
      </c>
      <c r="P3048" s="69">
        <v>10735</v>
      </c>
      <c r="Q3048" s="3">
        <f t="shared" si="49"/>
        <v>132452</v>
      </c>
    </row>
    <row r="3049" spans="1:17" x14ac:dyDescent="0.45">
      <c r="A3049" s="93">
        <v>2022</v>
      </c>
      <c r="B3049" s="93" t="s">
        <v>270</v>
      </c>
      <c r="C3049" s="93" t="s">
        <v>245</v>
      </c>
      <c r="D3049" s="93" t="s">
        <v>165</v>
      </c>
      <c r="E3049" s="69">
        <v>28938</v>
      </c>
      <c r="F3049" s="69">
        <v>29555</v>
      </c>
      <c r="G3049" s="69">
        <v>24930</v>
      </c>
      <c r="H3049" s="69">
        <v>17567</v>
      </c>
      <c r="I3049" s="69">
        <v>14013</v>
      </c>
      <c r="J3049" s="69">
        <v>14476</v>
      </c>
      <c r="K3049" s="69">
        <v>19619</v>
      </c>
      <c r="L3049" s="69">
        <v>20000</v>
      </c>
      <c r="M3049" s="69">
        <v>14433</v>
      </c>
      <c r="N3049" s="69">
        <v>10587</v>
      </c>
      <c r="O3049" s="69">
        <v>11623</v>
      </c>
      <c r="P3049" s="69">
        <v>14260</v>
      </c>
      <c r="Q3049" s="3">
        <f t="shared" si="49"/>
        <v>220001</v>
      </c>
    </row>
    <row r="3050" spans="1:17" x14ac:dyDescent="0.45">
      <c r="A3050" s="93">
        <v>2022</v>
      </c>
      <c r="B3050" s="93" t="s">
        <v>270</v>
      </c>
      <c r="C3050" s="93" t="s">
        <v>245</v>
      </c>
      <c r="D3050" s="93" t="s">
        <v>166</v>
      </c>
      <c r="E3050" s="69">
        <v>79736</v>
      </c>
      <c r="F3050" s="69">
        <v>71990</v>
      </c>
      <c r="G3050" s="69">
        <v>55903</v>
      </c>
      <c r="H3050" s="69">
        <v>46631</v>
      </c>
      <c r="I3050" s="69">
        <v>50462</v>
      </c>
      <c r="J3050" s="69">
        <v>56929</v>
      </c>
      <c r="K3050" s="69">
        <v>68537</v>
      </c>
      <c r="L3050" s="69">
        <v>68638</v>
      </c>
      <c r="M3050" s="69">
        <v>52583</v>
      </c>
      <c r="N3050" s="69">
        <v>43978</v>
      </c>
      <c r="O3050" s="69">
        <v>49906</v>
      </c>
      <c r="P3050" s="69">
        <v>73930</v>
      </c>
      <c r="Q3050" s="3">
        <f t="shared" si="49"/>
        <v>719223</v>
      </c>
    </row>
    <row r="3051" spans="1:17" x14ac:dyDescent="0.45">
      <c r="A3051" s="93">
        <v>2022</v>
      </c>
      <c r="B3051" s="93" t="s">
        <v>270</v>
      </c>
      <c r="C3051" s="93" t="s">
        <v>245</v>
      </c>
      <c r="D3051" s="93" t="s">
        <v>168</v>
      </c>
      <c r="E3051" s="69">
        <v>20015</v>
      </c>
      <c r="F3051" s="69">
        <v>20142</v>
      </c>
      <c r="G3051" s="69">
        <v>17432</v>
      </c>
      <c r="H3051" s="69">
        <v>11857</v>
      </c>
      <c r="I3051" s="69">
        <v>8136</v>
      </c>
      <c r="J3051" s="69">
        <v>8588</v>
      </c>
      <c r="K3051" s="69">
        <v>11914</v>
      </c>
      <c r="L3051" s="69">
        <v>12619</v>
      </c>
      <c r="M3051" s="69">
        <v>11374</v>
      </c>
      <c r="N3051" s="69">
        <v>8742</v>
      </c>
      <c r="O3051" s="69">
        <v>8928</v>
      </c>
      <c r="P3051" s="69">
        <v>11681</v>
      </c>
      <c r="Q3051" s="3">
        <f t="shared" si="49"/>
        <v>151428</v>
      </c>
    </row>
    <row r="3052" spans="1:17" x14ac:dyDescent="0.45">
      <c r="A3052" s="93">
        <v>2022</v>
      </c>
      <c r="B3052" s="93" t="s">
        <v>270</v>
      </c>
      <c r="C3052" s="93" t="s">
        <v>245</v>
      </c>
      <c r="D3052" s="93" t="s">
        <v>169</v>
      </c>
      <c r="E3052" s="69">
        <v>274</v>
      </c>
      <c r="F3052" s="69">
        <v>282</v>
      </c>
      <c r="G3052" s="69">
        <v>233</v>
      </c>
      <c r="H3052" s="69">
        <v>145</v>
      </c>
      <c r="I3052" s="69">
        <v>43</v>
      </c>
      <c r="J3052" s="69">
        <v>33</v>
      </c>
      <c r="K3052" s="69">
        <v>51</v>
      </c>
      <c r="L3052" s="69">
        <v>43</v>
      </c>
      <c r="M3052" s="69">
        <v>0</v>
      </c>
      <c r="N3052" s="69">
        <v>0</v>
      </c>
      <c r="O3052" s="69">
        <v>0</v>
      </c>
      <c r="P3052" s="69">
        <v>0</v>
      </c>
      <c r="Q3052" s="3">
        <f t="shared" si="49"/>
        <v>1104</v>
      </c>
    </row>
    <row r="3053" spans="1:17" x14ac:dyDescent="0.45">
      <c r="A3053" s="93">
        <v>2022</v>
      </c>
      <c r="B3053" s="93" t="s">
        <v>270</v>
      </c>
      <c r="C3053" s="93" t="s">
        <v>245</v>
      </c>
      <c r="D3053" s="93" t="s">
        <v>170</v>
      </c>
      <c r="E3053" s="69">
        <v>789830</v>
      </c>
      <c r="F3053" s="69">
        <v>723839</v>
      </c>
      <c r="G3053" s="69">
        <v>700598</v>
      </c>
      <c r="H3053" s="69">
        <v>709641</v>
      </c>
      <c r="I3053" s="69">
        <v>711189</v>
      </c>
      <c r="J3053" s="69">
        <v>695153</v>
      </c>
      <c r="K3053" s="69">
        <v>814175</v>
      </c>
      <c r="L3053" s="69">
        <v>856786</v>
      </c>
      <c r="M3053" s="69">
        <v>819118</v>
      </c>
      <c r="N3053" s="69">
        <v>793577</v>
      </c>
      <c r="O3053" s="69">
        <v>725146</v>
      </c>
      <c r="P3053" s="69">
        <v>732839</v>
      </c>
      <c r="Q3053" s="3">
        <f t="shared" si="49"/>
        <v>9071891</v>
      </c>
    </row>
    <row r="3054" spans="1:17" x14ac:dyDescent="0.45">
      <c r="A3054" s="93">
        <v>2022</v>
      </c>
      <c r="B3054" s="93" t="s">
        <v>270</v>
      </c>
      <c r="C3054" s="93" t="s">
        <v>245</v>
      </c>
      <c r="D3054" s="93" t="s">
        <v>171</v>
      </c>
      <c r="E3054" s="69">
        <v>146541</v>
      </c>
      <c r="F3054" s="69">
        <v>144675</v>
      </c>
      <c r="G3054" s="69">
        <v>143938</v>
      </c>
      <c r="H3054" s="69">
        <v>142741</v>
      </c>
      <c r="I3054" s="69">
        <v>131971</v>
      </c>
      <c r="J3054" s="69">
        <v>139456</v>
      </c>
      <c r="K3054" s="69">
        <v>156669</v>
      </c>
      <c r="L3054" s="69">
        <v>160127</v>
      </c>
      <c r="M3054" s="69">
        <v>150389</v>
      </c>
      <c r="N3054" s="69">
        <v>149267</v>
      </c>
      <c r="O3054" s="69">
        <v>133492</v>
      </c>
      <c r="P3054" s="69">
        <v>147045</v>
      </c>
      <c r="Q3054" s="3">
        <f t="shared" si="49"/>
        <v>1746311</v>
      </c>
    </row>
    <row r="3055" spans="1:17" x14ac:dyDescent="0.45">
      <c r="A3055" s="93">
        <v>2022</v>
      </c>
      <c r="B3055" s="93" t="s">
        <v>270</v>
      </c>
      <c r="C3055" s="93" t="s">
        <v>245</v>
      </c>
      <c r="D3055" s="93" t="s">
        <v>172</v>
      </c>
      <c r="E3055" s="69">
        <v>1330076</v>
      </c>
      <c r="F3055" s="69">
        <v>1212825</v>
      </c>
      <c r="G3055" s="69">
        <v>1178938</v>
      </c>
      <c r="H3055" s="69">
        <v>1047867</v>
      </c>
      <c r="I3055" s="69">
        <v>1056824</v>
      </c>
      <c r="J3055" s="69">
        <v>1069680</v>
      </c>
      <c r="K3055" s="69">
        <v>1250047</v>
      </c>
      <c r="L3055" s="69">
        <v>1336255</v>
      </c>
      <c r="M3055" s="69">
        <v>1093833</v>
      </c>
      <c r="N3055" s="69">
        <v>1046844</v>
      </c>
      <c r="O3055" s="69">
        <v>1044604</v>
      </c>
      <c r="P3055" s="69">
        <v>1360640</v>
      </c>
      <c r="Q3055" s="3">
        <f t="shared" si="49"/>
        <v>14028433</v>
      </c>
    </row>
    <row r="3056" spans="1:17" x14ac:dyDescent="0.45">
      <c r="A3056" s="93">
        <v>2022</v>
      </c>
      <c r="B3056" s="93" t="s">
        <v>270</v>
      </c>
      <c r="C3056" s="93" t="s">
        <v>245</v>
      </c>
      <c r="D3056" s="93" t="s">
        <v>173</v>
      </c>
      <c r="E3056" s="69">
        <v>15107974</v>
      </c>
      <c r="F3056" s="69">
        <v>14641465</v>
      </c>
      <c r="G3056" s="69">
        <v>13507824</v>
      </c>
      <c r="H3056" s="69">
        <v>13357048</v>
      </c>
      <c r="I3056" s="69">
        <v>12512405</v>
      </c>
      <c r="J3056" s="69">
        <v>13454056</v>
      </c>
      <c r="K3056" s="69">
        <v>17058065</v>
      </c>
      <c r="L3056" s="69">
        <v>19245539</v>
      </c>
      <c r="M3056" s="69">
        <v>15950115</v>
      </c>
      <c r="N3056" s="69">
        <v>13497386</v>
      </c>
      <c r="O3056" s="69">
        <v>13389630</v>
      </c>
      <c r="P3056" s="69">
        <v>14498522</v>
      </c>
      <c r="Q3056" s="3">
        <f t="shared" si="49"/>
        <v>176220029</v>
      </c>
    </row>
    <row r="3057" spans="1:17" x14ac:dyDescent="0.45">
      <c r="A3057" s="93">
        <v>2022</v>
      </c>
      <c r="B3057" s="93" t="s">
        <v>270</v>
      </c>
      <c r="C3057" s="93" t="s">
        <v>245</v>
      </c>
      <c r="D3057" s="93" t="s">
        <v>174</v>
      </c>
      <c r="E3057" s="69">
        <v>11</v>
      </c>
      <c r="F3057" s="69">
        <v>12</v>
      </c>
      <c r="G3057" s="69">
        <v>10</v>
      </c>
      <c r="H3057" s="69">
        <v>11</v>
      </c>
      <c r="I3057" s="69">
        <v>12</v>
      </c>
      <c r="J3057" s="69">
        <v>11</v>
      </c>
      <c r="K3057" s="69">
        <v>10</v>
      </c>
      <c r="L3057" s="69">
        <v>11</v>
      </c>
      <c r="M3057" s="69">
        <v>11</v>
      </c>
      <c r="N3057" s="69">
        <v>11</v>
      </c>
      <c r="O3057" s="69">
        <v>13</v>
      </c>
      <c r="P3057" s="69">
        <v>10</v>
      </c>
      <c r="Q3057" s="3">
        <f t="shared" si="49"/>
        <v>133</v>
      </c>
    </row>
    <row r="3058" spans="1:17" x14ac:dyDescent="0.45">
      <c r="A3058" s="93">
        <v>2022</v>
      </c>
      <c r="B3058" s="93" t="s">
        <v>270</v>
      </c>
      <c r="C3058" s="93" t="s">
        <v>245</v>
      </c>
      <c r="D3058" s="93" t="s">
        <v>176</v>
      </c>
      <c r="E3058" s="69">
        <v>5904378</v>
      </c>
      <c r="F3058" s="69">
        <v>5146166</v>
      </c>
      <c r="G3058" s="69">
        <v>5067992</v>
      </c>
      <c r="H3058" s="69">
        <v>4837172</v>
      </c>
      <c r="I3058" s="69">
        <v>4298771</v>
      </c>
      <c r="J3058" s="69">
        <v>4837414</v>
      </c>
      <c r="K3058" s="69">
        <v>5798290</v>
      </c>
      <c r="L3058" s="69">
        <v>5772270</v>
      </c>
      <c r="M3058" s="69">
        <v>5403423</v>
      </c>
      <c r="N3058" s="69">
        <v>4778359</v>
      </c>
      <c r="O3058" s="69">
        <v>4499159</v>
      </c>
      <c r="P3058" s="69">
        <v>5470747</v>
      </c>
      <c r="Q3058" s="3">
        <f t="shared" si="49"/>
        <v>61814141</v>
      </c>
    </row>
    <row r="3059" spans="1:17" x14ac:dyDescent="0.45">
      <c r="A3059" s="93">
        <v>2022</v>
      </c>
      <c r="B3059" s="93" t="s">
        <v>270</v>
      </c>
      <c r="C3059" s="93" t="s">
        <v>245</v>
      </c>
      <c r="D3059" s="93" t="s">
        <v>177</v>
      </c>
      <c r="E3059" s="69">
        <v>3569358</v>
      </c>
      <c r="F3059" s="69">
        <v>3230986</v>
      </c>
      <c r="G3059" s="69">
        <v>2886297</v>
      </c>
      <c r="H3059" s="69">
        <v>2604725</v>
      </c>
      <c r="I3059" s="69">
        <v>2738167</v>
      </c>
      <c r="J3059" s="69">
        <v>3199417</v>
      </c>
      <c r="K3059" s="69">
        <v>3825165</v>
      </c>
      <c r="L3059" s="69">
        <v>3990948</v>
      </c>
      <c r="M3059" s="69">
        <v>3373910</v>
      </c>
      <c r="N3059" s="69">
        <v>2790643</v>
      </c>
      <c r="O3059" s="69">
        <v>2625746</v>
      </c>
      <c r="P3059" s="69">
        <v>3521293</v>
      </c>
      <c r="Q3059" s="3">
        <f t="shared" si="49"/>
        <v>38356655</v>
      </c>
    </row>
    <row r="3060" spans="1:17" x14ac:dyDescent="0.45">
      <c r="A3060" s="93">
        <v>2022</v>
      </c>
      <c r="B3060" s="93" t="s">
        <v>270</v>
      </c>
      <c r="C3060" s="93" t="s">
        <v>245</v>
      </c>
      <c r="D3060" s="93" t="s">
        <v>178</v>
      </c>
      <c r="E3060" s="69">
        <v>32945524</v>
      </c>
      <c r="F3060" s="69">
        <v>32182911</v>
      </c>
      <c r="G3060" s="69">
        <v>27875809</v>
      </c>
      <c r="H3060" s="69">
        <v>25279915</v>
      </c>
      <c r="I3060" s="69">
        <v>23544798</v>
      </c>
      <c r="J3060" s="69">
        <v>26312107</v>
      </c>
      <c r="K3060" s="69">
        <v>31673895</v>
      </c>
      <c r="L3060" s="69">
        <v>33837354</v>
      </c>
      <c r="M3060" s="69">
        <v>30313276</v>
      </c>
      <c r="N3060" s="69">
        <v>24935939</v>
      </c>
      <c r="O3060" s="69">
        <v>23693366</v>
      </c>
      <c r="P3060" s="69">
        <v>28155700</v>
      </c>
      <c r="Q3060" s="3">
        <f t="shared" si="49"/>
        <v>340750594</v>
      </c>
    </row>
    <row r="3061" spans="1:17" x14ac:dyDescent="0.45">
      <c r="A3061" s="93">
        <v>2022</v>
      </c>
      <c r="B3061" s="93" t="s">
        <v>270</v>
      </c>
      <c r="C3061" s="93" t="s">
        <v>245</v>
      </c>
      <c r="D3061" s="93" t="s">
        <v>179</v>
      </c>
      <c r="E3061" s="69">
        <v>60822131</v>
      </c>
      <c r="F3061" s="69">
        <v>58256334</v>
      </c>
      <c r="G3061" s="69">
        <v>52244050</v>
      </c>
      <c r="H3061" s="69">
        <v>48759049</v>
      </c>
      <c r="I3061" s="69">
        <v>45689719</v>
      </c>
      <c r="J3061" s="69">
        <v>50528053</v>
      </c>
      <c r="K3061" s="69">
        <v>61442643</v>
      </c>
      <c r="L3061" s="69">
        <v>66097799</v>
      </c>
      <c r="M3061" s="69">
        <v>58024074</v>
      </c>
      <c r="N3061" s="69">
        <v>48712219</v>
      </c>
      <c r="O3061" s="69">
        <v>46842952</v>
      </c>
      <c r="P3061" s="69">
        <v>54685542</v>
      </c>
      <c r="Q3061" s="3">
        <f t="shared" si="49"/>
        <v>652104565</v>
      </c>
    </row>
    <row r="3062" spans="1:17" x14ac:dyDescent="0.45">
      <c r="A3062" s="93">
        <v>2022</v>
      </c>
      <c r="B3062" s="93" t="s">
        <v>270</v>
      </c>
      <c r="C3062" s="93" t="s">
        <v>244</v>
      </c>
      <c r="D3062" s="93" t="s">
        <v>144</v>
      </c>
      <c r="E3062" s="69">
        <v>555745</v>
      </c>
      <c r="F3062" s="69">
        <v>611093</v>
      </c>
      <c r="G3062" s="69">
        <v>581442</v>
      </c>
      <c r="H3062" s="69">
        <v>458361</v>
      </c>
      <c r="I3062" s="69">
        <v>376866</v>
      </c>
      <c r="J3062" s="69">
        <v>505688</v>
      </c>
      <c r="K3062" s="69">
        <v>574025</v>
      </c>
      <c r="L3062" s="69">
        <v>610158</v>
      </c>
      <c r="M3062" s="69">
        <v>639104</v>
      </c>
      <c r="N3062" s="69">
        <v>498557</v>
      </c>
      <c r="O3062" s="69">
        <v>700271</v>
      </c>
      <c r="P3062" s="69">
        <v>389325</v>
      </c>
      <c r="Q3062" s="3">
        <f t="shared" si="49"/>
        <v>6500635</v>
      </c>
    </row>
    <row r="3063" spans="1:17" x14ac:dyDescent="0.45">
      <c r="A3063" s="93">
        <v>2022</v>
      </c>
      <c r="B3063" s="93" t="s">
        <v>270</v>
      </c>
      <c r="C3063" s="93" t="s">
        <v>244</v>
      </c>
      <c r="D3063" s="93" t="s">
        <v>145</v>
      </c>
      <c r="E3063" s="69">
        <v>5773</v>
      </c>
      <c r="F3063" s="69">
        <v>6673</v>
      </c>
      <c r="G3063" s="69">
        <v>5470</v>
      </c>
      <c r="H3063" s="69">
        <v>5290</v>
      </c>
      <c r="I3063" s="69">
        <v>4473</v>
      </c>
      <c r="J3063" s="69">
        <v>4160</v>
      </c>
      <c r="K3063" s="69">
        <v>3990</v>
      </c>
      <c r="L3063" s="69">
        <v>4303</v>
      </c>
      <c r="M3063" s="69">
        <v>4597</v>
      </c>
      <c r="N3063" s="69">
        <v>4259</v>
      </c>
      <c r="O3063" s="69">
        <v>4436</v>
      </c>
      <c r="P3063" s="69">
        <v>4664</v>
      </c>
      <c r="Q3063" s="3">
        <f t="shared" si="49"/>
        <v>58088</v>
      </c>
    </row>
    <row r="3064" spans="1:17" x14ac:dyDescent="0.45">
      <c r="A3064" s="93">
        <v>2022</v>
      </c>
      <c r="B3064" s="93" t="s">
        <v>270</v>
      </c>
      <c r="C3064" s="93" t="s">
        <v>244</v>
      </c>
      <c r="D3064" s="93" t="s">
        <v>146</v>
      </c>
      <c r="E3064" s="69">
        <v>11548</v>
      </c>
      <c r="F3064" s="69">
        <v>10724</v>
      </c>
      <c r="G3064" s="69">
        <v>8278</v>
      </c>
      <c r="H3064" s="69">
        <v>6925</v>
      </c>
      <c r="I3064" s="69">
        <v>5662</v>
      </c>
      <c r="J3064" s="69">
        <v>5507</v>
      </c>
      <c r="K3064" s="69">
        <v>7273</v>
      </c>
      <c r="L3064" s="69">
        <v>5306</v>
      </c>
      <c r="M3064" s="69">
        <v>4173</v>
      </c>
      <c r="N3064" s="69">
        <v>3468</v>
      </c>
      <c r="O3064" s="69">
        <v>2702</v>
      </c>
      <c r="P3064" s="69">
        <v>4742</v>
      </c>
      <c r="Q3064" s="3">
        <f t="shared" si="49"/>
        <v>76308</v>
      </c>
    </row>
    <row r="3065" spans="1:17" x14ac:dyDescent="0.45">
      <c r="A3065" s="93">
        <v>2022</v>
      </c>
      <c r="B3065" s="93" t="s">
        <v>270</v>
      </c>
      <c r="C3065" s="93" t="s">
        <v>244</v>
      </c>
      <c r="D3065" s="93" t="s">
        <v>147</v>
      </c>
      <c r="E3065" s="69">
        <v>955899</v>
      </c>
      <c r="F3065" s="69">
        <v>934519</v>
      </c>
      <c r="G3065" s="69">
        <v>827965</v>
      </c>
      <c r="H3065" s="69">
        <v>888046</v>
      </c>
      <c r="I3065" s="69">
        <v>924994</v>
      </c>
      <c r="J3065" s="69">
        <v>962969</v>
      </c>
      <c r="K3065" s="69">
        <v>1031749</v>
      </c>
      <c r="L3065" s="69">
        <v>1085072</v>
      </c>
      <c r="M3065" s="69">
        <v>1076488</v>
      </c>
      <c r="N3065" s="69">
        <v>922984</v>
      </c>
      <c r="O3065" s="69">
        <v>892213</v>
      </c>
      <c r="P3065" s="69">
        <v>856170</v>
      </c>
      <c r="Q3065" s="3">
        <f t="shared" si="49"/>
        <v>11359068</v>
      </c>
    </row>
    <row r="3066" spans="1:17" x14ac:dyDescent="0.45">
      <c r="A3066" s="93">
        <v>2022</v>
      </c>
      <c r="B3066" s="93" t="s">
        <v>270</v>
      </c>
      <c r="C3066" s="93" t="s">
        <v>244</v>
      </c>
      <c r="D3066" s="93" t="s">
        <v>149</v>
      </c>
      <c r="E3066" s="69">
        <v>219307</v>
      </c>
      <c r="F3066" s="69">
        <v>215126</v>
      </c>
      <c r="G3066" s="69">
        <v>223510</v>
      </c>
      <c r="H3066" s="69">
        <v>310633</v>
      </c>
      <c r="I3066" s="69">
        <v>258211</v>
      </c>
      <c r="J3066" s="69">
        <v>289688</v>
      </c>
      <c r="K3066" s="69">
        <v>293602</v>
      </c>
      <c r="L3066" s="69">
        <v>256121</v>
      </c>
      <c r="M3066" s="69">
        <v>243626</v>
      </c>
      <c r="N3066" s="69">
        <v>200681</v>
      </c>
      <c r="O3066" s="69">
        <v>222104</v>
      </c>
      <c r="P3066" s="69">
        <v>203374</v>
      </c>
      <c r="Q3066" s="3">
        <f t="shared" si="49"/>
        <v>2935983</v>
      </c>
    </row>
    <row r="3067" spans="1:17" x14ac:dyDescent="0.45">
      <c r="A3067" s="93">
        <v>2022</v>
      </c>
      <c r="B3067" s="93" t="s">
        <v>270</v>
      </c>
      <c r="C3067" s="93" t="s">
        <v>244</v>
      </c>
      <c r="D3067" s="93" t="s">
        <v>150</v>
      </c>
      <c r="E3067" s="69">
        <v>1223</v>
      </c>
      <c r="F3067" s="69">
        <v>1342</v>
      </c>
      <c r="G3067" s="69">
        <v>1146</v>
      </c>
      <c r="H3067" s="69">
        <v>1007</v>
      </c>
      <c r="I3067" s="69">
        <v>1341</v>
      </c>
      <c r="J3067" s="69">
        <v>1294</v>
      </c>
      <c r="K3067" s="69">
        <v>944</v>
      </c>
      <c r="L3067" s="69">
        <v>792</v>
      </c>
      <c r="M3067" s="69">
        <v>718</v>
      </c>
      <c r="N3067" s="69">
        <v>627</v>
      </c>
      <c r="O3067" s="69">
        <v>734</v>
      </c>
      <c r="P3067" s="69">
        <v>664</v>
      </c>
      <c r="Q3067" s="3">
        <f t="shared" si="49"/>
        <v>11832</v>
      </c>
    </row>
    <row r="3068" spans="1:17" x14ac:dyDescent="0.45">
      <c r="A3068" s="93">
        <v>2022</v>
      </c>
      <c r="B3068" s="93" t="s">
        <v>270</v>
      </c>
      <c r="C3068" s="93" t="s">
        <v>244</v>
      </c>
      <c r="D3068" s="93" t="s">
        <v>152</v>
      </c>
      <c r="E3068" s="69">
        <v>81654</v>
      </c>
      <c r="F3068" s="69">
        <v>76462</v>
      </c>
      <c r="G3068" s="69">
        <v>66795</v>
      </c>
      <c r="H3068" s="69">
        <v>64069</v>
      </c>
      <c r="I3068" s="69">
        <v>51168</v>
      </c>
      <c r="J3068" s="69">
        <v>51786</v>
      </c>
      <c r="K3068" s="69">
        <v>55067</v>
      </c>
      <c r="L3068" s="69">
        <v>54539</v>
      </c>
      <c r="M3068" s="69">
        <v>54337</v>
      </c>
      <c r="N3068" s="69">
        <v>47482</v>
      </c>
      <c r="O3068" s="69">
        <v>58572</v>
      </c>
      <c r="P3068" s="69">
        <v>60817</v>
      </c>
      <c r="Q3068" s="3">
        <f t="shared" si="49"/>
        <v>722748</v>
      </c>
    </row>
    <row r="3069" spans="1:17" x14ac:dyDescent="0.45">
      <c r="A3069" s="93">
        <v>2022</v>
      </c>
      <c r="B3069" s="93" t="s">
        <v>270</v>
      </c>
      <c r="C3069" s="93" t="s">
        <v>244</v>
      </c>
      <c r="D3069" s="93" t="s">
        <v>153</v>
      </c>
      <c r="E3069" s="69">
        <v>20320</v>
      </c>
      <c r="F3069" s="69">
        <v>24202</v>
      </c>
      <c r="G3069" s="69">
        <v>21606</v>
      </c>
      <c r="H3069" s="69">
        <v>19501</v>
      </c>
      <c r="I3069" s="69">
        <v>17741</v>
      </c>
      <c r="J3069" s="69">
        <v>16635</v>
      </c>
      <c r="K3069" s="69">
        <v>16015</v>
      </c>
      <c r="L3069" s="69">
        <v>15573</v>
      </c>
      <c r="M3069" s="69">
        <v>14058</v>
      </c>
      <c r="N3069" s="69">
        <v>11330</v>
      </c>
      <c r="O3069" s="69">
        <v>14396</v>
      </c>
      <c r="P3069" s="69">
        <v>15385</v>
      </c>
      <c r="Q3069" s="3">
        <f t="shared" si="49"/>
        <v>206762</v>
      </c>
    </row>
    <row r="3070" spans="1:17" x14ac:dyDescent="0.45">
      <c r="A3070" s="93">
        <v>2022</v>
      </c>
      <c r="B3070" s="93" t="s">
        <v>270</v>
      </c>
      <c r="C3070" s="93" t="s">
        <v>244</v>
      </c>
      <c r="D3070" s="93" t="s">
        <v>154</v>
      </c>
      <c r="E3070" s="69">
        <v>98556</v>
      </c>
      <c r="F3070" s="69">
        <v>93779</v>
      </c>
      <c r="G3070" s="69">
        <v>84873</v>
      </c>
      <c r="H3070" s="69">
        <v>73800</v>
      </c>
      <c r="I3070" s="69">
        <v>60327</v>
      </c>
      <c r="J3070" s="69">
        <v>67311</v>
      </c>
      <c r="K3070" s="69">
        <v>85478</v>
      </c>
      <c r="L3070" s="69">
        <v>74450</v>
      </c>
      <c r="M3070" s="69">
        <v>74891</v>
      </c>
      <c r="N3070" s="69">
        <v>65109</v>
      </c>
      <c r="O3070" s="69">
        <v>66283</v>
      </c>
      <c r="P3070" s="69">
        <v>77371</v>
      </c>
      <c r="Q3070" s="3">
        <f t="shared" si="49"/>
        <v>922228</v>
      </c>
    </row>
    <row r="3071" spans="1:17" x14ac:dyDescent="0.45">
      <c r="A3071" s="93">
        <v>2022</v>
      </c>
      <c r="B3071" s="93" t="s">
        <v>270</v>
      </c>
      <c r="C3071" s="93" t="s">
        <v>244</v>
      </c>
      <c r="D3071" s="93" t="s">
        <v>156</v>
      </c>
      <c r="E3071" s="69">
        <v>82235</v>
      </c>
      <c r="F3071" s="69">
        <v>80382</v>
      </c>
      <c r="G3071" s="69">
        <v>75267</v>
      </c>
      <c r="H3071" s="69">
        <v>73353</v>
      </c>
      <c r="I3071" s="69">
        <v>60956</v>
      </c>
      <c r="J3071" s="69">
        <v>61721</v>
      </c>
      <c r="K3071" s="69">
        <v>61863</v>
      </c>
      <c r="L3071" s="69">
        <v>66542</v>
      </c>
      <c r="M3071" s="69">
        <v>67019</v>
      </c>
      <c r="N3071" s="69">
        <v>61960</v>
      </c>
      <c r="O3071" s="69">
        <v>71493</v>
      </c>
      <c r="P3071" s="69">
        <v>74017</v>
      </c>
      <c r="Q3071" s="3">
        <f t="shared" si="49"/>
        <v>836808</v>
      </c>
    </row>
    <row r="3072" spans="1:17" x14ac:dyDescent="0.45">
      <c r="A3072" s="93">
        <v>2022</v>
      </c>
      <c r="B3072" s="93" t="s">
        <v>270</v>
      </c>
      <c r="C3072" s="93" t="s">
        <v>244</v>
      </c>
      <c r="D3072" s="93" t="s">
        <v>157</v>
      </c>
      <c r="E3072" s="69">
        <v>202381</v>
      </c>
      <c r="F3072" s="69">
        <v>188597</v>
      </c>
      <c r="G3072" s="69">
        <v>167347</v>
      </c>
      <c r="H3072" s="69">
        <v>145416</v>
      </c>
      <c r="I3072" s="69">
        <v>111564</v>
      </c>
      <c r="J3072" s="69">
        <v>107040</v>
      </c>
      <c r="K3072" s="69">
        <v>125110</v>
      </c>
      <c r="L3072" s="69">
        <v>128459</v>
      </c>
      <c r="M3072" s="69">
        <v>119580</v>
      </c>
      <c r="N3072" s="69">
        <v>104734</v>
      </c>
      <c r="O3072" s="69">
        <v>123388</v>
      </c>
      <c r="P3072" s="69">
        <v>156091</v>
      </c>
      <c r="Q3072" s="3">
        <f t="shared" si="49"/>
        <v>1679707</v>
      </c>
    </row>
    <row r="3073" spans="1:17" x14ac:dyDescent="0.45">
      <c r="A3073" s="93">
        <v>2022</v>
      </c>
      <c r="B3073" s="93" t="s">
        <v>270</v>
      </c>
      <c r="C3073" s="93" t="s">
        <v>244</v>
      </c>
      <c r="D3073" s="93" t="s">
        <v>158</v>
      </c>
      <c r="E3073" s="69">
        <v>82764</v>
      </c>
      <c r="F3073" s="69">
        <v>75582</v>
      </c>
      <c r="G3073" s="69">
        <v>69792</v>
      </c>
      <c r="H3073" s="69">
        <v>61327</v>
      </c>
      <c r="I3073" s="69">
        <v>54358</v>
      </c>
      <c r="J3073" s="69">
        <v>51978</v>
      </c>
      <c r="K3073" s="69">
        <v>56581</v>
      </c>
      <c r="L3073" s="69">
        <v>60893</v>
      </c>
      <c r="M3073" s="69">
        <v>67075</v>
      </c>
      <c r="N3073" s="69">
        <v>76578</v>
      </c>
      <c r="O3073" s="69">
        <v>101120</v>
      </c>
      <c r="P3073" s="69">
        <v>110832</v>
      </c>
      <c r="Q3073" s="3">
        <f t="shared" si="49"/>
        <v>868880</v>
      </c>
    </row>
    <row r="3074" spans="1:17" x14ac:dyDescent="0.45">
      <c r="A3074" s="93">
        <v>2022</v>
      </c>
      <c r="B3074" s="93" t="s">
        <v>270</v>
      </c>
      <c r="C3074" s="93" t="s">
        <v>244</v>
      </c>
      <c r="D3074" s="93" t="s">
        <v>159</v>
      </c>
      <c r="E3074" s="69">
        <v>47348</v>
      </c>
      <c r="F3074" s="69">
        <v>43150</v>
      </c>
      <c r="G3074" s="69">
        <v>40869</v>
      </c>
      <c r="H3074" s="69">
        <v>39617</v>
      </c>
      <c r="I3074" s="69">
        <v>32186</v>
      </c>
      <c r="J3074" s="69">
        <v>26611</v>
      </c>
      <c r="K3074" s="69">
        <v>15804</v>
      </c>
      <c r="L3074" s="69">
        <v>14595</v>
      </c>
      <c r="M3074" s="69">
        <v>19988</v>
      </c>
      <c r="N3074" s="69">
        <v>25879</v>
      </c>
      <c r="O3074" s="69">
        <v>32843</v>
      </c>
      <c r="P3074" s="69">
        <v>38496</v>
      </c>
      <c r="Q3074" s="3">
        <f t="shared" si="49"/>
        <v>377386</v>
      </c>
    </row>
    <row r="3075" spans="1:17" x14ac:dyDescent="0.45">
      <c r="A3075" s="93">
        <v>2022</v>
      </c>
      <c r="B3075" s="93" t="s">
        <v>270</v>
      </c>
      <c r="C3075" s="93" t="s">
        <v>244</v>
      </c>
      <c r="D3075" s="93" t="s">
        <v>160</v>
      </c>
      <c r="E3075" s="69">
        <v>72519</v>
      </c>
      <c r="F3075" s="69">
        <v>73564</v>
      </c>
      <c r="G3075" s="69">
        <v>65784</v>
      </c>
      <c r="H3075" s="69">
        <v>58949</v>
      </c>
      <c r="I3075" s="69">
        <v>51338</v>
      </c>
      <c r="J3075" s="69">
        <v>48645</v>
      </c>
      <c r="K3075" s="69">
        <v>42060</v>
      </c>
      <c r="L3075" s="69">
        <v>42145</v>
      </c>
      <c r="M3075" s="69">
        <v>37839</v>
      </c>
      <c r="N3075" s="69">
        <v>38976</v>
      </c>
      <c r="O3075" s="69">
        <v>50825</v>
      </c>
      <c r="P3075" s="69">
        <v>57454</v>
      </c>
      <c r="Q3075" s="3">
        <f t="shared" si="49"/>
        <v>640098</v>
      </c>
    </row>
    <row r="3076" spans="1:17" x14ac:dyDescent="0.45">
      <c r="A3076" s="93">
        <v>2022</v>
      </c>
      <c r="B3076" s="93" t="s">
        <v>270</v>
      </c>
      <c r="C3076" s="93" t="s">
        <v>244</v>
      </c>
      <c r="D3076" s="93" t="s">
        <v>161</v>
      </c>
      <c r="E3076" s="69">
        <v>296199</v>
      </c>
      <c r="F3076" s="69">
        <v>290314</v>
      </c>
      <c r="G3076" s="69">
        <v>249885</v>
      </c>
      <c r="H3076" s="69">
        <v>226265</v>
      </c>
      <c r="I3076" s="69">
        <v>163451</v>
      </c>
      <c r="J3076" s="69">
        <v>162454</v>
      </c>
      <c r="K3076" s="69">
        <v>187756</v>
      </c>
      <c r="L3076" s="69">
        <v>199425</v>
      </c>
      <c r="M3076" s="69">
        <v>185081</v>
      </c>
      <c r="N3076" s="69">
        <v>161991</v>
      </c>
      <c r="O3076" s="69">
        <v>178224</v>
      </c>
      <c r="P3076" s="69">
        <v>222985</v>
      </c>
      <c r="Q3076" s="3">
        <f t="shared" ref="Q3076:Q3139" si="50">SUM(E3076:P3076)</f>
        <v>2524030</v>
      </c>
    </row>
    <row r="3077" spans="1:17" x14ac:dyDescent="0.45">
      <c r="A3077" s="93">
        <v>2022</v>
      </c>
      <c r="B3077" s="93" t="s">
        <v>270</v>
      </c>
      <c r="C3077" s="93" t="s">
        <v>244</v>
      </c>
      <c r="D3077" s="93" t="s">
        <v>162</v>
      </c>
      <c r="E3077" s="69">
        <v>51806</v>
      </c>
      <c r="F3077" s="69">
        <v>47620</v>
      </c>
      <c r="G3077" s="69">
        <v>40143</v>
      </c>
      <c r="H3077" s="69">
        <v>33818</v>
      </c>
      <c r="I3077" s="69">
        <v>24842</v>
      </c>
      <c r="J3077" s="69">
        <v>24276</v>
      </c>
      <c r="K3077" s="69">
        <v>28519</v>
      </c>
      <c r="L3077" s="69">
        <v>32420</v>
      </c>
      <c r="M3077" s="69">
        <v>30638</v>
      </c>
      <c r="N3077" s="69">
        <v>23815</v>
      </c>
      <c r="O3077" s="69">
        <v>25031</v>
      </c>
      <c r="P3077" s="69">
        <v>33291</v>
      </c>
      <c r="Q3077" s="3">
        <f t="shared" si="50"/>
        <v>396219</v>
      </c>
    </row>
    <row r="3078" spans="1:17" x14ac:dyDescent="0.45">
      <c r="A3078" s="93">
        <v>2022</v>
      </c>
      <c r="B3078" s="93" t="s">
        <v>270</v>
      </c>
      <c r="C3078" s="93" t="s">
        <v>244</v>
      </c>
      <c r="D3078" s="93" t="s">
        <v>181</v>
      </c>
      <c r="E3078" s="69">
        <v>2080</v>
      </c>
      <c r="F3078" s="69">
        <v>1968</v>
      </c>
      <c r="G3078" s="69">
        <v>1725</v>
      </c>
      <c r="H3078" s="69">
        <v>1565</v>
      </c>
      <c r="I3078" s="69">
        <v>1331</v>
      </c>
      <c r="J3078" s="69">
        <v>1367</v>
      </c>
      <c r="K3078" s="69">
        <v>2206</v>
      </c>
      <c r="L3078" s="69">
        <v>1408</v>
      </c>
      <c r="M3078" s="69">
        <v>662</v>
      </c>
      <c r="N3078" s="69">
        <v>457</v>
      </c>
      <c r="O3078" s="69">
        <v>334</v>
      </c>
      <c r="P3078" s="69">
        <v>1196</v>
      </c>
      <c r="Q3078" s="3">
        <f t="shared" si="50"/>
        <v>16299</v>
      </c>
    </row>
    <row r="3079" spans="1:17" x14ac:dyDescent="0.45">
      <c r="A3079" s="93">
        <v>2022</v>
      </c>
      <c r="B3079" s="93" t="s">
        <v>270</v>
      </c>
      <c r="C3079" s="93" t="s">
        <v>244</v>
      </c>
      <c r="D3079" s="93" t="s">
        <v>163</v>
      </c>
      <c r="E3079" s="69">
        <v>119247</v>
      </c>
      <c r="F3079" s="69">
        <v>112240</v>
      </c>
      <c r="G3079" s="69">
        <v>105562</v>
      </c>
      <c r="H3079" s="69">
        <v>91267</v>
      </c>
      <c r="I3079" s="69">
        <v>74838</v>
      </c>
      <c r="J3079" s="69">
        <v>76779</v>
      </c>
      <c r="K3079" s="69">
        <v>87691</v>
      </c>
      <c r="L3079" s="69">
        <v>88833</v>
      </c>
      <c r="M3079" s="69">
        <v>80228</v>
      </c>
      <c r="N3079" s="69">
        <v>74577</v>
      </c>
      <c r="O3079" s="69">
        <v>88887</v>
      </c>
      <c r="P3079" s="69">
        <v>94630</v>
      </c>
      <c r="Q3079" s="3">
        <f t="shared" si="50"/>
        <v>1094779</v>
      </c>
    </row>
    <row r="3080" spans="1:17" x14ac:dyDescent="0.45">
      <c r="A3080" s="93">
        <v>2022</v>
      </c>
      <c r="B3080" s="93" t="s">
        <v>270</v>
      </c>
      <c r="C3080" s="93" t="s">
        <v>244</v>
      </c>
      <c r="D3080" s="93" t="s">
        <v>164</v>
      </c>
      <c r="E3080" s="69">
        <v>11322</v>
      </c>
      <c r="F3080" s="69">
        <v>11241</v>
      </c>
      <c r="G3080" s="69">
        <v>9913</v>
      </c>
      <c r="H3080" s="69">
        <v>6342</v>
      </c>
      <c r="I3080" s="69">
        <v>4473</v>
      </c>
      <c r="J3080" s="69">
        <v>4894</v>
      </c>
      <c r="K3080" s="69">
        <v>6425</v>
      </c>
      <c r="L3080" s="69">
        <v>7368</v>
      </c>
      <c r="M3080" s="69">
        <v>7618</v>
      </c>
      <c r="N3080" s="69">
        <v>4590</v>
      </c>
      <c r="O3080" s="69">
        <v>4397</v>
      </c>
      <c r="P3080" s="69">
        <v>5049</v>
      </c>
      <c r="Q3080" s="3">
        <f t="shared" si="50"/>
        <v>83632</v>
      </c>
    </row>
    <row r="3081" spans="1:17" x14ac:dyDescent="0.45">
      <c r="A3081" s="93">
        <v>2022</v>
      </c>
      <c r="B3081" s="93" t="s">
        <v>270</v>
      </c>
      <c r="C3081" s="93" t="s">
        <v>244</v>
      </c>
      <c r="D3081" s="93" t="s">
        <v>165</v>
      </c>
      <c r="E3081" s="69">
        <v>34959</v>
      </c>
      <c r="F3081" s="69">
        <v>34382</v>
      </c>
      <c r="G3081" s="69">
        <v>44569</v>
      </c>
      <c r="H3081" s="69">
        <v>37337</v>
      </c>
      <c r="I3081" s="69">
        <v>33086</v>
      </c>
      <c r="J3081" s="69">
        <v>35965</v>
      </c>
      <c r="K3081" s="69">
        <v>62986</v>
      </c>
      <c r="L3081" s="69">
        <v>74016</v>
      </c>
      <c r="M3081" s="69">
        <v>71352</v>
      </c>
      <c r="N3081" s="69">
        <v>56837</v>
      </c>
      <c r="O3081" s="69">
        <v>50514</v>
      </c>
      <c r="P3081" s="69">
        <v>55901</v>
      </c>
      <c r="Q3081" s="3">
        <f t="shared" si="50"/>
        <v>591904</v>
      </c>
    </row>
    <row r="3082" spans="1:17" x14ac:dyDescent="0.45">
      <c r="A3082" s="93">
        <v>2022</v>
      </c>
      <c r="B3082" s="93" t="s">
        <v>270</v>
      </c>
      <c r="C3082" s="93" t="s">
        <v>244</v>
      </c>
      <c r="D3082" s="93" t="s">
        <v>166</v>
      </c>
      <c r="E3082" s="69">
        <v>13755701</v>
      </c>
      <c r="F3082" s="69">
        <v>12172090</v>
      </c>
      <c r="G3082" s="69">
        <v>12925650</v>
      </c>
      <c r="H3082" s="69">
        <v>12432919</v>
      </c>
      <c r="I3082" s="69">
        <v>12402341</v>
      </c>
      <c r="J3082" s="69">
        <v>13854052</v>
      </c>
      <c r="K3082" s="69">
        <v>16619640</v>
      </c>
      <c r="L3082" s="69">
        <v>15592388</v>
      </c>
      <c r="M3082" s="69">
        <v>12550278</v>
      </c>
      <c r="N3082" s="69">
        <v>12010119</v>
      </c>
      <c r="O3082" s="69">
        <v>13914473</v>
      </c>
      <c r="P3082" s="69">
        <v>15157214</v>
      </c>
      <c r="Q3082" s="3">
        <f t="shared" si="50"/>
        <v>163386865</v>
      </c>
    </row>
    <row r="3083" spans="1:17" x14ac:dyDescent="0.45">
      <c r="A3083" s="93">
        <v>2022</v>
      </c>
      <c r="B3083" s="93" t="s">
        <v>270</v>
      </c>
      <c r="C3083" s="93" t="s">
        <v>244</v>
      </c>
      <c r="D3083" s="93" t="s">
        <v>168</v>
      </c>
      <c r="E3083" s="69">
        <v>112096</v>
      </c>
      <c r="F3083" s="69">
        <v>112673</v>
      </c>
      <c r="G3083" s="69">
        <v>102169</v>
      </c>
      <c r="H3083" s="69">
        <v>85676</v>
      </c>
      <c r="I3083" s="69">
        <v>67052</v>
      </c>
      <c r="J3083" s="69">
        <v>67541</v>
      </c>
      <c r="K3083" s="69">
        <v>77900</v>
      </c>
      <c r="L3083" s="69">
        <v>81406</v>
      </c>
      <c r="M3083" s="69">
        <v>77081</v>
      </c>
      <c r="N3083" s="69">
        <v>65588</v>
      </c>
      <c r="O3083" s="69">
        <v>72624</v>
      </c>
      <c r="P3083" s="69">
        <v>80512</v>
      </c>
      <c r="Q3083" s="3">
        <f t="shared" si="50"/>
        <v>1002318</v>
      </c>
    </row>
    <row r="3084" spans="1:17" x14ac:dyDescent="0.45">
      <c r="A3084" s="93">
        <v>2022</v>
      </c>
      <c r="B3084" s="93" t="s">
        <v>270</v>
      </c>
      <c r="C3084" s="93" t="s">
        <v>244</v>
      </c>
      <c r="D3084" s="93" t="s">
        <v>169</v>
      </c>
      <c r="E3084" s="69">
        <v>538070</v>
      </c>
      <c r="F3084" s="69">
        <v>485347</v>
      </c>
      <c r="G3084" s="69">
        <v>512995</v>
      </c>
      <c r="H3084" s="69">
        <v>483602</v>
      </c>
      <c r="I3084" s="69">
        <v>476321</v>
      </c>
      <c r="J3084" s="69">
        <v>404929</v>
      </c>
      <c r="K3084" s="69">
        <v>448629</v>
      </c>
      <c r="L3084" s="69">
        <v>437628</v>
      </c>
      <c r="M3084" s="69">
        <v>440811</v>
      </c>
      <c r="N3084" s="69">
        <v>463363</v>
      </c>
      <c r="O3084" s="69">
        <v>426389</v>
      </c>
      <c r="P3084" s="69">
        <v>520433</v>
      </c>
      <c r="Q3084" s="3">
        <f t="shared" si="50"/>
        <v>5638517</v>
      </c>
    </row>
    <row r="3085" spans="1:17" x14ac:dyDescent="0.45">
      <c r="A3085" s="93">
        <v>2022</v>
      </c>
      <c r="B3085" s="93" t="s">
        <v>270</v>
      </c>
      <c r="C3085" s="93" t="s">
        <v>244</v>
      </c>
      <c r="D3085" s="93" t="s">
        <v>170</v>
      </c>
      <c r="E3085" s="69">
        <v>708583</v>
      </c>
      <c r="F3085" s="69">
        <v>719018</v>
      </c>
      <c r="G3085" s="69">
        <v>644981</v>
      </c>
      <c r="H3085" s="69">
        <v>712977</v>
      </c>
      <c r="I3085" s="69">
        <v>694868</v>
      </c>
      <c r="J3085" s="69">
        <v>728821</v>
      </c>
      <c r="K3085" s="69">
        <v>728819</v>
      </c>
      <c r="L3085" s="69">
        <v>750315</v>
      </c>
      <c r="M3085" s="69">
        <v>763598</v>
      </c>
      <c r="N3085" s="69">
        <v>730360</v>
      </c>
      <c r="O3085" s="69">
        <v>737680</v>
      </c>
      <c r="P3085" s="69">
        <v>685792</v>
      </c>
      <c r="Q3085" s="3">
        <f t="shared" si="50"/>
        <v>8605812</v>
      </c>
    </row>
    <row r="3086" spans="1:17" x14ac:dyDescent="0.45">
      <c r="A3086" s="93">
        <v>2022</v>
      </c>
      <c r="B3086" s="93" t="s">
        <v>270</v>
      </c>
      <c r="C3086" s="93" t="s">
        <v>244</v>
      </c>
      <c r="D3086" s="93" t="s">
        <v>171</v>
      </c>
      <c r="E3086" s="69">
        <v>344002</v>
      </c>
      <c r="F3086" s="69">
        <v>335999</v>
      </c>
      <c r="G3086" s="69">
        <v>296544</v>
      </c>
      <c r="H3086" s="69">
        <v>320643</v>
      </c>
      <c r="I3086" s="69">
        <v>300042</v>
      </c>
      <c r="J3086" s="69">
        <v>323697</v>
      </c>
      <c r="K3086" s="69">
        <v>378079</v>
      </c>
      <c r="L3086" s="69">
        <v>409060</v>
      </c>
      <c r="M3086" s="69">
        <v>389942</v>
      </c>
      <c r="N3086" s="69">
        <v>329551</v>
      </c>
      <c r="O3086" s="69">
        <v>320199</v>
      </c>
      <c r="P3086" s="69">
        <v>326434</v>
      </c>
      <c r="Q3086" s="3">
        <f t="shared" si="50"/>
        <v>4074192</v>
      </c>
    </row>
    <row r="3087" spans="1:17" x14ac:dyDescent="0.45">
      <c r="A3087" s="93">
        <v>2022</v>
      </c>
      <c r="B3087" s="93" t="s">
        <v>270</v>
      </c>
      <c r="C3087" s="93" t="s">
        <v>244</v>
      </c>
      <c r="D3087" s="93" t="s">
        <v>172</v>
      </c>
      <c r="E3087" s="69">
        <v>1568458</v>
      </c>
      <c r="F3087" s="69">
        <v>1365011</v>
      </c>
      <c r="G3087" s="69">
        <v>1451352</v>
      </c>
      <c r="H3087" s="69">
        <v>1338181</v>
      </c>
      <c r="I3087" s="69">
        <v>1466670</v>
      </c>
      <c r="J3087" s="69">
        <v>1498255</v>
      </c>
      <c r="K3087" s="69">
        <v>1673334</v>
      </c>
      <c r="L3087" s="69">
        <v>1825261</v>
      </c>
      <c r="M3087" s="69">
        <v>1460423</v>
      </c>
      <c r="N3087" s="69">
        <v>1383743</v>
      </c>
      <c r="O3087" s="69">
        <v>1379566</v>
      </c>
      <c r="P3087" s="69">
        <v>1493117</v>
      </c>
      <c r="Q3087" s="3">
        <f t="shared" si="50"/>
        <v>17903371</v>
      </c>
    </row>
    <row r="3088" spans="1:17" x14ac:dyDescent="0.45">
      <c r="A3088" s="93">
        <v>2022</v>
      </c>
      <c r="B3088" s="93" t="s">
        <v>270</v>
      </c>
      <c r="C3088" s="93" t="s">
        <v>244</v>
      </c>
      <c r="D3088" s="93" t="s">
        <v>173</v>
      </c>
      <c r="E3088" s="69">
        <v>38565237</v>
      </c>
      <c r="F3088" s="69">
        <v>39372036</v>
      </c>
      <c r="G3088" s="69">
        <v>34759360</v>
      </c>
      <c r="H3088" s="69">
        <v>36066618</v>
      </c>
      <c r="I3088" s="69">
        <v>32560790</v>
      </c>
      <c r="J3088" s="69">
        <v>33408091</v>
      </c>
      <c r="K3088" s="69">
        <v>41250021</v>
      </c>
      <c r="L3088" s="69">
        <v>50269740</v>
      </c>
      <c r="M3088" s="69">
        <v>45996026</v>
      </c>
      <c r="N3088" s="69">
        <v>35372595</v>
      </c>
      <c r="O3088" s="69">
        <v>33598998</v>
      </c>
      <c r="P3088" s="69">
        <v>34688093</v>
      </c>
      <c r="Q3088" s="3">
        <f t="shared" si="50"/>
        <v>455907605</v>
      </c>
    </row>
    <row r="3089" spans="1:17" x14ac:dyDescent="0.45">
      <c r="A3089" s="93">
        <v>2022</v>
      </c>
      <c r="B3089" s="93" t="s">
        <v>270</v>
      </c>
      <c r="C3089" s="93" t="s">
        <v>244</v>
      </c>
      <c r="D3089" s="93" t="s">
        <v>174</v>
      </c>
      <c r="E3089" s="69">
        <v>23581</v>
      </c>
      <c r="F3089" s="69">
        <v>23357</v>
      </c>
      <c r="G3089" s="69">
        <v>18862</v>
      </c>
      <c r="H3089" s="69">
        <v>18223</v>
      </c>
      <c r="I3089" s="69">
        <v>15532</v>
      </c>
      <c r="J3089" s="69">
        <v>15820</v>
      </c>
      <c r="K3089" s="69">
        <v>17746</v>
      </c>
      <c r="L3089" s="69">
        <v>19281</v>
      </c>
      <c r="M3089" s="69">
        <v>18079</v>
      </c>
      <c r="N3089" s="69">
        <v>16152</v>
      </c>
      <c r="O3089" s="69">
        <v>18022</v>
      </c>
      <c r="P3089" s="69">
        <v>21165</v>
      </c>
      <c r="Q3089" s="3">
        <f t="shared" si="50"/>
        <v>225820</v>
      </c>
    </row>
    <row r="3090" spans="1:17" x14ac:dyDescent="0.45">
      <c r="A3090" s="93">
        <v>2022</v>
      </c>
      <c r="B3090" s="93" t="s">
        <v>270</v>
      </c>
      <c r="C3090" s="93" t="s">
        <v>244</v>
      </c>
      <c r="D3090" s="93" t="s">
        <v>176</v>
      </c>
      <c r="E3090" s="69">
        <v>3167518</v>
      </c>
      <c r="F3090" s="69">
        <v>2284101</v>
      </c>
      <c r="G3090" s="69">
        <v>2422340</v>
      </c>
      <c r="H3090" s="69">
        <v>2290253</v>
      </c>
      <c r="I3090" s="69">
        <v>1573512</v>
      </c>
      <c r="J3090" s="69">
        <v>1916369</v>
      </c>
      <c r="K3090" s="69">
        <v>2891451</v>
      </c>
      <c r="L3090" s="69">
        <v>2215550</v>
      </c>
      <c r="M3090" s="69">
        <v>2415703</v>
      </c>
      <c r="N3090" s="69">
        <v>1986346</v>
      </c>
      <c r="O3090" s="69">
        <v>1831774</v>
      </c>
      <c r="P3090" s="69">
        <v>2710766</v>
      </c>
      <c r="Q3090" s="3">
        <f t="shared" si="50"/>
        <v>27705683</v>
      </c>
    </row>
    <row r="3091" spans="1:17" x14ac:dyDescent="0.45">
      <c r="A3091" s="93">
        <v>2022</v>
      </c>
      <c r="B3091" s="93" t="s">
        <v>270</v>
      </c>
      <c r="C3091" s="93" t="s">
        <v>244</v>
      </c>
      <c r="D3091" s="93" t="s">
        <v>177</v>
      </c>
      <c r="E3091" s="69">
        <v>3110028</v>
      </c>
      <c r="F3091" s="69">
        <v>3043798</v>
      </c>
      <c r="G3091" s="69">
        <v>2707477</v>
      </c>
      <c r="H3091" s="69">
        <v>2336355</v>
      </c>
      <c r="I3091" s="69">
        <v>2032740</v>
      </c>
      <c r="J3091" s="69">
        <v>2423992</v>
      </c>
      <c r="K3091" s="69">
        <v>3230229</v>
      </c>
      <c r="L3091" s="69">
        <v>3475673</v>
      </c>
      <c r="M3091" s="69">
        <v>2992690</v>
      </c>
      <c r="N3091" s="69">
        <v>2382318</v>
      </c>
      <c r="O3091" s="69">
        <v>2192994</v>
      </c>
      <c r="P3091" s="69">
        <v>2708359</v>
      </c>
      <c r="Q3091" s="3">
        <f t="shared" si="50"/>
        <v>32636653</v>
      </c>
    </row>
    <row r="3092" spans="1:17" x14ac:dyDescent="0.45">
      <c r="A3092" s="93">
        <v>2022</v>
      </c>
      <c r="B3092" s="93" t="s">
        <v>270</v>
      </c>
      <c r="C3092" s="93" t="s">
        <v>244</v>
      </c>
      <c r="D3092" s="93" t="s">
        <v>178</v>
      </c>
      <c r="E3092" s="69">
        <v>82333617</v>
      </c>
      <c r="F3092" s="69">
        <v>79797826</v>
      </c>
      <c r="G3092" s="69">
        <v>71917277</v>
      </c>
      <c r="H3092" s="69">
        <v>67744668</v>
      </c>
      <c r="I3092" s="69">
        <v>63867099</v>
      </c>
      <c r="J3092" s="69">
        <v>69912039</v>
      </c>
      <c r="K3092" s="69">
        <v>82075164</v>
      </c>
      <c r="L3092" s="69">
        <v>88256847</v>
      </c>
      <c r="M3092" s="69">
        <v>80682263</v>
      </c>
      <c r="N3092" s="69">
        <v>67940054</v>
      </c>
      <c r="O3092" s="69">
        <v>63733859</v>
      </c>
      <c r="P3092" s="69">
        <v>70300825</v>
      </c>
      <c r="Q3092" s="3">
        <f t="shared" si="50"/>
        <v>888561538</v>
      </c>
    </row>
    <row r="3093" spans="1:17" x14ac:dyDescent="0.45">
      <c r="A3093" s="93">
        <v>2022</v>
      </c>
      <c r="B3093" s="93" t="s">
        <v>270</v>
      </c>
      <c r="C3093" s="93" t="s">
        <v>244</v>
      </c>
      <c r="D3093" s="93" t="s">
        <v>179</v>
      </c>
      <c r="E3093" s="69">
        <v>147179776</v>
      </c>
      <c r="F3093" s="69">
        <v>142644216</v>
      </c>
      <c r="G3093" s="69">
        <v>130450948</v>
      </c>
      <c r="H3093" s="69">
        <v>126433003</v>
      </c>
      <c r="I3093" s="69">
        <v>117770173</v>
      </c>
      <c r="J3093" s="69">
        <v>127060374</v>
      </c>
      <c r="K3093" s="69">
        <v>152136156</v>
      </c>
      <c r="L3093" s="69">
        <v>166155567</v>
      </c>
      <c r="M3093" s="69">
        <v>150585966</v>
      </c>
      <c r="N3093" s="69">
        <v>125065080</v>
      </c>
      <c r="O3093" s="69">
        <v>120915345</v>
      </c>
      <c r="P3093" s="69">
        <v>131155164</v>
      </c>
      <c r="Q3093" s="3">
        <f t="shared" si="50"/>
        <v>1637551768</v>
      </c>
    </row>
    <row r="3094" spans="1:17" x14ac:dyDescent="0.45">
      <c r="A3094" s="93">
        <v>2022</v>
      </c>
      <c r="B3094" s="93" t="s">
        <v>270</v>
      </c>
      <c r="C3094" s="93" t="s">
        <v>250</v>
      </c>
      <c r="D3094" s="93" t="s">
        <v>144</v>
      </c>
      <c r="E3094" s="69">
        <v>2484333</v>
      </c>
      <c r="F3094" s="69">
        <v>2217088</v>
      </c>
      <c r="G3094" s="69">
        <v>1559064</v>
      </c>
      <c r="H3094" s="69">
        <v>1324950</v>
      </c>
      <c r="I3094" s="69">
        <v>1043256</v>
      </c>
      <c r="J3094" s="69">
        <v>1112461</v>
      </c>
      <c r="K3094" s="69">
        <v>1239412</v>
      </c>
      <c r="L3094" s="69">
        <v>1726640</v>
      </c>
      <c r="M3094" s="69">
        <v>1331196</v>
      </c>
      <c r="N3094" s="69">
        <v>967781</v>
      </c>
      <c r="O3094" s="69">
        <v>1483803</v>
      </c>
      <c r="P3094" s="69">
        <v>1523891</v>
      </c>
      <c r="Q3094" s="3">
        <f t="shared" si="50"/>
        <v>18013875</v>
      </c>
    </row>
    <row r="3095" spans="1:17" x14ac:dyDescent="0.45">
      <c r="A3095" s="93">
        <v>2022</v>
      </c>
      <c r="B3095" s="93" t="s">
        <v>270</v>
      </c>
      <c r="C3095" s="93" t="s">
        <v>250</v>
      </c>
      <c r="D3095" s="93" t="s">
        <v>145</v>
      </c>
      <c r="E3095" s="69">
        <v>34709</v>
      </c>
      <c r="F3095" s="69">
        <v>34871</v>
      </c>
      <c r="G3095" s="69">
        <v>28862</v>
      </c>
      <c r="H3095" s="69">
        <v>21266</v>
      </c>
      <c r="I3095" s="69">
        <v>13277</v>
      </c>
      <c r="J3095" s="69">
        <v>13289</v>
      </c>
      <c r="K3095" s="69">
        <v>7283</v>
      </c>
      <c r="L3095" s="69">
        <v>6088</v>
      </c>
      <c r="M3095" s="69">
        <v>4267</v>
      </c>
      <c r="N3095" s="69">
        <v>3934</v>
      </c>
      <c r="O3095" s="69">
        <v>3666</v>
      </c>
      <c r="P3095" s="69">
        <v>3692</v>
      </c>
      <c r="Q3095" s="3">
        <f t="shared" si="50"/>
        <v>175204</v>
      </c>
    </row>
    <row r="3096" spans="1:17" x14ac:dyDescent="0.45">
      <c r="A3096" s="93">
        <v>2022</v>
      </c>
      <c r="B3096" s="93" t="s">
        <v>270</v>
      </c>
      <c r="C3096" s="93" t="s">
        <v>250</v>
      </c>
      <c r="D3096" s="93" t="s">
        <v>146</v>
      </c>
      <c r="E3096" s="69">
        <v>20002</v>
      </c>
      <c r="F3096" s="69">
        <v>17825</v>
      </c>
      <c r="G3096" s="69">
        <v>19093</v>
      </c>
      <c r="H3096" s="69">
        <v>16342</v>
      </c>
      <c r="I3096" s="69">
        <v>12327</v>
      </c>
      <c r="J3096" s="69">
        <v>12135</v>
      </c>
      <c r="K3096" s="69">
        <v>19261</v>
      </c>
      <c r="L3096" s="69">
        <v>19332</v>
      </c>
      <c r="M3096" s="69">
        <v>18452</v>
      </c>
      <c r="N3096" s="69">
        <v>14343</v>
      </c>
      <c r="O3096" s="69">
        <v>15584</v>
      </c>
      <c r="P3096" s="69">
        <v>17069</v>
      </c>
      <c r="Q3096" s="3">
        <f t="shared" si="50"/>
        <v>201765</v>
      </c>
    </row>
    <row r="3097" spans="1:17" x14ac:dyDescent="0.45">
      <c r="A3097" s="93">
        <v>2022</v>
      </c>
      <c r="B3097" s="93" t="s">
        <v>270</v>
      </c>
      <c r="C3097" s="93" t="s">
        <v>250</v>
      </c>
      <c r="D3097" s="93" t="s">
        <v>147</v>
      </c>
      <c r="E3097" s="69">
        <v>3704782</v>
      </c>
      <c r="F3097" s="69">
        <v>3398626</v>
      </c>
      <c r="G3097" s="69">
        <v>3591411</v>
      </c>
      <c r="H3097" s="69">
        <v>3955832</v>
      </c>
      <c r="I3097" s="69">
        <v>4001394</v>
      </c>
      <c r="J3097" s="69">
        <v>4323306</v>
      </c>
      <c r="K3097" s="69">
        <v>4777711</v>
      </c>
      <c r="L3097" s="69">
        <v>4715554</v>
      </c>
      <c r="M3097" s="69">
        <v>4390378</v>
      </c>
      <c r="N3097" s="69">
        <v>3907326</v>
      </c>
      <c r="O3097" s="69">
        <v>3608389</v>
      </c>
      <c r="P3097" s="69">
        <v>3518189</v>
      </c>
      <c r="Q3097" s="3">
        <f t="shared" si="50"/>
        <v>47892898</v>
      </c>
    </row>
    <row r="3098" spans="1:17" x14ac:dyDescent="0.45">
      <c r="A3098" s="93">
        <v>2022</v>
      </c>
      <c r="B3098" s="93" t="s">
        <v>270</v>
      </c>
      <c r="C3098" s="93" t="s">
        <v>250</v>
      </c>
      <c r="D3098" s="93" t="s">
        <v>148</v>
      </c>
      <c r="E3098" s="69">
        <v>3150384</v>
      </c>
      <c r="F3098" s="69">
        <v>2971096</v>
      </c>
      <c r="G3098" s="69">
        <v>3187222</v>
      </c>
      <c r="H3098" s="69">
        <v>3209239</v>
      </c>
      <c r="I3098" s="69">
        <v>3700808</v>
      </c>
      <c r="J3098" s="69">
        <v>4019085</v>
      </c>
      <c r="K3098" s="69">
        <v>4492945</v>
      </c>
      <c r="L3098" s="69">
        <v>4558751</v>
      </c>
      <c r="M3098" s="69">
        <v>3899992</v>
      </c>
      <c r="N3098" s="69">
        <v>3223221</v>
      </c>
      <c r="O3098" s="69">
        <v>2990808</v>
      </c>
      <c r="P3098" s="69">
        <v>3199688</v>
      </c>
      <c r="Q3098" s="3">
        <f t="shared" si="50"/>
        <v>42603239</v>
      </c>
    </row>
    <row r="3099" spans="1:17" x14ac:dyDescent="0.45">
      <c r="A3099" s="93">
        <v>2022</v>
      </c>
      <c r="B3099" s="93" t="s">
        <v>270</v>
      </c>
      <c r="C3099" s="93" t="s">
        <v>250</v>
      </c>
      <c r="D3099" s="93" t="s">
        <v>186</v>
      </c>
      <c r="E3099" s="69">
        <v>1186189</v>
      </c>
      <c r="F3099" s="69">
        <v>1096084</v>
      </c>
      <c r="G3099" s="69">
        <v>1285848</v>
      </c>
      <c r="H3099" s="69">
        <v>1305618</v>
      </c>
      <c r="I3099" s="69">
        <v>1401837</v>
      </c>
      <c r="J3099" s="69">
        <v>1578683</v>
      </c>
      <c r="K3099" s="69">
        <v>1850271</v>
      </c>
      <c r="L3099" s="69">
        <v>1620449</v>
      </c>
      <c r="M3099" s="69">
        <v>1582357</v>
      </c>
      <c r="N3099" s="69">
        <v>1336670</v>
      </c>
      <c r="O3099" s="69">
        <v>1355763</v>
      </c>
      <c r="P3099" s="69">
        <v>1239356</v>
      </c>
      <c r="Q3099" s="3">
        <f t="shared" si="50"/>
        <v>16839125</v>
      </c>
    </row>
    <row r="3100" spans="1:17" x14ac:dyDescent="0.45">
      <c r="A3100" s="93">
        <v>2022</v>
      </c>
      <c r="B3100" s="93" t="s">
        <v>270</v>
      </c>
      <c r="C3100" s="93" t="s">
        <v>250</v>
      </c>
      <c r="D3100" s="93" t="s">
        <v>149</v>
      </c>
      <c r="E3100" s="69">
        <v>252483</v>
      </c>
      <c r="F3100" s="69">
        <v>230885</v>
      </c>
      <c r="G3100" s="69">
        <v>202581</v>
      </c>
      <c r="H3100" s="69">
        <v>201292</v>
      </c>
      <c r="I3100" s="69">
        <v>192517</v>
      </c>
      <c r="J3100" s="69">
        <v>203707</v>
      </c>
      <c r="K3100" s="69">
        <v>253035</v>
      </c>
      <c r="L3100" s="69">
        <v>254817</v>
      </c>
      <c r="M3100" s="69">
        <v>216390</v>
      </c>
      <c r="N3100" s="69">
        <v>199430</v>
      </c>
      <c r="O3100" s="69">
        <v>177665</v>
      </c>
      <c r="P3100" s="69">
        <v>184699</v>
      </c>
      <c r="Q3100" s="3">
        <f t="shared" si="50"/>
        <v>2569501</v>
      </c>
    </row>
    <row r="3101" spans="1:17" x14ac:dyDescent="0.45">
      <c r="A3101" s="93">
        <v>2022</v>
      </c>
      <c r="B3101" s="93" t="s">
        <v>270</v>
      </c>
      <c r="C3101" s="93" t="s">
        <v>250</v>
      </c>
      <c r="D3101" s="93" t="s">
        <v>150</v>
      </c>
      <c r="E3101" s="69">
        <v>56393</v>
      </c>
      <c r="F3101" s="69">
        <v>56260</v>
      </c>
      <c r="G3101" s="69">
        <v>54098</v>
      </c>
      <c r="H3101" s="69">
        <v>47483</v>
      </c>
      <c r="I3101" s="69">
        <v>39890</v>
      </c>
      <c r="J3101" s="69">
        <v>49637</v>
      </c>
      <c r="K3101" s="69">
        <v>57690</v>
      </c>
      <c r="L3101" s="69">
        <v>63047</v>
      </c>
      <c r="M3101" s="69">
        <v>58284</v>
      </c>
      <c r="N3101" s="69">
        <v>48443</v>
      </c>
      <c r="O3101" s="69">
        <v>47583</v>
      </c>
      <c r="P3101" s="69">
        <v>50937</v>
      </c>
      <c r="Q3101" s="3">
        <f t="shared" si="50"/>
        <v>629745</v>
      </c>
    </row>
    <row r="3102" spans="1:17" x14ac:dyDescent="0.45">
      <c r="A3102" s="93">
        <v>2022</v>
      </c>
      <c r="B3102" s="93" t="s">
        <v>270</v>
      </c>
      <c r="C3102" s="93" t="s">
        <v>250</v>
      </c>
      <c r="D3102" s="93" t="s">
        <v>151</v>
      </c>
      <c r="E3102" s="69">
        <v>5945</v>
      </c>
      <c r="F3102" s="69">
        <v>5469</v>
      </c>
      <c r="G3102" s="69">
        <v>4601</v>
      </c>
      <c r="H3102" s="69">
        <v>2833</v>
      </c>
      <c r="I3102" s="69">
        <v>2050</v>
      </c>
      <c r="J3102" s="69">
        <v>2233</v>
      </c>
      <c r="K3102" s="69">
        <v>3752</v>
      </c>
      <c r="L3102" s="69">
        <v>3540</v>
      </c>
      <c r="M3102" s="69">
        <v>3179</v>
      </c>
      <c r="N3102" s="69">
        <v>2123</v>
      </c>
      <c r="O3102" s="69">
        <v>1800</v>
      </c>
      <c r="P3102" s="69">
        <v>3513</v>
      </c>
      <c r="Q3102" s="3">
        <f t="shared" si="50"/>
        <v>41038</v>
      </c>
    </row>
    <row r="3103" spans="1:17" x14ac:dyDescent="0.45">
      <c r="A3103" s="93">
        <v>2022</v>
      </c>
      <c r="B3103" s="93" t="s">
        <v>270</v>
      </c>
      <c r="C3103" s="93" t="s">
        <v>250</v>
      </c>
      <c r="D3103" s="93" t="s">
        <v>152</v>
      </c>
      <c r="E3103" s="69">
        <v>105204</v>
      </c>
      <c r="F3103" s="69">
        <v>104363</v>
      </c>
      <c r="G3103" s="69">
        <v>95886</v>
      </c>
      <c r="H3103" s="69">
        <v>88736</v>
      </c>
      <c r="I3103" s="69">
        <v>77001</v>
      </c>
      <c r="J3103" s="69">
        <v>73659</v>
      </c>
      <c r="K3103" s="69">
        <v>76497</v>
      </c>
      <c r="L3103" s="69">
        <v>76214</v>
      </c>
      <c r="M3103" s="69">
        <v>75673</v>
      </c>
      <c r="N3103" s="69">
        <v>66458</v>
      </c>
      <c r="O3103" s="69">
        <v>74999</v>
      </c>
      <c r="P3103" s="69">
        <v>88724</v>
      </c>
      <c r="Q3103" s="3">
        <f t="shared" si="50"/>
        <v>1003414</v>
      </c>
    </row>
    <row r="3104" spans="1:17" x14ac:dyDescent="0.45">
      <c r="A3104" s="93">
        <v>2022</v>
      </c>
      <c r="B3104" s="93" t="s">
        <v>270</v>
      </c>
      <c r="C3104" s="93" t="s">
        <v>250</v>
      </c>
      <c r="D3104" s="93" t="s">
        <v>153</v>
      </c>
      <c r="E3104" s="69">
        <v>86779</v>
      </c>
      <c r="F3104" s="69">
        <v>80616</v>
      </c>
      <c r="G3104" s="69">
        <v>70508</v>
      </c>
      <c r="H3104" s="69">
        <v>69685</v>
      </c>
      <c r="I3104" s="69">
        <v>67812</v>
      </c>
      <c r="J3104" s="69">
        <v>73306</v>
      </c>
      <c r="K3104" s="69">
        <v>92323</v>
      </c>
      <c r="L3104" s="69">
        <v>91886</v>
      </c>
      <c r="M3104" s="69">
        <v>84436</v>
      </c>
      <c r="N3104" s="69">
        <v>67490</v>
      </c>
      <c r="O3104" s="69">
        <v>66340</v>
      </c>
      <c r="P3104" s="69">
        <v>75386</v>
      </c>
      <c r="Q3104" s="3">
        <f t="shared" si="50"/>
        <v>926567</v>
      </c>
    </row>
    <row r="3105" spans="1:17" x14ac:dyDescent="0.45">
      <c r="A3105" s="93">
        <v>2022</v>
      </c>
      <c r="B3105" s="93" t="s">
        <v>270</v>
      </c>
      <c r="C3105" s="93" t="s">
        <v>250</v>
      </c>
      <c r="D3105" s="93" t="s">
        <v>154</v>
      </c>
      <c r="E3105" s="69">
        <v>111216</v>
      </c>
      <c r="F3105" s="69">
        <v>109153</v>
      </c>
      <c r="G3105" s="69">
        <v>101429</v>
      </c>
      <c r="H3105" s="69">
        <v>87237</v>
      </c>
      <c r="I3105" s="69">
        <v>79075</v>
      </c>
      <c r="J3105" s="69">
        <v>83085</v>
      </c>
      <c r="K3105" s="69">
        <v>91173</v>
      </c>
      <c r="L3105" s="69">
        <v>105408</v>
      </c>
      <c r="M3105" s="69">
        <v>99350</v>
      </c>
      <c r="N3105" s="69">
        <v>91023</v>
      </c>
      <c r="O3105" s="69">
        <v>96773</v>
      </c>
      <c r="P3105" s="69">
        <v>114915</v>
      </c>
      <c r="Q3105" s="3">
        <f t="shared" si="50"/>
        <v>1169837</v>
      </c>
    </row>
    <row r="3106" spans="1:17" x14ac:dyDescent="0.45">
      <c r="A3106" s="93">
        <v>2022</v>
      </c>
      <c r="B3106" s="93" t="s">
        <v>270</v>
      </c>
      <c r="C3106" s="93" t="s">
        <v>250</v>
      </c>
      <c r="D3106" s="93" t="s">
        <v>155</v>
      </c>
      <c r="E3106" s="69">
        <v>25658</v>
      </c>
      <c r="F3106" s="69">
        <v>22805</v>
      </c>
      <c r="G3106" s="69">
        <v>19855</v>
      </c>
      <c r="H3106" s="69">
        <v>14748</v>
      </c>
      <c r="I3106" s="69">
        <v>9610</v>
      </c>
      <c r="J3106" s="69">
        <v>8813</v>
      </c>
      <c r="K3106" s="69">
        <v>10092</v>
      </c>
      <c r="L3106" s="69">
        <v>8494</v>
      </c>
      <c r="M3106" s="69">
        <v>9658</v>
      </c>
      <c r="N3106" s="69">
        <v>9113</v>
      </c>
      <c r="O3106" s="69">
        <v>11290</v>
      </c>
      <c r="P3106" s="69">
        <v>15533</v>
      </c>
      <c r="Q3106" s="3">
        <f t="shared" si="50"/>
        <v>165669</v>
      </c>
    </row>
    <row r="3107" spans="1:17" x14ac:dyDescent="0.45">
      <c r="A3107" s="93">
        <v>2022</v>
      </c>
      <c r="B3107" s="93" t="s">
        <v>270</v>
      </c>
      <c r="C3107" s="93" t="s">
        <v>250</v>
      </c>
      <c r="D3107" s="93" t="s">
        <v>156</v>
      </c>
      <c r="E3107" s="69">
        <v>1168088</v>
      </c>
      <c r="F3107" s="69">
        <v>1153382</v>
      </c>
      <c r="G3107" s="69">
        <v>1083187</v>
      </c>
      <c r="H3107" s="69">
        <v>963654</v>
      </c>
      <c r="I3107" s="69">
        <v>896790</v>
      </c>
      <c r="J3107" s="69">
        <v>895069</v>
      </c>
      <c r="K3107" s="69">
        <v>967046</v>
      </c>
      <c r="L3107" s="69">
        <v>879244</v>
      </c>
      <c r="M3107" s="69">
        <v>825108</v>
      </c>
      <c r="N3107" s="69">
        <v>830398</v>
      </c>
      <c r="O3107" s="69">
        <v>934116</v>
      </c>
      <c r="P3107" s="69">
        <v>936943</v>
      </c>
      <c r="Q3107" s="3">
        <f t="shared" si="50"/>
        <v>11533025</v>
      </c>
    </row>
    <row r="3108" spans="1:17" x14ac:dyDescent="0.45">
      <c r="A3108" s="93">
        <v>2022</v>
      </c>
      <c r="B3108" s="93" t="s">
        <v>270</v>
      </c>
      <c r="C3108" s="93" t="s">
        <v>250</v>
      </c>
      <c r="D3108" s="93" t="s">
        <v>157</v>
      </c>
      <c r="E3108" s="69">
        <v>315583</v>
      </c>
      <c r="F3108" s="69">
        <v>361454</v>
      </c>
      <c r="G3108" s="69">
        <v>307315</v>
      </c>
      <c r="H3108" s="69">
        <v>292811</v>
      </c>
      <c r="I3108" s="69">
        <v>274617</v>
      </c>
      <c r="J3108" s="69">
        <v>306337</v>
      </c>
      <c r="K3108" s="69">
        <v>355780</v>
      </c>
      <c r="L3108" s="69">
        <v>360924</v>
      </c>
      <c r="M3108" s="69">
        <v>323574</v>
      </c>
      <c r="N3108" s="69">
        <v>302210</v>
      </c>
      <c r="O3108" s="69">
        <v>331237</v>
      </c>
      <c r="P3108" s="69">
        <v>370358</v>
      </c>
      <c r="Q3108" s="3">
        <f t="shared" si="50"/>
        <v>3902200</v>
      </c>
    </row>
    <row r="3109" spans="1:17" x14ac:dyDescent="0.45">
      <c r="A3109" s="93">
        <v>2022</v>
      </c>
      <c r="B3109" s="93" t="s">
        <v>270</v>
      </c>
      <c r="C3109" s="93" t="s">
        <v>250</v>
      </c>
      <c r="D3109" s="93" t="s">
        <v>158</v>
      </c>
      <c r="E3109" s="69">
        <v>150963</v>
      </c>
      <c r="F3109" s="69">
        <v>133487</v>
      </c>
      <c r="G3109" s="69">
        <v>119848</v>
      </c>
      <c r="H3109" s="69">
        <v>114162</v>
      </c>
      <c r="I3109" s="69">
        <v>95415</v>
      </c>
      <c r="J3109" s="69">
        <v>96002</v>
      </c>
      <c r="K3109" s="69">
        <v>116405</v>
      </c>
      <c r="L3109" s="69">
        <v>115658</v>
      </c>
      <c r="M3109" s="69">
        <v>107920</v>
      </c>
      <c r="N3109" s="69">
        <v>105565</v>
      </c>
      <c r="O3109" s="69">
        <v>114695</v>
      </c>
      <c r="P3109" s="69">
        <v>147166</v>
      </c>
      <c r="Q3109" s="3">
        <f t="shared" si="50"/>
        <v>1417286</v>
      </c>
    </row>
    <row r="3110" spans="1:17" x14ac:dyDescent="0.45">
      <c r="A3110" s="93">
        <v>2022</v>
      </c>
      <c r="B3110" s="93" t="s">
        <v>270</v>
      </c>
      <c r="C3110" s="93" t="s">
        <v>250</v>
      </c>
      <c r="D3110" s="93" t="s">
        <v>159</v>
      </c>
      <c r="E3110" s="69">
        <v>64293</v>
      </c>
      <c r="F3110" s="69">
        <v>60598</v>
      </c>
      <c r="G3110" s="69">
        <v>49150</v>
      </c>
      <c r="H3110" s="69">
        <v>43770</v>
      </c>
      <c r="I3110" s="69">
        <v>33197</v>
      </c>
      <c r="J3110" s="69">
        <v>37154</v>
      </c>
      <c r="K3110" s="69">
        <v>44225</v>
      </c>
      <c r="L3110" s="69">
        <v>47903</v>
      </c>
      <c r="M3110" s="69">
        <v>40829</v>
      </c>
      <c r="N3110" s="69">
        <v>33455</v>
      </c>
      <c r="O3110" s="69">
        <v>35996</v>
      </c>
      <c r="P3110" s="69">
        <v>45881</v>
      </c>
      <c r="Q3110" s="3">
        <f t="shared" si="50"/>
        <v>536451</v>
      </c>
    </row>
    <row r="3111" spans="1:17" x14ac:dyDescent="0.45">
      <c r="A3111" s="93">
        <v>2022</v>
      </c>
      <c r="B3111" s="93" t="s">
        <v>270</v>
      </c>
      <c r="C3111" s="93" t="s">
        <v>250</v>
      </c>
      <c r="D3111" s="93" t="s">
        <v>160</v>
      </c>
      <c r="E3111" s="69">
        <v>249399</v>
      </c>
      <c r="F3111" s="69">
        <v>227651</v>
      </c>
      <c r="G3111" s="69">
        <v>215943</v>
      </c>
      <c r="H3111" s="69">
        <v>210847</v>
      </c>
      <c r="I3111" s="69">
        <v>183595</v>
      </c>
      <c r="J3111" s="69">
        <v>191367</v>
      </c>
      <c r="K3111" s="69">
        <v>207770</v>
      </c>
      <c r="L3111" s="69">
        <v>200765</v>
      </c>
      <c r="M3111" s="69">
        <v>189552</v>
      </c>
      <c r="N3111" s="69">
        <v>172299</v>
      </c>
      <c r="O3111" s="69">
        <v>183579</v>
      </c>
      <c r="P3111" s="69">
        <v>197773</v>
      </c>
      <c r="Q3111" s="3">
        <f t="shared" si="50"/>
        <v>2430540</v>
      </c>
    </row>
    <row r="3112" spans="1:17" x14ac:dyDescent="0.45">
      <c r="A3112" s="93">
        <v>2022</v>
      </c>
      <c r="B3112" s="93" t="s">
        <v>270</v>
      </c>
      <c r="C3112" s="93" t="s">
        <v>250</v>
      </c>
      <c r="D3112" s="93" t="s">
        <v>161</v>
      </c>
      <c r="E3112" s="69">
        <v>1528269</v>
      </c>
      <c r="F3112" s="69">
        <v>1568123</v>
      </c>
      <c r="G3112" s="69">
        <v>1449152</v>
      </c>
      <c r="H3112" s="69">
        <v>1447863</v>
      </c>
      <c r="I3112" s="69">
        <v>1383744</v>
      </c>
      <c r="J3112" s="69">
        <v>1447190</v>
      </c>
      <c r="K3112" s="69">
        <v>1543331</v>
      </c>
      <c r="L3112" s="69">
        <v>1461066</v>
      </c>
      <c r="M3112" s="69">
        <v>1485756</v>
      </c>
      <c r="N3112" s="69">
        <v>1330411</v>
      </c>
      <c r="O3112" s="69">
        <v>1321281</v>
      </c>
      <c r="P3112" s="69">
        <v>1444283</v>
      </c>
      <c r="Q3112" s="3">
        <f t="shared" si="50"/>
        <v>17410469</v>
      </c>
    </row>
    <row r="3113" spans="1:17" x14ac:dyDescent="0.45">
      <c r="A3113" s="93">
        <v>2022</v>
      </c>
      <c r="B3113" s="93" t="s">
        <v>270</v>
      </c>
      <c r="C3113" s="93" t="s">
        <v>250</v>
      </c>
      <c r="D3113" s="93" t="s">
        <v>162</v>
      </c>
      <c r="E3113" s="69">
        <v>3537337</v>
      </c>
      <c r="F3113" s="69">
        <v>3219301</v>
      </c>
      <c r="G3113" s="69">
        <v>3208703</v>
      </c>
      <c r="H3113" s="69">
        <v>3175769</v>
      </c>
      <c r="I3113" s="69">
        <v>3051513</v>
      </c>
      <c r="J3113" s="69">
        <v>3043194</v>
      </c>
      <c r="K3113" s="69">
        <v>3164265</v>
      </c>
      <c r="L3113" s="69">
        <v>3293922</v>
      </c>
      <c r="M3113" s="69">
        <v>3171488</v>
      </c>
      <c r="N3113" s="69">
        <v>3045432</v>
      </c>
      <c r="O3113" s="69">
        <v>3187741</v>
      </c>
      <c r="P3113" s="69">
        <v>3216832</v>
      </c>
      <c r="Q3113" s="3">
        <f t="shared" si="50"/>
        <v>38315497</v>
      </c>
    </row>
    <row r="3114" spans="1:17" x14ac:dyDescent="0.45">
      <c r="A3114" s="93">
        <v>2022</v>
      </c>
      <c r="B3114" s="93" t="s">
        <v>270</v>
      </c>
      <c r="C3114" s="93" t="s">
        <v>250</v>
      </c>
      <c r="D3114" s="93" t="s">
        <v>181</v>
      </c>
      <c r="E3114" s="69">
        <v>17264</v>
      </c>
      <c r="F3114" s="69">
        <v>13825</v>
      </c>
      <c r="G3114" s="69">
        <v>10713</v>
      </c>
      <c r="H3114" s="69">
        <v>4362</v>
      </c>
      <c r="I3114" s="69">
        <v>2695</v>
      </c>
      <c r="J3114" s="69">
        <v>3602</v>
      </c>
      <c r="K3114" s="69">
        <v>7120</v>
      </c>
      <c r="L3114" s="69">
        <v>6391</v>
      </c>
      <c r="M3114" s="69">
        <v>5560</v>
      </c>
      <c r="N3114" s="69">
        <v>3106</v>
      </c>
      <c r="O3114" s="69">
        <v>3481</v>
      </c>
      <c r="P3114" s="69">
        <v>7056</v>
      </c>
      <c r="Q3114" s="3">
        <f t="shared" si="50"/>
        <v>85175</v>
      </c>
    </row>
    <row r="3115" spans="1:17" x14ac:dyDescent="0.45">
      <c r="A3115" s="93">
        <v>2022</v>
      </c>
      <c r="B3115" s="93" t="s">
        <v>270</v>
      </c>
      <c r="C3115" s="93" t="s">
        <v>250</v>
      </c>
      <c r="D3115" s="93" t="s">
        <v>163</v>
      </c>
      <c r="E3115" s="69">
        <v>1539840</v>
      </c>
      <c r="F3115" s="69">
        <v>1502606</v>
      </c>
      <c r="G3115" s="69">
        <v>1491967</v>
      </c>
      <c r="H3115" s="69">
        <v>1500937</v>
      </c>
      <c r="I3115" s="69">
        <v>1522166</v>
      </c>
      <c r="J3115" s="69">
        <v>1629610</v>
      </c>
      <c r="K3115" s="69">
        <v>1929372</v>
      </c>
      <c r="L3115" s="69">
        <v>2057837</v>
      </c>
      <c r="M3115" s="69">
        <v>1837900</v>
      </c>
      <c r="N3115" s="69">
        <v>1656674</v>
      </c>
      <c r="O3115" s="69">
        <v>1642498</v>
      </c>
      <c r="P3115" s="69">
        <v>1765599</v>
      </c>
      <c r="Q3115" s="3">
        <f t="shared" si="50"/>
        <v>20077006</v>
      </c>
    </row>
    <row r="3116" spans="1:17" x14ac:dyDescent="0.45">
      <c r="A3116" s="93">
        <v>2022</v>
      </c>
      <c r="B3116" s="93" t="s">
        <v>270</v>
      </c>
      <c r="C3116" s="93" t="s">
        <v>250</v>
      </c>
      <c r="D3116" s="93" t="s">
        <v>164</v>
      </c>
      <c r="E3116" s="69">
        <v>33400432</v>
      </c>
      <c r="F3116" s="69">
        <v>30694222</v>
      </c>
      <c r="G3116" s="69">
        <v>34251490</v>
      </c>
      <c r="H3116" s="69">
        <v>34211867</v>
      </c>
      <c r="I3116" s="69">
        <v>35266466</v>
      </c>
      <c r="J3116" s="69">
        <v>37612466</v>
      </c>
      <c r="K3116" s="69">
        <v>41276991</v>
      </c>
      <c r="L3116" s="69">
        <v>41285587</v>
      </c>
      <c r="M3116" s="69">
        <v>38150464</v>
      </c>
      <c r="N3116" s="69">
        <v>35948407</v>
      </c>
      <c r="O3116" s="69">
        <v>34786511</v>
      </c>
      <c r="P3116" s="69">
        <v>34122434</v>
      </c>
      <c r="Q3116" s="3">
        <f t="shared" si="50"/>
        <v>431007337</v>
      </c>
    </row>
    <row r="3117" spans="1:17" x14ac:dyDescent="0.45">
      <c r="A3117" s="93">
        <v>2022</v>
      </c>
      <c r="B3117" s="93" t="s">
        <v>270</v>
      </c>
      <c r="C3117" s="93" t="s">
        <v>250</v>
      </c>
      <c r="D3117" s="93" t="s">
        <v>165</v>
      </c>
      <c r="E3117" s="69">
        <v>1312108</v>
      </c>
      <c r="F3117" s="69">
        <v>1259872</v>
      </c>
      <c r="G3117" s="69">
        <v>1153053</v>
      </c>
      <c r="H3117" s="69">
        <v>1235702</v>
      </c>
      <c r="I3117" s="69">
        <v>1150896</v>
      </c>
      <c r="J3117" s="69">
        <v>1283055</v>
      </c>
      <c r="K3117" s="69">
        <v>1567175</v>
      </c>
      <c r="L3117" s="69">
        <v>1503283</v>
      </c>
      <c r="M3117" s="69">
        <v>1515430</v>
      </c>
      <c r="N3117" s="69">
        <v>1324775</v>
      </c>
      <c r="O3117" s="69">
        <v>1258116</v>
      </c>
      <c r="P3117" s="69">
        <v>1334677</v>
      </c>
      <c r="Q3117" s="3">
        <f t="shared" si="50"/>
        <v>15898142</v>
      </c>
    </row>
    <row r="3118" spans="1:17" x14ac:dyDescent="0.45">
      <c r="A3118" s="93">
        <v>2022</v>
      </c>
      <c r="B3118" s="93" t="s">
        <v>270</v>
      </c>
      <c r="C3118" s="93" t="s">
        <v>250</v>
      </c>
      <c r="D3118" s="93" t="s">
        <v>166</v>
      </c>
      <c r="E3118" s="69">
        <v>2591109</v>
      </c>
      <c r="F3118" s="69">
        <v>2242681</v>
      </c>
      <c r="G3118" s="69">
        <v>2464882</v>
      </c>
      <c r="H3118" s="69">
        <v>2442814</v>
      </c>
      <c r="I3118" s="69">
        <v>2324429</v>
      </c>
      <c r="J3118" s="69">
        <v>2402387</v>
      </c>
      <c r="K3118" s="69">
        <v>2587886</v>
      </c>
      <c r="L3118" s="69">
        <v>2268034</v>
      </c>
      <c r="M3118" s="69">
        <v>2309926</v>
      </c>
      <c r="N3118" s="69">
        <v>2201035</v>
      </c>
      <c r="O3118" s="69">
        <v>2496803</v>
      </c>
      <c r="P3118" s="69">
        <v>2692851</v>
      </c>
      <c r="Q3118" s="3">
        <f t="shared" si="50"/>
        <v>29024837</v>
      </c>
    </row>
    <row r="3119" spans="1:17" x14ac:dyDescent="0.45">
      <c r="A3119" s="93">
        <v>2022</v>
      </c>
      <c r="B3119" s="93" t="s">
        <v>270</v>
      </c>
      <c r="C3119" s="93" t="s">
        <v>250</v>
      </c>
      <c r="D3119" s="93" t="s">
        <v>167</v>
      </c>
      <c r="E3119" s="69">
        <v>293686</v>
      </c>
      <c r="F3119" s="69">
        <v>302971</v>
      </c>
      <c r="G3119" s="69">
        <v>284202</v>
      </c>
      <c r="H3119" s="69">
        <v>335172</v>
      </c>
      <c r="I3119" s="69">
        <v>356899</v>
      </c>
      <c r="J3119" s="69">
        <v>399131</v>
      </c>
      <c r="K3119" s="69">
        <v>438926</v>
      </c>
      <c r="L3119" s="69">
        <v>455816</v>
      </c>
      <c r="M3119" s="69">
        <v>432332</v>
      </c>
      <c r="N3119" s="69">
        <v>360076</v>
      </c>
      <c r="O3119" s="69">
        <v>351534</v>
      </c>
      <c r="P3119" s="69">
        <v>337963</v>
      </c>
      <c r="Q3119" s="3">
        <f t="shared" si="50"/>
        <v>4348708</v>
      </c>
    </row>
    <row r="3120" spans="1:17" x14ac:dyDescent="0.45">
      <c r="A3120" s="93">
        <v>2022</v>
      </c>
      <c r="B3120" s="93" t="s">
        <v>270</v>
      </c>
      <c r="C3120" s="93" t="s">
        <v>250</v>
      </c>
      <c r="D3120" s="93" t="s">
        <v>168</v>
      </c>
      <c r="E3120" s="69">
        <v>141807</v>
      </c>
      <c r="F3120" s="69">
        <v>134013</v>
      </c>
      <c r="G3120" s="69">
        <v>113493</v>
      </c>
      <c r="H3120" s="69">
        <v>95514</v>
      </c>
      <c r="I3120" s="69">
        <v>79101</v>
      </c>
      <c r="J3120" s="69">
        <v>82582</v>
      </c>
      <c r="K3120" s="69">
        <v>98310</v>
      </c>
      <c r="L3120" s="69">
        <v>102205</v>
      </c>
      <c r="M3120" s="69">
        <v>92670</v>
      </c>
      <c r="N3120" s="69">
        <v>80377</v>
      </c>
      <c r="O3120" s="69">
        <v>90055</v>
      </c>
      <c r="P3120" s="69">
        <v>117030</v>
      </c>
      <c r="Q3120" s="3">
        <f t="shared" si="50"/>
        <v>1227157</v>
      </c>
    </row>
    <row r="3121" spans="1:17" x14ac:dyDescent="0.45">
      <c r="A3121" s="93">
        <v>2022</v>
      </c>
      <c r="B3121" s="93" t="s">
        <v>270</v>
      </c>
      <c r="C3121" s="93" t="s">
        <v>250</v>
      </c>
      <c r="D3121" s="93" t="s">
        <v>169</v>
      </c>
      <c r="E3121" s="69">
        <v>257463</v>
      </c>
      <c r="F3121" s="69">
        <v>254840</v>
      </c>
      <c r="G3121" s="69">
        <v>247568</v>
      </c>
      <c r="H3121" s="69">
        <v>220531</v>
      </c>
      <c r="I3121" s="69">
        <v>199366</v>
      </c>
      <c r="J3121" s="69">
        <v>196224</v>
      </c>
      <c r="K3121" s="69">
        <v>198165</v>
      </c>
      <c r="L3121" s="69">
        <v>209254</v>
      </c>
      <c r="M3121" s="69">
        <v>213144</v>
      </c>
      <c r="N3121" s="69">
        <v>207696</v>
      </c>
      <c r="O3121" s="69">
        <v>225926</v>
      </c>
      <c r="P3121" s="69">
        <v>251110</v>
      </c>
      <c r="Q3121" s="3">
        <f t="shared" si="50"/>
        <v>2681287</v>
      </c>
    </row>
    <row r="3122" spans="1:17" x14ac:dyDescent="0.45">
      <c r="A3122" s="93">
        <v>2022</v>
      </c>
      <c r="B3122" s="93" t="s">
        <v>270</v>
      </c>
      <c r="C3122" s="93" t="s">
        <v>250</v>
      </c>
      <c r="D3122" s="93" t="s">
        <v>170</v>
      </c>
      <c r="E3122" s="69">
        <v>799264</v>
      </c>
      <c r="F3122" s="69">
        <v>789580</v>
      </c>
      <c r="G3122" s="69">
        <v>733146</v>
      </c>
      <c r="H3122" s="69">
        <v>784191</v>
      </c>
      <c r="I3122" s="69">
        <v>763905</v>
      </c>
      <c r="J3122" s="69">
        <v>799537</v>
      </c>
      <c r="K3122" s="69">
        <v>809596</v>
      </c>
      <c r="L3122" s="69">
        <v>831383</v>
      </c>
      <c r="M3122" s="69">
        <v>816389</v>
      </c>
      <c r="N3122" s="69">
        <v>801391</v>
      </c>
      <c r="O3122" s="69">
        <v>811055</v>
      </c>
      <c r="P3122" s="69">
        <v>767922</v>
      </c>
      <c r="Q3122" s="3">
        <f t="shared" si="50"/>
        <v>9507359</v>
      </c>
    </row>
    <row r="3123" spans="1:17" x14ac:dyDescent="0.45">
      <c r="A3123" s="93">
        <v>2022</v>
      </c>
      <c r="B3123" s="93" t="s">
        <v>270</v>
      </c>
      <c r="C3123" s="93" t="s">
        <v>250</v>
      </c>
      <c r="D3123" s="93" t="s">
        <v>171</v>
      </c>
      <c r="E3123" s="69">
        <v>588064</v>
      </c>
      <c r="F3123" s="69">
        <v>550109</v>
      </c>
      <c r="G3123" s="69">
        <v>474736</v>
      </c>
      <c r="H3123" s="69">
        <v>466677</v>
      </c>
      <c r="I3123" s="69">
        <v>476465</v>
      </c>
      <c r="J3123" s="69">
        <v>660781</v>
      </c>
      <c r="K3123" s="69">
        <v>539421</v>
      </c>
      <c r="L3123" s="69">
        <v>683257</v>
      </c>
      <c r="M3123" s="69">
        <v>580356</v>
      </c>
      <c r="N3123" s="69">
        <v>485234</v>
      </c>
      <c r="O3123" s="69">
        <v>488856</v>
      </c>
      <c r="P3123" s="69">
        <v>567212</v>
      </c>
      <c r="Q3123" s="3">
        <f t="shared" si="50"/>
        <v>6561168</v>
      </c>
    </row>
    <row r="3124" spans="1:17" x14ac:dyDescent="0.45">
      <c r="A3124" s="93">
        <v>2022</v>
      </c>
      <c r="B3124" s="93" t="s">
        <v>270</v>
      </c>
      <c r="C3124" s="93" t="s">
        <v>250</v>
      </c>
      <c r="D3124" s="93" t="s">
        <v>173</v>
      </c>
      <c r="E3124" s="69">
        <v>56460597</v>
      </c>
      <c r="F3124" s="69">
        <v>55784241</v>
      </c>
      <c r="G3124" s="69">
        <v>50070468</v>
      </c>
      <c r="H3124" s="69">
        <v>50680501</v>
      </c>
      <c r="I3124" s="69">
        <v>46564638</v>
      </c>
      <c r="J3124" s="69">
        <v>48845934</v>
      </c>
      <c r="K3124" s="69">
        <v>63681352</v>
      </c>
      <c r="L3124" s="69">
        <v>72990167</v>
      </c>
      <c r="M3124" s="69">
        <v>58681102</v>
      </c>
      <c r="N3124" s="69">
        <v>48681380</v>
      </c>
      <c r="O3124" s="69">
        <v>49068604</v>
      </c>
      <c r="P3124" s="69">
        <v>51950911</v>
      </c>
      <c r="Q3124" s="3">
        <f t="shared" si="50"/>
        <v>653459895</v>
      </c>
    </row>
    <row r="3125" spans="1:17" x14ac:dyDescent="0.45">
      <c r="A3125" s="93">
        <v>2022</v>
      </c>
      <c r="B3125" s="93" t="s">
        <v>270</v>
      </c>
      <c r="C3125" s="93" t="s">
        <v>250</v>
      </c>
      <c r="D3125" s="93" t="s">
        <v>174</v>
      </c>
      <c r="E3125" s="69">
        <v>821811</v>
      </c>
      <c r="F3125" s="69">
        <v>751196</v>
      </c>
      <c r="G3125" s="69">
        <v>627547</v>
      </c>
      <c r="H3125" s="69">
        <v>530322</v>
      </c>
      <c r="I3125" s="69">
        <v>530554</v>
      </c>
      <c r="J3125" s="69">
        <v>653166</v>
      </c>
      <c r="K3125" s="69">
        <v>759154</v>
      </c>
      <c r="L3125" s="69">
        <v>780557</v>
      </c>
      <c r="M3125" s="69">
        <v>589276</v>
      </c>
      <c r="N3125" s="69">
        <v>520345</v>
      </c>
      <c r="O3125" s="69">
        <v>577328</v>
      </c>
      <c r="P3125" s="69">
        <v>820498</v>
      </c>
      <c r="Q3125" s="3">
        <f t="shared" si="50"/>
        <v>7961754</v>
      </c>
    </row>
    <row r="3126" spans="1:17" x14ac:dyDescent="0.45">
      <c r="A3126" s="93">
        <v>2022</v>
      </c>
      <c r="B3126" s="93" t="s">
        <v>270</v>
      </c>
      <c r="C3126" s="93" t="s">
        <v>250</v>
      </c>
      <c r="D3126" s="93" t="s">
        <v>176</v>
      </c>
      <c r="E3126" s="69">
        <v>17013377</v>
      </c>
      <c r="F3126" s="69">
        <v>14315363</v>
      </c>
      <c r="G3126" s="69">
        <v>14407582</v>
      </c>
      <c r="H3126" s="69">
        <v>12944839</v>
      </c>
      <c r="I3126" s="69">
        <v>11437237</v>
      </c>
      <c r="J3126" s="69">
        <v>14577292</v>
      </c>
      <c r="K3126" s="69">
        <v>16802740</v>
      </c>
      <c r="L3126" s="69">
        <v>15999588</v>
      </c>
      <c r="M3126" s="69">
        <v>14919302</v>
      </c>
      <c r="N3126" s="69">
        <v>12861207</v>
      </c>
      <c r="O3126" s="69">
        <v>12739746</v>
      </c>
      <c r="P3126" s="69">
        <v>17294224</v>
      </c>
      <c r="Q3126" s="3">
        <f t="shared" si="50"/>
        <v>175312497</v>
      </c>
    </row>
    <row r="3127" spans="1:17" x14ac:dyDescent="0.45">
      <c r="A3127" s="93">
        <v>2022</v>
      </c>
      <c r="B3127" s="93" t="s">
        <v>270</v>
      </c>
      <c r="C3127" s="93" t="s">
        <v>250</v>
      </c>
      <c r="D3127" s="93" t="s">
        <v>177</v>
      </c>
      <c r="E3127" s="69">
        <v>3845250</v>
      </c>
      <c r="F3127" s="69">
        <v>3597342</v>
      </c>
      <c r="G3127" s="69">
        <v>3033276</v>
      </c>
      <c r="H3127" s="69">
        <v>2505332</v>
      </c>
      <c r="I3127" s="69">
        <v>2162416</v>
      </c>
      <c r="J3127" s="69">
        <v>2494318</v>
      </c>
      <c r="K3127" s="69">
        <v>3184902</v>
      </c>
      <c r="L3127" s="69">
        <v>3440771</v>
      </c>
      <c r="M3127" s="69">
        <v>3093444</v>
      </c>
      <c r="N3127" s="69">
        <v>2485600</v>
      </c>
      <c r="O3127" s="69">
        <v>2502763</v>
      </c>
      <c r="P3127" s="69">
        <v>3365423</v>
      </c>
      <c r="Q3127" s="3">
        <f t="shared" si="50"/>
        <v>35710837</v>
      </c>
    </row>
    <row r="3128" spans="1:17" x14ac:dyDescent="0.45">
      <c r="A3128" s="93">
        <v>2022</v>
      </c>
      <c r="B3128" s="93" t="s">
        <v>270</v>
      </c>
      <c r="C3128" s="93" t="s">
        <v>250</v>
      </c>
      <c r="D3128" s="93" t="s">
        <v>178</v>
      </c>
      <c r="E3128" s="69">
        <v>76415803</v>
      </c>
      <c r="F3128" s="69">
        <v>74289053</v>
      </c>
      <c r="G3128" s="69">
        <v>64056066</v>
      </c>
      <c r="H3128" s="69">
        <v>60244629</v>
      </c>
      <c r="I3128" s="69">
        <v>56187827</v>
      </c>
      <c r="J3128" s="69">
        <v>62707307</v>
      </c>
      <c r="K3128" s="69">
        <v>75193574</v>
      </c>
      <c r="L3128" s="69">
        <v>80175213</v>
      </c>
      <c r="M3128" s="69">
        <v>71849816</v>
      </c>
      <c r="N3128" s="69">
        <v>59458233</v>
      </c>
      <c r="O3128" s="69">
        <v>57856548</v>
      </c>
      <c r="P3128" s="69">
        <v>66919752</v>
      </c>
      <c r="Q3128" s="3">
        <f t="shared" si="50"/>
        <v>805353821</v>
      </c>
    </row>
    <row r="3129" spans="1:17" x14ac:dyDescent="0.45">
      <c r="A3129" s="93">
        <v>2022</v>
      </c>
      <c r="B3129" s="93" t="s">
        <v>270</v>
      </c>
      <c r="C3129" s="93" t="s">
        <v>250</v>
      </c>
      <c r="D3129" s="93" t="s">
        <v>179</v>
      </c>
      <c r="E3129" s="69">
        <v>213735884</v>
      </c>
      <c r="F3129" s="69">
        <v>203551051</v>
      </c>
      <c r="G3129" s="69">
        <v>190073945</v>
      </c>
      <c r="H3129" s="69">
        <v>184797527</v>
      </c>
      <c r="I3129" s="69">
        <v>175584785</v>
      </c>
      <c r="J3129" s="69">
        <v>191917104</v>
      </c>
      <c r="K3129" s="69">
        <v>228444951</v>
      </c>
      <c r="L3129" s="69">
        <v>242399045</v>
      </c>
      <c r="M3129" s="69">
        <v>213004950</v>
      </c>
      <c r="N3129" s="69">
        <v>182832661</v>
      </c>
      <c r="O3129" s="69">
        <v>180942932</v>
      </c>
      <c r="P3129" s="69">
        <v>198709490</v>
      </c>
      <c r="Q3129" s="3">
        <f t="shared" si="50"/>
        <v>2405994325</v>
      </c>
    </row>
    <row r="3130" spans="1:17" x14ac:dyDescent="0.45">
      <c r="A3130" s="93">
        <v>2022</v>
      </c>
      <c r="B3130" s="93" t="s">
        <v>270</v>
      </c>
      <c r="C3130" s="93" t="s">
        <v>271</v>
      </c>
      <c r="D3130" s="93" t="s">
        <v>144</v>
      </c>
      <c r="E3130" s="69">
        <v>6023211</v>
      </c>
      <c r="F3130" s="69">
        <v>5908485</v>
      </c>
      <c r="G3130" s="69">
        <v>4635806</v>
      </c>
      <c r="H3130" s="69">
        <v>3272208</v>
      </c>
      <c r="I3130" s="69">
        <v>2188233</v>
      </c>
      <c r="J3130" s="69">
        <v>2549124</v>
      </c>
      <c r="K3130" s="69">
        <v>2921272</v>
      </c>
      <c r="L3130" s="69">
        <v>3913806</v>
      </c>
      <c r="M3130" s="69">
        <v>3881778</v>
      </c>
      <c r="N3130" s="69">
        <v>3463326</v>
      </c>
      <c r="O3130" s="69">
        <v>5550949</v>
      </c>
      <c r="P3130" s="69">
        <v>5198254</v>
      </c>
      <c r="Q3130" s="3">
        <f t="shared" si="50"/>
        <v>49506452</v>
      </c>
    </row>
    <row r="3131" spans="1:17" x14ac:dyDescent="0.45">
      <c r="A3131" s="93">
        <v>2022</v>
      </c>
      <c r="B3131" s="93" t="s">
        <v>270</v>
      </c>
      <c r="C3131" s="93" t="s">
        <v>271</v>
      </c>
      <c r="D3131" s="93" t="s">
        <v>145</v>
      </c>
      <c r="E3131" s="69">
        <v>30091</v>
      </c>
      <c r="F3131" s="69">
        <v>30710</v>
      </c>
      <c r="G3131" s="69">
        <v>24294</v>
      </c>
      <c r="H3131" s="69">
        <v>22008</v>
      </c>
      <c r="I3131" s="69">
        <v>17754</v>
      </c>
      <c r="J3131" s="69">
        <v>18510</v>
      </c>
      <c r="K3131" s="69">
        <v>19168</v>
      </c>
      <c r="L3131" s="69">
        <v>20947</v>
      </c>
      <c r="M3131" s="69">
        <v>22839</v>
      </c>
      <c r="N3131" s="69">
        <v>19549</v>
      </c>
      <c r="O3131" s="69">
        <v>23171</v>
      </c>
      <c r="P3131" s="69">
        <v>24788</v>
      </c>
      <c r="Q3131" s="3">
        <f t="shared" si="50"/>
        <v>273829</v>
      </c>
    </row>
    <row r="3132" spans="1:17" x14ac:dyDescent="0.45">
      <c r="A3132" s="93">
        <v>2022</v>
      </c>
      <c r="B3132" s="93" t="s">
        <v>270</v>
      </c>
      <c r="C3132" s="93" t="s">
        <v>271</v>
      </c>
      <c r="D3132" s="93" t="s">
        <v>146</v>
      </c>
      <c r="E3132" s="69">
        <v>303731</v>
      </c>
      <c r="F3132" s="69">
        <v>295957</v>
      </c>
      <c r="G3132" s="69">
        <v>289799</v>
      </c>
      <c r="H3132" s="69">
        <v>279650</v>
      </c>
      <c r="I3132" s="69">
        <v>273861</v>
      </c>
      <c r="J3132" s="69">
        <v>253945</v>
      </c>
      <c r="K3132" s="69">
        <v>292336</v>
      </c>
      <c r="L3132" s="69">
        <v>256596</v>
      </c>
      <c r="M3132" s="69">
        <v>212768</v>
      </c>
      <c r="N3132" s="69">
        <v>203792</v>
      </c>
      <c r="O3132" s="69">
        <v>227009</v>
      </c>
      <c r="P3132" s="69">
        <v>245811</v>
      </c>
      <c r="Q3132" s="3">
        <f t="shared" si="50"/>
        <v>3135255</v>
      </c>
    </row>
    <row r="3133" spans="1:17" x14ac:dyDescent="0.45">
      <c r="A3133" s="93">
        <v>2022</v>
      </c>
      <c r="B3133" s="93" t="s">
        <v>270</v>
      </c>
      <c r="C3133" s="93" t="s">
        <v>271</v>
      </c>
      <c r="D3133" s="93" t="s">
        <v>147</v>
      </c>
      <c r="E3133" s="69">
        <v>5363864</v>
      </c>
      <c r="F3133" s="69">
        <v>4785621</v>
      </c>
      <c r="G3133" s="69">
        <v>5019807</v>
      </c>
      <c r="H3133" s="69">
        <v>5548583</v>
      </c>
      <c r="I3133" s="69">
        <v>5629820</v>
      </c>
      <c r="J3133" s="69">
        <v>6002634</v>
      </c>
      <c r="K3133" s="69">
        <v>6398831</v>
      </c>
      <c r="L3133" s="69">
        <v>6678826</v>
      </c>
      <c r="M3133" s="69">
        <v>6351717</v>
      </c>
      <c r="N3133" s="69">
        <v>5531561</v>
      </c>
      <c r="O3133" s="69">
        <v>5468132</v>
      </c>
      <c r="P3133" s="69">
        <v>5225762</v>
      </c>
      <c r="Q3133" s="3">
        <f t="shared" si="50"/>
        <v>68005158</v>
      </c>
    </row>
    <row r="3134" spans="1:17" x14ac:dyDescent="0.45">
      <c r="A3134" s="93">
        <v>2022</v>
      </c>
      <c r="B3134" s="93" t="s">
        <v>270</v>
      </c>
      <c r="C3134" s="93" t="s">
        <v>271</v>
      </c>
      <c r="D3134" s="93" t="s">
        <v>148</v>
      </c>
      <c r="E3134" s="69">
        <v>89438</v>
      </c>
      <c r="F3134" s="69">
        <v>102417</v>
      </c>
      <c r="G3134" s="69">
        <v>97062</v>
      </c>
      <c r="H3134" s="69">
        <v>116085</v>
      </c>
      <c r="I3134" s="69">
        <v>124649</v>
      </c>
      <c r="J3134" s="69">
        <v>142927</v>
      </c>
      <c r="K3134" s="69">
        <v>184176</v>
      </c>
      <c r="L3134" s="69">
        <v>202445</v>
      </c>
      <c r="M3134" s="69">
        <v>170487</v>
      </c>
      <c r="N3134" s="69">
        <v>137803</v>
      </c>
      <c r="O3134" s="69">
        <v>129691</v>
      </c>
      <c r="P3134" s="69">
        <v>100274</v>
      </c>
      <c r="Q3134" s="3">
        <f t="shared" si="50"/>
        <v>1597454</v>
      </c>
    </row>
    <row r="3135" spans="1:17" x14ac:dyDescent="0.45">
      <c r="A3135" s="93">
        <v>2022</v>
      </c>
      <c r="B3135" s="93" t="s">
        <v>270</v>
      </c>
      <c r="C3135" s="93" t="s">
        <v>271</v>
      </c>
      <c r="D3135" s="93" t="s">
        <v>149</v>
      </c>
      <c r="E3135" s="69">
        <v>12829519</v>
      </c>
      <c r="F3135" s="69">
        <v>10999843</v>
      </c>
      <c r="G3135" s="69">
        <v>12453540</v>
      </c>
      <c r="H3135" s="69">
        <v>12425754</v>
      </c>
      <c r="I3135" s="69">
        <v>12555700</v>
      </c>
      <c r="J3135" s="69">
        <v>11126299</v>
      </c>
      <c r="K3135" s="69">
        <v>10756073</v>
      </c>
      <c r="L3135" s="69">
        <v>10126062</v>
      </c>
      <c r="M3135" s="69">
        <v>11129688</v>
      </c>
      <c r="N3135" s="69">
        <v>10631909</v>
      </c>
      <c r="O3135" s="69">
        <v>10555812</v>
      </c>
      <c r="P3135" s="69">
        <v>11329739</v>
      </c>
      <c r="Q3135" s="3">
        <f t="shared" si="50"/>
        <v>136919938</v>
      </c>
    </row>
    <row r="3136" spans="1:17" x14ac:dyDescent="0.45">
      <c r="A3136" s="93">
        <v>2022</v>
      </c>
      <c r="B3136" s="93" t="s">
        <v>270</v>
      </c>
      <c r="C3136" s="93" t="s">
        <v>271</v>
      </c>
      <c r="D3136" s="93" t="s">
        <v>150</v>
      </c>
      <c r="E3136" s="69">
        <v>54771</v>
      </c>
      <c r="F3136" s="69">
        <v>52667</v>
      </c>
      <c r="G3136" s="69">
        <v>46753</v>
      </c>
      <c r="H3136" s="69">
        <v>42528</v>
      </c>
      <c r="I3136" s="69">
        <v>35885</v>
      </c>
      <c r="J3136" s="69">
        <v>32226</v>
      </c>
      <c r="K3136" s="69">
        <v>41301</v>
      </c>
      <c r="L3136" s="69">
        <v>39935</v>
      </c>
      <c r="M3136" s="69">
        <v>38380</v>
      </c>
      <c r="N3136" s="69">
        <v>32713</v>
      </c>
      <c r="O3136" s="69">
        <v>31916</v>
      </c>
      <c r="P3136" s="69">
        <v>38694</v>
      </c>
      <c r="Q3136" s="3">
        <f t="shared" si="50"/>
        <v>487769</v>
      </c>
    </row>
    <row r="3137" spans="1:17" x14ac:dyDescent="0.45">
      <c r="A3137" s="93">
        <v>2022</v>
      </c>
      <c r="B3137" s="93" t="s">
        <v>270</v>
      </c>
      <c r="C3137" s="93" t="s">
        <v>271</v>
      </c>
      <c r="D3137" s="93" t="s">
        <v>151</v>
      </c>
      <c r="E3137" s="69">
        <v>193818</v>
      </c>
      <c r="F3137" s="69">
        <v>170747</v>
      </c>
      <c r="G3137" s="69">
        <v>166832</v>
      </c>
      <c r="H3137" s="69">
        <v>267775</v>
      </c>
      <c r="I3137" s="69">
        <v>361676</v>
      </c>
      <c r="J3137" s="69">
        <v>353610</v>
      </c>
      <c r="K3137" s="69">
        <v>194673</v>
      </c>
      <c r="L3137" s="69">
        <v>203488</v>
      </c>
      <c r="M3137" s="69">
        <v>192920</v>
      </c>
      <c r="N3137" s="69">
        <v>190946</v>
      </c>
      <c r="O3137" s="69">
        <v>186356</v>
      </c>
      <c r="P3137" s="69">
        <v>190370</v>
      </c>
      <c r="Q3137" s="3">
        <f t="shared" si="50"/>
        <v>2673211</v>
      </c>
    </row>
    <row r="3138" spans="1:17" x14ac:dyDescent="0.45">
      <c r="A3138" s="93">
        <v>2022</v>
      </c>
      <c r="B3138" s="93" t="s">
        <v>270</v>
      </c>
      <c r="C3138" s="93" t="s">
        <v>271</v>
      </c>
      <c r="D3138" s="93" t="s">
        <v>152</v>
      </c>
      <c r="E3138" s="69">
        <v>415003</v>
      </c>
      <c r="F3138" s="69">
        <v>401936</v>
      </c>
      <c r="G3138" s="69">
        <v>368734</v>
      </c>
      <c r="H3138" s="69">
        <v>335453</v>
      </c>
      <c r="I3138" s="69">
        <v>291778</v>
      </c>
      <c r="J3138" s="69">
        <v>300644</v>
      </c>
      <c r="K3138" s="69">
        <v>312266</v>
      </c>
      <c r="L3138" s="69">
        <v>322975</v>
      </c>
      <c r="M3138" s="69">
        <v>311978</v>
      </c>
      <c r="N3138" s="69">
        <v>298721</v>
      </c>
      <c r="O3138" s="69">
        <v>410589</v>
      </c>
      <c r="P3138" s="69">
        <v>375136</v>
      </c>
      <c r="Q3138" s="3">
        <f t="shared" si="50"/>
        <v>4145213</v>
      </c>
    </row>
    <row r="3139" spans="1:17" x14ac:dyDescent="0.45">
      <c r="A3139" s="93">
        <v>2022</v>
      </c>
      <c r="B3139" s="93" t="s">
        <v>270</v>
      </c>
      <c r="C3139" s="93" t="s">
        <v>271</v>
      </c>
      <c r="D3139" s="93" t="s">
        <v>153</v>
      </c>
      <c r="E3139" s="69">
        <v>4267390</v>
      </c>
      <c r="F3139" s="69">
        <v>3757808</v>
      </c>
      <c r="G3139" s="69">
        <v>4169941</v>
      </c>
      <c r="H3139" s="69">
        <v>3363423</v>
      </c>
      <c r="I3139" s="69">
        <v>4057724</v>
      </c>
      <c r="J3139" s="69">
        <v>3981577</v>
      </c>
      <c r="K3139" s="69">
        <v>4094926</v>
      </c>
      <c r="L3139" s="69">
        <v>4178806</v>
      </c>
      <c r="M3139" s="69">
        <v>3779769</v>
      </c>
      <c r="N3139" s="69">
        <v>3685231</v>
      </c>
      <c r="O3139" s="69">
        <v>3182158</v>
      </c>
      <c r="P3139" s="69">
        <v>3514845</v>
      </c>
      <c r="Q3139" s="3">
        <f t="shared" si="50"/>
        <v>46033598</v>
      </c>
    </row>
    <row r="3140" spans="1:17" x14ac:dyDescent="0.45">
      <c r="A3140" s="93">
        <v>2022</v>
      </c>
      <c r="B3140" s="93" t="s">
        <v>270</v>
      </c>
      <c r="C3140" s="93" t="s">
        <v>271</v>
      </c>
      <c r="D3140" s="93" t="s">
        <v>154</v>
      </c>
      <c r="E3140" s="69">
        <v>1400752</v>
      </c>
      <c r="F3140" s="69">
        <v>1347926</v>
      </c>
      <c r="G3140" s="69">
        <v>1365260</v>
      </c>
      <c r="H3140" s="69">
        <v>1350368</v>
      </c>
      <c r="I3140" s="69">
        <v>1340310</v>
      </c>
      <c r="J3140" s="69">
        <v>1370485</v>
      </c>
      <c r="K3140" s="69">
        <v>1403116</v>
      </c>
      <c r="L3140" s="69">
        <v>1334938</v>
      </c>
      <c r="M3140" s="69">
        <v>1159838</v>
      </c>
      <c r="N3140" s="69">
        <v>1005828</v>
      </c>
      <c r="O3140" s="69">
        <v>1100000</v>
      </c>
      <c r="P3140" s="69">
        <v>1143559</v>
      </c>
      <c r="Q3140" s="3">
        <f t="shared" ref="Q3140:Q3203" si="51">SUM(E3140:P3140)</f>
        <v>15322380</v>
      </c>
    </row>
    <row r="3141" spans="1:17" x14ac:dyDescent="0.45">
      <c r="A3141" s="93">
        <v>2022</v>
      </c>
      <c r="B3141" s="93" t="s">
        <v>270</v>
      </c>
      <c r="C3141" s="93" t="s">
        <v>271</v>
      </c>
      <c r="D3141" s="93" t="s">
        <v>155</v>
      </c>
      <c r="E3141" s="69">
        <v>76067</v>
      </c>
      <c r="F3141" s="69">
        <v>70763</v>
      </c>
      <c r="G3141" s="69">
        <v>50365</v>
      </c>
      <c r="H3141" s="69">
        <v>36757</v>
      </c>
      <c r="I3141" s="69">
        <v>31487</v>
      </c>
      <c r="J3141" s="69">
        <v>32101</v>
      </c>
      <c r="K3141" s="69">
        <v>36595</v>
      </c>
      <c r="L3141" s="69">
        <v>43108</v>
      </c>
      <c r="M3141" s="69">
        <v>29624</v>
      </c>
      <c r="N3141" s="69">
        <v>39746</v>
      </c>
      <c r="O3141" s="69">
        <v>57316</v>
      </c>
      <c r="P3141" s="69">
        <v>56034</v>
      </c>
      <c r="Q3141" s="3">
        <f t="shared" si="51"/>
        <v>559963</v>
      </c>
    </row>
    <row r="3142" spans="1:17" x14ac:dyDescent="0.45">
      <c r="A3142" s="93">
        <v>2022</v>
      </c>
      <c r="B3142" s="93" t="s">
        <v>270</v>
      </c>
      <c r="C3142" s="93" t="s">
        <v>271</v>
      </c>
      <c r="D3142" s="93" t="s">
        <v>156</v>
      </c>
      <c r="E3142" s="69">
        <v>4933527</v>
      </c>
      <c r="F3142" s="69">
        <v>4639366</v>
      </c>
      <c r="G3142" s="69">
        <v>4642849</v>
      </c>
      <c r="H3142" s="69">
        <v>4642248</v>
      </c>
      <c r="I3142" s="69">
        <v>4563906</v>
      </c>
      <c r="J3142" s="69">
        <v>4743011</v>
      </c>
      <c r="K3142" s="69">
        <v>5101737</v>
      </c>
      <c r="L3142" s="69">
        <v>5306713</v>
      </c>
      <c r="M3142" s="69">
        <v>5144759</v>
      </c>
      <c r="N3142" s="69">
        <v>4538936</v>
      </c>
      <c r="O3142" s="69">
        <v>4870037</v>
      </c>
      <c r="P3142" s="69">
        <v>4530945</v>
      </c>
      <c r="Q3142" s="3">
        <f t="shared" si="51"/>
        <v>57658034</v>
      </c>
    </row>
    <row r="3143" spans="1:17" x14ac:dyDescent="0.45">
      <c r="A3143" s="93">
        <v>2022</v>
      </c>
      <c r="B3143" s="93" t="s">
        <v>270</v>
      </c>
      <c r="C3143" s="93" t="s">
        <v>271</v>
      </c>
      <c r="D3143" s="93" t="s">
        <v>157</v>
      </c>
      <c r="E3143" s="69">
        <v>26100156</v>
      </c>
      <c r="F3143" s="69">
        <v>25551054</v>
      </c>
      <c r="G3143" s="69">
        <v>27911929</v>
      </c>
      <c r="H3143" s="69">
        <v>27127072</v>
      </c>
      <c r="I3143" s="69">
        <v>27284129</v>
      </c>
      <c r="J3143" s="69">
        <v>27445134</v>
      </c>
      <c r="K3143" s="69">
        <v>28951148</v>
      </c>
      <c r="L3143" s="69">
        <v>25745281</v>
      </c>
      <c r="M3143" s="69">
        <v>25089860</v>
      </c>
      <c r="N3143" s="69">
        <v>25682483</v>
      </c>
      <c r="O3143" s="69">
        <v>26020065</v>
      </c>
      <c r="P3143" s="69">
        <v>24758391</v>
      </c>
      <c r="Q3143" s="3">
        <f t="shared" si="51"/>
        <v>317666702</v>
      </c>
    </row>
    <row r="3144" spans="1:17" x14ac:dyDescent="0.45">
      <c r="A3144" s="93">
        <v>2022</v>
      </c>
      <c r="B3144" s="93" t="s">
        <v>270</v>
      </c>
      <c r="C3144" s="93" t="s">
        <v>271</v>
      </c>
      <c r="D3144" s="93" t="s">
        <v>158</v>
      </c>
      <c r="E3144" s="69">
        <v>404998</v>
      </c>
      <c r="F3144" s="69">
        <v>390293</v>
      </c>
      <c r="G3144" s="69">
        <v>329231</v>
      </c>
      <c r="H3144" s="69">
        <v>256094</v>
      </c>
      <c r="I3144" s="69">
        <v>319566</v>
      </c>
      <c r="J3144" s="69">
        <v>341961</v>
      </c>
      <c r="K3144" s="69">
        <v>331193</v>
      </c>
      <c r="L3144" s="69">
        <v>367612</v>
      </c>
      <c r="M3144" s="69">
        <v>354459</v>
      </c>
      <c r="N3144" s="69">
        <v>298885</v>
      </c>
      <c r="O3144" s="69">
        <v>330292</v>
      </c>
      <c r="P3144" s="69">
        <v>366575</v>
      </c>
      <c r="Q3144" s="3">
        <f t="shared" si="51"/>
        <v>4091159</v>
      </c>
    </row>
    <row r="3145" spans="1:17" x14ac:dyDescent="0.45">
      <c r="A3145" s="93">
        <v>2022</v>
      </c>
      <c r="B3145" s="93" t="s">
        <v>270</v>
      </c>
      <c r="C3145" s="93" t="s">
        <v>271</v>
      </c>
      <c r="D3145" s="93" t="s">
        <v>159</v>
      </c>
      <c r="E3145" s="69">
        <v>1385066</v>
      </c>
      <c r="F3145" s="69">
        <v>1254431</v>
      </c>
      <c r="G3145" s="69">
        <v>1175946</v>
      </c>
      <c r="H3145" s="69">
        <v>1099052</v>
      </c>
      <c r="I3145" s="69">
        <v>1058012</v>
      </c>
      <c r="J3145" s="69">
        <v>1058164</v>
      </c>
      <c r="K3145" s="69">
        <v>1193637</v>
      </c>
      <c r="L3145" s="69">
        <v>1159451</v>
      </c>
      <c r="M3145" s="69">
        <v>1060014</v>
      </c>
      <c r="N3145" s="69">
        <v>1062422</v>
      </c>
      <c r="O3145" s="69">
        <v>1272893</v>
      </c>
      <c r="P3145" s="69">
        <v>1345882</v>
      </c>
      <c r="Q3145" s="3">
        <f t="shared" si="51"/>
        <v>14124970</v>
      </c>
    </row>
    <row r="3146" spans="1:17" x14ac:dyDescent="0.45">
      <c r="A3146" s="93">
        <v>2022</v>
      </c>
      <c r="B3146" s="93" t="s">
        <v>270</v>
      </c>
      <c r="C3146" s="93" t="s">
        <v>271</v>
      </c>
      <c r="D3146" s="93" t="s">
        <v>160</v>
      </c>
      <c r="E3146" s="69">
        <v>4291860</v>
      </c>
      <c r="F3146" s="69">
        <v>4146552</v>
      </c>
      <c r="G3146" s="69">
        <v>4082616</v>
      </c>
      <c r="H3146" s="69">
        <v>4200738</v>
      </c>
      <c r="I3146" s="69">
        <v>3541448</v>
      </c>
      <c r="J3146" s="69">
        <v>3177911</v>
      </c>
      <c r="K3146" s="69">
        <v>3164458</v>
      </c>
      <c r="L3146" s="69">
        <v>3053442</v>
      </c>
      <c r="M3146" s="69">
        <v>2874921</v>
      </c>
      <c r="N3146" s="69">
        <v>2924578</v>
      </c>
      <c r="O3146" s="69">
        <v>3430673</v>
      </c>
      <c r="P3146" s="69">
        <v>3252343</v>
      </c>
      <c r="Q3146" s="3">
        <f t="shared" si="51"/>
        <v>42141540</v>
      </c>
    </row>
    <row r="3147" spans="1:17" x14ac:dyDescent="0.45">
      <c r="A3147" s="93">
        <v>2022</v>
      </c>
      <c r="B3147" s="93" t="s">
        <v>270</v>
      </c>
      <c r="C3147" s="93" t="s">
        <v>271</v>
      </c>
      <c r="D3147" s="93" t="s">
        <v>161</v>
      </c>
      <c r="E3147" s="69">
        <v>12784028</v>
      </c>
      <c r="F3147" s="69">
        <v>12353601</v>
      </c>
      <c r="G3147" s="69">
        <v>11447741</v>
      </c>
      <c r="H3147" s="69">
        <v>11237759</v>
      </c>
      <c r="I3147" s="69">
        <v>10520403</v>
      </c>
      <c r="J3147" s="69">
        <v>10337181</v>
      </c>
      <c r="K3147" s="69">
        <v>10769152</v>
      </c>
      <c r="L3147" s="69">
        <v>10536442</v>
      </c>
      <c r="M3147" s="69">
        <v>9933895</v>
      </c>
      <c r="N3147" s="69">
        <v>9535892</v>
      </c>
      <c r="O3147" s="69">
        <v>10888413</v>
      </c>
      <c r="P3147" s="69">
        <v>10859096</v>
      </c>
      <c r="Q3147" s="3">
        <f t="shared" si="51"/>
        <v>131203603</v>
      </c>
    </row>
    <row r="3148" spans="1:17" x14ac:dyDescent="0.45">
      <c r="A3148" s="93">
        <v>2022</v>
      </c>
      <c r="B3148" s="93" t="s">
        <v>270</v>
      </c>
      <c r="C3148" s="93" t="s">
        <v>271</v>
      </c>
      <c r="D3148" s="93" t="s">
        <v>162</v>
      </c>
      <c r="E3148" s="69">
        <v>15136386</v>
      </c>
      <c r="F3148" s="69">
        <v>13995847</v>
      </c>
      <c r="G3148" s="69">
        <v>12841773</v>
      </c>
      <c r="H3148" s="69">
        <v>11979374</v>
      </c>
      <c r="I3148" s="69">
        <v>11314275</v>
      </c>
      <c r="J3148" s="69">
        <v>11245639</v>
      </c>
      <c r="K3148" s="69">
        <v>11694389</v>
      </c>
      <c r="L3148" s="69">
        <v>11954273</v>
      </c>
      <c r="M3148" s="69">
        <v>11541240</v>
      </c>
      <c r="N3148" s="69">
        <v>10600161</v>
      </c>
      <c r="O3148" s="69">
        <v>11962293</v>
      </c>
      <c r="P3148" s="69">
        <v>12282206</v>
      </c>
      <c r="Q3148" s="3">
        <f t="shared" si="51"/>
        <v>146547856</v>
      </c>
    </row>
    <row r="3149" spans="1:17" x14ac:dyDescent="0.45">
      <c r="A3149" s="93">
        <v>2022</v>
      </c>
      <c r="B3149" s="93" t="s">
        <v>270</v>
      </c>
      <c r="C3149" s="93" t="s">
        <v>271</v>
      </c>
      <c r="D3149" s="93" t="s">
        <v>181</v>
      </c>
      <c r="E3149" s="69">
        <v>335444</v>
      </c>
      <c r="F3149" s="69">
        <v>288917</v>
      </c>
      <c r="G3149" s="69">
        <v>306218</v>
      </c>
      <c r="H3149" s="69">
        <v>343246</v>
      </c>
      <c r="I3149" s="69">
        <v>360920</v>
      </c>
      <c r="J3149" s="69">
        <v>397018</v>
      </c>
      <c r="K3149" s="69">
        <v>442997</v>
      </c>
      <c r="L3149" s="69">
        <v>336932</v>
      </c>
      <c r="M3149" s="69">
        <v>417108</v>
      </c>
      <c r="N3149" s="69">
        <v>464509</v>
      </c>
      <c r="O3149" s="69">
        <v>377672</v>
      </c>
      <c r="P3149" s="69">
        <v>236961</v>
      </c>
      <c r="Q3149" s="3">
        <f t="shared" si="51"/>
        <v>4307942</v>
      </c>
    </row>
    <row r="3150" spans="1:17" x14ac:dyDescent="0.45">
      <c r="A3150" s="93">
        <v>2022</v>
      </c>
      <c r="B3150" s="93" t="s">
        <v>270</v>
      </c>
      <c r="C3150" s="93" t="s">
        <v>271</v>
      </c>
      <c r="D3150" s="93" t="s">
        <v>163</v>
      </c>
      <c r="E3150" s="69">
        <v>18377296</v>
      </c>
      <c r="F3150" s="69">
        <v>15319981</v>
      </c>
      <c r="G3150" s="69">
        <v>16822664</v>
      </c>
      <c r="H3150" s="69">
        <v>16009063</v>
      </c>
      <c r="I3150" s="69">
        <v>15104640</v>
      </c>
      <c r="J3150" s="69">
        <v>15049850</v>
      </c>
      <c r="K3150" s="69">
        <v>17053352</v>
      </c>
      <c r="L3150" s="69">
        <v>16030157</v>
      </c>
      <c r="M3150" s="69">
        <v>16103035</v>
      </c>
      <c r="N3150" s="69">
        <v>15677906</v>
      </c>
      <c r="O3150" s="69">
        <v>15883843</v>
      </c>
      <c r="P3150" s="69">
        <v>14537639</v>
      </c>
      <c r="Q3150" s="3">
        <f t="shared" si="51"/>
        <v>191969426</v>
      </c>
    </row>
    <row r="3151" spans="1:17" x14ac:dyDescent="0.45">
      <c r="A3151" s="93">
        <v>2022</v>
      </c>
      <c r="B3151" s="93" t="s">
        <v>270</v>
      </c>
      <c r="C3151" s="93" t="s">
        <v>271</v>
      </c>
      <c r="D3151" s="93" t="s">
        <v>164</v>
      </c>
      <c r="E3151" s="69">
        <v>33340376</v>
      </c>
      <c r="F3151" s="69">
        <v>30901238</v>
      </c>
      <c r="G3151" s="69">
        <v>32259117</v>
      </c>
      <c r="H3151" s="69">
        <v>31502924</v>
      </c>
      <c r="I3151" s="69">
        <v>31370087</v>
      </c>
      <c r="J3151" s="69">
        <v>31615434</v>
      </c>
      <c r="K3151" s="69">
        <v>32511535</v>
      </c>
      <c r="L3151" s="69">
        <v>31743720</v>
      </c>
      <c r="M3151" s="69">
        <v>27534669</v>
      </c>
      <c r="N3151" s="69">
        <v>26072933</v>
      </c>
      <c r="O3151" s="69">
        <v>27097850</v>
      </c>
      <c r="P3151" s="69">
        <v>26333923</v>
      </c>
      <c r="Q3151" s="3">
        <f t="shared" si="51"/>
        <v>362283806</v>
      </c>
    </row>
    <row r="3152" spans="1:17" x14ac:dyDescent="0.45">
      <c r="A3152" s="93">
        <v>2022</v>
      </c>
      <c r="B3152" s="93" t="s">
        <v>270</v>
      </c>
      <c r="C3152" s="93" t="s">
        <v>271</v>
      </c>
      <c r="D3152" s="93" t="s">
        <v>165</v>
      </c>
      <c r="E3152" s="69">
        <v>1293111</v>
      </c>
      <c r="F3152" s="69">
        <v>1327414</v>
      </c>
      <c r="G3152" s="69">
        <v>1226479</v>
      </c>
      <c r="H3152" s="69">
        <v>1214765</v>
      </c>
      <c r="I3152" s="69">
        <v>1056200</v>
      </c>
      <c r="J3152" s="69">
        <v>1104921</v>
      </c>
      <c r="K3152" s="69">
        <v>1233076</v>
      </c>
      <c r="L3152" s="69">
        <v>1269424</v>
      </c>
      <c r="M3152" s="69">
        <v>1223730</v>
      </c>
      <c r="N3152" s="69">
        <v>1148217</v>
      </c>
      <c r="O3152" s="69">
        <v>1352590</v>
      </c>
      <c r="P3152" s="69">
        <v>1357127</v>
      </c>
      <c r="Q3152" s="3">
        <f t="shared" si="51"/>
        <v>14807054</v>
      </c>
    </row>
    <row r="3153" spans="1:17" x14ac:dyDescent="0.45">
      <c r="A3153" s="93">
        <v>2022</v>
      </c>
      <c r="B3153" s="93" t="s">
        <v>270</v>
      </c>
      <c r="C3153" s="93" t="s">
        <v>271</v>
      </c>
      <c r="D3153" s="93" t="s">
        <v>166</v>
      </c>
      <c r="E3153" s="69">
        <v>28597910</v>
      </c>
      <c r="F3153" s="69">
        <v>26249071</v>
      </c>
      <c r="G3153" s="69">
        <v>25709502</v>
      </c>
      <c r="H3153" s="69">
        <v>24910980</v>
      </c>
      <c r="I3153" s="69">
        <v>24775283</v>
      </c>
      <c r="J3153" s="69">
        <v>25373915</v>
      </c>
      <c r="K3153" s="69">
        <v>27257905</v>
      </c>
      <c r="L3153" s="69">
        <v>25574223</v>
      </c>
      <c r="M3153" s="69">
        <v>25553190</v>
      </c>
      <c r="N3153" s="69">
        <v>23798207</v>
      </c>
      <c r="O3153" s="69">
        <v>27187517</v>
      </c>
      <c r="P3153" s="69">
        <v>28694706</v>
      </c>
      <c r="Q3153" s="3">
        <f t="shared" si="51"/>
        <v>313682409</v>
      </c>
    </row>
    <row r="3154" spans="1:17" x14ac:dyDescent="0.45">
      <c r="A3154" s="93">
        <v>2022</v>
      </c>
      <c r="B3154" s="93" t="s">
        <v>270</v>
      </c>
      <c r="C3154" s="93" t="s">
        <v>271</v>
      </c>
      <c r="D3154" s="93" t="s">
        <v>167</v>
      </c>
      <c r="E3154" s="69">
        <v>148504</v>
      </c>
      <c r="F3154" s="69">
        <v>134126</v>
      </c>
      <c r="G3154" s="69">
        <v>107526</v>
      </c>
      <c r="H3154" s="69">
        <v>102618</v>
      </c>
      <c r="I3154" s="69">
        <v>110532</v>
      </c>
      <c r="J3154" s="69">
        <v>151358</v>
      </c>
      <c r="K3154" s="69">
        <v>8333</v>
      </c>
      <c r="L3154" s="69">
        <v>11207</v>
      </c>
      <c r="M3154" s="69">
        <v>6284</v>
      </c>
      <c r="N3154" s="69">
        <v>8997</v>
      </c>
      <c r="O3154" s="69">
        <v>7777</v>
      </c>
      <c r="P3154" s="69">
        <v>12624</v>
      </c>
      <c r="Q3154" s="3">
        <f t="shared" si="51"/>
        <v>809886</v>
      </c>
    </row>
    <row r="3155" spans="1:17" x14ac:dyDescent="0.45">
      <c r="A3155" s="93">
        <v>2022</v>
      </c>
      <c r="B3155" s="93" t="s">
        <v>270</v>
      </c>
      <c r="C3155" s="93" t="s">
        <v>271</v>
      </c>
      <c r="D3155" s="93" t="s">
        <v>168</v>
      </c>
      <c r="E3155" s="69">
        <v>439257</v>
      </c>
      <c r="F3155" s="69">
        <v>440262</v>
      </c>
      <c r="G3155" s="69">
        <v>395611</v>
      </c>
      <c r="H3155" s="69">
        <v>343250</v>
      </c>
      <c r="I3155" s="69">
        <v>284115</v>
      </c>
      <c r="J3155" s="69">
        <v>272630</v>
      </c>
      <c r="K3155" s="69">
        <v>285936</v>
      </c>
      <c r="L3155" s="69">
        <v>321313</v>
      </c>
      <c r="M3155" s="69">
        <v>301996</v>
      </c>
      <c r="N3155" s="69">
        <v>251175</v>
      </c>
      <c r="O3155" s="69">
        <v>279734</v>
      </c>
      <c r="P3155" s="69">
        <v>324612</v>
      </c>
      <c r="Q3155" s="3">
        <f t="shared" si="51"/>
        <v>3939891</v>
      </c>
    </row>
    <row r="3156" spans="1:17" x14ac:dyDescent="0.45">
      <c r="A3156" s="93">
        <v>2022</v>
      </c>
      <c r="B3156" s="93" t="s">
        <v>270</v>
      </c>
      <c r="C3156" s="93" t="s">
        <v>271</v>
      </c>
      <c r="D3156" s="93" t="s">
        <v>169</v>
      </c>
      <c r="E3156" s="69">
        <v>637435</v>
      </c>
      <c r="F3156" s="69">
        <v>607722</v>
      </c>
      <c r="G3156" s="69">
        <v>514441</v>
      </c>
      <c r="H3156" s="69">
        <v>536462</v>
      </c>
      <c r="I3156" s="69">
        <v>541490</v>
      </c>
      <c r="J3156" s="69">
        <v>546119</v>
      </c>
      <c r="K3156" s="69">
        <v>453699</v>
      </c>
      <c r="L3156" s="69">
        <v>489217</v>
      </c>
      <c r="M3156" s="69">
        <v>412500</v>
      </c>
      <c r="N3156" s="69">
        <v>486441</v>
      </c>
      <c r="O3156" s="69">
        <v>580806</v>
      </c>
      <c r="P3156" s="69">
        <v>562788</v>
      </c>
      <c r="Q3156" s="3">
        <f t="shared" si="51"/>
        <v>6369120</v>
      </c>
    </row>
    <row r="3157" spans="1:17" x14ac:dyDescent="0.45">
      <c r="A3157" s="93">
        <v>2022</v>
      </c>
      <c r="B3157" s="93" t="s">
        <v>270</v>
      </c>
      <c r="C3157" s="93" t="s">
        <v>271</v>
      </c>
      <c r="D3157" s="93" t="s">
        <v>170</v>
      </c>
      <c r="E3157" s="69">
        <v>1085909</v>
      </c>
      <c r="F3157" s="69">
        <v>1071750</v>
      </c>
      <c r="G3157" s="69">
        <v>962099</v>
      </c>
      <c r="H3157" s="69">
        <v>1057878</v>
      </c>
      <c r="I3157" s="69">
        <v>1020558</v>
      </c>
      <c r="J3157" s="69">
        <v>1064689</v>
      </c>
      <c r="K3157" s="69">
        <v>1098193</v>
      </c>
      <c r="L3157" s="69">
        <v>1156314</v>
      </c>
      <c r="M3157" s="69">
        <v>1132263</v>
      </c>
      <c r="N3157" s="69">
        <v>1071471</v>
      </c>
      <c r="O3157" s="69">
        <v>1086834</v>
      </c>
      <c r="P3157" s="69">
        <v>1030136</v>
      </c>
      <c r="Q3157" s="3">
        <f t="shared" si="51"/>
        <v>12838094</v>
      </c>
    </row>
    <row r="3158" spans="1:17" x14ac:dyDescent="0.45">
      <c r="A3158" s="93">
        <v>2022</v>
      </c>
      <c r="B3158" s="93" t="s">
        <v>270</v>
      </c>
      <c r="C3158" s="93" t="s">
        <v>271</v>
      </c>
      <c r="D3158" s="93" t="s">
        <v>171</v>
      </c>
      <c r="E3158" s="69">
        <v>304968</v>
      </c>
      <c r="F3158" s="69">
        <v>298265</v>
      </c>
      <c r="G3158" s="69">
        <v>252480</v>
      </c>
      <c r="H3158" s="69">
        <v>250897</v>
      </c>
      <c r="I3158" s="69">
        <v>239116</v>
      </c>
      <c r="J3158" s="69">
        <v>267290</v>
      </c>
      <c r="K3158" s="69">
        <v>307703</v>
      </c>
      <c r="L3158" s="69">
        <v>329083</v>
      </c>
      <c r="M3158" s="69">
        <v>291850</v>
      </c>
      <c r="N3158" s="69">
        <v>260014</v>
      </c>
      <c r="O3158" s="69">
        <v>270864</v>
      </c>
      <c r="P3158" s="69">
        <v>314989</v>
      </c>
      <c r="Q3158" s="3">
        <f t="shared" si="51"/>
        <v>3387519</v>
      </c>
    </row>
    <row r="3159" spans="1:17" x14ac:dyDescent="0.45">
      <c r="A3159" s="93">
        <v>2022</v>
      </c>
      <c r="B3159" s="93" t="s">
        <v>270</v>
      </c>
      <c r="C3159" s="93" t="s">
        <v>271</v>
      </c>
      <c r="D3159" s="93" t="s">
        <v>172</v>
      </c>
      <c r="E3159" s="69">
        <v>555608</v>
      </c>
      <c r="F3159" s="69">
        <v>558134</v>
      </c>
      <c r="G3159" s="69">
        <v>568405</v>
      </c>
      <c r="H3159" s="69">
        <v>499082</v>
      </c>
      <c r="I3159" s="69">
        <v>473538</v>
      </c>
      <c r="J3159" s="69">
        <v>483079</v>
      </c>
      <c r="K3159" s="69">
        <v>559075</v>
      </c>
      <c r="L3159" s="69">
        <v>592407</v>
      </c>
      <c r="M3159" s="69">
        <v>488823</v>
      </c>
      <c r="N3159" s="69">
        <v>464516</v>
      </c>
      <c r="O3159" s="69">
        <v>460939</v>
      </c>
      <c r="P3159" s="69">
        <v>556966</v>
      </c>
      <c r="Q3159" s="3">
        <f t="shared" si="51"/>
        <v>6260572</v>
      </c>
    </row>
    <row r="3160" spans="1:17" x14ac:dyDescent="0.45">
      <c r="A3160" s="93">
        <v>2022</v>
      </c>
      <c r="B3160" s="93" t="s">
        <v>270</v>
      </c>
      <c r="C3160" s="93" t="s">
        <v>271</v>
      </c>
      <c r="D3160" s="93" t="s">
        <v>173</v>
      </c>
      <c r="E3160" s="69">
        <v>52845606</v>
      </c>
      <c r="F3160" s="69">
        <v>53495337</v>
      </c>
      <c r="G3160" s="69">
        <v>47134651</v>
      </c>
      <c r="H3160" s="69">
        <v>49355473</v>
      </c>
      <c r="I3160" s="69">
        <v>44821121</v>
      </c>
      <c r="J3160" s="69">
        <v>46423997</v>
      </c>
      <c r="K3160" s="69">
        <v>57818912</v>
      </c>
      <c r="L3160" s="69">
        <v>71677848</v>
      </c>
      <c r="M3160" s="69">
        <v>64872404</v>
      </c>
      <c r="N3160" s="69">
        <v>48581882</v>
      </c>
      <c r="O3160" s="69">
        <v>46879736</v>
      </c>
      <c r="P3160" s="69">
        <v>48269737</v>
      </c>
      <c r="Q3160" s="3">
        <f t="shared" si="51"/>
        <v>632176704</v>
      </c>
    </row>
    <row r="3161" spans="1:17" x14ac:dyDescent="0.45">
      <c r="A3161" s="93">
        <v>2022</v>
      </c>
      <c r="B3161" s="93" t="s">
        <v>270</v>
      </c>
      <c r="C3161" s="93" t="s">
        <v>271</v>
      </c>
      <c r="D3161" s="93" t="s">
        <v>174</v>
      </c>
      <c r="E3161" s="69">
        <v>1460590</v>
      </c>
      <c r="F3161" s="69">
        <v>1386482</v>
      </c>
      <c r="G3161" s="69">
        <v>1106445</v>
      </c>
      <c r="H3161" s="69">
        <v>1038222</v>
      </c>
      <c r="I3161" s="69">
        <v>973534</v>
      </c>
      <c r="J3161" s="69">
        <v>1135509</v>
      </c>
      <c r="K3161" s="69">
        <v>1417733</v>
      </c>
      <c r="L3161" s="69">
        <v>1500823</v>
      </c>
      <c r="M3161" s="69">
        <v>1305544</v>
      </c>
      <c r="N3161" s="69">
        <v>1099846</v>
      </c>
      <c r="O3161" s="69">
        <v>1055379</v>
      </c>
      <c r="P3161" s="69">
        <v>1180934</v>
      </c>
      <c r="Q3161" s="3">
        <f t="shared" si="51"/>
        <v>14661041</v>
      </c>
    </row>
    <row r="3162" spans="1:17" x14ac:dyDescent="0.45">
      <c r="A3162" s="93">
        <v>2022</v>
      </c>
      <c r="B3162" s="93" t="s">
        <v>270</v>
      </c>
      <c r="C3162" s="93" t="s">
        <v>271</v>
      </c>
      <c r="D3162" s="93" t="s">
        <v>175</v>
      </c>
      <c r="E3162" s="69">
        <v>468236</v>
      </c>
      <c r="F3162" s="69">
        <v>459361</v>
      </c>
      <c r="G3162" s="69">
        <v>361272</v>
      </c>
      <c r="H3162" s="69">
        <v>298489</v>
      </c>
      <c r="I3162" s="69">
        <v>238196</v>
      </c>
      <c r="J3162" s="69">
        <v>296603</v>
      </c>
      <c r="K3162" s="69">
        <v>377227</v>
      </c>
      <c r="L3162" s="69">
        <v>422537</v>
      </c>
      <c r="M3162" s="69">
        <v>347877</v>
      </c>
      <c r="N3162" s="69">
        <v>260393</v>
      </c>
      <c r="O3162" s="69">
        <v>256303</v>
      </c>
      <c r="P3162" s="69">
        <v>367355</v>
      </c>
      <c r="Q3162" s="3">
        <f t="shared" si="51"/>
        <v>4153849</v>
      </c>
    </row>
    <row r="3163" spans="1:17" x14ac:dyDescent="0.45">
      <c r="A3163" s="93">
        <v>2022</v>
      </c>
      <c r="B3163" s="93" t="s">
        <v>270</v>
      </c>
      <c r="C3163" s="93" t="s">
        <v>271</v>
      </c>
      <c r="D3163" s="93" t="s">
        <v>176</v>
      </c>
      <c r="E3163" s="69">
        <v>12222547</v>
      </c>
      <c r="F3163" s="69">
        <v>9820298</v>
      </c>
      <c r="G3163" s="69">
        <v>9850759</v>
      </c>
      <c r="H3163" s="69">
        <v>9082736</v>
      </c>
      <c r="I3163" s="69">
        <v>7411974</v>
      </c>
      <c r="J3163" s="69">
        <v>8288098</v>
      </c>
      <c r="K3163" s="69">
        <v>10241151</v>
      </c>
      <c r="L3163" s="69">
        <v>9337765</v>
      </c>
      <c r="M3163" s="69">
        <v>9071148</v>
      </c>
      <c r="N3163" s="69">
        <v>8335482</v>
      </c>
      <c r="O3163" s="69">
        <v>8176988</v>
      </c>
      <c r="P3163" s="69">
        <v>11498545</v>
      </c>
      <c r="Q3163" s="3">
        <f t="shared" si="51"/>
        <v>113337491</v>
      </c>
    </row>
    <row r="3164" spans="1:17" x14ac:dyDescent="0.45">
      <c r="A3164" s="93">
        <v>2022</v>
      </c>
      <c r="B3164" s="93" t="s">
        <v>270</v>
      </c>
      <c r="C3164" s="93" t="s">
        <v>271</v>
      </c>
      <c r="D3164" s="93" t="s">
        <v>177</v>
      </c>
      <c r="E3164" s="69">
        <v>3292615</v>
      </c>
      <c r="F3164" s="69">
        <v>3040997</v>
      </c>
      <c r="G3164" s="69">
        <v>2866024</v>
      </c>
      <c r="H3164" s="69">
        <v>2614930</v>
      </c>
      <c r="I3164" s="69">
        <v>2070401</v>
      </c>
      <c r="J3164" s="69">
        <v>2151624</v>
      </c>
      <c r="K3164" s="69">
        <v>2564112</v>
      </c>
      <c r="L3164" s="69">
        <v>2574491</v>
      </c>
      <c r="M3164" s="69">
        <v>2405596</v>
      </c>
      <c r="N3164" s="69">
        <v>2034384</v>
      </c>
      <c r="O3164" s="69">
        <v>2034893</v>
      </c>
      <c r="P3164" s="69">
        <v>2665922</v>
      </c>
      <c r="Q3164" s="3">
        <f t="shared" si="51"/>
        <v>30315989</v>
      </c>
    </row>
    <row r="3165" spans="1:17" x14ac:dyDescent="0.45">
      <c r="A3165" s="93">
        <v>2022</v>
      </c>
      <c r="B3165" s="93" t="s">
        <v>270</v>
      </c>
      <c r="C3165" s="93" t="s">
        <v>271</v>
      </c>
      <c r="D3165" s="93" t="s">
        <v>178</v>
      </c>
      <c r="E3165" s="69">
        <v>79746760</v>
      </c>
      <c r="F3165" s="69">
        <v>78263311</v>
      </c>
      <c r="G3165" s="69">
        <v>69951193</v>
      </c>
      <c r="H3165" s="69">
        <v>66620433</v>
      </c>
      <c r="I3165" s="69">
        <v>62997913</v>
      </c>
      <c r="J3165" s="69">
        <v>70006988</v>
      </c>
      <c r="K3165" s="69">
        <v>83232008</v>
      </c>
      <c r="L3165" s="69">
        <v>89939280</v>
      </c>
      <c r="M3165" s="69">
        <v>82064492</v>
      </c>
      <c r="N3165" s="69">
        <v>68789904</v>
      </c>
      <c r="O3165" s="69">
        <v>64866692</v>
      </c>
      <c r="P3165" s="69">
        <v>71394884</v>
      </c>
      <c r="Q3165" s="3">
        <f t="shared" si="51"/>
        <v>887873858</v>
      </c>
    </row>
    <row r="3166" spans="1:17" x14ac:dyDescent="0.45">
      <c r="A3166" s="93">
        <v>2022</v>
      </c>
      <c r="B3166" s="93" t="s">
        <v>270</v>
      </c>
      <c r="C3166" s="93" t="s">
        <v>271</v>
      </c>
      <c r="D3166" s="93" t="s">
        <v>179</v>
      </c>
      <c r="E3166" s="69">
        <v>331235848</v>
      </c>
      <c r="F3166" s="69">
        <v>313918690</v>
      </c>
      <c r="G3166" s="69">
        <v>301515164</v>
      </c>
      <c r="H3166" s="69">
        <v>293384377</v>
      </c>
      <c r="I3166" s="69">
        <v>279360234</v>
      </c>
      <c r="J3166" s="69">
        <v>289142205</v>
      </c>
      <c r="K3166" s="69">
        <v>324723394</v>
      </c>
      <c r="L3166" s="69">
        <v>338751887</v>
      </c>
      <c r="M3166" s="69">
        <v>316813443</v>
      </c>
      <c r="N3166" s="69">
        <v>278690759</v>
      </c>
      <c r="O3166" s="69">
        <v>283554182</v>
      </c>
      <c r="P3166" s="69">
        <v>294178552</v>
      </c>
      <c r="Q3166" s="3">
        <f t="shared" si="51"/>
        <v>3645268735</v>
      </c>
    </row>
    <row r="3167" spans="1:17" x14ac:dyDescent="0.45">
      <c r="A3167" s="93">
        <v>2022</v>
      </c>
      <c r="B3167" s="93" t="s">
        <v>270</v>
      </c>
      <c r="C3167" s="93" t="s">
        <v>249</v>
      </c>
      <c r="D3167" s="93" t="s">
        <v>144</v>
      </c>
      <c r="E3167" s="69">
        <v>1261122</v>
      </c>
      <c r="F3167" s="69">
        <v>1188836</v>
      </c>
      <c r="G3167" s="69">
        <v>990239</v>
      </c>
      <c r="H3167" s="69">
        <v>745741</v>
      </c>
      <c r="I3167" s="69">
        <v>645800</v>
      </c>
      <c r="J3167" s="69">
        <v>782972</v>
      </c>
      <c r="K3167" s="69">
        <v>680566</v>
      </c>
      <c r="L3167" s="69">
        <v>791410</v>
      </c>
      <c r="M3167" s="69">
        <v>731023</v>
      </c>
      <c r="N3167" s="69">
        <v>593587</v>
      </c>
      <c r="O3167" s="69">
        <v>1332452</v>
      </c>
      <c r="P3167" s="69">
        <v>838889</v>
      </c>
      <c r="Q3167" s="3">
        <f t="shared" si="51"/>
        <v>10582637</v>
      </c>
    </row>
    <row r="3168" spans="1:17" x14ac:dyDescent="0.45">
      <c r="A3168" s="93">
        <v>2022</v>
      </c>
      <c r="B3168" s="93" t="s">
        <v>270</v>
      </c>
      <c r="C3168" s="93" t="s">
        <v>249</v>
      </c>
      <c r="D3168" s="93" t="s">
        <v>146</v>
      </c>
      <c r="E3168" s="69">
        <v>2862</v>
      </c>
      <c r="F3168" s="69">
        <v>1692</v>
      </c>
      <c r="G3168" s="69">
        <v>907</v>
      </c>
      <c r="H3168" s="69">
        <v>30</v>
      </c>
      <c r="I3168" s="69">
        <v>19</v>
      </c>
      <c r="J3168" s="69">
        <v>113</v>
      </c>
      <c r="K3168" s="69">
        <v>790</v>
      </c>
      <c r="L3168" s="69">
        <v>913</v>
      </c>
      <c r="M3168" s="69">
        <v>490</v>
      </c>
      <c r="N3168" s="69">
        <v>150</v>
      </c>
      <c r="O3168" s="69">
        <v>589</v>
      </c>
      <c r="P3168" s="69">
        <v>1852</v>
      </c>
      <c r="Q3168" s="3">
        <f t="shared" si="51"/>
        <v>10407</v>
      </c>
    </row>
    <row r="3169" spans="1:17" x14ac:dyDescent="0.45">
      <c r="A3169" s="93">
        <v>2022</v>
      </c>
      <c r="B3169" s="93" t="s">
        <v>270</v>
      </c>
      <c r="C3169" s="93" t="s">
        <v>249</v>
      </c>
      <c r="D3169" s="93" t="s">
        <v>147</v>
      </c>
      <c r="E3169" s="69">
        <v>283626</v>
      </c>
      <c r="F3169" s="69">
        <v>272680</v>
      </c>
      <c r="G3169" s="69">
        <v>204709</v>
      </c>
      <c r="H3169" s="69">
        <v>227189</v>
      </c>
      <c r="I3169" s="69">
        <v>219891</v>
      </c>
      <c r="J3169" s="69">
        <v>230433</v>
      </c>
      <c r="K3169" s="69">
        <v>252997</v>
      </c>
      <c r="L3169" s="69">
        <v>273586</v>
      </c>
      <c r="M3169" s="69">
        <v>276969</v>
      </c>
      <c r="N3169" s="69">
        <v>224468</v>
      </c>
      <c r="O3169" s="69">
        <v>252170</v>
      </c>
      <c r="P3169" s="69">
        <v>237651</v>
      </c>
      <c r="Q3169" s="3">
        <f t="shared" si="51"/>
        <v>2956369</v>
      </c>
    </row>
    <row r="3170" spans="1:17" x14ac:dyDescent="0.45">
      <c r="A3170" s="93">
        <v>2022</v>
      </c>
      <c r="B3170" s="93" t="s">
        <v>270</v>
      </c>
      <c r="C3170" s="93" t="s">
        <v>249</v>
      </c>
      <c r="D3170" s="93" t="s">
        <v>148</v>
      </c>
      <c r="E3170" s="69">
        <v>323</v>
      </c>
      <c r="F3170" s="69">
        <v>321</v>
      </c>
      <c r="G3170" s="69">
        <v>398</v>
      </c>
      <c r="H3170" s="69">
        <v>427</v>
      </c>
      <c r="I3170" s="69">
        <v>483</v>
      </c>
      <c r="J3170" s="69">
        <v>537</v>
      </c>
      <c r="K3170" s="69">
        <v>748</v>
      </c>
      <c r="L3170" s="69">
        <v>731</v>
      </c>
      <c r="M3170" s="69">
        <v>741</v>
      </c>
      <c r="N3170" s="69">
        <v>704</v>
      </c>
      <c r="O3170" s="69">
        <v>709</v>
      </c>
      <c r="P3170" s="69">
        <v>564</v>
      </c>
      <c r="Q3170" s="3">
        <f t="shared" si="51"/>
        <v>6686</v>
      </c>
    </row>
    <row r="3171" spans="1:17" x14ac:dyDescent="0.45">
      <c r="A3171" s="93">
        <v>2022</v>
      </c>
      <c r="B3171" s="93" t="s">
        <v>270</v>
      </c>
      <c r="C3171" s="93" t="s">
        <v>249</v>
      </c>
      <c r="D3171" s="93" t="s">
        <v>149</v>
      </c>
      <c r="E3171" s="69">
        <v>11091</v>
      </c>
      <c r="F3171" s="69">
        <v>10479</v>
      </c>
      <c r="G3171" s="69">
        <v>8470</v>
      </c>
      <c r="H3171" s="69">
        <v>8406</v>
      </c>
      <c r="I3171" s="69">
        <v>7601</v>
      </c>
      <c r="J3171" s="69">
        <v>8241</v>
      </c>
      <c r="K3171" s="69">
        <v>10610</v>
      </c>
      <c r="L3171" s="69">
        <v>10527</v>
      </c>
      <c r="M3171" s="69">
        <v>8855</v>
      </c>
      <c r="N3171" s="69">
        <v>7793</v>
      </c>
      <c r="O3171" s="69">
        <v>8699</v>
      </c>
      <c r="P3171" s="69">
        <v>9950</v>
      </c>
      <c r="Q3171" s="3">
        <f t="shared" si="51"/>
        <v>110722</v>
      </c>
    </row>
    <row r="3172" spans="1:17" x14ac:dyDescent="0.45">
      <c r="A3172" s="93">
        <v>2022</v>
      </c>
      <c r="B3172" s="93" t="s">
        <v>270</v>
      </c>
      <c r="C3172" s="93" t="s">
        <v>249</v>
      </c>
      <c r="D3172" s="93" t="s">
        <v>150</v>
      </c>
      <c r="E3172" s="69">
        <v>15167</v>
      </c>
      <c r="F3172" s="69">
        <v>17473</v>
      </c>
      <c r="G3172" s="69">
        <v>14026</v>
      </c>
      <c r="H3172" s="69">
        <v>13421</v>
      </c>
      <c r="I3172" s="69">
        <v>13062</v>
      </c>
      <c r="J3172" s="69">
        <v>11005</v>
      </c>
      <c r="K3172" s="69">
        <v>13589</v>
      </c>
      <c r="L3172" s="69">
        <v>15392</v>
      </c>
      <c r="M3172" s="69">
        <v>12223</v>
      </c>
      <c r="N3172" s="69">
        <v>8662</v>
      </c>
      <c r="O3172" s="69">
        <v>10977</v>
      </c>
      <c r="P3172" s="69">
        <v>12988</v>
      </c>
      <c r="Q3172" s="3">
        <f t="shared" si="51"/>
        <v>157985</v>
      </c>
    </row>
    <row r="3173" spans="1:17" x14ac:dyDescent="0.45">
      <c r="A3173" s="93">
        <v>2022</v>
      </c>
      <c r="B3173" s="93" t="s">
        <v>270</v>
      </c>
      <c r="C3173" s="93" t="s">
        <v>249</v>
      </c>
      <c r="D3173" s="93" t="s">
        <v>152</v>
      </c>
      <c r="E3173" s="69">
        <v>15293</v>
      </c>
      <c r="F3173" s="69">
        <v>15502</v>
      </c>
      <c r="G3173" s="69">
        <v>10623</v>
      </c>
      <c r="H3173" s="69">
        <v>7744</v>
      </c>
      <c r="I3173" s="69">
        <v>6334</v>
      </c>
      <c r="J3173" s="69">
        <v>6240</v>
      </c>
      <c r="K3173" s="69">
        <v>6808</v>
      </c>
      <c r="L3173" s="69">
        <v>7098</v>
      </c>
      <c r="M3173" s="69">
        <v>5842</v>
      </c>
      <c r="N3173" s="69">
        <v>7048</v>
      </c>
      <c r="O3173" s="69">
        <v>8583</v>
      </c>
      <c r="P3173" s="69">
        <v>10778</v>
      </c>
      <c r="Q3173" s="3">
        <f t="shared" si="51"/>
        <v>107893</v>
      </c>
    </row>
    <row r="3174" spans="1:17" x14ac:dyDescent="0.45">
      <c r="A3174" s="93">
        <v>2022</v>
      </c>
      <c r="B3174" s="93" t="s">
        <v>270</v>
      </c>
      <c r="C3174" s="93" t="s">
        <v>249</v>
      </c>
      <c r="D3174" s="93" t="s">
        <v>153</v>
      </c>
      <c r="E3174" s="69">
        <v>2782</v>
      </c>
      <c r="F3174" s="69">
        <v>3454</v>
      </c>
      <c r="G3174" s="69">
        <v>3242</v>
      </c>
      <c r="H3174" s="69">
        <v>2250</v>
      </c>
      <c r="I3174" s="69">
        <v>1269</v>
      </c>
      <c r="J3174" s="69">
        <v>747</v>
      </c>
      <c r="K3174" s="69">
        <v>1001</v>
      </c>
      <c r="L3174" s="69">
        <v>1092</v>
      </c>
      <c r="M3174" s="69">
        <v>1311</v>
      </c>
      <c r="N3174" s="69">
        <v>2201</v>
      </c>
      <c r="O3174" s="69">
        <v>669</v>
      </c>
      <c r="P3174" s="69">
        <v>1242</v>
      </c>
      <c r="Q3174" s="3">
        <f t="shared" si="51"/>
        <v>21260</v>
      </c>
    </row>
    <row r="3175" spans="1:17" x14ac:dyDescent="0.45">
      <c r="A3175" s="93">
        <v>2022</v>
      </c>
      <c r="B3175" s="93" t="s">
        <v>270</v>
      </c>
      <c r="C3175" s="93" t="s">
        <v>249</v>
      </c>
      <c r="D3175" s="93" t="s">
        <v>154</v>
      </c>
      <c r="E3175" s="69">
        <v>63931</v>
      </c>
      <c r="F3175" s="69">
        <v>56550</v>
      </c>
      <c r="G3175" s="69">
        <v>53177</v>
      </c>
      <c r="H3175" s="69">
        <v>39223</v>
      </c>
      <c r="I3175" s="69">
        <v>38597</v>
      </c>
      <c r="J3175" s="69">
        <v>39001</v>
      </c>
      <c r="K3175" s="69">
        <v>45551</v>
      </c>
      <c r="L3175" s="69">
        <v>46540</v>
      </c>
      <c r="M3175" s="69">
        <v>38464</v>
      </c>
      <c r="N3175" s="69">
        <v>34600</v>
      </c>
      <c r="O3175" s="69">
        <v>39980</v>
      </c>
      <c r="P3175" s="69">
        <v>54047</v>
      </c>
      <c r="Q3175" s="3">
        <f t="shared" si="51"/>
        <v>549661</v>
      </c>
    </row>
    <row r="3176" spans="1:17" x14ac:dyDescent="0.45">
      <c r="A3176" s="93">
        <v>2022</v>
      </c>
      <c r="B3176" s="93" t="s">
        <v>270</v>
      </c>
      <c r="C3176" s="93" t="s">
        <v>249</v>
      </c>
      <c r="D3176" s="93" t="s">
        <v>155</v>
      </c>
      <c r="E3176" s="69">
        <v>1399</v>
      </c>
      <c r="F3176" s="69">
        <v>1332</v>
      </c>
      <c r="G3176" s="69">
        <v>1217</v>
      </c>
      <c r="H3176" s="69">
        <v>1055</v>
      </c>
      <c r="I3176" s="69">
        <v>1136</v>
      </c>
      <c r="J3176" s="69">
        <v>1186</v>
      </c>
      <c r="K3176" s="69">
        <v>1765</v>
      </c>
      <c r="L3176" s="69">
        <v>2037</v>
      </c>
      <c r="M3176" s="69">
        <v>1434</v>
      </c>
      <c r="N3176" s="69">
        <v>1021</v>
      </c>
      <c r="O3176" s="69">
        <v>1033</v>
      </c>
      <c r="P3176" s="69">
        <v>1141</v>
      </c>
      <c r="Q3176" s="3">
        <f t="shared" si="51"/>
        <v>15756</v>
      </c>
    </row>
    <row r="3177" spans="1:17" x14ac:dyDescent="0.45">
      <c r="A3177" s="93">
        <v>2022</v>
      </c>
      <c r="B3177" s="93" t="s">
        <v>270</v>
      </c>
      <c r="C3177" s="93" t="s">
        <v>249</v>
      </c>
      <c r="D3177" s="93" t="s">
        <v>156</v>
      </c>
      <c r="E3177" s="69">
        <v>89679</v>
      </c>
      <c r="F3177" s="69">
        <v>89551</v>
      </c>
      <c r="G3177" s="69">
        <v>91496</v>
      </c>
      <c r="H3177" s="69">
        <v>87525</v>
      </c>
      <c r="I3177" s="69">
        <v>69300</v>
      </c>
      <c r="J3177" s="69">
        <v>63342</v>
      </c>
      <c r="K3177" s="69">
        <v>46417</v>
      </c>
      <c r="L3177" s="69">
        <v>61523</v>
      </c>
      <c r="M3177" s="69">
        <v>62044</v>
      </c>
      <c r="N3177" s="69">
        <v>65535</v>
      </c>
      <c r="O3177" s="69">
        <v>75841</v>
      </c>
      <c r="P3177" s="69">
        <v>80214</v>
      </c>
      <c r="Q3177" s="3">
        <f t="shared" si="51"/>
        <v>882467</v>
      </c>
    </row>
    <row r="3178" spans="1:17" x14ac:dyDescent="0.45">
      <c r="A3178" s="93">
        <v>2022</v>
      </c>
      <c r="B3178" s="93" t="s">
        <v>270</v>
      </c>
      <c r="C3178" s="93" t="s">
        <v>249</v>
      </c>
      <c r="D3178" s="93" t="s">
        <v>159</v>
      </c>
      <c r="E3178" s="69">
        <v>63901</v>
      </c>
      <c r="F3178" s="69">
        <v>57357</v>
      </c>
      <c r="G3178" s="69">
        <v>52020</v>
      </c>
      <c r="H3178" s="69">
        <v>50382</v>
      </c>
      <c r="I3178" s="69">
        <v>44560</v>
      </c>
      <c r="J3178" s="69">
        <v>40594</v>
      </c>
      <c r="K3178" s="69">
        <v>45996</v>
      </c>
      <c r="L3178" s="69">
        <v>39464</v>
      </c>
      <c r="M3178" s="69">
        <v>39912</v>
      </c>
      <c r="N3178" s="69">
        <v>38355</v>
      </c>
      <c r="O3178" s="69">
        <v>48382</v>
      </c>
      <c r="P3178" s="69">
        <v>46283</v>
      </c>
      <c r="Q3178" s="3">
        <f t="shared" si="51"/>
        <v>567206</v>
      </c>
    </row>
    <row r="3179" spans="1:17" x14ac:dyDescent="0.45">
      <c r="A3179" s="93">
        <v>2022</v>
      </c>
      <c r="B3179" s="93" t="s">
        <v>270</v>
      </c>
      <c r="C3179" s="93" t="s">
        <v>249</v>
      </c>
      <c r="D3179" s="93" t="s">
        <v>160</v>
      </c>
      <c r="E3179" s="69">
        <v>18897</v>
      </c>
      <c r="F3179" s="69">
        <v>17286</v>
      </c>
      <c r="G3179" s="69">
        <v>12086</v>
      </c>
      <c r="H3179" s="69">
        <v>9973</v>
      </c>
      <c r="I3179" s="69">
        <v>8920</v>
      </c>
      <c r="J3179" s="69">
        <v>10750</v>
      </c>
      <c r="K3179" s="69">
        <v>12389</v>
      </c>
      <c r="L3179" s="69">
        <v>12803</v>
      </c>
      <c r="M3179" s="69">
        <v>12106</v>
      </c>
      <c r="N3179" s="69">
        <v>12825</v>
      </c>
      <c r="O3179" s="69">
        <v>19269</v>
      </c>
      <c r="P3179" s="69">
        <v>21411</v>
      </c>
      <c r="Q3179" s="3">
        <f t="shared" si="51"/>
        <v>168715</v>
      </c>
    </row>
    <row r="3180" spans="1:17" x14ac:dyDescent="0.45">
      <c r="A3180" s="93">
        <v>2022</v>
      </c>
      <c r="B3180" s="93" t="s">
        <v>270</v>
      </c>
      <c r="C3180" s="93" t="s">
        <v>249</v>
      </c>
      <c r="D3180" s="93" t="s">
        <v>161</v>
      </c>
      <c r="E3180" s="69">
        <v>155360</v>
      </c>
      <c r="F3180" s="69">
        <v>146180</v>
      </c>
      <c r="G3180" s="69">
        <v>109951</v>
      </c>
      <c r="H3180" s="69">
        <v>100096</v>
      </c>
      <c r="I3180" s="69">
        <v>83282</v>
      </c>
      <c r="J3180" s="69">
        <v>81872</v>
      </c>
      <c r="K3180" s="69">
        <v>90758</v>
      </c>
      <c r="L3180" s="69">
        <v>97084</v>
      </c>
      <c r="M3180" s="69">
        <v>90763</v>
      </c>
      <c r="N3180" s="69">
        <v>88782</v>
      </c>
      <c r="O3180" s="69">
        <v>108990</v>
      </c>
      <c r="P3180" s="69">
        <v>135656</v>
      </c>
      <c r="Q3180" s="3">
        <f t="shared" si="51"/>
        <v>1288774</v>
      </c>
    </row>
    <row r="3181" spans="1:17" x14ac:dyDescent="0.45">
      <c r="A3181" s="93">
        <v>2022</v>
      </c>
      <c r="B3181" s="93" t="s">
        <v>270</v>
      </c>
      <c r="C3181" s="93" t="s">
        <v>249</v>
      </c>
      <c r="D3181" s="93" t="s">
        <v>162</v>
      </c>
      <c r="E3181" s="69">
        <v>58818</v>
      </c>
      <c r="F3181" s="69">
        <v>51595</v>
      </c>
      <c r="G3181" s="69">
        <v>45836</v>
      </c>
      <c r="H3181" s="69">
        <v>36323</v>
      </c>
      <c r="I3181" s="69">
        <v>31758</v>
      </c>
      <c r="J3181" s="69">
        <v>33055</v>
      </c>
      <c r="K3181" s="69">
        <v>37639</v>
      </c>
      <c r="L3181" s="69">
        <v>39520</v>
      </c>
      <c r="M3181" s="69">
        <v>33157</v>
      </c>
      <c r="N3181" s="69">
        <v>33786</v>
      </c>
      <c r="O3181" s="69">
        <v>41015</v>
      </c>
      <c r="P3181" s="69">
        <v>51584</v>
      </c>
      <c r="Q3181" s="3">
        <f t="shared" si="51"/>
        <v>494086</v>
      </c>
    </row>
    <row r="3182" spans="1:17" x14ac:dyDescent="0.45">
      <c r="A3182" s="93">
        <v>2022</v>
      </c>
      <c r="B3182" s="93" t="s">
        <v>270</v>
      </c>
      <c r="C3182" s="93" t="s">
        <v>249</v>
      </c>
      <c r="D3182" s="93" t="s">
        <v>163</v>
      </c>
      <c r="E3182" s="69">
        <v>3149</v>
      </c>
      <c r="F3182" s="69">
        <v>3039</v>
      </c>
      <c r="G3182" s="69">
        <v>2012</v>
      </c>
      <c r="H3182" s="69">
        <v>1824</v>
      </c>
      <c r="I3182" s="69">
        <v>1628</v>
      </c>
      <c r="J3182" s="69">
        <v>1789</v>
      </c>
      <c r="K3182" s="69">
        <v>1982</v>
      </c>
      <c r="L3182" s="69">
        <v>2175</v>
      </c>
      <c r="M3182" s="69">
        <v>1771</v>
      </c>
      <c r="N3182" s="69">
        <v>1713</v>
      </c>
      <c r="O3182" s="69">
        <v>2111</v>
      </c>
      <c r="P3182" s="69">
        <v>2712</v>
      </c>
      <c r="Q3182" s="3">
        <f t="shared" si="51"/>
        <v>25905</v>
      </c>
    </row>
    <row r="3183" spans="1:17" x14ac:dyDescent="0.45">
      <c r="A3183" s="93">
        <v>2022</v>
      </c>
      <c r="B3183" s="93" t="s">
        <v>270</v>
      </c>
      <c r="C3183" s="93" t="s">
        <v>249</v>
      </c>
      <c r="D3183" s="93" t="s">
        <v>165</v>
      </c>
      <c r="E3183" s="69">
        <v>90153</v>
      </c>
      <c r="F3183" s="69">
        <v>85619</v>
      </c>
      <c r="G3183" s="69">
        <v>71274</v>
      </c>
      <c r="H3183" s="69">
        <v>65854</v>
      </c>
      <c r="I3183" s="69">
        <v>60463</v>
      </c>
      <c r="J3183" s="69">
        <v>71615</v>
      </c>
      <c r="K3183" s="69">
        <v>92485</v>
      </c>
      <c r="L3183" s="69">
        <v>95904</v>
      </c>
      <c r="M3183" s="69">
        <v>88096</v>
      </c>
      <c r="N3183" s="69">
        <v>72265</v>
      </c>
      <c r="O3183" s="69">
        <v>71126</v>
      </c>
      <c r="P3183" s="69">
        <v>81483</v>
      </c>
      <c r="Q3183" s="3">
        <f t="shared" si="51"/>
        <v>946337</v>
      </c>
    </row>
    <row r="3184" spans="1:17" x14ac:dyDescent="0.45">
      <c r="A3184" s="93">
        <v>2022</v>
      </c>
      <c r="B3184" s="93" t="s">
        <v>270</v>
      </c>
      <c r="C3184" s="93" t="s">
        <v>249</v>
      </c>
      <c r="D3184" s="93" t="s">
        <v>166</v>
      </c>
      <c r="E3184" s="69">
        <v>434665</v>
      </c>
      <c r="F3184" s="69">
        <v>403241</v>
      </c>
      <c r="G3184" s="69">
        <v>316398</v>
      </c>
      <c r="H3184" s="69">
        <v>265467</v>
      </c>
      <c r="I3184" s="69">
        <v>211852</v>
      </c>
      <c r="J3184" s="69">
        <v>228012</v>
      </c>
      <c r="K3184" s="69">
        <v>280885</v>
      </c>
      <c r="L3184" s="69">
        <v>275326</v>
      </c>
      <c r="M3184" s="69">
        <v>248171</v>
      </c>
      <c r="N3184" s="69">
        <v>230540</v>
      </c>
      <c r="O3184" s="69">
        <v>285615</v>
      </c>
      <c r="P3184" s="69">
        <v>348391</v>
      </c>
      <c r="Q3184" s="3">
        <f t="shared" si="51"/>
        <v>3528563</v>
      </c>
    </row>
    <row r="3185" spans="1:17" x14ac:dyDescent="0.45">
      <c r="A3185" s="93">
        <v>2022</v>
      </c>
      <c r="B3185" s="93" t="s">
        <v>270</v>
      </c>
      <c r="C3185" s="93" t="s">
        <v>249</v>
      </c>
      <c r="D3185" s="93" t="s">
        <v>168</v>
      </c>
      <c r="E3185" s="69">
        <v>11027</v>
      </c>
      <c r="F3185" s="69">
        <v>10857</v>
      </c>
      <c r="G3185" s="69">
        <v>8978</v>
      </c>
      <c r="H3185" s="69">
        <v>7387</v>
      </c>
      <c r="I3185" s="69">
        <v>5921</v>
      </c>
      <c r="J3185" s="69">
        <v>5813</v>
      </c>
      <c r="K3185" s="69">
        <v>6865</v>
      </c>
      <c r="L3185" s="69">
        <v>7299</v>
      </c>
      <c r="M3185" s="69">
        <v>6147</v>
      </c>
      <c r="N3185" s="69">
        <v>6130</v>
      </c>
      <c r="O3185" s="69">
        <v>6994</v>
      </c>
      <c r="P3185" s="69">
        <v>8940</v>
      </c>
      <c r="Q3185" s="3">
        <f t="shared" si="51"/>
        <v>92358</v>
      </c>
    </row>
    <row r="3186" spans="1:17" x14ac:dyDescent="0.45">
      <c r="A3186" s="93">
        <v>2022</v>
      </c>
      <c r="B3186" s="93" t="s">
        <v>270</v>
      </c>
      <c r="C3186" s="93" t="s">
        <v>249</v>
      </c>
      <c r="D3186" s="93" t="s">
        <v>169</v>
      </c>
      <c r="E3186" s="69">
        <v>5519</v>
      </c>
      <c r="F3186" s="69">
        <v>5590</v>
      </c>
      <c r="G3186" s="69">
        <v>4838</v>
      </c>
      <c r="H3186" s="69">
        <v>4555</v>
      </c>
      <c r="I3186" s="69">
        <v>1206</v>
      </c>
      <c r="J3186" s="69">
        <v>631</v>
      </c>
      <c r="K3186" s="69">
        <v>410</v>
      </c>
      <c r="L3186" s="69">
        <v>456</v>
      </c>
      <c r="M3186" s="69">
        <v>0</v>
      </c>
      <c r="N3186" s="69">
        <v>0</v>
      </c>
      <c r="O3186" s="69">
        <v>0</v>
      </c>
      <c r="P3186" s="69">
        <v>0</v>
      </c>
      <c r="Q3186" s="3">
        <f t="shared" si="51"/>
        <v>23205</v>
      </c>
    </row>
    <row r="3187" spans="1:17" x14ac:dyDescent="0.45">
      <c r="A3187" s="93">
        <v>2022</v>
      </c>
      <c r="B3187" s="93" t="s">
        <v>270</v>
      </c>
      <c r="C3187" s="93" t="s">
        <v>249</v>
      </c>
      <c r="D3187" s="93" t="s">
        <v>170</v>
      </c>
      <c r="E3187" s="69">
        <v>737197</v>
      </c>
      <c r="F3187" s="69">
        <v>740500</v>
      </c>
      <c r="G3187" s="69">
        <v>662629</v>
      </c>
      <c r="H3187" s="69">
        <v>717267</v>
      </c>
      <c r="I3187" s="69">
        <v>677734</v>
      </c>
      <c r="J3187" s="69">
        <v>683226</v>
      </c>
      <c r="K3187" s="69">
        <v>693178</v>
      </c>
      <c r="L3187" s="69">
        <v>724426</v>
      </c>
      <c r="M3187" s="69">
        <v>714610</v>
      </c>
      <c r="N3187" s="69">
        <v>682310</v>
      </c>
      <c r="O3187" s="69">
        <v>696071</v>
      </c>
      <c r="P3187" s="69">
        <v>690262</v>
      </c>
      <c r="Q3187" s="3">
        <f t="shared" si="51"/>
        <v>8419410</v>
      </c>
    </row>
    <row r="3188" spans="1:17" x14ac:dyDescent="0.45">
      <c r="A3188" s="93">
        <v>2022</v>
      </c>
      <c r="B3188" s="93" t="s">
        <v>270</v>
      </c>
      <c r="C3188" s="93" t="s">
        <v>249</v>
      </c>
      <c r="D3188" s="93" t="s">
        <v>171</v>
      </c>
      <c r="E3188" s="69">
        <v>34408</v>
      </c>
      <c r="F3188" s="69">
        <v>36728</v>
      </c>
      <c r="G3188" s="69">
        <v>27993</v>
      </c>
      <c r="H3188" s="69">
        <v>30799</v>
      </c>
      <c r="I3188" s="69">
        <v>35362</v>
      </c>
      <c r="J3188" s="69">
        <v>53103</v>
      </c>
      <c r="K3188" s="69">
        <v>45788</v>
      </c>
      <c r="L3188" s="69">
        <v>56840</v>
      </c>
      <c r="M3188" s="69">
        <v>48784</v>
      </c>
      <c r="N3188" s="69">
        <v>36896</v>
      </c>
      <c r="O3188" s="69">
        <v>42253</v>
      </c>
      <c r="P3188" s="69">
        <v>43336</v>
      </c>
      <c r="Q3188" s="3">
        <f t="shared" si="51"/>
        <v>492290</v>
      </c>
    </row>
    <row r="3189" spans="1:17" x14ac:dyDescent="0.45">
      <c r="A3189" s="93">
        <v>2022</v>
      </c>
      <c r="B3189" s="93" t="s">
        <v>270</v>
      </c>
      <c r="C3189" s="93" t="s">
        <v>249</v>
      </c>
      <c r="D3189" s="93" t="s">
        <v>173</v>
      </c>
      <c r="E3189" s="69">
        <v>29028302</v>
      </c>
      <c r="F3189" s="69">
        <v>29089197</v>
      </c>
      <c r="G3189" s="69">
        <v>25398591</v>
      </c>
      <c r="H3189" s="69">
        <v>26012242</v>
      </c>
      <c r="I3189" s="69">
        <v>23789424</v>
      </c>
      <c r="J3189" s="69">
        <v>24756975</v>
      </c>
      <c r="K3189" s="69">
        <v>30992595</v>
      </c>
      <c r="L3189" s="69">
        <v>36517779</v>
      </c>
      <c r="M3189" s="69">
        <v>30661418</v>
      </c>
      <c r="N3189" s="69">
        <v>24591609</v>
      </c>
      <c r="O3189" s="69">
        <v>24940429</v>
      </c>
      <c r="P3189" s="69">
        <v>26206725</v>
      </c>
      <c r="Q3189" s="3">
        <f t="shared" si="51"/>
        <v>331985286</v>
      </c>
    </row>
    <row r="3190" spans="1:17" x14ac:dyDescent="0.45">
      <c r="A3190" s="93">
        <v>2022</v>
      </c>
      <c r="B3190" s="93" t="s">
        <v>270</v>
      </c>
      <c r="C3190" s="93" t="s">
        <v>249</v>
      </c>
      <c r="D3190" s="93" t="s">
        <v>174</v>
      </c>
      <c r="E3190" s="69">
        <v>372</v>
      </c>
      <c r="F3190" s="69">
        <v>416</v>
      </c>
      <c r="G3190" s="69">
        <v>561</v>
      </c>
      <c r="H3190" s="69">
        <v>517</v>
      </c>
      <c r="I3190" s="69">
        <v>748</v>
      </c>
      <c r="J3190" s="69">
        <v>652</v>
      </c>
      <c r="K3190" s="69">
        <v>860</v>
      </c>
      <c r="L3190" s="69">
        <v>878</v>
      </c>
      <c r="M3190" s="69">
        <v>744</v>
      </c>
      <c r="N3190" s="69">
        <v>770</v>
      </c>
      <c r="O3190" s="69">
        <v>890</v>
      </c>
      <c r="P3190" s="69">
        <v>525</v>
      </c>
      <c r="Q3190" s="3">
        <f t="shared" si="51"/>
        <v>7933</v>
      </c>
    </row>
    <row r="3191" spans="1:17" x14ac:dyDescent="0.45">
      <c r="A3191" s="93">
        <v>2022</v>
      </c>
      <c r="B3191" s="93" t="s">
        <v>270</v>
      </c>
      <c r="C3191" s="93" t="s">
        <v>249</v>
      </c>
      <c r="D3191" s="93" t="s">
        <v>176</v>
      </c>
      <c r="E3191" s="69">
        <v>4938070</v>
      </c>
      <c r="F3191" s="69">
        <v>3877687</v>
      </c>
      <c r="G3191" s="69">
        <v>4079722</v>
      </c>
      <c r="H3191" s="69">
        <v>3414878</v>
      </c>
      <c r="I3191" s="69">
        <v>2264617</v>
      </c>
      <c r="J3191" s="69">
        <v>2700229</v>
      </c>
      <c r="K3191" s="69">
        <v>3859914</v>
      </c>
      <c r="L3191" s="69">
        <v>3087517</v>
      </c>
      <c r="M3191" s="69">
        <v>3401965</v>
      </c>
      <c r="N3191" s="69">
        <v>2650349</v>
      </c>
      <c r="O3191" s="69">
        <v>3071887</v>
      </c>
      <c r="P3191" s="69">
        <v>4669454</v>
      </c>
      <c r="Q3191" s="3">
        <f t="shared" si="51"/>
        <v>42016289</v>
      </c>
    </row>
    <row r="3192" spans="1:17" x14ac:dyDescent="0.45">
      <c r="A3192" s="93">
        <v>2022</v>
      </c>
      <c r="B3192" s="93" t="s">
        <v>270</v>
      </c>
      <c r="C3192" s="93" t="s">
        <v>249</v>
      </c>
      <c r="D3192" s="93" t="s">
        <v>177</v>
      </c>
      <c r="E3192" s="69">
        <v>1174414</v>
      </c>
      <c r="F3192" s="69">
        <v>1145125</v>
      </c>
      <c r="G3192" s="69">
        <v>940320</v>
      </c>
      <c r="H3192" s="69">
        <v>853828</v>
      </c>
      <c r="I3192" s="69">
        <v>703473</v>
      </c>
      <c r="J3192" s="69">
        <v>834627</v>
      </c>
      <c r="K3192" s="69">
        <v>1089404</v>
      </c>
      <c r="L3192" s="69">
        <v>1209285</v>
      </c>
      <c r="M3192" s="69">
        <v>1099485</v>
      </c>
      <c r="N3192" s="69">
        <v>944101</v>
      </c>
      <c r="O3192" s="69">
        <v>989365</v>
      </c>
      <c r="P3192" s="69">
        <v>1284063</v>
      </c>
      <c r="Q3192" s="3">
        <f t="shared" si="51"/>
        <v>12267490</v>
      </c>
    </row>
    <row r="3193" spans="1:17" x14ac:dyDescent="0.45">
      <c r="A3193" s="93">
        <v>2022</v>
      </c>
      <c r="B3193" s="93" t="s">
        <v>270</v>
      </c>
      <c r="C3193" s="93" t="s">
        <v>249</v>
      </c>
      <c r="D3193" s="93" t="s">
        <v>178</v>
      </c>
      <c r="E3193" s="69">
        <v>34407680</v>
      </c>
      <c r="F3193" s="69">
        <v>32838013</v>
      </c>
      <c r="G3193" s="69">
        <v>28005375</v>
      </c>
      <c r="H3193" s="69">
        <v>26813648</v>
      </c>
      <c r="I3193" s="69">
        <v>25090128</v>
      </c>
      <c r="J3193" s="69">
        <v>28270521</v>
      </c>
      <c r="K3193" s="69">
        <v>33739444</v>
      </c>
      <c r="L3193" s="69">
        <v>35232932</v>
      </c>
      <c r="M3193" s="69">
        <v>30872785</v>
      </c>
      <c r="N3193" s="69">
        <v>25942564</v>
      </c>
      <c r="O3193" s="69">
        <v>26213015</v>
      </c>
      <c r="P3193" s="69">
        <v>30799534</v>
      </c>
      <c r="Q3193" s="3">
        <f t="shared" si="51"/>
        <v>358225639</v>
      </c>
    </row>
    <row r="3194" spans="1:17" x14ac:dyDescent="0.45">
      <c r="A3194" s="93">
        <v>2022</v>
      </c>
      <c r="B3194" s="93" t="s">
        <v>270</v>
      </c>
      <c r="C3194" s="93" t="s">
        <v>249</v>
      </c>
      <c r="D3194" s="93" t="s">
        <v>179</v>
      </c>
      <c r="E3194" s="69">
        <v>72909207</v>
      </c>
      <c r="F3194" s="69">
        <v>70166300</v>
      </c>
      <c r="G3194" s="69">
        <v>61117088</v>
      </c>
      <c r="H3194" s="69">
        <v>59518051</v>
      </c>
      <c r="I3194" s="69">
        <v>54014568</v>
      </c>
      <c r="J3194" s="69">
        <v>58917281</v>
      </c>
      <c r="K3194" s="69">
        <v>72051434</v>
      </c>
      <c r="L3194" s="69">
        <v>78610537</v>
      </c>
      <c r="M3194" s="69">
        <v>68459310</v>
      </c>
      <c r="N3194" s="69">
        <v>56278764</v>
      </c>
      <c r="O3194" s="69">
        <v>58269114</v>
      </c>
      <c r="P3194" s="69">
        <v>65639675</v>
      </c>
      <c r="Q3194" s="3">
        <f t="shared" si="51"/>
        <v>775951329</v>
      </c>
    </row>
    <row r="3195" spans="1:17" x14ac:dyDescent="0.45">
      <c r="A3195" s="93">
        <v>2022</v>
      </c>
      <c r="B3195" s="93" t="s">
        <v>272</v>
      </c>
      <c r="C3195" s="93" t="s">
        <v>245</v>
      </c>
      <c r="D3195" s="93" t="s">
        <v>144</v>
      </c>
      <c r="E3195" s="69">
        <v>432808</v>
      </c>
      <c r="F3195" s="69">
        <v>510617</v>
      </c>
      <c r="G3195" s="69">
        <v>451879</v>
      </c>
      <c r="H3195" s="69">
        <v>398029</v>
      </c>
      <c r="I3195" s="69">
        <v>305672</v>
      </c>
      <c r="J3195" s="69">
        <v>342274</v>
      </c>
      <c r="K3195" s="69">
        <v>353792</v>
      </c>
      <c r="L3195" s="69">
        <v>474218</v>
      </c>
      <c r="M3195" s="69">
        <v>500788</v>
      </c>
      <c r="N3195" s="69">
        <v>351974</v>
      </c>
      <c r="O3195" s="69">
        <v>407626</v>
      </c>
      <c r="P3195" s="69">
        <v>331723</v>
      </c>
      <c r="Q3195" s="3">
        <f t="shared" si="51"/>
        <v>4861400</v>
      </c>
    </row>
    <row r="3196" spans="1:17" x14ac:dyDescent="0.45">
      <c r="A3196" s="93">
        <v>2022</v>
      </c>
      <c r="B3196" s="93" t="s">
        <v>272</v>
      </c>
      <c r="C3196" s="93" t="s">
        <v>245</v>
      </c>
      <c r="D3196" s="93" t="s">
        <v>145</v>
      </c>
      <c r="E3196" s="69">
        <v>8915</v>
      </c>
      <c r="F3196" s="69">
        <v>9519</v>
      </c>
      <c r="G3196" s="69">
        <v>7676</v>
      </c>
      <c r="H3196" s="69">
        <v>5791</v>
      </c>
      <c r="I3196" s="69">
        <v>4976</v>
      </c>
      <c r="J3196" s="69">
        <v>5088</v>
      </c>
      <c r="K3196" s="69">
        <v>6601</v>
      </c>
      <c r="L3196" s="69">
        <v>7579</v>
      </c>
      <c r="M3196" s="69">
        <v>6724</v>
      </c>
      <c r="N3196" s="69">
        <v>6094</v>
      </c>
      <c r="O3196" s="69">
        <v>6707</v>
      </c>
      <c r="P3196" s="69">
        <v>7785</v>
      </c>
      <c r="Q3196" s="3">
        <f t="shared" si="51"/>
        <v>83455</v>
      </c>
    </row>
    <row r="3197" spans="1:17" x14ac:dyDescent="0.45">
      <c r="A3197" s="93">
        <v>2022</v>
      </c>
      <c r="B3197" s="93" t="s">
        <v>272</v>
      </c>
      <c r="C3197" s="93" t="s">
        <v>245</v>
      </c>
      <c r="D3197" s="93" t="s">
        <v>146</v>
      </c>
      <c r="E3197" s="69">
        <v>15587</v>
      </c>
      <c r="F3197" s="69">
        <v>10956</v>
      </c>
      <c r="G3197" s="69">
        <v>11010</v>
      </c>
      <c r="H3197" s="69">
        <v>12377</v>
      </c>
      <c r="I3197" s="69">
        <v>7497</v>
      </c>
      <c r="J3197" s="69">
        <v>7651</v>
      </c>
      <c r="K3197" s="69">
        <v>11109</v>
      </c>
      <c r="L3197" s="69">
        <v>10432</v>
      </c>
      <c r="M3197" s="69">
        <v>8921</v>
      </c>
      <c r="N3197" s="69">
        <v>10152</v>
      </c>
      <c r="O3197" s="69">
        <v>9813</v>
      </c>
      <c r="P3197" s="69">
        <v>12689</v>
      </c>
      <c r="Q3197" s="3">
        <f t="shared" si="51"/>
        <v>128194</v>
      </c>
    </row>
    <row r="3198" spans="1:17" x14ac:dyDescent="0.45">
      <c r="A3198" s="93">
        <v>2022</v>
      </c>
      <c r="B3198" s="93" t="s">
        <v>272</v>
      </c>
      <c r="C3198" s="93" t="s">
        <v>245</v>
      </c>
      <c r="D3198" s="93" t="s">
        <v>147</v>
      </c>
      <c r="E3198" s="69">
        <v>1577133</v>
      </c>
      <c r="F3198" s="69">
        <v>1510733</v>
      </c>
      <c r="G3198" s="69">
        <v>1351976</v>
      </c>
      <c r="H3198" s="69">
        <v>1505387</v>
      </c>
      <c r="I3198" s="69">
        <v>1448678</v>
      </c>
      <c r="J3198" s="69">
        <v>1560493</v>
      </c>
      <c r="K3198" s="69">
        <v>1688901</v>
      </c>
      <c r="L3198" s="69">
        <v>1612452</v>
      </c>
      <c r="M3198" s="69">
        <v>1640379</v>
      </c>
      <c r="N3198" s="69">
        <v>1484361</v>
      </c>
      <c r="O3198" s="69">
        <v>1521349</v>
      </c>
      <c r="P3198" s="69">
        <v>1363105</v>
      </c>
      <c r="Q3198" s="3">
        <f t="shared" si="51"/>
        <v>18264947</v>
      </c>
    </row>
    <row r="3199" spans="1:17" x14ac:dyDescent="0.45">
      <c r="A3199" s="93">
        <v>2022</v>
      </c>
      <c r="B3199" s="93" t="s">
        <v>272</v>
      </c>
      <c r="C3199" s="93" t="s">
        <v>245</v>
      </c>
      <c r="D3199" s="93" t="s">
        <v>148</v>
      </c>
      <c r="E3199" s="69">
        <v>4233</v>
      </c>
      <c r="F3199" s="69">
        <v>4220</v>
      </c>
      <c r="G3199" s="69">
        <v>3073</v>
      </c>
      <c r="H3199" s="69">
        <v>1798</v>
      </c>
      <c r="I3199" s="69">
        <v>1273</v>
      </c>
      <c r="J3199" s="69">
        <v>1864</v>
      </c>
      <c r="K3199" s="69">
        <v>2444</v>
      </c>
      <c r="L3199" s="69">
        <v>1939</v>
      </c>
      <c r="M3199" s="69">
        <v>1648</v>
      </c>
      <c r="N3199" s="69">
        <v>1579</v>
      </c>
      <c r="O3199" s="69">
        <v>2368</v>
      </c>
      <c r="P3199" s="69">
        <v>2381</v>
      </c>
      <c r="Q3199" s="3">
        <f t="shared" si="51"/>
        <v>28820</v>
      </c>
    </row>
    <row r="3200" spans="1:17" x14ac:dyDescent="0.45">
      <c r="A3200" s="93">
        <v>2022</v>
      </c>
      <c r="B3200" s="93" t="s">
        <v>272</v>
      </c>
      <c r="C3200" s="93" t="s">
        <v>245</v>
      </c>
      <c r="D3200" s="93" t="s">
        <v>149</v>
      </c>
      <c r="E3200" s="69">
        <v>68682</v>
      </c>
      <c r="F3200" s="69">
        <v>67943</v>
      </c>
      <c r="G3200" s="69">
        <v>56694</v>
      </c>
      <c r="H3200" s="69">
        <v>51036</v>
      </c>
      <c r="I3200" s="69">
        <v>39321</v>
      </c>
      <c r="J3200" s="69">
        <v>42310</v>
      </c>
      <c r="K3200" s="69">
        <v>56311</v>
      </c>
      <c r="L3200" s="69">
        <v>55723</v>
      </c>
      <c r="M3200" s="69">
        <v>48316</v>
      </c>
      <c r="N3200" s="69">
        <v>41409</v>
      </c>
      <c r="O3200" s="69">
        <v>43546</v>
      </c>
      <c r="P3200" s="69">
        <v>55364</v>
      </c>
      <c r="Q3200" s="3">
        <f t="shared" si="51"/>
        <v>626655</v>
      </c>
    </row>
    <row r="3201" spans="1:17" x14ac:dyDescent="0.45">
      <c r="A3201" s="93">
        <v>2022</v>
      </c>
      <c r="B3201" s="93" t="s">
        <v>272</v>
      </c>
      <c r="C3201" s="93" t="s">
        <v>245</v>
      </c>
      <c r="D3201" s="93" t="s">
        <v>150</v>
      </c>
      <c r="E3201" s="69">
        <v>73280</v>
      </c>
      <c r="F3201" s="69">
        <v>73104</v>
      </c>
      <c r="G3201" s="69">
        <v>67745</v>
      </c>
      <c r="H3201" s="69">
        <v>56475</v>
      </c>
      <c r="I3201" s="69">
        <v>45629</v>
      </c>
      <c r="J3201" s="69">
        <v>45749</v>
      </c>
      <c r="K3201" s="69">
        <v>57154</v>
      </c>
      <c r="L3201" s="69">
        <v>60352</v>
      </c>
      <c r="M3201" s="69">
        <v>58542</v>
      </c>
      <c r="N3201" s="69">
        <v>48865</v>
      </c>
      <c r="O3201" s="69">
        <v>52955</v>
      </c>
      <c r="P3201" s="69">
        <v>62303</v>
      </c>
      <c r="Q3201" s="3">
        <f t="shared" si="51"/>
        <v>702153</v>
      </c>
    </row>
    <row r="3202" spans="1:17" x14ac:dyDescent="0.45">
      <c r="A3202" s="93">
        <v>2022</v>
      </c>
      <c r="B3202" s="93" t="s">
        <v>272</v>
      </c>
      <c r="C3202" s="93" t="s">
        <v>245</v>
      </c>
      <c r="D3202" s="93" t="s">
        <v>151</v>
      </c>
      <c r="E3202" s="69">
        <v>7205</v>
      </c>
      <c r="F3202" s="69">
        <v>6486</v>
      </c>
      <c r="G3202" s="69">
        <v>6213</v>
      </c>
      <c r="H3202" s="69">
        <v>5588</v>
      </c>
      <c r="I3202" s="69">
        <v>3896</v>
      </c>
      <c r="J3202" s="69">
        <v>3714</v>
      </c>
      <c r="K3202" s="69">
        <v>3997</v>
      </c>
      <c r="L3202" s="69">
        <v>4531</v>
      </c>
      <c r="M3202" s="69">
        <v>4015</v>
      </c>
      <c r="N3202" s="69">
        <v>2878</v>
      </c>
      <c r="O3202" s="69">
        <v>2291</v>
      </c>
      <c r="P3202" s="69">
        <v>4802</v>
      </c>
      <c r="Q3202" s="3">
        <f t="shared" si="51"/>
        <v>55616</v>
      </c>
    </row>
    <row r="3203" spans="1:17" x14ac:dyDescent="0.45">
      <c r="A3203" s="93">
        <v>2022</v>
      </c>
      <c r="B3203" s="93" t="s">
        <v>272</v>
      </c>
      <c r="C3203" s="93" t="s">
        <v>245</v>
      </c>
      <c r="D3203" s="93" t="s">
        <v>152</v>
      </c>
      <c r="E3203" s="69">
        <v>85878</v>
      </c>
      <c r="F3203" s="69">
        <v>80677</v>
      </c>
      <c r="G3203" s="69">
        <v>64275</v>
      </c>
      <c r="H3203" s="69">
        <v>51664</v>
      </c>
      <c r="I3203" s="69">
        <v>41599</v>
      </c>
      <c r="J3203" s="69">
        <v>53015</v>
      </c>
      <c r="K3203" s="69">
        <v>49682</v>
      </c>
      <c r="L3203" s="69">
        <v>53883</v>
      </c>
      <c r="M3203" s="69">
        <v>44930</v>
      </c>
      <c r="N3203" s="69">
        <v>40857</v>
      </c>
      <c r="O3203" s="69">
        <v>46495</v>
      </c>
      <c r="P3203" s="69">
        <v>55644</v>
      </c>
      <c r="Q3203" s="3">
        <f t="shared" si="51"/>
        <v>668599</v>
      </c>
    </row>
    <row r="3204" spans="1:17" x14ac:dyDescent="0.45">
      <c r="A3204" s="93">
        <v>2022</v>
      </c>
      <c r="B3204" s="93" t="s">
        <v>272</v>
      </c>
      <c r="C3204" s="93" t="s">
        <v>245</v>
      </c>
      <c r="D3204" s="93" t="s">
        <v>153</v>
      </c>
      <c r="E3204" s="69">
        <v>317006</v>
      </c>
      <c r="F3204" s="69">
        <v>281838</v>
      </c>
      <c r="G3204" s="69">
        <v>244104</v>
      </c>
      <c r="H3204" s="69">
        <v>209338</v>
      </c>
      <c r="I3204" s="69">
        <v>179449</v>
      </c>
      <c r="J3204" s="69">
        <v>204339</v>
      </c>
      <c r="K3204" s="69">
        <v>206953</v>
      </c>
      <c r="L3204" s="69">
        <v>210341</v>
      </c>
      <c r="M3204" s="69">
        <v>211426</v>
      </c>
      <c r="N3204" s="69">
        <v>171598</v>
      </c>
      <c r="O3204" s="69">
        <v>191177</v>
      </c>
      <c r="P3204" s="69">
        <v>226772</v>
      </c>
      <c r="Q3204" s="3">
        <f t="shared" ref="Q3204:Q3267" si="52">SUM(E3204:P3204)</f>
        <v>2654341</v>
      </c>
    </row>
    <row r="3205" spans="1:17" x14ac:dyDescent="0.45">
      <c r="A3205" s="93">
        <v>2022</v>
      </c>
      <c r="B3205" s="93" t="s">
        <v>272</v>
      </c>
      <c r="C3205" s="93" t="s">
        <v>245</v>
      </c>
      <c r="D3205" s="93" t="s">
        <v>154</v>
      </c>
      <c r="E3205" s="69">
        <v>797634</v>
      </c>
      <c r="F3205" s="69">
        <v>722635</v>
      </c>
      <c r="G3205" s="69">
        <v>632400</v>
      </c>
      <c r="H3205" s="69">
        <v>531082</v>
      </c>
      <c r="I3205" s="69">
        <v>419905</v>
      </c>
      <c r="J3205" s="69">
        <v>519968</v>
      </c>
      <c r="K3205" s="69">
        <v>558546</v>
      </c>
      <c r="L3205" s="69">
        <v>582548</v>
      </c>
      <c r="M3205" s="69">
        <v>535835</v>
      </c>
      <c r="N3205" s="69">
        <v>443455</v>
      </c>
      <c r="O3205" s="69">
        <v>457690</v>
      </c>
      <c r="P3205" s="69">
        <v>578693</v>
      </c>
      <c r="Q3205" s="3">
        <f t="shared" si="52"/>
        <v>6780391</v>
      </c>
    </row>
    <row r="3206" spans="1:17" x14ac:dyDescent="0.45">
      <c r="A3206" s="93">
        <v>2022</v>
      </c>
      <c r="B3206" s="93" t="s">
        <v>272</v>
      </c>
      <c r="C3206" s="93" t="s">
        <v>245</v>
      </c>
      <c r="D3206" s="93" t="s">
        <v>156</v>
      </c>
      <c r="E3206" s="69">
        <v>200670</v>
      </c>
      <c r="F3206" s="69">
        <v>133605</v>
      </c>
      <c r="G3206" s="69">
        <v>121753</v>
      </c>
      <c r="H3206" s="69">
        <v>118346</v>
      </c>
      <c r="I3206" s="69">
        <v>112299</v>
      </c>
      <c r="J3206" s="69">
        <v>118309</v>
      </c>
      <c r="K3206" s="69">
        <v>99731</v>
      </c>
      <c r="L3206" s="69">
        <v>92481</v>
      </c>
      <c r="M3206" s="69">
        <v>94458</v>
      </c>
      <c r="N3206" s="69">
        <v>100871</v>
      </c>
      <c r="O3206" s="69">
        <v>134521</v>
      </c>
      <c r="P3206" s="69">
        <v>135622</v>
      </c>
      <c r="Q3206" s="3">
        <f t="shared" si="52"/>
        <v>1462666</v>
      </c>
    </row>
    <row r="3207" spans="1:17" x14ac:dyDescent="0.45">
      <c r="A3207" s="93">
        <v>2022</v>
      </c>
      <c r="B3207" s="93" t="s">
        <v>272</v>
      </c>
      <c r="C3207" s="93" t="s">
        <v>245</v>
      </c>
      <c r="D3207" s="93" t="s">
        <v>157</v>
      </c>
      <c r="E3207" s="69">
        <v>304173</v>
      </c>
      <c r="F3207" s="69">
        <v>298048</v>
      </c>
      <c r="G3207" s="69">
        <v>273352</v>
      </c>
      <c r="H3207" s="69">
        <v>295130</v>
      </c>
      <c r="I3207" s="69">
        <v>256319</v>
      </c>
      <c r="J3207" s="69">
        <v>241986</v>
      </c>
      <c r="K3207" s="69">
        <v>238738</v>
      </c>
      <c r="L3207" s="69">
        <v>242821</v>
      </c>
      <c r="M3207" s="69">
        <v>240643</v>
      </c>
      <c r="N3207" s="69">
        <v>231517</v>
      </c>
      <c r="O3207" s="69">
        <v>270496</v>
      </c>
      <c r="P3207" s="69">
        <v>278499</v>
      </c>
      <c r="Q3207" s="3">
        <f t="shared" si="52"/>
        <v>3171722</v>
      </c>
    </row>
    <row r="3208" spans="1:17" x14ac:dyDescent="0.45">
      <c r="A3208" s="93">
        <v>2022</v>
      </c>
      <c r="B3208" s="93" t="s">
        <v>272</v>
      </c>
      <c r="C3208" s="93" t="s">
        <v>245</v>
      </c>
      <c r="D3208" s="93" t="s">
        <v>158</v>
      </c>
      <c r="E3208" s="69">
        <v>38095</v>
      </c>
      <c r="F3208" s="69">
        <v>35065</v>
      </c>
      <c r="G3208" s="69">
        <v>27845</v>
      </c>
      <c r="H3208" s="69">
        <v>19365</v>
      </c>
      <c r="I3208" s="69">
        <v>14719</v>
      </c>
      <c r="J3208" s="69">
        <v>14410</v>
      </c>
      <c r="K3208" s="69">
        <v>15074</v>
      </c>
      <c r="L3208" s="69">
        <v>14190</v>
      </c>
      <c r="M3208" s="69">
        <v>13574</v>
      </c>
      <c r="N3208" s="69">
        <v>12945</v>
      </c>
      <c r="O3208" s="69">
        <v>14022</v>
      </c>
      <c r="P3208" s="69">
        <v>18200</v>
      </c>
      <c r="Q3208" s="3">
        <f t="shared" si="52"/>
        <v>237504</v>
      </c>
    </row>
    <row r="3209" spans="1:17" x14ac:dyDescent="0.45">
      <c r="A3209" s="93">
        <v>2022</v>
      </c>
      <c r="B3209" s="93" t="s">
        <v>272</v>
      </c>
      <c r="C3209" s="93" t="s">
        <v>245</v>
      </c>
      <c r="D3209" s="93" t="s">
        <v>159</v>
      </c>
      <c r="E3209" s="69">
        <v>152609</v>
      </c>
      <c r="F3209" s="69">
        <v>150746</v>
      </c>
      <c r="G3209" s="69">
        <v>129166</v>
      </c>
      <c r="H3209" s="69">
        <v>115954</v>
      </c>
      <c r="I3209" s="69">
        <v>104750</v>
      </c>
      <c r="J3209" s="69">
        <v>101489</v>
      </c>
      <c r="K3209" s="69">
        <v>100031</v>
      </c>
      <c r="L3209" s="69">
        <v>100617</v>
      </c>
      <c r="M3209" s="69">
        <v>99462</v>
      </c>
      <c r="N3209" s="69">
        <v>101140</v>
      </c>
      <c r="O3209" s="69">
        <v>121557</v>
      </c>
      <c r="P3209" s="69">
        <v>128005</v>
      </c>
      <c r="Q3209" s="3">
        <f t="shared" si="52"/>
        <v>1405526</v>
      </c>
    </row>
    <row r="3210" spans="1:17" x14ac:dyDescent="0.45">
      <c r="A3210" s="93">
        <v>2022</v>
      </c>
      <c r="B3210" s="93" t="s">
        <v>272</v>
      </c>
      <c r="C3210" s="93" t="s">
        <v>245</v>
      </c>
      <c r="D3210" s="93" t="s">
        <v>160</v>
      </c>
      <c r="E3210" s="69">
        <v>16542</v>
      </c>
      <c r="F3210" s="69">
        <v>14424</v>
      </c>
      <c r="G3210" s="69">
        <v>11404</v>
      </c>
      <c r="H3210" s="69">
        <v>8674</v>
      </c>
      <c r="I3210" s="69">
        <v>6707</v>
      </c>
      <c r="J3210" s="69">
        <v>7004</v>
      </c>
      <c r="K3210" s="69">
        <v>9213</v>
      </c>
      <c r="L3210" s="69">
        <v>10052</v>
      </c>
      <c r="M3210" s="69">
        <v>8644</v>
      </c>
      <c r="N3210" s="69">
        <v>7225</v>
      </c>
      <c r="O3210" s="69">
        <v>8784</v>
      </c>
      <c r="P3210" s="69">
        <v>10927</v>
      </c>
      <c r="Q3210" s="3">
        <f t="shared" si="52"/>
        <v>119600</v>
      </c>
    </row>
    <row r="3211" spans="1:17" x14ac:dyDescent="0.45">
      <c r="A3211" s="93">
        <v>2022</v>
      </c>
      <c r="B3211" s="93" t="s">
        <v>272</v>
      </c>
      <c r="C3211" s="93" t="s">
        <v>245</v>
      </c>
      <c r="D3211" s="93" t="s">
        <v>161</v>
      </c>
      <c r="E3211" s="69">
        <v>280865</v>
      </c>
      <c r="F3211" s="69">
        <v>275230</v>
      </c>
      <c r="G3211" s="69">
        <v>219705</v>
      </c>
      <c r="H3211" s="69">
        <v>188519</v>
      </c>
      <c r="I3211" s="69">
        <v>146240</v>
      </c>
      <c r="J3211" s="69">
        <v>145824</v>
      </c>
      <c r="K3211" s="69">
        <v>171575</v>
      </c>
      <c r="L3211" s="69">
        <v>174181</v>
      </c>
      <c r="M3211" s="69">
        <v>150706</v>
      </c>
      <c r="N3211" s="69">
        <v>148535</v>
      </c>
      <c r="O3211" s="69">
        <v>188378</v>
      </c>
      <c r="P3211" s="69">
        <v>247602</v>
      </c>
      <c r="Q3211" s="3">
        <f t="shared" si="52"/>
        <v>2337360</v>
      </c>
    </row>
    <row r="3212" spans="1:17" x14ac:dyDescent="0.45">
      <c r="A3212" s="93">
        <v>2022</v>
      </c>
      <c r="B3212" s="93" t="s">
        <v>272</v>
      </c>
      <c r="C3212" s="93" t="s">
        <v>245</v>
      </c>
      <c r="D3212" s="93" t="s">
        <v>162</v>
      </c>
      <c r="E3212" s="69">
        <v>696601</v>
      </c>
      <c r="F3212" s="69">
        <v>670951</v>
      </c>
      <c r="G3212" s="69">
        <v>571211</v>
      </c>
      <c r="H3212" s="69">
        <v>559790</v>
      </c>
      <c r="I3212" s="69">
        <v>464641</v>
      </c>
      <c r="J3212" s="69">
        <v>481708</v>
      </c>
      <c r="K3212" s="69">
        <v>532273</v>
      </c>
      <c r="L3212" s="69">
        <v>460009</v>
      </c>
      <c r="M3212" s="69">
        <v>463381</v>
      </c>
      <c r="N3212" s="69">
        <v>438166</v>
      </c>
      <c r="O3212" s="69">
        <v>501088</v>
      </c>
      <c r="P3212" s="69">
        <v>489489</v>
      </c>
      <c r="Q3212" s="3">
        <f t="shared" si="52"/>
        <v>6329308</v>
      </c>
    </row>
    <row r="3213" spans="1:17" x14ac:dyDescent="0.45">
      <c r="A3213" s="93">
        <v>2022</v>
      </c>
      <c r="B3213" s="93" t="s">
        <v>272</v>
      </c>
      <c r="C3213" s="93" t="s">
        <v>245</v>
      </c>
      <c r="D3213" s="93" t="s">
        <v>181</v>
      </c>
      <c r="E3213" s="69">
        <v>4460</v>
      </c>
      <c r="F3213" s="69">
        <v>4132</v>
      </c>
      <c r="G3213" s="69">
        <v>1562</v>
      </c>
      <c r="H3213" s="69">
        <v>1498</v>
      </c>
      <c r="I3213" s="69">
        <v>1193</v>
      </c>
      <c r="J3213" s="69">
        <v>1282</v>
      </c>
      <c r="K3213" s="69">
        <v>1125</v>
      </c>
      <c r="L3213" s="69">
        <v>1380</v>
      </c>
      <c r="M3213" s="69">
        <v>1229</v>
      </c>
      <c r="N3213" s="69">
        <v>1137</v>
      </c>
      <c r="O3213" s="69">
        <v>1608</v>
      </c>
      <c r="P3213" s="69">
        <v>3069</v>
      </c>
      <c r="Q3213" s="3">
        <f t="shared" si="52"/>
        <v>23675</v>
      </c>
    </row>
    <row r="3214" spans="1:17" x14ac:dyDescent="0.45">
      <c r="A3214" s="93">
        <v>2022</v>
      </c>
      <c r="B3214" s="93" t="s">
        <v>272</v>
      </c>
      <c r="C3214" s="93" t="s">
        <v>245</v>
      </c>
      <c r="D3214" s="93" t="s">
        <v>163</v>
      </c>
      <c r="E3214" s="69">
        <v>43625</v>
      </c>
      <c r="F3214" s="69">
        <v>51650</v>
      </c>
      <c r="G3214" s="69">
        <v>42845</v>
      </c>
      <c r="H3214" s="69">
        <v>35070</v>
      </c>
      <c r="I3214" s="69">
        <v>24136</v>
      </c>
      <c r="J3214" s="69">
        <v>24569</v>
      </c>
      <c r="K3214" s="69">
        <v>29309</v>
      </c>
      <c r="L3214" s="69">
        <v>28800</v>
      </c>
      <c r="M3214" s="69">
        <v>25014</v>
      </c>
      <c r="N3214" s="69">
        <v>20511</v>
      </c>
      <c r="O3214" s="69">
        <v>24931</v>
      </c>
      <c r="P3214" s="69">
        <v>36991</v>
      </c>
      <c r="Q3214" s="3">
        <f t="shared" si="52"/>
        <v>387451</v>
      </c>
    </row>
    <row r="3215" spans="1:17" x14ac:dyDescent="0.45">
      <c r="A3215" s="93">
        <v>2022</v>
      </c>
      <c r="B3215" s="93" t="s">
        <v>272</v>
      </c>
      <c r="C3215" s="93" t="s">
        <v>245</v>
      </c>
      <c r="D3215" s="93" t="s">
        <v>164</v>
      </c>
      <c r="E3215" s="69">
        <v>30633</v>
      </c>
      <c r="F3215" s="69">
        <v>30990</v>
      </c>
      <c r="G3215" s="69">
        <v>21344</v>
      </c>
      <c r="H3215" s="69">
        <v>18155</v>
      </c>
      <c r="I3215" s="69">
        <v>12927</v>
      </c>
      <c r="J3215" s="69">
        <v>14071</v>
      </c>
      <c r="K3215" s="69">
        <v>21564</v>
      </c>
      <c r="L3215" s="69">
        <v>23012</v>
      </c>
      <c r="M3215" s="69">
        <v>21125</v>
      </c>
      <c r="N3215" s="69">
        <v>13503</v>
      </c>
      <c r="O3215" s="69">
        <v>15118</v>
      </c>
      <c r="P3215" s="69">
        <v>21082</v>
      </c>
      <c r="Q3215" s="3">
        <f t="shared" si="52"/>
        <v>243524</v>
      </c>
    </row>
    <row r="3216" spans="1:17" x14ac:dyDescent="0.45">
      <c r="A3216" s="93">
        <v>2022</v>
      </c>
      <c r="B3216" s="93" t="s">
        <v>272</v>
      </c>
      <c r="C3216" s="93" t="s">
        <v>245</v>
      </c>
      <c r="D3216" s="93" t="s">
        <v>165</v>
      </c>
      <c r="E3216" s="69">
        <v>95960</v>
      </c>
      <c r="F3216" s="69">
        <v>99098</v>
      </c>
      <c r="G3216" s="69">
        <v>78736</v>
      </c>
      <c r="H3216" s="69">
        <v>68175</v>
      </c>
      <c r="I3216" s="69">
        <v>51962</v>
      </c>
      <c r="J3216" s="69">
        <v>52731</v>
      </c>
      <c r="K3216" s="69">
        <v>62486</v>
      </c>
      <c r="L3216" s="69">
        <v>60458</v>
      </c>
      <c r="M3216" s="69">
        <v>55173</v>
      </c>
      <c r="N3216" s="69">
        <v>48070</v>
      </c>
      <c r="O3216" s="69">
        <v>56834</v>
      </c>
      <c r="P3216" s="69">
        <v>74018</v>
      </c>
      <c r="Q3216" s="3">
        <f t="shared" si="52"/>
        <v>803701</v>
      </c>
    </row>
    <row r="3217" spans="1:17" x14ac:dyDescent="0.45">
      <c r="A3217" s="93">
        <v>2022</v>
      </c>
      <c r="B3217" s="93" t="s">
        <v>272</v>
      </c>
      <c r="C3217" s="93" t="s">
        <v>245</v>
      </c>
      <c r="D3217" s="93" t="s">
        <v>166</v>
      </c>
      <c r="E3217" s="69">
        <v>142544</v>
      </c>
      <c r="F3217" s="69">
        <v>139277</v>
      </c>
      <c r="G3217" s="69">
        <v>107003</v>
      </c>
      <c r="H3217" s="69">
        <v>93810</v>
      </c>
      <c r="I3217" s="69">
        <v>76306</v>
      </c>
      <c r="J3217" s="69">
        <v>68154</v>
      </c>
      <c r="K3217" s="69">
        <v>61920</v>
      </c>
      <c r="L3217" s="69">
        <v>61327</v>
      </c>
      <c r="M3217" s="69">
        <v>58222</v>
      </c>
      <c r="N3217" s="69">
        <v>64771</v>
      </c>
      <c r="O3217" s="69">
        <v>81884</v>
      </c>
      <c r="P3217" s="69">
        <v>106554</v>
      </c>
      <c r="Q3217" s="3">
        <f t="shared" si="52"/>
        <v>1061772</v>
      </c>
    </row>
    <row r="3218" spans="1:17" x14ac:dyDescent="0.45">
      <c r="A3218" s="93">
        <v>2022</v>
      </c>
      <c r="B3218" s="93" t="s">
        <v>272</v>
      </c>
      <c r="C3218" s="93" t="s">
        <v>245</v>
      </c>
      <c r="D3218" s="93" t="s">
        <v>167</v>
      </c>
      <c r="E3218" s="69">
        <v>6843</v>
      </c>
      <c r="F3218" s="69">
        <v>7227</v>
      </c>
      <c r="G3218" s="69">
        <v>5193</v>
      </c>
      <c r="H3218" s="69">
        <v>3698</v>
      </c>
      <c r="I3218" s="69">
        <v>2757</v>
      </c>
      <c r="J3218" s="69">
        <v>2379</v>
      </c>
      <c r="K3218" s="69">
        <v>2746</v>
      </c>
      <c r="L3218" s="69">
        <v>2832</v>
      </c>
      <c r="M3218" s="69">
        <v>2500</v>
      </c>
      <c r="N3218" s="69">
        <v>2481</v>
      </c>
      <c r="O3218" s="69">
        <v>3515</v>
      </c>
      <c r="P3218" s="69">
        <v>5068</v>
      </c>
      <c r="Q3218" s="3">
        <f t="shared" si="52"/>
        <v>47239</v>
      </c>
    </row>
    <row r="3219" spans="1:17" x14ac:dyDescent="0.45">
      <c r="A3219" s="93">
        <v>2022</v>
      </c>
      <c r="B3219" s="93" t="s">
        <v>272</v>
      </c>
      <c r="C3219" s="93" t="s">
        <v>245</v>
      </c>
      <c r="D3219" s="93" t="s">
        <v>168</v>
      </c>
      <c r="E3219" s="69">
        <v>740161</v>
      </c>
      <c r="F3219" s="69">
        <v>774715</v>
      </c>
      <c r="G3219" s="69">
        <v>685934</v>
      </c>
      <c r="H3219" s="69">
        <v>724451</v>
      </c>
      <c r="I3219" s="69">
        <v>696542</v>
      </c>
      <c r="J3219" s="69">
        <v>740638</v>
      </c>
      <c r="K3219" s="69">
        <v>823882</v>
      </c>
      <c r="L3219" s="69">
        <v>855968</v>
      </c>
      <c r="M3219" s="69">
        <v>808384</v>
      </c>
      <c r="N3219" s="69">
        <v>745992</v>
      </c>
      <c r="O3219" s="69">
        <v>705483</v>
      </c>
      <c r="P3219" s="69">
        <v>677041</v>
      </c>
      <c r="Q3219" s="3">
        <f t="shared" si="52"/>
        <v>8979191</v>
      </c>
    </row>
    <row r="3220" spans="1:17" x14ac:dyDescent="0.45">
      <c r="A3220" s="93">
        <v>2022</v>
      </c>
      <c r="B3220" s="93" t="s">
        <v>272</v>
      </c>
      <c r="C3220" s="93" t="s">
        <v>245</v>
      </c>
      <c r="D3220" s="93" t="s">
        <v>170</v>
      </c>
      <c r="E3220" s="69">
        <v>610937</v>
      </c>
      <c r="F3220" s="69">
        <v>612821</v>
      </c>
      <c r="G3220" s="69">
        <v>554093</v>
      </c>
      <c r="H3220" s="69">
        <v>620077</v>
      </c>
      <c r="I3220" s="69">
        <v>678769</v>
      </c>
      <c r="J3220" s="69">
        <v>734013</v>
      </c>
      <c r="K3220" s="69">
        <v>726644</v>
      </c>
      <c r="L3220" s="69">
        <v>746088</v>
      </c>
      <c r="M3220" s="69">
        <v>749763</v>
      </c>
      <c r="N3220" s="69">
        <v>742201</v>
      </c>
      <c r="O3220" s="69">
        <v>700663</v>
      </c>
      <c r="P3220" s="69">
        <v>611666</v>
      </c>
      <c r="Q3220" s="3">
        <f t="shared" si="52"/>
        <v>8087735</v>
      </c>
    </row>
    <row r="3221" spans="1:17" x14ac:dyDescent="0.45">
      <c r="A3221" s="93">
        <v>2022</v>
      </c>
      <c r="B3221" s="93" t="s">
        <v>272</v>
      </c>
      <c r="C3221" s="93" t="s">
        <v>245</v>
      </c>
      <c r="D3221" s="93" t="s">
        <v>171</v>
      </c>
      <c r="E3221" s="69">
        <v>383651</v>
      </c>
      <c r="F3221" s="69">
        <v>381306</v>
      </c>
      <c r="G3221" s="69">
        <v>325117</v>
      </c>
      <c r="H3221" s="69">
        <v>327578</v>
      </c>
      <c r="I3221" s="69">
        <v>297464</v>
      </c>
      <c r="J3221" s="69">
        <v>336980</v>
      </c>
      <c r="K3221" s="69">
        <v>393313</v>
      </c>
      <c r="L3221" s="69">
        <v>432159</v>
      </c>
      <c r="M3221" s="69">
        <v>396927</v>
      </c>
      <c r="N3221" s="69">
        <v>332569</v>
      </c>
      <c r="O3221" s="69">
        <v>344693</v>
      </c>
      <c r="P3221" s="69">
        <v>360578</v>
      </c>
      <c r="Q3221" s="3">
        <f t="shared" si="52"/>
        <v>4312335</v>
      </c>
    </row>
    <row r="3222" spans="1:17" x14ac:dyDescent="0.45">
      <c r="A3222" s="93">
        <v>2022</v>
      </c>
      <c r="B3222" s="93" t="s">
        <v>272</v>
      </c>
      <c r="C3222" s="93" t="s">
        <v>245</v>
      </c>
      <c r="D3222" s="93" t="s">
        <v>172</v>
      </c>
      <c r="E3222" s="69">
        <v>1116418</v>
      </c>
      <c r="F3222" s="69">
        <v>990082</v>
      </c>
      <c r="G3222" s="69">
        <v>962796</v>
      </c>
      <c r="H3222" s="69">
        <v>826786</v>
      </c>
      <c r="I3222" s="69">
        <v>843473</v>
      </c>
      <c r="J3222" s="69">
        <v>831997</v>
      </c>
      <c r="K3222" s="69">
        <v>940949</v>
      </c>
      <c r="L3222" s="69">
        <v>958806</v>
      </c>
      <c r="M3222" s="69">
        <v>864455</v>
      </c>
      <c r="N3222" s="69">
        <v>869373</v>
      </c>
      <c r="O3222" s="69">
        <v>887125</v>
      </c>
      <c r="P3222" s="69">
        <v>1132707</v>
      </c>
      <c r="Q3222" s="3">
        <f t="shared" si="52"/>
        <v>11224967</v>
      </c>
    </row>
    <row r="3223" spans="1:17" x14ac:dyDescent="0.45">
      <c r="A3223" s="93">
        <v>2022</v>
      </c>
      <c r="B3223" s="93" t="s">
        <v>272</v>
      </c>
      <c r="C3223" s="93" t="s">
        <v>245</v>
      </c>
      <c r="D3223" s="93" t="s">
        <v>173</v>
      </c>
      <c r="E3223" s="69">
        <v>28302900</v>
      </c>
      <c r="F3223" s="69">
        <v>28600220</v>
      </c>
      <c r="G3223" s="69">
        <v>25074374</v>
      </c>
      <c r="H3223" s="69">
        <v>26300626</v>
      </c>
      <c r="I3223" s="69">
        <v>23473661</v>
      </c>
      <c r="J3223" s="69">
        <v>24149421</v>
      </c>
      <c r="K3223" s="69">
        <v>30890578</v>
      </c>
      <c r="L3223" s="69">
        <v>35468937</v>
      </c>
      <c r="M3223" s="69">
        <v>30068602</v>
      </c>
      <c r="N3223" s="69">
        <v>24568352</v>
      </c>
      <c r="O3223" s="69">
        <v>24696086</v>
      </c>
      <c r="P3223" s="69">
        <v>25784470</v>
      </c>
      <c r="Q3223" s="3">
        <f t="shared" si="52"/>
        <v>327378227</v>
      </c>
    </row>
    <row r="3224" spans="1:17" x14ac:dyDescent="0.45">
      <c r="A3224" s="93">
        <v>2022</v>
      </c>
      <c r="B3224" s="93" t="s">
        <v>272</v>
      </c>
      <c r="C3224" s="93" t="s">
        <v>245</v>
      </c>
      <c r="D3224" s="93" t="s">
        <v>174</v>
      </c>
      <c r="E3224" s="69">
        <v>69505</v>
      </c>
      <c r="F3224" s="69">
        <v>63542</v>
      </c>
      <c r="G3224" s="69">
        <v>49151</v>
      </c>
      <c r="H3224" s="69">
        <v>42655</v>
      </c>
      <c r="I3224" s="69">
        <v>36969</v>
      </c>
      <c r="J3224" s="69">
        <v>45165</v>
      </c>
      <c r="K3224" s="69">
        <v>59940</v>
      </c>
      <c r="L3224" s="69">
        <v>58258</v>
      </c>
      <c r="M3224" s="69">
        <v>50190</v>
      </c>
      <c r="N3224" s="69">
        <v>41615</v>
      </c>
      <c r="O3224" s="69">
        <v>44054</v>
      </c>
      <c r="P3224" s="69">
        <v>53599</v>
      </c>
      <c r="Q3224" s="3">
        <f t="shared" si="52"/>
        <v>614643</v>
      </c>
    </row>
    <row r="3225" spans="1:17" x14ac:dyDescent="0.45">
      <c r="A3225" s="93">
        <v>2022</v>
      </c>
      <c r="B3225" s="93" t="s">
        <v>272</v>
      </c>
      <c r="C3225" s="93" t="s">
        <v>245</v>
      </c>
      <c r="D3225" s="93" t="s">
        <v>175</v>
      </c>
      <c r="E3225" s="69">
        <v>4991</v>
      </c>
      <c r="F3225" s="69">
        <v>5005</v>
      </c>
      <c r="G3225" s="69">
        <v>4688</v>
      </c>
      <c r="H3225" s="69">
        <v>4697</v>
      </c>
      <c r="I3225" s="69">
        <v>4267</v>
      </c>
      <c r="J3225" s="69">
        <v>4699</v>
      </c>
      <c r="K3225" s="69">
        <v>4912</v>
      </c>
      <c r="L3225" s="69">
        <v>4704</v>
      </c>
      <c r="M3225" s="69">
        <v>4944</v>
      </c>
      <c r="N3225" s="69">
        <v>4451</v>
      </c>
      <c r="O3225" s="69">
        <v>4307</v>
      </c>
      <c r="P3225" s="69">
        <v>4827</v>
      </c>
      <c r="Q3225" s="3">
        <f t="shared" si="52"/>
        <v>56492</v>
      </c>
    </row>
    <row r="3226" spans="1:17" x14ac:dyDescent="0.45">
      <c r="A3226" s="93">
        <v>2022</v>
      </c>
      <c r="B3226" s="93" t="s">
        <v>272</v>
      </c>
      <c r="C3226" s="93" t="s">
        <v>245</v>
      </c>
      <c r="D3226" s="93" t="s">
        <v>176</v>
      </c>
      <c r="E3226" s="69">
        <v>6586927</v>
      </c>
      <c r="F3226" s="69">
        <v>5577817</v>
      </c>
      <c r="G3226" s="69">
        <v>5468751</v>
      </c>
      <c r="H3226" s="69">
        <v>4879462</v>
      </c>
      <c r="I3226" s="69">
        <v>3305461</v>
      </c>
      <c r="J3226" s="69">
        <v>3597424</v>
      </c>
      <c r="K3226" s="69">
        <v>4200500</v>
      </c>
      <c r="L3226" s="69">
        <v>3864959</v>
      </c>
      <c r="M3226" s="69">
        <v>3800506</v>
      </c>
      <c r="N3226" s="69">
        <v>3585886</v>
      </c>
      <c r="O3226" s="69">
        <v>3929168</v>
      </c>
      <c r="P3226" s="69">
        <v>5504781</v>
      </c>
      <c r="Q3226" s="3">
        <f t="shared" si="52"/>
        <v>54301642</v>
      </c>
    </row>
    <row r="3227" spans="1:17" x14ac:dyDescent="0.45">
      <c r="A3227" s="93">
        <v>2022</v>
      </c>
      <c r="B3227" s="93" t="s">
        <v>272</v>
      </c>
      <c r="C3227" s="93" t="s">
        <v>245</v>
      </c>
      <c r="D3227" s="93" t="s">
        <v>177</v>
      </c>
      <c r="E3227" s="69">
        <v>2281338</v>
      </c>
      <c r="F3227" s="69">
        <v>2210485</v>
      </c>
      <c r="G3227" s="69">
        <v>1804795</v>
      </c>
      <c r="H3227" s="69">
        <v>1560268</v>
      </c>
      <c r="I3227" s="69">
        <v>1314812</v>
      </c>
      <c r="J3227" s="69">
        <v>1509052</v>
      </c>
      <c r="K3227" s="69">
        <v>1922847</v>
      </c>
      <c r="L3227" s="69">
        <v>2009424</v>
      </c>
      <c r="M3227" s="69">
        <v>1707917</v>
      </c>
      <c r="N3227" s="69">
        <v>1469768</v>
      </c>
      <c r="O3227" s="69">
        <v>1515184</v>
      </c>
      <c r="P3227" s="69">
        <v>2080337</v>
      </c>
      <c r="Q3227" s="3">
        <f t="shared" si="52"/>
        <v>21386227</v>
      </c>
    </row>
    <row r="3228" spans="1:17" x14ac:dyDescent="0.45">
      <c r="A3228" s="93">
        <v>2022</v>
      </c>
      <c r="B3228" s="93" t="s">
        <v>272</v>
      </c>
      <c r="C3228" s="93" t="s">
        <v>245</v>
      </c>
      <c r="D3228" s="93" t="s">
        <v>178</v>
      </c>
      <c r="E3228" s="69">
        <v>46648523</v>
      </c>
      <c r="F3228" s="69">
        <v>46268593</v>
      </c>
      <c r="G3228" s="69">
        <v>38965211</v>
      </c>
      <c r="H3228" s="69">
        <v>35471301</v>
      </c>
      <c r="I3228" s="69">
        <v>30957102</v>
      </c>
      <c r="J3228" s="69">
        <v>33640150</v>
      </c>
      <c r="K3228" s="69">
        <v>40280551</v>
      </c>
      <c r="L3228" s="69">
        <v>42648267</v>
      </c>
      <c r="M3228" s="69">
        <v>37731192</v>
      </c>
      <c r="N3228" s="69">
        <v>32384260</v>
      </c>
      <c r="O3228" s="69">
        <v>32832843</v>
      </c>
      <c r="P3228" s="69">
        <v>38761014</v>
      </c>
      <c r="Q3228" s="3">
        <f t="shared" si="52"/>
        <v>456589007</v>
      </c>
    </row>
    <row r="3229" spans="1:17" x14ac:dyDescent="0.45">
      <c r="A3229" s="93">
        <v>2022</v>
      </c>
      <c r="B3229" s="93" t="s">
        <v>272</v>
      </c>
      <c r="C3229" s="93" t="s">
        <v>245</v>
      </c>
      <c r="D3229" s="93" t="s">
        <v>179</v>
      </c>
      <c r="E3229" s="69">
        <v>92147332</v>
      </c>
      <c r="F3229" s="69">
        <v>90673757</v>
      </c>
      <c r="G3229" s="69">
        <v>78403074</v>
      </c>
      <c r="H3229" s="69">
        <v>75112650</v>
      </c>
      <c r="I3229" s="69">
        <v>65381371</v>
      </c>
      <c r="J3229" s="69">
        <v>69649920</v>
      </c>
      <c r="K3229" s="69">
        <v>84585391</v>
      </c>
      <c r="L3229" s="69">
        <v>91393728</v>
      </c>
      <c r="M3229" s="69">
        <v>80478535</v>
      </c>
      <c r="N3229" s="69">
        <v>68538561</v>
      </c>
      <c r="O3229" s="69">
        <v>69824359</v>
      </c>
      <c r="P3229" s="69">
        <v>79227407</v>
      </c>
      <c r="Q3229" s="3">
        <f t="shared" si="52"/>
        <v>945416085</v>
      </c>
    </row>
    <row r="3230" spans="1:17" x14ac:dyDescent="0.45">
      <c r="A3230" s="93">
        <v>2022</v>
      </c>
      <c r="B3230" s="93" t="s">
        <v>272</v>
      </c>
      <c r="C3230" s="93" t="s">
        <v>219</v>
      </c>
      <c r="D3230" s="93" t="s">
        <v>144</v>
      </c>
      <c r="E3230" s="69">
        <v>298549</v>
      </c>
      <c r="F3230" s="69">
        <v>293573</v>
      </c>
      <c r="G3230" s="69">
        <v>215974</v>
      </c>
      <c r="H3230" s="69">
        <v>195651</v>
      </c>
      <c r="I3230" s="69">
        <v>165312</v>
      </c>
      <c r="J3230" s="69">
        <v>188681</v>
      </c>
      <c r="K3230" s="69">
        <v>236021</v>
      </c>
      <c r="L3230" s="69">
        <v>360496</v>
      </c>
      <c r="M3230" s="69">
        <v>272513</v>
      </c>
      <c r="N3230" s="69">
        <v>209795</v>
      </c>
      <c r="O3230" s="69">
        <v>254480</v>
      </c>
      <c r="P3230" s="69">
        <v>256157</v>
      </c>
      <c r="Q3230" s="3">
        <f t="shared" si="52"/>
        <v>2947202</v>
      </c>
    </row>
    <row r="3231" spans="1:17" x14ac:dyDescent="0.45">
      <c r="A3231" s="93">
        <v>2022</v>
      </c>
      <c r="B3231" s="93" t="s">
        <v>272</v>
      </c>
      <c r="C3231" s="93" t="s">
        <v>219</v>
      </c>
      <c r="D3231" s="93" t="s">
        <v>145</v>
      </c>
      <c r="E3231" s="69">
        <v>8306</v>
      </c>
      <c r="F3231" s="69">
        <v>11011</v>
      </c>
      <c r="G3231" s="69">
        <v>12574</v>
      </c>
      <c r="H3231" s="69">
        <v>12015</v>
      </c>
      <c r="I3231" s="69">
        <v>8178</v>
      </c>
      <c r="J3231" s="69">
        <v>8240</v>
      </c>
      <c r="K3231" s="69">
        <v>10417</v>
      </c>
      <c r="L3231" s="69">
        <v>12116</v>
      </c>
      <c r="M3231" s="69">
        <v>11447</v>
      </c>
      <c r="N3231" s="69">
        <v>9668</v>
      </c>
      <c r="O3231" s="69">
        <v>7453</v>
      </c>
      <c r="P3231" s="69">
        <v>7634</v>
      </c>
      <c r="Q3231" s="3">
        <f t="shared" si="52"/>
        <v>119059</v>
      </c>
    </row>
    <row r="3232" spans="1:17" x14ac:dyDescent="0.45">
      <c r="A3232" s="93">
        <v>2022</v>
      </c>
      <c r="B3232" s="93" t="s">
        <v>272</v>
      </c>
      <c r="C3232" s="93" t="s">
        <v>219</v>
      </c>
      <c r="D3232" s="93" t="s">
        <v>146</v>
      </c>
      <c r="E3232" s="69">
        <v>61337</v>
      </c>
      <c r="F3232" s="69">
        <v>47362</v>
      </c>
      <c r="G3232" s="69">
        <v>80712</v>
      </c>
      <c r="H3232" s="69">
        <v>73346</v>
      </c>
      <c r="I3232" s="69">
        <v>68990</v>
      </c>
      <c r="J3232" s="69">
        <v>67960</v>
      </c>
      <c r="K3232" s="69">
        <v>71243</v>
      </c>
      <c r="L3232" s="69">
        <v>78926</v>
      </c>
      <c r="M3232" s="69">
        <v>50789</v>
      </c>
      <c r="N3232" s="69">
        <v>53193</v>
      </c>
      <c r="O3232" s="69">
        <v>89122</v>
      </c>
      <c r="P3232" s="69">
        <v>102326</v>
      </c>
      <c r="Q3232" s="3">
        <f t="shared" si="52"/>
        <v>845306</v>
      </c>
    </row>
    <row r="3233" spans="1:17" x14ac:dyDescent="0.45">
      <c r="A3233" s="93">
        <v>2022</v>
      </c>
      <c r="B3233" s="93" t="s">
        <v>272</v>
      </c>
      <c r="C3233" s="93" t="s">
        <v>219</v>
      </c>
      <c r="D3233" s="93" t="s">
        <v>147</v>
      </c>
      <c r="E3233" s="69">
        <v>827240</v>
      </c>
      <c r="F3233" s="69">
        <v>816317</v>
      </c>
      <c r="G3233" s="69">
        <v>711343</v>
      </c>
      <c r="H3233" s="69">
        <v>783093</v>
      </c>
      <c r="I3233" s="69">
        <v>804034</v>
      </c>
      <c r="J3233" s="69">
        <v>886047</v>
      </c>
      <c r="K3233" s="69">
        <v>969036</v>
      </c>
      <c r="L3233" s="69">
        <v>1056899</v>
      </c>
      <c r="M3233" s="69">
        <v>1010478</v>
      </c>
      <c r="N3233" s="69">
        <v>855616</v>
      </c>
      <c r="O3233" s="69">
        <v>871048</v>
      </c>
      <c r="P3233" s="69">
        <v>855842</v>
      </c>
      <c r="Q3233" s="3">
        <f t="shared" si="52"/>
        <v>10446993</v>
      </c>
    </row>
    <row r="3234" spans="1:17" x14ac:dyDescent="0.45">
      <c r="A3234" s="93">
        <v>2022</v>
      </c>
      <c r="B3234" s="93" t="s">
        <v>272</v>
      </c>
      <c r="C3234" s="93" t="s">
        <v>219</v>
      </c>
      <c r="D3234" s="93" t="s">
        <v>148</v>
      </c>
      <c r="E3234" s="69">
        <v>15636</v>
      </c>
      <c r="F3234" s="69">
        <v>14918</v>
      </c>
      <c r="G3234" s="69">
        <v>12642</v>
      </c>
      <c r="H3234" s="69">
        <v>12232</v>
      </c>
      <c r="I3234" s="69">
        <v>11772</v>
      </c>
      <c r="J3234" s="69">
        <v>18776</v>
      </c>
      <c r="K3234" s="69">
        <v>27636</v>
      </c>
      <c r="L3234" s="69">
        <v>30120</v>
      </c>
      <c r="M3234" s="69">
        <v>23380</v>
      </c>
      <c r="N3234" s="69">
        <v>18898</v>
      </c>
      <c r="O3234" s="69">
        <v>19035</v>
      </c>
      <c r="P3234" s="69">
        <v>17798</v>
      </c>
      <c r="Q3234" s="3">
        <f t="shared" si="52"/>
        <v>222843</v>
      </c>
    </row>
    <row r="3235" spans="1:17" x14ac:dyDescent="0.45">
      <c r="A3235" s="93">
        <v>2022</v>
      </c>
      <c r="B3235" s="93" t="s">
        <v>272</v>
      </c>
      <c r="C3235" s="93" t="s">
        <v>219</v>
      </c>
      <c r="D3235" s="93" t="s">
        <v>149</v>
      </c>
      <c r="E3235" s="69">
        <v>38401</v>
      </c>
      <c r="F3235" s="69">
        <v>32342</v>
      </c>
      <c r="G3235" s="69">
        <v>27415</v>
      </c>
      <c r="H3235" s="69">
        <v>26192</v>
      </c>
      <c r="I3235" s="69">
        <v>19671</v>
      </c>
      <c r="J3235" s="69">
        <v>21903</v>
      </c>
      <c r="K3235" s="69">
        <v>29022</v>
      </c>
      <c r="L3235" s="69">
        <v>27395</v>
      </c>
      <c r="M3235" s="69">
        <v>23342</v>
      </c>
      <c r="N3235" s="69">
        <v>20337</v>
      </c>
      <c r="O3235" s="69">
        <v>26896</v>
      </c>
      <c r="P3235" s="69">
        <v>36974</v>
      </c>
      <c r="Q3235" s="3">
        <f t="shared" si="52"/>
        <v>329890</v>
      </c>
    </row>
    <row r="3236" spans="1:17" x14ac:dyDescent="0.45">
      <c r="A3236" s="93">
        <v>2022</v>
      </c>
      <c r="B3236" s="93" t="s">
        <v>272</v>
      </c>
      <c r="C3236" s="93" t="s">
        <v>219</v>
      </c>
      <c r="D3236" s="93" t="s">
        <v>150</v>
      </c>
      <c r="E3236" s="69">
        <v>63096</v>
      </c>
      <c r="F3236" s="69">
        <v>62498</v>
      </c>
      <c r="G3236" s="69">
        <v>58236</v>
      </c>
      <c r="H3236" s="69">
        <v>52119</v>
      </c>
      <c r="I3236" s="69">
        <v>42742</v>
      </c>
      <c r="J3236" s="69">
        <v>37246</v>
      </c>
      <c r="K3236" s="69">
        <v>46154</v>
      </c>
      <c r="L3236" s="69">
        <v>57424</v>
      </c>
      <c r="M3236" s="69">
        <v>48565</v>
      </c>
      <c r="N3236" s="69">
        <v>40490</v>
      </c>
      <c r="O3236" s="69">
        <v>45425</v>
      </c>
      <c r="P3236" s="69">
        <v>53996</v>
      </c>
      <c r="Q3236" s="3">
        <f t="shared" si="52"/>
        <v>607991</v>
      </c>
    </row>
    <row r="3237" spans="1:17" x14ac:dyDescent="0.45">
      <c r="A3237" s="93">
        <v>2022</v>
      </c>
      <c r="B3237" s="93" t="s">
        <v>272</v>
      </c>
      <c r="C3237" s="93" t="s">
        <v>219</v>
      </c>
      <c r="D3237" s="93" t="s">
        <v>151</v>
      </c>
      <c r="E3237" s="69">
        <v>19454</v>
      </c>
      <c r="F3237" s="69">
        <v>20611</v>
      </c>
      <c r="G3237" s="69">
        <v>16653</v>
      </c>
      <c r="H3237" s="69">
        <v>11459</v>
      </c>
      <c r="I3237" s="69">
        <v>7178</v>
      </c>
      <c r="J3237" s="69">
        <v>7505</v>
      </c>
      <c r="K3237" s="69">
        <v>11149</v>
      </c>
      <c r="L3237" s="69">
        <v>13571</v>
      </c>
      <c r="M3237" s="69">
        <v>10022</v>
      </c>
      <c r="N3237" s="69">
        <v>7235</v>
      </c>
      <c r="O3237" s="69">
        <v>9114</v>
      </c>
      <c r="P3237" s="69">
        <v>16418</v>
      </c>
      <c r="Q3237" s="3">
        <f t="shared" si="52"/>
        <v>150369</v>
      </c>
    </row>
    <row r="3238" spans="1:17" x14ac:dyDescent="0.45">
      <c r="A3238" s="93">
        <v>2022</v>
      </c>
      <c r="B3238" s="93" t="s">
        <v>272</v>
      </c>
      <c r="C3238" s="93" t="s">
        <v>219</v>
      </c>
      <c r="D3238" s="93" t="s">
        <v>152</v>
      </c>
      <c r="E3238" s="69">
        <v>17900</v>
      </c>
      <c r="F3238" s="69">
        <v>15663</v>
      </c>
      <c r="G3238" s="69">
        <v>11687</v>
      </c>
      <c r="H3238" s="69">
        <v>10543</v>
      </c>
      <c r="I3238" s="69">
        <v>8380</v>
      </c>
      <c r="J3238" s="69">
        <v>7381</v>
      </c>
      <c r="K3238" s="69">
        <v>7785</v>
      </c>
      <c r="L3238" s="69">
        <v>8072</v>
      </c>
      <c r="M3238" s="69">
        <v>7862</v>
      </c>
      <c r="N3238" s="69">
        <v>7817</v>
      </c>
      <c r="O3238" s="69">
        <v>9094</v>
      </c>
      <c r="P3238" s="69">
        <v>11744</v>
      </c>
      <c r="Q3238" s="3">
        <f t="shared" si="52"/>
        <v>123928</v>
      </c>
    </row>
    <row r="3239" spans="1:17" x14ac:dyDescent="0.45">
      <c r="A3239" s="93">
        <v>2022</v>
      </c>
      <c r="B3239" s="93" t="s">
        <v>272</v>
      </c>
      <c r="C3239" s="93" t="s">
        <v>219</v>
      </c>
      <c r="D3239" s="93" t="s">
        <v>153</v>
      </c>
      <c r="E3239" s="69">
        <v>26293</v>
      </c>
      <c r="F3239" s="69">
        <v>24550</v>
      </c>
      <c r="G3239" s="69">
        <v>17245</v>
      </c>
      <c r="H3239" s="69">
        <v>13727</v>
      </c>
      <c r="I3239" s="69">
        <v>8521</v>
      </c>
      <c r="J3239" s="69">
        <v>8875</v>
      </c>
      <c r="K3239" s="69">
        <v>12983</v>
      </c>
      <c r="L3239" s="69">
        <v>13372</v>
      </c>
      <c r="M3239" s="69">
        <v>10327</v>
      </c>
      <c r="N3239" s="69">
        <v>9147</v>
      </c>
      <c r="O3239" s="69">
        <v>10999</v>
      </c>
      <c r="P3239" s="69">
        <v>15289</v>
      </c>
      <c r="Q3239" s="3">
        <f t="shared" si="52"/>
        <v>171328</v>
      </c>
    </row>
    <row r="3240" spans="1:17" x14ac:dyDescent="0.45">
      <c r="A3240" s="93">
        <v>2022</v>
      </c>
      <c r="B3240" s="93" t="s">
        <v>272</v>
      </c>
      <c r="C3240" s="93" t="s">
        <v>219</v>
      </c>
      <c r="D3240" s="93" t="s">
        <v>154</v>
      </c>
      <c r="E3240" s="69">
        <v>23435</v>
      </c>
      <c r="F3240" s="69">
        <v>30601</v>
      </c>
      <c r="G3240" s="69">
        <v>26715</v>
      </c>
      <c r="H3240" s="69">
        <v>18387</v>
      </c>
      <c r="I3240" s="69">
        <v>13525</v>
      </c>
      <c r="J3240" s="69">
        <v>11549</v>
      </c>
      <c r="K3240" s="69">
        <v>13985</v>
      </c>
      <c r="L3240" s="69">
        <v>16608</v>
      </c>
      <c r="M3240" s="69">
        <v>15038</v>
      </c>
      <c r="N3240" s="69">
        <v>11467</v>
      </c>
      <c r="O3240" s="69">
        <v>12308</v>
      </c>
      <c r="P3240" s="69">
        <v>15729</v>
      </c>
      <c r="Q3240" s="3">
        <f t="shared" si="52"/>
        <v>209347</v>
      </c>
    </row>
    <row r="3241" spans="1:17" x14ac:dyDescent="0.45">
      <c r="A3241" s="93">
        <v>2022</v>
      </c>
      <c r="B3241" s="93" t="s">
        <v>272</v>
      </c>
      <c r="C3241" s="93" t="s">
        <v>219</v>
      </c>
      <c r="D3241" s="93" t="s">
        <v>156</v>
      </c>
      <c r="E3241" s="69">
        <v>37705</v>
      </c>
      <c r="F3241" s="69">
        <v>35627</v>
      </c>
      <c r="G3241" s="69">
        <v>33168</v>
      </c>
      <c r="H3241" s="69">
        <v>29496</v>
      </c>
      <c r="I3241" s="69">
        <v>26953</v>
      </c>
      <c r="J3241" s="69">
        <v>28714</v>
      </c>
      <c r="K3241" s="69">
        <v>30872</v>
      </c>
      <c r="L3241" s="69">
        <v>44246</v>
      </c>
      <c r="M3241" s="69">
        <v>36930</v>
      </c>
      <c r="N3241" s="69">
        <v>27827</v>
      </c>
      <c r="O3241" s="69">
        <v>33999</v>
      </c>
      <c r="P3241" s="69">
        <v>35422</v>
      </c>
      <c r="Q3241" s="3">
        <f t="shared" si="52"/>
        <v>400959</v>
      </c>
    </row>
    <row r="3242" spans="1:17" x14ac:dyDescent="0.45">
      <c r="A3242" s="93">
        <v>2022</v>
      </c>
      <c r="B3242" s="93" t="s">
        <v>272</v>
      </c>
      <c r="C3242" s="93" t="s">
        <v>219</v>
      </c>
      <c r="D3242" s="93" t="s">
        <v>157</v>
      </c>
      <c r="E3242" s="69">
        <v>37243</v>
      </c>
      <c r="F3242" s="69">
        <v>31450</v>
      </c>
      <c r="G3242" s="69">
        <v>28598</v>
      </c>
      <c r="H3242" s="69">
        <v>28273</v>
      </c>
      <c r="I3242" s="69">
        <v>22535</v>
      </c>
      <c r="J3242" s="69">
        <v>23979</v>
      </c>
      <c r="K3242" s="69">
        <v>27047</v>
      </c>
      <c r="L3242" s="69">
        <v>29744</v>
      </c>
      <c r="M3242" s="69">
        <v>26773</v>
      </c>
      <c r="N3242" s="69">
        <v>23742</v>
      </c>
      <c r="O3242" s="69">
        <v>27164</v>
      </c>
      <c r="P3242" s="69">
        <v>30521</v>
      </c>
      <c r="Q3242" s="3">
        <f t="shared" si="52"/>
        <v>337069</v>
      </c>
    </row>
    <row r="3243" spans="1:17" x14ac:dyDescent="0.45">
      <c r="A3243" s="93">
        <v>2022</v>
      </c>
      <c r="B3243" s="93" t="s">
        <v>272</v>
      </c>
      <c r="C3243" s="93" t="s">
        <v>219</v>
      </c>
      <c r="D3243" s="93" t="s">
        <v>158</v>
      </c>
      <c r="E3243" s="69">
        <v>31233</v>
      </c>
      <c r="F3243" s="69">
        <v>28152</v>
      </c>
      <c r="G3243" s="69">
        <v>23473</v>
      </c>
      <c r="H3243" s="69">
        <v>22980</v>
      </c>
      <c r="I3243" s="69">
        <v>16361</v>
      </c>
      <c r="J3243" s="69">
        <v>17467</v>
      </c>
      <c r="K3243" s="69">
        <v>17687</v>
      </c>
      <c r="L3243" s="69">
        <v>17529</v>
      </c>
      <c r="M3243" s="69">
        <v>12343</v>
      </c>
      <c r="N3243" s="69">
        <v>14584</v>
      </c>
      <c r="O3243" s="69">
        <v>27117</v>
      </c>
      <c r="P3243" s="69">
        <v>25814</v>
      </c>
      <c r="Q3243" s="3">
        <f t="shared" si="52"/>
        <v>254740</v>
      </c>
    </row>
    <row r="3244" spans="1:17" x14ac:dyDescent="0.45">
      <c r="A3244" s="93">
        <v>2022</v>
      </c>
      <c r="B3244" s="93" t="s">
        <v>272</v>
      </c>
      <c r="C3244" s="93" t="s">
        <v>219</v>
      </c>
      <c r="D3244" s="93" t="s">
        <v>159</v>
      </c>
      <c r="E3244" s="69">
        <v>297714</v>
      </c>
      <c r="F3244" s="69">
        <v>208267</v>
      </c>
      <c r="G3244" s="69">
        <v>238571</v>
      </c>
      <c r="H3244" s="69">
        <v>274635</v>
      </c>
      <c r="I3244" s="69">
        <v>265027</v>
      </c>
      <c r="J3244" s="69">
        <v>236940</v>
      </c>
      <c r="K3244" s="69">
        <v>228614</v>
      </c>
      <c r="L3244" s="69">
        <v>239621</v>
      </c>
      <c r="M3244" s="69">
        <v>230860</v>
      </c>
      <c r="N3244" s="69">
        <v>217760</v>
      </c>
      <c r="O3244" s="69">
        <v>260138</v>
      </c>
      <c r="P3244" s="69">
        <v>294141</v>
      </c>
      <c r="Q3244" s="3">
        <f t="shared" si="52"/>
        <v>2992288</v>
      </c>
    </row>
    <row r="3245" spans="1:17" x14ac:dyDescent="0.45">
      <c r="A3245" s="93">
        <v>2022</v>
      </c>
      <c r="B3245" s="93" t="s">
        <v>272</v>
      </c>
      <c r="C3245" s="93" t="s">
        <v>219</v>
      </c>
      <c r="D3245" s="93" t="s">
        <v>160</v>
      </c>
      <c r="E3245" s="69">
        <v>4962</v>
      </c>
      <c r="F3245" s="69">
        <v>4985</v>
      </c>
      <c r="G3245" s="69">
        <v>3244</v>
      </c>
      <c r="H3245" s="69">
        <v>3295</v>
      </c>
      <c r="I3245" s="69">
        <v>2464</v>
      </c>
      <c r="J3245" s="69">
        <v>2325</v>
      </c>
      <c r="K3245" s="69">
        <v>2417</v>
      </c>
      <c r="L3245" s="69">
        <v>2566</v>
      </c>
      <c r="M3245" s="69">
        <v>2250</v>
      </c>
      <c r="N3245" s="69">
        <v>2396</v>
      </c>
      <c r="O3245" s="69">
        <v>2649</v>
      </c>
      <c r="P3245" s="69">
        <v>3835</v>
      </c>
      <c r="Q3245" s="3">
        <f t="shared" si="52"/>
        <v>37388</v>
      </c>
    </row>
    <row r="3246" spans="1:17" x14ac:dyDescent="0.45">
      <c r="A3246" s="93">
        <v>2022</v>
      </c>
      <c r="B3246" s="93" t="s">
        <v>272</v>
      </c>
      <c r="C3246" s="93" t="s">
        <v>219</v>
      </c>
      <c r="D3246" s="93" t="s">
        <v>161</v>
      </c>
      <c r="E3246" s="69">
        <v>31696</v>
      </c>
      <c r="F3246" s="69">
        <v>30661</v>
      </c>
      <c r="G3246" s="69">
        <v>23590</v>
      </c>
      <c r="H3246" s="69">
        <v>20465</v>
      </c>
      <c r="I3246" s="69">
        <v>14579</v>
      </c>
      <c r="J3246" s="69">
        <v>14776</v>
      </c>
      <c r="K3246" s="69">
        <v>16456</v>
      </c>
      <c r="L3246" s="69">
        <v>16394</v>
      </c>
      <c r="M3246" s="69">
        <v>14721</v>
      </c>
      <c r="N3246" s="69">
        <v>13889</v>
      </c>
      <c r="O3246" s="69">
        <v>17939</v>
      </c>
      <c r="P3246" s="69">
        <v>25170</v>
      </c>
      <c r="Q3246" s="3">
        <f t="shared" si="52"/>
        <v>240336</v>
      </c>
    </row>
    <row r="3247" spans="1:17" x14ac:dyDescent="0.45">
      <c r="A3247" s="93">
        <v>2022</v>
      </c>
      <c r="B3247" s="93" t="s">
        <v>272</v>
      </c>
      <c r="C3247" s="93" t="s">
        <v>219</v>
      </c>
      <c r="D3247" s="93" t="s">
        <v>162</v>
      </c>
      <c r="E3247" s="69">
        <v>63765</v>
      </c>
      <c r="F3247" s="69">
        <v>60165</v>
      </c>
      <c r="G3247" s="69">
        <v>44591</v>
      </c>
      <c r="H3247" s="69">
        <v>35579</v>
      </c>
      <c r="I3247" s="69">
        <v>26809</v>
      </c>
      <c r="J3247" s="69">
        <v>29138</v>
      </c>
      <c r="K3247" s="69">
        <v>36838</v>
      </c>
      <c r="L3247" s="69">
        <v>35481</v>
      </c>
      <c r="M3247" s="69">
        <v>32663</v>
      </c>
      <c r="N3247" s="69">
        <v>27102</v>
      </c>
      <c r="O3247" s="69">
        <v>35640</v>
      </c>
      <c r="P3247" s="69">
        <v>51215</v>
      </c>
      <c r="Q3247" s="3">
        <f t="shared" si="52"/>
        <v>478986</v>
      </c>
    </row>
    <row r="3248" spans="1:17" x14ac:dyDescent="0.45">
      <c r="A3248" s="93">
        <v>2022</v>
      </c>
      <c r="B3248" s="93" t="s">
        <v>272</v>
      </c>
      <c r="C3248" s="93" t="s">
        <v>219</v>
      </c>
      <c r="D3248" s="93" t="s">
        <v>181</v>
      </c>
      <c r="E3248" s="69">
        <v>4693</v>
      </c>
      <c r="F3248" s="69">
        <v>4977</v>
      </c>
      <c r="G3248" s="69">
        <v>3912</v>
      </c>
      <c r="H3248" s="69">
        <v>3594</v>
      </c>
      <c r="I3248" s="69">
        <v>2021</v>
      </c>
      <c r="J3248" s="69">
        <v>2097</v>
      </c>
      <c r="K3248" s="69">
        <v>2570</v>
      </c>
      <c r="L3248" s="69">
        <v>3028</v>
      </c>
      <c r="M3248" s="69">
        <v>2728</v>
      </c>
      <c r="N3248" s="69">
        <v>2205</v>
      </c>
      <c r="O3248" s="69">
        <v>2873</v>
      </c>
      <c r="P3248" s="69">
        <v>4039</v>
      </c>
      <c r="Q3248" s="3">
        <f t="shared" si="52"/>
        <v>38737</v>
      </c>
    </row>
    <row r="3249" spans="1:17" x14ac:dyDescent="0.45">
      <c r="A3249" s="93">
        <v>2022</v>
      </c>
      <c r="B3249" s="93" t="s">
        <v>272</v>
      </c>
      <c r="C3249" s="93" t="s">
        <v>219</v>
      </c>
      <c r="D3249" s="93" t="s">
        <v>163</v>
      </c>
      <c r="E3249" s="69">
        <v>9620</v>
      </c>
      <c r="F3249" s="69">
        <v>8749</v>
      </c>
      <c r="G3249" s="69">
        <v>5567</v>
      </c>
      <c r="H3249" s="69">
        <v>5297</v>
      </c>
      <c r="I3249" s="69">
        <v>3794</v>
      </c>
      <c r="J3249" s="69">
        <v>3837</v>
      </c>
      <c r="K3249" s="69">
        <v>5983</v>
      </c>
      <c r="L3249" s="69">
        <v>6646</v>
      </c>
      <c r="M3249" s="69">
        <v>5277</v>
      </c>
      <c r="N3249" s="69">
        <v>4247</v>
      </c>
      <c r="O3249" s="69">
        <v>4079</v>
      </c>
      <c r="P3249" s="69">
        <v>5669</v>
      </c>
      <c r="Q3249" s="3">
        <f t="shared" si="52"/>
        <v>68765</v>
      </c>
    </row>
    <row r="3250" spans="1:17" x14ac:dyDescent="0.45">
      <c r="A3250" s="93">
        <v>2022</v>
      </c>
      <c r="B3250" s="93" t="s">
        <v>272</v>
      </c>
      <c r="C3250" s="93" t="s">
        <v>219</v>
      </c>
      <c r="D3250" s="93" t="s">
        <v>164</v>
      </c>
      <c r="E3250" s="69">
        <v>14974</v>
      </c>
      <c r="F3250" s="69">
        <v>14195</v>
      </c>
      <c r="G3250" s="69">
        <v>10154</v>
      </c>
      <c r="H3250" s="69">
        <v>7538</v>
      </c>
      <c r="I3250" s="69">
        <v>6097</v>
      </c>
      <c r="J3250" s="69">
        <v>6165</v>
      </c>
      <c r="K3250" s="69">
        <v>7341</v>
      </c>
      <c r="L3250" s="69">
        <v>8792</v>
      </c>
      <c r="M3250" s="69">
        <v>7409</v>
      </c>
      <c r="N3250" s="69">
        <v>5721</v>
      </c>
      <c r="O3250" s="69">
        <v>6183</v>
      </c>
      <c r="P3250" s="69">
        <v>9190</v>
      </c>
      <c r="Q3250" s="3">
        <f t="shared" si="52"/>
        <v>103759</v>
      </c>
    </row>
    <row r="3251" spans="1:17" x14ac:dyDescent="0.45">
      <c r="A3251" s="93">
        <v>2022</v>
      </c>
      <c r="B3251" s="93" t="s">
        <v>272</v>
      </c>
      <c r="C3251" s="93" t="s">
        <v>219</v>
      </c>
      <c r="D3251" s="93" t="s">
        <v>165</v>
      </c>
      <c r="E3251" s="69">
        <v>98449</v>
      </c>
      <c r="F3251" s="69">
        <v>91953</v>
      </c>
      <c r="G3251" s="69">
        <v>72873</v>
      </c>
      <c r="H3251" s="69">
        <v>58540</v>
      </c>
      <c r="I3251" s="69">
        <v>45645</v>
      </c>
      <c r="J3251" s="69">
        <v>48793</v>
      </c>
      <c r="K3251" s="69">
        <v>65254</v>
      </c>
      <c r="L3251" s="69">
        <v>68777</v>
      </c>
      <c r="M3251" s="69">
        <v>55126</v>
      </c>
      <c r="N3251" s="69">
        <v>46515</v>
      </c>
      <c r="O3251" s="69">
        <v>52629</v>
      </c>
      <c r="P3251" s="69">
        <v>72248</v>
      </c>
      <c r="Q3251" s="3">
        <f t="shared" si="52"/>
        <v>776802</v>
      </c>
    </row>
    <row r="3252" spans="1:17" x14ac:dyDescent="0.45">
      <c r="A3252" s="93">
        <v>2022</v>
      </c>
      <c r="B3252" s="93" t="s">
        <v>272</v>
      </c>
      <c r="C3252" s="93" t="s">
        <v>219</v>
      </c>
      <c r="D3252" s="93" t="s">
        <v>166</v>
      </c>
      <c r="E3252" s="69">
        <v>75420</v>
      </c>
      <c r="F3252" s="69">
        <v>81298</v>
      </c>
      <c r="G3252" s="69">
        <v>72746</v>
      </c>
      <c r="H3252" s="69">
        <v>59224</v>
      </c>
      <c r="I3252" s="69">
        <v>50533</v>
      </c>
      <c r="J3252" s="69">
        <v>43169</v>
      </c>
      <c r="K3252" s="69">
        <v>41374</v>
      </c>
      <c r="L3252" s="69">
        <v>49004</v>
      </c>
      <c r="M3252" s="69">
        <v>44015</v>
      </c>
      <c r="N3252" s="69">
        <v>37421</v>
      </c>
      <c r="O3252" s="69">
        <v>51888</v>
      </c>
      <c r="P3252" s="69">
        <v>60533</v>
      </c>
      <c r="Q3252" s="3">
        <f t="shared" si="52"/>
        <v>666625</v>
      </c>
    </row>
    <row r="3253" spans="1:17" x14ac:dyDescent="0.45">
      <c r="A3253" s="93">
        <v>2022</v>
      </c>
      <c r="B3253" s="93" t="s">
        <v>272</v>
      </c>
      <c r="C3253" s="93" t="s">
        <v>219</v>
      </c>
      <c r="D3253" s="93" t="s">
        <v>168</v>
      </c>
      <c r="E3253" s="69">
        <v>66225</v>
      </c>
      <c r="F3253" s="69">
        <v>66423</v>
      </c>
      <c r="G3253" s="69">
        <v>61221</v>
      </c>
      <c r="H3253" s="69">
        <v>41740</v>
      </c>
      <c r="I3253" s="69">
        <v>30326</v>
      </c>
      <c r="J3253" s="69">
        <v>24690</v>
      </c>
      <c r="K3253" s="69">
        <v>33211</v>
      </c>
      <c r="L3253" s="69">
        <v>34629</v>
      </c>
      <c r="M3253" s="69">
        <v>29532</v>
      </c>
      <c r="N3253" s="69">
        <v>23582</v>
      </c>
      <c r="O3253" s="69">
        <v>24759</v>
      </c>
      <c r="P3253" s="69">
        <v>39719</v>
      </c>
      <c r="Q3253" s="3">
        <f t="shared" si="52"/>
        <v>476057</v>
      </c>
    </row>
    <row r="3254" spans="1:17" x14ac:dyDescent="0.45">
      <c r="A3254" s="93">
        <v>2022</v>
      </c>
      <c r="B3254" s="93" t="s">
        <v>272</v>
      </c>
      <c r="C3254" s="93" t="s">
        <v>219</v>
      </c>
      <c r="D3254" s="93" t="s">
        <v>170</v>
      </c>
      <c r="E3254" s="69">
        <v>461308</v>
      </c>
      <c r="F3254" s="69">
        <v>461712</v>
      </c>
      <c r="G3254" s="69">
        <v>414646</v>
      </c>
      <c r="H3254" s="69">
        <v>454545</v>
      </c>
      <c r="I3254" s="69">
        <v>435064</v>
      </c>
      <c r="J3254" s="69">
        <v>452204</v>
      </c>
      <c r="K3254" s="69">
        <v>459242</v>
      </c>
      <c r="L3254" s="69">
        <v>493965</v>
      </c>
      <c r="M3254" s="69">
        <v>489693</v>
      </c>
      <c r="N3254" s="69">
        <v>465425</v>
      </c>
      <c r="O3254" s="69">
        <v>473486</v>
      </c>
      <c r="P3254" s="69">
        <v>460862</v>
      </c>
      <c r="Q3254" s="3">
        <f t="shared" si="52"/>
        <v>5522152</v>
      </c>
    </row>
    <row r="3255" spans="1:17" x14ac:dyDescent="0.45">
      <c r="A3255" s="93">
        <v>2022</v>
      </c>
      <c r="B3255" s="93" t="s">
        <v>272</v>
      </c>
      <c r="C3255" s="93" t="s">
        <v>219</v>
      </c>
      <c r="D3255" s="93" t="s">
        <v>171</v>
      </c>
      <c r="E3255" s="69">
        <v>105027</v>
      </c>
      <c r="F3255" s="69">
        <v>105957</v>
      </c>
      <c r="G3255" s="69">
        <v>95529</v>
      </c>
      <c r="H3255" s="69">
        <v>96849</v>
      </c>
      <c r="I3255" s="69">
        <v>94650</v>
      </c>
      <c r="J3255" s="69">
        <v>90440</v>
      </c>
      <c r="K3255" s="69">
        <v>81782</v>
      </c>
      <c r="L3255" s="69">
        <v>90150</v>
      </c>
      <c r="M3255" s="69">
        <v>90538</v>
      </c>
      <c r="N3255" s="69">
        <v>85723</v>
      </c>
      <c r="O3255" s="69">
        <v>90657</v>
      </c>
      <c r="P3255" s="69">
        <v>96011</v>
      </c>
      <c r="Q3255" s="3">
        <f t="shared" si="52"/>
        <v>1123313</v>
      </c>
    </row>
    <row r="3256" spans="1:17" x14ac:dyDescent="0.45">
      <c r="A3256" s="93">
        <v>2022</v>
      </c>
      <c r="B3256" s="93" t="s">
        <v>272</v>
      </c>
      <c r="C3256" s="93" t="s">
        <v>219</v>
      </c>
      <c r="D3256" s="93" t="s">
        <v>172</v>
      </c>
      <c r="E3256" s="69">
        <v>419163</v>
      </c>
      <c r="F3256" s="69">
        <v>380246</v>
      </c>
      <c r="G3256" s="69">
        <v>380511</v>
      </c>
      <c r="H3256" s="69">
        <v>362849</v>
      </c>
      <c r="I3256" s="69">
        <v>387708</v>
      </c>
      <c r="J3256" s="69">
        <v>397078</v>
      </c>
      <c r="K3256" s="69">
        <v>456713</v>
      </c>
      <c r="L3256" s="69">
        <v>468660</v>
      </c>
      <c r="M3256" s="69">
        <v>415020</v>
      </c>
      <c r="N3256" s="69">
        <v>428288</v>
      </c>
      <c r="O3256" s="69">
        <v>408432</v>
      </c>
      <c r="P3256" s="69">
        <v>429949</v>
      </c>
      <c r="Q3256" s="3">
        <f t="shared" si="52"/>
        <v>4934617</v>
      </c>
    </row>
    <row r="3257" spans="1:17" x14ac:dyDescent="0.45">
      <c r="A3257" s="93">
        <v>2022</v>
      </c>
      <c r="B3257" s="93" t="s">
        <v>272</v>
      </c>
      <c r="C3257" s="93" t="s">
        <v>219</v>
      </c>
      <c r="D3257" s="93" t="s">
        <v>173</v>
      </c>
      <c r="E3257" s="69">
        <v>28787585</v>
      </c>
      <c r="F3257" s="69">
        <v>28809612</v>
      </c>
      <c r="G3257" s="69">
        <v>25075226</v>
      </c>
      <c r="H3257" s="69">
        <v>25588645</v>
      </c>
      <c r="I3257" s="69">
        <v>23511400</v>
      </c>
      <c r="J3257" s="69">
        <v>24236865</v>
      </c>
      <c r="K3257" s="69">
        <v>31133870</v>
      </c>
      <c r="L3257" s="69">
        <v>36030148</v>
      </c>
      <c r="M3257" s="69">
        <v>29181404</v>
      </c>
      <c r="N3257" s="69">
        <v>23950086</v>
      </c>
      <c r="O3257" s="69">
        <v>24701507</v>
      </c>
      <c r="P3257" s="69">
        <v>26231968</v>
      </c>
      <c r="Q3257" s="3">
        <f t="shared" si="52"/>
        <v>327238316</v>
      </c>
    </row>
    <row r="3258" spans="1:17" x14ac:dyDescent="0.45">
      <c r="A3258" s="93">
        <v>2022</v>
      </c>
      <c r="B3258" s="93" t="s">
        <v>272</v>
      </c>
      <c r="C3258" s="93" t="s">
        <v>219</v>
      </c>
      <c r="D3258" s="93" t="s">
        <v>176</v>
      </c>
      <c r="E3258" s="69">
        <v>4604209</v>
      </c>
      <c r="F3258" s="69">
        <v>4171559</v>
      </c>
      <c r="G3258" s="69">
        <v>3841348</v>
      </c>
      <c r="H3258" s="69">
        <v>3417478</v>
      </c>
      <c r="I3258" s="69">
        <v>2535642</v>
      </c>
      <c r="J3258" s="69">
        <v>2623710</v>
      </c>
      <c r="K3258" s="69">
        <v>3296865</v>
      </c>
      <c r="L3258" s="69">
        <v>3446816</v>
      </c>
      <c r="M3258" s="69">
        <v>3134055</v>
      </c>
      <c r="N3258" s="69">
        <v>2775447</v>
      </c>
      <c r="O3258" s="69">
        <v>2784288</v>
      </c>
      <c r="P3258" s="69">
        <v>3623635</v>
      </c>
      <c r="Q3258" s="3">
        <f t="shared" si="52"/>
        <v>40255052</v>
      </c>
    </row>
    <row r="3259" spans="1:17" x14ac:dyDescent="0.45">
      <c r="A3259" s="93">
        <v>2022</v>
      </c>
      <c r="B3259" s="93" t="s">
        <v>272</v>
      </c>
      <c r="C3259" s="93" t="s">
        <v>219</v>
      </c>
      <c r="D3259" s="93" t="s">
        <v>177</v>
      </c>
      <c r="E3259" s="69">
        <v>3938679</v>
      </c>
      <c r="F3259" s="69">
        <v>3742333</v>
      </c>
      <c r="G3259" s="69">
        <v>3446955</v>
      </c>
      <c r="H3259" s="69">
        <v>3009099</v>
      </c>
      <c r="I3259" s="69">
        <v>2964083</v>
      </c>
      <c r="J3259" s="69">
        <v>3522067</v>
      </c>
      <c r="K3259" s="69">
        <v>4267574</v>
      </c>
      <c r="L3259" s="69">
        <v>4376656</v>
      </c>
      <c r="M3259" s="69">
        <v>3749460</v>
      </c>
      <c r="N3259" s="69">
        <v>3080075</v>
      </c>
      <c r="O3259" s="69">
        <v>2960079</v>
      </c>
      <c r="P3259" s="69">
        <v>3693549</v>
      </c>
      <c r="Q3259" s="3">
        <f t="shared" si="52"/>
        <v>42750609</v>
      </c>
    </row>
    <row r="3260" spans="1:17" x14ac:dyDescent="0.45">
      <c r="A3260" s="93">
        <v>2022</v>
      </c>
      <c r="B3260" s="93" t="s">
        <v>272</v>
      </c>
      <c r="C3260" s="93" t="s">
        <v>219</v>
      </c>
      <c r="D3260" s="93" t="s">
        <v>178</v>
      </c>
      <c r="E3260" s="69">
        <v>53838835</v>
      </c>
      <c r="F3260" s="69">
        <v>53024843</v>
      </c>
      <c r="G3260" s="69">
        <v>44793885</v>
      </c>
      <c r="H3260" s="69">
        <v>40583170</v>
      </c>
      <c r="I3260" s="69">
        <v>36752244</v>
      </c>
      <c r="J3260" s="69">
        <v>40534115</v>
      </c>
      <c r="K3260" s="69">
        <v>48137404</v>
      </c>
      <c r="L3260" s="69">
        <v>51863304</v>
      </c>
      <c r="M3260" s="69">
        <v>44943125</v>
      </c>
      <c r="N3260" s="69">
        <v>37908182</v>
      </c>
      <c r="O3260" s="69">
        <v>37535027</v>
      </c>
      <c r="P3260" s="69">
        <v>45462927</v>
      </c>
      <c r="Q3260" s="3">
        <f t="shared" si="52"/>
        <v>535377061</v>
      </c>
    </row>
    <row r="3261" spans="1:17" x14ac:dyDescent="0.45">
      <c r="A3261" s="93">
        <v>2022</v>
      </c>
      <c r="B3261" s="93" t="s">
        <v>272</v>
      </c>
      <c r="C3261" s="93" t="s">
        <v>219</v>
      </c>
      <c r="D3261" s="93" t="s">
        <v>179</v>
      </c>
      <c r="E3261" s="69">
        <v>94328152</v>
      </c>
      <c r="F3261" s="69">
        <v>92732610</v>
      </c>
      <c r="G3261" s="69">
        <v>79861004</v>
      </c>
      <c r="H3261" s="69">
        <v>75312055</v>
      </c>
      <c r="I3261" s="69">
        <v>68352238</v>
      </c>
      <c r="J3261" s="69">
        <v>73602732</v>
      </c>
      <c r="K3261" s="69">
        <v>89784545</v>
      </c>
      <c r="L3261" s="69">
        <v>99001155</v>
      </c>
      <c r="M3261" s="69">
        <v>83987685</v>
      </c>
      <c r="N3261" s="69">
        <v>70383880</v>
      </c>
      <c r="O3261" s="69">
        <v>70855507</v>
      </c>
      <c r="P3261" s="69">
        <v>82046324</v>
      </c>
      <c r="Q3261" s="3">
        <f t="shared" si="52"/>
        <v>980247887</v>
      </c>
    </row>
    <row r="3262" spans="1:17" x14ac:dyDescent="0.45">
      <c r="A3262" s="93">
        <v>2022</v>
      </c>
      <c r="B3262" s="93" t="s">
        <v>272</v>
      </c>
      <c r="C3262" s="93" t="s">
        <v>244</v>
      </c>
      <c r="D3262" s="93" t="s">
        <v>144</v>
      </c>
      <c r="E3262" s="69">
        <v>655062</v>
      </c>
      <c r="F3262" s="69">
        <v>668384</v>
      </c>
      <c r="G3262" s="69">
        <v>515216</v>
      </c>
      <c r="H3262" s="69">
        <v>410178</v>
      </c>
      <c r="I3262" s="69">
        <v>366219</v>
      </c>
      <c r="J3262" s="69">
        <v>405034</v>
      </c>
      <c r="K3262" s="69">
        <v>465179</v>
      </c>
      <c r="L3262" s="69">
        <v>723880</v>
      </c>
      <c r="M3262" s="69">
        <v>571501</v>
      </c>
      <c r="N3262" s="69">
        <v>451047</v>
      </c>
      <c r="O3262" s="69">
        <v>658902</v>
      </c>
      <c r="P3262" s="69">
        <v>620882</v>
      </c>
      <c r="Q3262" s="3">
        <f t="shared" si="52"/>
        <v>6511484</v>
      </c>
    </row>
    <row r="3263" spans="1:17" x14ac:dyDescent="0.45">
      <c r="A3263" s="93">
        <v>2022</v>
      </c>
      <c r="B3263" s="93" t="s">
        <v>272</v>
      </c>
      <c r="C3263" s="93" t="s">
        <v>244</v>
      </c>
      <c r="D3263" s="93" t="s">
        <v>145</v>
      </c>
      <c r="E3263" s="69">
        <v>9820</v>
      </c>
      <c r="F3263" s="69">
        <v>9951</v>
      </c>
      <c r="G3263" s="69">
        <v>8668</v>
      </c>
      <c r="H3263" s="69">
        <v>7559</v>
      </c>
      <c r="I3263" s="69">
        <v>6916</v>
      </c>
      <c r="J3263" s="69">
        <v>7065</v>
      </c>
      <c r="K3263" s="69">
        <v>8225</v>
      </c>
      <c r="L3263" s="69">
        <v>9784</v>
      </c>
      <c r="M3263" s="69">
        <v>9105</v>
      </c>
      <c r="N3263" s="69">
        <v>7095</v>
      </c>
      <c r="O3263" s="69">
        <v>7243</v>
      </c>
      <c r="P3263" s="69">
        <v>11067</v>
      </c>
      <c r="Q3263" s="3">
        <f t="shared" si="52"/>
        <v>102498</v>
      </c>
    </row>
    <row r="3264" spans="1:17" x14ac:dyDescent="0.45">
      <c r="A3264" s="93">
        <v>2022</v>
      </c>
      <c r="B3264" s="93" t="s">
        <v>272</v>
      </c>
      <c r="C3264" s="93" t="s">
        <v>244</v>
      </c>
      <c r="D3264" s="93" t="s">
        <v>147</v>
      </c>
      <c r="E3264" s="69">
        <v>429980</v>
      </c>
      <c r="F3264" s="69">
        <v>432591</v>
      </c>
      <c r="G3264" s="69">
        <v>342304</v>
      </c>
      <c r="H3264" s="69">
        <v>382358</v>
      </c>
      <c r="I3264" s="69">
        <v>420285</v>
      </c>
      <c r="J3264" s="69">
        <v>460303</v>
      </c>
      <c r="K3264" s="69">
        <v>507016</v>
      </c>
      <c r="L3264" s="69">
        <v>540795</v>
      </c>
      <c r="M3264" s="69">
        <v>528825</v>
      </c>
      <c r="N3264" s="69">
        <v>447682</v>
      </c>
      <c r="O3264" s="69">
        <v>435136</v>
      </c>
      <c r="P3264" s="69">
        <v>416282</v>
      </c>
      <c r="Q3264" s="3">
        <f t="shared" si="52"/>
        <v>5343557</v>
      </c>
    </row>
    <row r="3265" spans="1:17" x14ac:dyDescent="0.45">
      <c r="A3265" s="93">
        <v>2022</v>
      </c>
      <c r="B3265" s="93" t="s">
        <v>272</v>
      </c>
      <c r="C3265" s="93" t="s">
        <v>244</v>
      </c>
      <c r="D3265" s="93" t="s">
        <v>148</v>
      </c>
      <c r="E3265" s="69">
        <v>242892</v>
      </c>
      <c r="F3265" s="69">
        <v>242928</v>
      </c>
      <c r="G3265" s="69">
        <v>191916</v>
      </c>
      <c r="H3265" s="69">
        <v>181872</v>
      </c>
      <c r="I3265" s="69">
        <v>191880</v>
      </c>
      <c r="J3265" s="69">
        <v>197460</v>
      </c>
      <c r="K3265" s="69">
        <v>203184</v>
      </c>
      <c r="L3265" s="69">
        <v>192348</v>
      </c>
      <c r="M3265" s="69">
        <v>198360</v>
      </c>
      <c r="N3265" s="69">
        <v>192096</v>
      </c>
      <c r="O3265" s="69">
        <v>212778</v>
      </c>
      <c r="P3265" s="69">
        <v>207342</v>
      </c>
      <c r="Q3265" s="3">
        <f t="shared" si="52"/>
        <v>2455056</v>
      </c>
    </row>
    <row r="3266" spans="1:17" x14ac:dyDescent="0.45">
      <c r="A3266" s="93">
        <v>2022</v>
      </c>
      <c r="B3266" s="93" t="s">
        <v>272</v>
      </c>
      <c r="C3266" s="93" t="s">
        <v>244</v>
      </c>
      <c r="D3266" s="93" t="s">
        <v>149</v>
      </c>
      <c r="E3266" s="69">
        <v>121233</v>
      </c>
      <c r="F3266" s="69">
        <v>113306</v>
      </c>
      <c r="G3266" s="69">
        <v>102278</v>
      </c>
      <c r="H3266" s="69">
        <v>92542</v>
      </c>
      <c r="I3266" s="69">
        <v>74204</v>
      </c>
      <c r="J3266" s="69">
        <v>68728</v>
      </c>
      <c r="K3266" s="69">
        <v>76499</v>
      </c>
      <c r="L3266" s="69">
        <v>88710</v>
      </c>
      <c r="M3266" s="69">
        <v>84059</v>
      </c>
      <c r="N3266" s="69">
        <v>76981</v>
      </c>
      <c r="O3266" s="69">
        <v>88485</v>
      </c>
      <c r="P3266" s="69">
        <v>95118</v>
      </c>
      <c r="Q3266" s="3">
        <f t="shared" si="52"/>
        <v>1082143</v>
      </c>
    </row>
    <row r="3267" spans="1:17" x14ac:dyDescent="0.45">
      <c r="A3267" s="93">
        <v>2022</v>
      </c>
      <c r="B3267" s="93" t="s">
        <v>272</v>
      </c>
      <c r="C3267" s="93" t="s">
        <v>244</v>
      </c>
      <c r="D3267" s="93" t="s">
        <v>150</v>
      </c>
      <c r="E3267" s="69">
        <v>45269</v>
      </c>
      <c r="F3267" s="69">
        <v>41896</v>
      </c>
      <c r="G3267" s="69">
        <v>37439</v>
      </c>
      <c r="H3267" s="69">
        <v>34819</v>
      </c>
      <c r="I3267" s="69">
        <v>30724</v>
      </c>
      <c r="J3267" s="69">
        <v>28826</v>
      </c>
      <c r="K3267" s="69">
        <v>28398</v>
      </c>
      <c r="L3267" s="69">
        <v>34646</v>
      </c>
      <c r="M3267" s="69">
        <v>38571</v>
      </c>
      <c r="N3267" s="69">
        <v>32752</v>
      </c>
      <c r="O3267" s="69">
        <v>31840</v>
      </c>
      <c r="P3267" s="69">
        <v>35831</v>
      </c>
      <c r="Q3267" s="3">
        <f t="shared" si="52"/>
        <v>421011</v>
      </c>
    </row>
    <row r="3268" spans="1:17" x14ac:dyDescent="0.45">
      <c r="A3268" s="93">
        <v>2022</v>
      </c>
      <c r="B3268" s="93" t="s">
        <v>272</v>
      </c>
      <c r="C3268" s="93" t="s">
        <v>244</v>
      </c>
      <c r="D3268" s="93" t="s">
        <v>151</v>
      </c>
      <c r="E3268" s="69">
        <v>16053</v>
      </c>
      <c r="F3268" s="69">
        <v>15708</v>
      </c>
      <c r="G3268" s="69">
        <v>13839</v>
      </c>
      <c r="H3268" s="69">
        <v>9902</v>
      </c>
      <c r="I3268" s="69">
        <v>8298</v>
      </c>
      <c r="J3268" s="69">
        <v>7964</v>
      </c>
      <c r="K3268" s="69">
        <v>10820</v>
      </c>
      <c r="L3268" s="69">
        <v>11828</v>
      </c>
      <c r="M3268" s="69">
        <v>9743</v>
      </c>
      <c r="N3268" s="69">
        <v>7045</v>
      </c>
      <c r="O3268" s="69">
        <v>8656</v>
      </c>
      <c r="P3268" s="69">
        <v>11475</v>
      </c>
      <c r="Q3268" s="3">
        <f t="shared" ref="Q3268:Q3331" si="53">SUM(E3268:P3268)</f>
        <v>131331</v>
      </c>
    </row>
    <row r="3269" spans="1:17" x14ac:dyDescent="0.45">
      <c r="A3269" s="93">
        <v>2022</v>
      </c>
      <c r="B3269" s="93" t="s">
        <v>272</v>
      </c>
      <c r="C3269" s="93" t="s">
        <v>244</v>
      </c>
      <c r="D3269" s="93" t="s">
        <v>152</v>
      </c>
      <c r="E3269" s="69">
        <v>40667</v>
      </c>
      <c r="F3269" s="69">
        <v>38530</v>
      </c>
      <c r="G3269" s="69">
        <v>29850</v>
      </c>
      <c r="H3269" s="69">
        <v>24509</v>
      </c>
      <c r="I3269" s="69">
        <v>18847</v>
      </c>
      <c r="J3269" s="69">
        <v>26398</v>
      </c>
      <c r="K3269" s="69">
        <v>42087</v>
      </c>
      <c r="L3269" s="69">
        <v>44042</v>
      </c>
      <c r="M3269" s="69">
        <v>41116</v>
      </c>
      <c r="N3269" s="69">
        <v>29579</v>
      </c>
      <c r="O3269" s="69">
        <v>23088</v>
      </c>
      <c r="P3269" s="69">
        <v>34279</v>
      </c>
      <c r="Q3269" s="3">
        <f t="shared" si="53"/>
        <v>392992</v>
      </c>
    </row>
    <row r="3270" spans="1:17" x14ac:dyDescent="0.45">
      <c r="A3270" s="93">
        <v>2022</v>
      </c>
      <c r="B3270" s="93" t="s">
        <v>272</v>
      </c>
      <c r="C3270" s="93" t="s">
        <v>244</v>
      </c>
      <c r="D3270" s="93" t="s">
        <v>153</v>
      </c>
      <c r="E3270" s="69">
        <v>44356</v>
      </c>
      <c r="F3270" s="69">
        <v>47832</v>
      </c>
      <c r="G3270" s="69">
        <v>36920</v>
      </c>
      <c r="H3270" s="69">
        <v>34042</v>
      </c>
      <c r="I3270" s="69">
        <v>29646</v>
      </c>
      <c r="J3270" s="69">
        <v>25745</v>
      </c>
      <c r="K3270" s="69">
        <v>26088</v>
      </c>
      <c r="L3270" s="69">
        <v>28015</v>
      </c>
      <c r="M3270" s="69">
        <v>26043</v>
      </c>
      <c r="N3270" s="69">
        <v>27877</v>
      </c>
      <c r="O3270" s="69">
        <v>32423</v>
      </c>
      <c r="P3270" s="69">
        <v>34584</v>
      </c>
      <c r="Q3270" s="3">
        <f t="shared" si="53"/>
        <v>393571</v>
      </c>
    </row>
    <row r="3271" spans="1:17" x14ac:dyDescent="0.45">
      <c r="A3271" s="93">
        <v>2022</v>
      </c>
      <c r="B3271" s="93" t="s">
        <v>272</v>
      </c>
      <c r="C3271" s="93" t="s">
        <v>244</v>
      </c>
      <c r="D3271" s="93" t="s">
        <v>154</v>
      </c>
      <c r="E3271" s="69">
        <v>26045</v>
      </c>
      <c r="F3271" s="69">
        <v>26171</v>
      </c>
      <c r="G3271" s="69">
        <v>21725</v>
      </c>
      <c r="H3271" s="69">
        <v>15584</v>
      </c>
      <c r="I3271" s="69">
        <v>10826</v>
      </c>
      <c r="J3271" s="69">
        <v>10982</v>
      </c>
      <c r="K3271" s="69">
        <v>16496</v>
      </c>
      <c r="L3271" s="69">
        <v>19025</v>
      </c>
      <c r="M3271" s="69">
        <v>16091</v>
      </c>
      <c r="N3271" s="69">
        <v>13434</v>
      </c>
      <c r="O3271" s="69">
        <v>14780</v>
      </c>
      <c r="P3271" s="69">
        <v>22873</v>
      </c>
      <c r="Q3271" s="3">
        <f t="shared" si="53"/>
        <v>214032</v>
      </c>
    </row>
    <row r="3272" spans="1:17" x14ac:dyDescent="0.45">
      <c r="A3272" s="93">
        <v>2022</v>
      </c>
      <c r="B3272" s="93" t="s">
        <v>272</v>
      </c>
      <c r="C3272" s="93" t="s">
        <v>244</v>
      </c>
      <c r="D3272" s="93" t="s">
        <v>155</v>
      </c>
      <c r="E3272" s="69">
        <v>2183</v>
      </c>
      <c r="F3272" s="69">
        <v>1823</v>
      </c>
      <c r="G3272" s="69">
        <v>1379</v>
      </c>
      <c r="H3272" s="69">
        <v>998</v>
      </c>
      <c r="I3272" s="69">
        <v>774</v>
      </c>
      <c r="J3272" s="69">
        <v>830</v>
      </c>
      <c r="K3272" s="69">
        <v>921</v>
      </c>
      <c r="L3272" s="69">
        <v>897</v>
      </c>
      <c r="M3272" s="69">
        <v>804</v>
      </c>
      <c r="N3272" s="69">
        <v>782</v>
      </c>
      <c r="O3272" s="69">
        <v>1108</v>
      </c>
      <c r="P3272" s="69">
        <v>1858</v>
      </c>
      <c r="Q3272" s="3">
        <f t="shared" si="53"/>
        <v>14357</v>
      </c>
    </row>
    <row r="3273" spans="1:17" x14ac:dyDescent="0.45">
      <c r="A3273" s="93">
        <v>2022</v>
      </c>
      <c r="B3273" s="93" t="s">
        <v>272</v>
      </c>
      <c r="C3273" s="93" t="s">
        <v>244</v>
      </c>
      <c r="D3273" s="93" t="s">
        <v>156</v>
      </c>
      <c r="E3273" s="69">
        <v>15383</v>
      </c>
      <c r="F3273" s="69">
        <v>11598</v>
      </c>
      <c r="G3273" s="69">
        <v>8868</v>
      </c>
      <c r="H3273" s="69">
        <v>6861</v>
      </c>
      <c r="I3273" s="69">
        <v>5124</v>
      </c>
      <c r="J3273" s="69">
        <v>5745</v>
      </c>
      <c r="K3273" s="69">
        <v>6264</v>
      </c>
      <c r="L3273" s="69">
        <v>6195</v>
      </c>
      <c r="M3273" s="69">
        <v>6020</v>
      </c>
      <c r="N3273" s="69">
        <v>5273</v>
      </c>
      <c r="O3273" s="69">
        <v>6403</v>
      </c>
      <c r="P3273" s="69">
        <v>8950</v>
      </c>
      <c r="Q3273" s="3">
        <f t="shared" si="53"/>
        <v>92684</v>
      </c>
    </row>
    <row r="3274" spans="1:17" x14ac:dyDescent="0.45">
      <c r="A3274" s="93">
        <v>2022</v>
      </c>
      <c r="B3274" s="93" t="s">
        <v>272</v>
      </c>
      <c r="C3274" s="93" t="s">
        <v>244</v>
      </c>
      <c r="D3274" s="93" t="s">
        <v>157</v>
      </c>
      <c r="E3274" s="69">
        <v>332254</v>
      </c>
      <c r="F3274" s="69">
        <v>297811</v>
      </c>
      <c r="G3274" s="69">
        <v>256532</v>
      </c>
      <c r="H3274" s="69">
        <v>301700</v>
      </c>
      <c r="I3274" s="69">
        <v>205527</v>
      </c>
      <c r="J3274" s="69">
        <v>170386</v>
      </c>
      <c r="K3274" s="69">
        <v>156523</v>
      </c>
      <c r="L3274" s="69">
        <v>195013</v>
      </c>
      <c r="M3274" s="69">
        <v>217902</v>
      </c>
      <c r="N3274" s="69">
        <v>173296</v>
      </c>
      <c r="O3274" s="69">
        <v>219195</v>
      </c>
      <c r="P3274" s="69">
        <v>242580</v>
      </c>
      <c r="Q3274" s="3">
        <f t="shared" si="53"/>
        <v>2768719</v>
      </c>
    </row>
    <row r="3275" spans="1:17" x14ac:dyDescent="0.45">
      <c r="A3275" s="93">
        <v>2022</v>
      </c>
      <c r="B3275" s="93" t="s">
        <v>272</v>
      </c>
      <c r="C3275" s="93" t="s">
        <v>244</v>
      </c>
      <c r="D3275" s="93" t="s">
        <v>158</v>
      </c>
      <c r="E3275" s="69">
        <v>15066</v>
      </c>
      <c r="F3275" s="69">
        <v>14481</v>
      </c>
      <c r="G3275" s="69">
        <v>11894</v>
      </c>
      <c r="H3275" s="69">
        <v>8495</v>
      </c>
      <c r="I3275" s="69">
        <v>5910</v>
      </c>
      <c r="J3275" s="69">
        <v>5447</v>
      </c>
      <c r="K3275" s="69">
        <v>6670</v>
      </c>
      <c r="L3275" s="69">
        <v>6935</v>
      </c>
      <c r="M3275" s="69">
        <v>5717</v>
      </c>
      <c r="N3275" s="69">
        <v>4649</v>
      </c>
      <c r="O3275" s="69">
        <v>5981</v>
      </c>
      <c r="P3275" s="69">
        <v>8323</v>
      </c>
      <c r="Q3275" s="3">
        <f t="shared" si="53"/>
        <v>99568</v>
      </c>
    </row>
    <row r="3276" spans="1:17" x14ac:dyDescent="0.45">
      <c r="A3276" s="93">
        <v>2022</v>
      </c>
      <c r="B3276" s="93" t="s">
        <v>272</v>
      </c>
      <c r="C3276" s="93" t="s">
        <v>244</v>
      </c>
      <c r="D3276" s="93" t="s">
        <v>159</v>
      </c>
      <c r="E3276" s="69">
        <v>154388</v>
      </c>
      <c r="F3276" s="69">
        <v>138899</v>
      </c>
      <c r="G3276" s="69">
        <v>128400</v>
      </c>
      <c r="H3276" s="69">
        <v>101731</v>
      </c>
      <c r="I3276" s="69">
        <v>98715</v>
      </c>
      <c r="J3276" s="69">
        <v>96182</v>
      </c>
      <c r="K3276" s="69">
        <v>94821</v>
      </c>
      <c r="L3276" s="69">
        <v>96613</v>
      </c>
      <c r="M3276" s="69">
        <v>95374</v>
      </c>
      <c r="N3276" s="69">
        <v>101776</v>
      </c>
      <c r="O3276" s="69">
        <v>114436</v>
      </c>
      <c r="P3276" s="69">
        <v>148442</v>
      </c>
      <c r="Q3276" s="3">
        <f t="shared" si="53"/>
        <v>1369777</v>
      </c>
    </row>
    <row r="3277" spans="1:17" x14ac:dyDescent="0.45">
      <c r="A3277" s="93">
        <v>2022</v>
      </c>
      <c r="B3277" s="93" t="s">
        <v>272</v>
      </c>
      <c r="C3277" s="93" t="s">
        <v>244</v>
      </c>
      <c r="D3277" s="93" t="s">
        <v>160</v>
      </c>
      <c r="E3277" s="69">
        <v>19140</v>
      </c>
      <c r="F3277" s="69">
        <v>19560</v>
      </c>
      <c r="G3277" s="69">
        <v>16182</v>
      </c>
      <c r="H3277" s="69">
        <v>15701</v>
      </c>
      <c r="I3277" s="69">
        <v>10406</v>
      </c>
      <c r="J3277" s="69">
        <v>8743</v>
      </c>
      <c r="K3277" s="69">
        <v>10234</v>
      </c>
      <c r="L3277" s="69">
        <v>11155</v>
      </c>
      <c r="M3277" s="69">
        <v>10239</v>
      </c>
      <c r="N3277" s="69">
        <v>12091</v>
      </c>
      <c r="O3277" s="69">
        <v>17539</v>
      </c>
      <c r="P3277" s="69">
        <v>16543</v>
      </c>
      <c r="Q3277" s="3">
        <f t="shared" si="53"/>
        <v>167533</v>
      </c>
    </row>
    <row r="3278" spans="1:17" x14ac:dyDescent="0.45">
      <c r="A3278" s="93">
        <v>2022</v>
      </c>
      <c r="B3278" s="93" t="s">
        <v>272</v>
      </c>
      <c r="C3278" s="93" t="s">
        <v>244</v>
      </c>
      <c r="D3278" s="93" t="s">
        <v>161</v>
      </c>
      <c r="E3278" s="69">
        <v>215295</v>
      </c>
      <c r="F3278" s="69">
        <v>191092</v>
      </c>
      <c r="G3278" s="69">
        <v>164839</v>
      </c>
      <c r="H3278" s="69">
        <v>139845</v>
      </c>
      <c r="I3278" s="69">
        <v>112306</v>
      </c>
      <c r="J3278" s="69">
        <v>106414</v>
      </c>
      <c r="K3278" s="69">
        <v>125534</v>
      </c>
      <c r="L3278" s="69">
        <v>133937</v>
      </c>
      <c r="M3278" s="69">
        <v>106165</v>
      </c>
      <c r="N3278" s="69">
        <v>107721</v>
      </c>
      <c r="O3278" s="69">
        <v>139400</v>
      </c>
      <c r="P3278" s="69">
        <v>187390</v>
      </c>
      <c r="Q3278" s="3">
        <f t="shared" si="53"/>
        <v>1729938</v>
      </c>
    </row>
    <row r="3279" spans="1:17" x14ac:dyDescent="0.45">
      <c r="A3279" s="93">
        <v>2022</v>
      </c>
      <c r="B3279" s="93" t="s">
        <v>272</v>
      </c>
      <c r="C3279" s="93" t="s">
        <v>244</v>
      </c>
      <c r="D3279" s="93" t="s">
        <v>162</v>
      </c>
      <c r="E3279" s="69">
        <v>46011</v>
      </c>
      <c r="F3279" s="69">
        <v>43489</v>
      </c>
      <c r="G3279" s="69">
        <v>31453</v>
      </c>
      <c r="H3279" s="69">
        <v>25149</v>
      </c>
      <c r="I3279" s="69">
        <v>18908</v>
      </c>
      <c r="J3279" s="69">
        <v>20102</v>
      </c>
      <c r="K3279" s="69">
        <v>30289</v>
      </c>
      <c r="L3279" s="69">
        <v>29997</v>
      </c>
      <c r="M3279" s="69">
        <v>22160</v>
      </c>
      <c r="N3279" s="69">
        <v>18516</v>
      </c>
      <c r="O3279" s="69">
        <v>24176</v>
      </c>
      <c r="P3279" s="69">
        <v>38637</v>
      </c>
      <c r="Q3279" s="3">
        <f t="shared" si="53"/>
        <v>348887</v>
      </c>
    </row>
    <row r="3280" spans="1:17" x14ac:dyDescent="0.45">
      <c r="A3280" s="93">
        <v>2022</v>
      </c>
      <c r="B3280" s="93" t="s">
        <v>272</v>
      </c>
      <c r="C3280" s="93" t="s">
        <v>244</v>
      </c>
      <c r="D3280" s="93" t="s">
        <v>163</v>
      </c>
      <c r="E3280" s="69">
        <v>1179</v>
      </c>
      <c r="F3280" s="69">
        <v>1503</v>
      </c>
      <c r="G3280" s="69">
        <v>1349</v>
      </c>
      <c r="H3280" s="69">
        <v>1314</v>
      </c>
      <c r="I3280" s="69">
        <v>1230</v>
      </c>
      <c r="J3280" s="69">
        <v>1268</v>
      </c>
      <c r="K3280" s="69">
        <v>1751</v>
      </c>
      <c r="L3280" s="69">
        <v>1391</v>
      </c>
      <c r="M3280" s="69">
        <v>1390</v>
      </c>
      <c r="N3280" s="69">
        <v>1285</v>
      </c>
      <c r="O3280" s="69">
        <v>1346</v>
      </c>
      <c r="P3280" s="69">
        <v>1457</v>
      </c>
      <c r="Q3280" s="3">
        <f t="shared" si="53"/>
        <v>16463</v>
      </c>
    </row>
    <row r="3281" spans="1:17" x14ac:dyDescent="0.45">
      <c r="A3281" s="93">
        <v>2022</v>
      </c>
      <c r="B3281" s="93" t="s">
        <v>272</v>
      </c>
      <c r="C3281" s="93" t="s">
        <v>244</v>
      </c>
      <c r="D3281" s="93" t="s">
        <v>164</v>
      </c>
      <c r="E3281" s="69">
        <v>5297</v>
      </c>
      <c r="F3281" s="69">
        <v>5716</v>
      </c>
      <c r="G3281" s="69">
        <v>5244</v>
      </c>
      <c r="H3281" s="69">
        <v>4499</v>
      </c>
      <c r="I3281" s="69">
        <v>3571</v>
      </c>
      <c r="J3281" s="69">
        <v>3833</v>
      </c>
      <c r="K3281" s="69">
        <v>4382</v>
      </c>
      <c r="L3281" s="69">
        <v>5447</v>
      </c>
      <c r="M3281" s="69">
        <v>5110</v>
      </c>
      <c r="N3281" s="69">
        <v>2587</v>
      </c>
      <c r="O3281" s="69">
        <v>2127</v>
      </c>
      <c r="P3281" s="69">
        <v>1427</v>
      </c>
      <c r="Q3281" s="3">
        <f t="shared" si="53"/>
        <v>49240</v>
      </c>
    </row>
    <row r="3282" spans="1:17" x14ac:dyDescent="0.45">
      <c r="A3282" s="93">
        <v>2022</v>
      </c>
      <c r="B3282" s="93" t="s">
        <v>272</v>
      </c>
      <c r="C3282" s="93" t="s">
        <v>244</v>
      </c>
      <c r="D3282" s="93" t="s">
        <v>165</v>
      </c>
      <c r="E3282" s="69">
        <v>76313</v>
      </c>
      <c r="F3282" s="69">
        <v>77154</v>
      </c>
      <c r="G3282" s="69">
        <v>65873</v>
      </c>
      <c r="H3282" s="69">
        <v>53089</v>
      </c>
      <c r="I3282" s="69">
        <v>39171</v>
      </c>
      <c r="J3282" s="69">
        <v>39095</v>
      </c>
      <c r="K3282" s="69">
        <v>52863</v>
      </c>
      <c r="L3282" s="69">
        <v>59137</v>
      </c>
      <c r="M3282" s="69">
        <v>47354</v>
      </c>
      <c r="N3282" s="69">
        <v>38677</v>
      </c>
      <c r="O3282" s="69">
        <v>41961</v>
      </c>
      <c r="P3282" s="69">
        <v>54000</v>
      </c>
      <c r="Q3282" s="3">
        <f t="shared" si="53"/>
        <v>644687</v>
      </c>
    </row>
    <row r="3283" spans="1:17" x14ac:dyDescent="0.45">
      <c r="A3283" s="93">
        <v>2022</v>
      </c>
      <c r="B3283" s="93" t="s">
        <v>272</v>
      </c>
      <c r="C3283" s="93" t="s">
        <v>244</v>
      </c>
      <c r="D3283" s="93" t="s">
        <v>166</v>
      </c>
      <c r="E3283" s="69">
        <v>54335</v>
      </c>
      <c r="F3283" s="69">
        <v>51869</v>
      </c>
      <c r="G3283" s="69">
        <v>49469</v>
      </c>
      <c r="H3283" s="69">
        <v>41861</v>
      </c>
      <c r="I3283" s="69">
        <v>32796</v>
      </c>
      <c r="J3283" s="69">
        <v>30633</v>
      </c>
      <c r="K3283" s="69">
        <v>34075</v>
      </c>
      <c r="L3283" s="69">
        <v>37517</v>
      </c>
      <c r="M3283" s="69">
        <v>34657</v>
      </c>
      <c r="N3283" s="69">
        <v>34614</v>
      </c>
      <c r="O3283" s="69">
        <v>46163</v>
      </c>
      <c r="P3283" s="69">
        <v>49446</v>
      </c>
      <c r="Q3283" s="3">
        <f t="shared" si="53"/>
        <v>497435</v>
      </c>
    </row>
    <row r="3284" spans="1:17" x14ac:dyDescent="0.45">
      <c r="A3284" s="93">
        <v>2022</v>
      </c>
      <c r="B3284" s="93" t="s">
        <v>272</v>
      </c>
      <c r="C3284" s="93" t="s">
        <v>244</v>
      </c>
      <c r="D3284" s="93" t="s">
        <v>168</v>
      </c>
      <c r="E3284" s="69">
        <v>131825</v>
      </c>
      <c r="F3284" s="69">
        <v>132077</v>
      </c>
      <c r="G3284" s="69">
        <v>107720</v>
      </c>
      <c r="H3284" s="69">
        <v>89981</v>
      </c>
      <c r="I3284" s="69">
        <v>66412</v>
      </c>
      <c r="J3284" s="69">
        <v>72757</v>
      </c>
      <c r="K3284" s="69">
        <v>81611</v>
      </c>
      <c r="L3284" s="69">
        <v>86727</v>
      </c>
      <c r="M3284" s="69">
        <v>72341</v>
      </c>
      <c r="N3284" s="69">
        <v>60640</v>
      </c>
      <c r="O3284" s="69">
        <v>72756</v>
      </c>
      <c r="P3284" s="69">
        <v>94902</v>
      </c>
      <c r="Q3284" s="3">
        <f t="shared" si="53"/>
        <v>1069749</v>
      </c>
    </row>
    <row r="3285" spans="1:17" x14ac:dyDescent="0.45">
      <c r="A3285" s="93">
        <v>2022</v>
      </c>
      <c r="B3285" s="93" t="s">
        <v>272</v>
      </c>
      <c r="C3285" s="93" t="s">
        <v>244</v>
      </c>
      <c r="D3285" s="93" t="s">
        <v>170</v>
      </c>
      <c r="E3285" s="69">
        <v>1305186</v>
      </c>
      <c r="F3285" s="69">
        <v>1334566</v>
      </c>
      <c r="G3285" s="69">
        <v>1315649</v>
      </c>
      <c r="H3285" s="69">
        <v>1340888</v>
      </c>
      <c r="I3285" s="69">
        <v>1252884</v>
      </c>
      <c r="J3285" s="69">
        <v>1303274</v>
      </c>
      <c r="K3285" s="69">
        <v>1358925</v>
      </c>
      <c r="L3285" s="69">
        <v>1449409</v>
      </c>
      <c r="M3285" s="69">
        <v>1409292</v>
      </c>
      <c r="N3285" s="69">
        <v>1392299</v>
      </c>
      <c r="O3285" s="69">
        <v>1419607</v>
      </c>
      <c r="P3285" s="69">
        <v>1467565</v>
      </c>
      <c r="Q3285" s="3">
        <f t="shared" si="53"/>
        <v>16349544</v>
      </c>
    </row>
    <row r="3286" spans="1:17" x14ac:dyDescent="0.45">
      <c r="A3286" s="93">
        <v>2022</v>
      </c>
      <c r="B3286" s="93" t="s">
        <v>272</v>
      </c>
      <c r="C3286" s="93" t="s">
        <v>244</v>
      </c>
      <c r="D3286" s="93" t="s">
        <v>171</v>
      </c>
      <c r="E3286" s="69">
        <v>357304</v>
      </c>
      <c r="F3286" s="69">
        <v>360450</v>
      </c>
      <c r="G3286" s="69">
        <v>310547</v>
      </c>
      <c r="H3286" s="69">
        <v>318423</v>
      </c>
      <c r="I3286" s="69">
        <v>306358</v>
      </c>
      <c r="J3286" s="69">
        <v>345384</v>
      </c>
      <c r="K3286" s="69">
        <v>385715</v>
      </c>
      <c r="L3286" s="69">
        <v>424420</v>
      </c>
      <c r="M3286" s="69">
        <v>410398</v>
      </c>
      <c r="N3286" s="69">
        <v>366621</v>
      </c>
      <c r="O3286" s="69">
        <v>372962</v>
      </c>
      <c r="P3286" s="69">
        <v>390110</v>
      </c>
      <c r="Q3286" s="3">
        <f t="shared" si="53"/>
        <v>4348692</v>
      </c>
    </row>
    <row r="3287" spans="1:17" x14ac:dyDescent="0.45">
      <c r="A3287" s="93">
        <v>2022</v>
      </c>
      <c r="B3287" s="93" t="s">
        <v>272</v>
      </c>
      <c r="C3287" s="93" t="s">
        <v>244</v>
      </c>
      <c r="D3287" s="93" t="s">
        <v>172</v>
      </c>
      <c r="E3287" s="69">
        <v>835670</v>
      </c>
      <c r="F3287" s="69">
        <v>749764</v>
      </c>
      <c r="G3287" s="69">
        <v>793745</v>
      </c>
      <c r="H3287" s="69">
        <v>741738</v>
      </c>
      <c r="I3287" s="69">
        <v>760633</v>
      </c>
      <c r="J3287" s="69">
        <v>775667</v>
      </c>
      <c r="K3287" s="69">
        <v>851306</v>
      </c>
      <c r="L3287" s="69">
        <v>870204</v>
      </c>
      <c r="M3287" s="69">
        <v>791480</v>
      </c>
      <c r="N3287" s="69">
        <v>773081</v>
      </c>
      <c r="O3287" s="69">
        <v>724524</v>
      </c>
      <c r="P3287" s="69">
        <v>811054</v>
      </c>
      <c r="Q3287" s="3">
        <f t="shared" si="53"/>
        <v>9478866</v>
      </c>
    </row>
    <row r="3288" spans="1:17" x14ac:dyDescent="0.45">
      <c r="A3288" s="93">
        <v>2022</v>
      </c>
      <c r="B3288" s="93" t="s">
        <v>272</v>
      </c>
      <c r="C3288" s="93" t="s">
        <v>244</v>
      </c>
      <c r="D3288" s="93" t="s">
        <v>173</v>
      </c>
      <c r="E3288" s="69">
        <v>58573870</v>
      </c>
      <c r="F3288" s="69">
        <v>59378857</v>
      </c>
      <c r="G3288" s="69">
        <v>52710919</v>
      </c>
      <c r="H3288" s="69">
        <v>54522169</v>
      </c>
      <c r="I3288" s="69">
        <v>48901147</v>
      </c>
      <c r="J3288" s="69">
        <v>50378983</v>
      </c>
      <c r="K3288" s="69">
        <v>63436038</v>
      </c>
      <c r="L3288" s="69">
        <v>77064094</v>
      </c>
      <c r="M3288" s="69">
        <v>66837636</v>
      </c>
      <c r="N3288" s="69">
        <v>51558710</v>
      </c>
      <c r="O3288" s="69">
        <v>51287493</v>
      </c>
      <c r="P3288" s="69">
        <v>53394760</v>
      </c>
      <c r="Q3288" s="3">
        <f t="shared" si="53"/>
        <v>688044676</v>
      </c>
    </row>
    <row r="3289" spans="1:17" x14ac:dyDescent="0.45">
      <c r="A3289" s="93">
        <v>2022</v>
      </c>
      <c r="B3289" s="93" t="s">
        <v>272</v>
      </c>
      <c r="C3289" s="93" t="s">
        <v>244</v>
      </c>
      <c r="D3289" s="93" t="s">
        <v>174</v>
      </c>
      <c r="E3289" s="69">
        <v>33281</v>
      </c>
      <c r="F3289" s="69">
        <v>34044</v>
      </c>
      <c r="G3289" s="69">
        <v>24676</v>
      </c>
      <c r="H3289" s="69">
        <v>21352</v>
      </c>
      <c r="I3289" s="69">
        <v>18139</v>
      </c>
      <c r="J3289" s="69">
        <v>18922</v>
      </c>
      <c r="K3289" s="69">
        <v>26038</v>
      </c>
      <c r="L3289" s="69">
        <v>29251</v>
      </c>
      <c r="M3289" s="69">
        <v>22944</v>
      </c>
      <c r="N3289" s="69">
        <v>20043</v>
      </c>
      <c r="O3289" s="69">
        <v>21146</v>
      </c>
      <c r="P3289" s="69">
        <v>39543</v>
      </c>
      <c r="Q3289" s="3">
        <f t="shared" si="53"/>
        <v>309379</v>
      </c>
    </row>
    <row r="3290" spans="1:17" x14ac:dyDescent="0.45">
      <c r="A3290" s="93">
        <v>2022</v>
      </c>
      <c r="B3290" s="93" t="s">
        <v>272</v>
      </c>
      <c r="C3290" s="93" t="s">
        <v>244</v>
      </c>
      <c r="D3290" s="93" t="s">
        <v>176</v>
      </c>
      <c r="E3290" s="69">
        <v>8479190</v>
      </c>
      <c r="F3290" s="69">
        <v>7489458</v>
      </c>
      <c r="G3290" s="69">
        <v>6868390</v>
      </c>
      <c r="H3290" s="69">
        <v>6309549</v>
      </c>
      <c r="I3290" s="69">
        <v>4286820</v>
      </c>
      <c r="J3290" s="69">
        <v>4864589</v>
      </c>
      <c r="K3290" s="69">
        <v>6387209</v>
      </c>
      <c r="L3290" s="69">
        <v>5534603</v>
      </c>
      <c r="M3290" s="69">
        <v>5545404</v>
      </c>
      <c r="N3290" s="69">
        <v>4757206</v>
      </c>
      <c r="O3290" s="69">
        <v>5073030</v>
      </c>
      <c r="P3290" s="69">
        <v>7403705</v>
      </c>
      <c r="Q3290" s="3">
        <f t="shared" si="53"/>
        <v>72999153</v>
      </c>
    </row>
    <row r="3291" spans="1:17" x14ac:dyDescent="0.45">
      <c r="A3291" s="93">
        <v>2022</v>
      </c>
      <c r="B3291" s="93" t="s">
        <v>272</v>
      </c>
      <c r="C3291" s="93" t="s">
        <v>244</v>
      </c>
      <c r="D3291" s="93" t="s">
        <v>177</v>
      </c>
      <c r="E3291" s="69">
        <v>6248758</v>
      </c>
      <c r="F3291" s="69">
        <v>5901762</v>
      </c>
      <c r="G3291" s="69">
        <v>5041605</v>
      </c>
      <c r="H3291" s="69">
        <v>4757502</v>
      </c>
      <c r="I3291" s="69">
        <v>4307121</v>
      </c>
      <c r="J3291" s="69">
        <v>4994739</v>
      </c>
      <c r="K3291" s="69">
        <v>6202538</v>
      </c>
      <c r="L3291" s="69">
        <v>6703992</v>
      </c>
      <c r="M3291" s="69">
        <v>5536261</v>
      </c>
      <c r="N3291" s="69">
        <v>4368418</v>
      </c>
      <c r="O3291" s="69">
        <v>4465604</v>
      </c>
      <c r="P3291" s="69">
        <v>5566517</v>
      </c>
      <c r="Q3291" s="3">
        <f t="shared" si="53"/>
        <v>64094817</v>
      </c>
    </row>
    <row r="3292" spans="1:17" x14ac:dyDescent="0.45">
      <c r="A3292" s="93">
        <v>2022</v>
      </c>
      <c r="B3292" s="93" t="s">
        <v>272</v>
      </c>
      <c r="C3292" s="93" t="s">
        <v>244</v>
      </c>
      <c r="D3292" s="93" t="s">
        <v>178</v>
      </c>
      <c r="E3292" s="69">
        <v>103950682</v>
      </c>
      <c r="F3292" s="69">
        <v>102099110</v>
      </c>
      <c r="G3292" s="69">
        <v>88515530</v>
      </c>
      <c r="H3292" s="69">
        <v>80872939</v>
      </c>
      <c r="I3292" s="69">
        <v>75848896</v>
      </c>
      <c r="J3292" s="69">
        <v>84316038</v>
      </c>
      <c r="K3292" s="69">
        <v>100059337</v>
      </c>
      <c r="L3292" s="69">
        <v>107928243</v>
      </c>
      <c r="M3292" s="69">
        <v>94553824</v>
      </c>
      <c r="N3292" s="69">
        <v>79707445</v>
      </c>
      <c r="O3292" s="69">
        <v>77167758</v>
      </c>
      <c r="P3292" s="69">
        <v>90312572</v>
      </c>
      <c r="Q3292" s="3">
        <f t="shared" si="53"/>
        <v>1085332374</v>
      </c>
    </row>
    <row r="3293" spans="1:17" x14ac:dyDescent="0.45">
      <c r="A3293" s="93">
        <v>2022</v>
      </c>
      <c r="B3293" s="93" t="s">
        <v>272</v>
      </c>
      <c r="C3293" s="93" t="s">
        <v>244</v>
      </c>
      <c r="D3293" s="93" t="s">
        <v>179</v>
      </c>
      <c r="E3293" s="69">
        <v>182483987</v>
      </c>
      <c r="F3293" s="69">
        <v>179972380</v>
      </c>
      <c r="G3293" s="69">
        <v>157730418</v>
      </c>
      <c r="H3293" s="69">
        <v>150869149</v>
      </c>
      <c r="I3293" s="69">
        <v>137440693</v>
      </c>
      <c r="J3293" s="69">
        <v>148797536</v>
      </c>
      <c r="K3293" s="69">
        <v>180697036</v>
      </c>
      <c r="L3293" s="69">
        <v>202368250</v>
      </c>
      <c r="M3293" s="69">
        <v>177255886</v>
      </c>
      <c r="N3293" s="69">
        <v>144791318</v>
      </c>
      <c r="O3293" s="69">
        <v>142738046</v>
      </c>
      <c r="P3293" s="69">
        <v>161729514</v>
      </c>
      <c r="Q3293" s="3">
        <f t="shared" si="53"/>
        <v>1966874213</v>
      </c>
    </row>
    <row r="3294" spans="1:17" x14ac:dyDescent="0.45">
      <c r="A3294" s="93">
        <v>2022</v>
      </c>
      <c r="B3294" s="93" t="s">
        <v>272</v>
      </c>
      <c r="C3294" s="93" t="s">
        <v>273</v>
      </c>
      <c r="D3294" s="93" t="s">
        <v>144</v>
      </c>
      <c r="E3294" s="69">
        <v>363067</v>
      </c>
      <c r="F3294" s="69">
        <v>376167</v>
      </c>
      <c r="G3294" s="69">
        <v>315702</v>
      </c>
      <c r="H3294" s="69">
        <v>291771</v>
      </c>
      <c r="I3294" s="69">
        <v>264468</v>
      </c>
      <c r="J3294" s="69">
        <v>315017</v>
      </c>
      <c r="K3294" s="69">
        <v>339119</v>
      </c>
      <c r="L3294" s="69">
        <v>422582</v>
      </c>
      <c r="M3294" s="69">
        <v>490666</v>
      </c>
      <c r="N3294" s="69">
        <v>354530</v>
      </c>
      <c r="O3294" s="69">
        <v>398937</v>
      </c>
      <c r="P3294" s="69">
        <v>305026</v>
      </c>
      <c r="Q3294" s="3">
        <f t="shared" si="53"/>
        <v>4237052</v>
      </c>
    </row>
    <row r="3295" spans="1:17" x14ac:dyDescent="0.45">
      <c r="A3295" s="93">
        <v>2022</v>
      </c>
      <c r="B3295" s="93" t="s">
        <v>272</v>
      </c>
      <c r="C3295" s="93" t="s">
        <v>273</v>
      </c>
      <c r="D3295" s="93" t="s">
        <v>145</v>
      </c>
      <c r="E3295" s="69">
        <v>3361</v>
      </c>
      <c r="F3295" s="69">
        <v>3818</v>
      </c>
      <c r="G3295" s="69">
        <v>3192</v>
      </c>
      <c r="H3295" s="69">
        <v>2006</v>
      </c>
      <c r="I3295" s="69">
        <v>1589</v>
      </c>
      <c r="J3295" s="69">
        <v>1384</v>
      </c>
      <c r="K3295" s="69">
        <v>1146</v>
      </c>
      <c r="L3295" s="69">
        <v>1516</v>
      </c>
      <c r="M3295" s="69">
        <v>1606</v>
      </c>
      <c r="N3295" s="69">
        <v>1431</v>
      </c>
      <c r="O3295" s="69">
        <v>1607</v>
      </c>
      <c r="P3295" s="69">
        <v>1331</v>
      </c>
      <c r="Q3295" s="3">
        <f t="shared" si="53"/>
        <v>23987</v>
      </c>
    </row>
    <row r="3296" spans="1:17" x14ac:dyDescent="0.45">
      <c r="A3296" s="93">
        <v>2022</v>
      </c>
      <c r="B3296" s="93" t="s">
        <v>272</v>
      </c>
      <c r="C3296" s="93" t="s">
        <v>273</v>
      </c>
      <c r="D3296" s="93" t="s">
        <v>146</v>
      </c>
      <c r="E3296" s="69">
        <v>21121</v>
      </c>
      <c r="F3296" s="69">
        <v>20732</v>
      </c>
      <c r="G3296" s="69">
        <v>21633</v>
      </c>
      <c r="H3296" s="69">
        <v>17368</v>
      </c>
      <c r="I3296" s="69">
        <v>15704</v>
      </c>
      <c r="J3296" s="69">
        <v>15723</v>
      </c>
      <c r="K3296" s="69">
        <v>13717</v>
      </c>
      <c r="L3296" s="69">
        <v>13856</v>
      </c>
      <c r="M3296" s="69">
        <v>17143</v>
      </c>
      <c r="N3296" s="69">
        <v>14694</v>
      </c>
      <c r="O3296" s="69">
        <v>13575</v>
      </c>
      <c r="P3296" s="69">
        <v>16652</v>
      </c>
      <c r="Q3296" s="3">
        <f t="shared" si="53"/>
        <v>201918</v>
      </c>
    </row>
    <row r="3297" spans="1:17" x14ac:dyDescent="0.45">
      <c r="A3297" s="93">
        <v>2022</v>
      </c>
      <c r="B3297" s="93" t="s">
        <v>272</v>
      </c>
      <c r="C3297" s="93" t="s">
        <v>273</v>
      </c>
      <c r="D3297" s="93" t="s">
        <v>147</v>
      </c>
      <c r="E3297" s="69">
        <v>7667336</v>
      </c>
      <c r="F3297" s="69">
        <v>7006674</v>
      </c>
      <c r="G3297" s="69">
        <v>7174911</v>
      </c>
      <c r="H3297" s="69">
        <v>7485488</v>
      </c>
      <c r="I3297" s="69">
        <v>7556906</v>
      </c>
      <c r="J3297" s="69">
        <v>7977616</v>
      </c>
      <c r="K3297" s="69">
        <v>8641018</v>
      </c>
      <c r="L3297" s="69">
        <v>8676583</v>
      </c>
      <c r="M3297" s="69">
        <v>8374302</v>
      </c>
      <c r="N3297" s="69">
        <v>7649961</v>
      </c>
      <c r="O3297" s="69">
        <v>7479699</v>
      </c>
      <c r="P3297" s="69">
        <v>7267820</v>
      </c>
      <c r="Q3297" s="3">
        <f t="shared" si="53"/>
        <v>92958314</v>
      </c>
    </row>
    <row r="3298" spans="1:17" x14ac:dyDescent="0.45">
      <c r="A3298" s="93">
        <v>2022</v>
      </c>
      <c r="B3298" s="93" t="s">
        <v>272</v>
      </c>
      <c r="C3298" s="93" t="s">
        <v>273</v>
      </c>
      <c r="D3298" s="93" t="s">
        <v>148</v>
      </c>
      <c r="E3298" s="69">
        <v>1043206</v>
      </c>
      <c r="F3298" s="69">
        <v>1088434</v>
      </c>
      <c r="G3298" s="69">
        <v>1173398</v>
      </c>
      <c r="H3298" s="69">
        <v>1192296</v>
      </c>
      <c r="I3298" s="69">
        <v>1328012</v>
      </c>
      <c r="J3298" s="69">
        <v>1462147</v>
      </c>
      <c r="K3298" s="69">
        <v>1710816</v>
      </c>
      <c r="L3298" s="69">
        <v>1524926</v>
      </c>
      <c r="M3298" s="69">
        <v>1327451</v>
      </c>
      <c r="N3298" s="69">
        <v>1407751</v>
      </c>
      <c r="O3298" s="69">
        <v>1242021</v>
      </c>
      <c r="P3298" s="69">
        <v>1051240</v>
      </c>
      <c r="Q3298" s="3">
        <f t="shared" si="53"/>
        <v>15551698</v>
      </c>
    </row>
    <row r="3299" spans="1:17" x14ac:dyDescent="0.45">
      <c r="A3299" s="93">
        <v>2022</v>
      </c>
      <c r="B3299" s="93" t="s">
        <v>272</v>
      </c>
      <c r="C3299" s="93" t="s">
        <v>273</v>
      </c>
      <c r="D3299" s="93" t="s">
        <v>186</v>
      </c>
      <c r="E3299" s="69">
        <v>5217804</v>
      </c>
      <c r="F3299" s="69">
        <v>4439303</v>
      </c>
      <c r="G3299" s="69">
        <v>4846383</v>
      </c>
      <c r="H3299" s="69">
        <v>4926069</v>
      </c>
      <c r="I3299" s="69">
        <v>5336824</v>
      </c>
      <c r="J3299" s="69">
        <v>6306749</v>
      </c>
      <c r="K3299" s="69">
        <v>6910289</v>
      </c>
      <c r="L3299" s="69">
        <v>6309486</v>
      </c>
      <c r="M3299" s="69">
        <v>5842311</v>
      </c>
      <c r="N3299" s="69">
        <v>5473272</v>
      </c>
      <c r="O3299" s="69">
        <v>5639550</v>
      </c>
      <c r="P3299" s="69">
        <v>5359443</v>
      </c>
      <c r="Q3299" s="3">
        <f t="shared" si="53"/>
        <v>66607483</v>
      </c>
    </row>
    <row r="3300" spans="1:17" x14ac:dyDescent="0.45">
      <c r="A3300" s="93">
        <v>2022</v>
      </c>
      <c r="B3300" s="93" t="s">
        <v>272</v>
      </c>
      <c r="C3300" s="93" t="s">
        <v>273</v>
      </c>
      <c r="D3300" s="93" t="s">
        <v>149</v>
      </c>
      <c r="E3300" s="69">
        <v>2546278</v>
      </c>
      <c r="F3300" s="69">
        <v>2243884</v>
      </c>
      <c r="G3300" s="69">
        <v>2106480</v>
      </c>
      <c r="H3300" s="69">
        <v>2214536</v>
      </c>
      <c r="I3300" s="69">
        <v>2039932</v>
      </c>
      <c r="J3300" s="69">
        <v>2004886</v>
      </c>
      <c r="K3300" s="69">
        <v>1978190</v>
      </c>
      <c r="L3300" s="69">
        <v>1970504</v>
      </c>
      <c r="M3300" s="69">
        <v>2001913</v>
      </c>
      <c r="N3300" s="69">
        <v>1924975</v>
      </c>
      <c r="O3300" s="69">
        <v>2170602</v>
      </c>
      <c r="P3300" s="69">
        <v>2276535</v>
      </c>
      <c r="Q3300" s="3">
        <f t="shared" si="53"/>
        <v>25478715</v>
      </c>
    </row>
    <row r="3301" spans="1:17" x14ac:dyDescent="0.45">
      <c r="A3301" s="93">
        <v>2022</v>
      </c>
      <c r="B3301" s="93" t="s">
        <v>272</v>
      </c>
      <c r="C3301" s="93" t="s">
        <v>273</v>
      </c>
      <c r="D3301" s="93" t="s">
        <v>150</v>
      </c>
      <c r="E3301" s="69">
        <v>25433</v>
      </c>
      <c r="F3301" s="69">
        <v>29727</v>
      </c>
      <c r="G3301" s="69">
        <v>24766</v>
      </c>
      <c r="H3301" s="69">
        <v>26824</v>
      </c>
      <c r="I3301" s="69">
        <v>21435</v>
      </c>
      <c r="J3301" s="69">
        <v>27803</v>
      </c>
      <c r="K3301" s="69">
        <v>29195</v>
      </c>
      <c r="L3301" s="69">
        <v>27649</v>
      </c>
      <c r="M3301" s="69">
        <v>29049</v>
      </c>
      <c r="N3301" s="69">
        <v>22431</v>
      </c>
      <c r="O3301" s="69">
        <v>28154</v>
      </c>
      <c r="P3301" s="69">
        <v>28815</v>
      </c>
      <c r="Q3301" s="3">
        <f t="shared" si="53"/>
        <v>321281</v>
      </c>
    </row>
    <row r="3302" spans="1:17" x14ac:dyDescent="0.45">
      <c r="A3302" s="93">
        <v>2022</v>
      </c>
      <c r="B3302" s="93" t="s">
        <v>272</v>
      </c>
      <c r="C3302" s="93" t="s">
        <v>273</v>
      </c>
      <c r="D3302" s="93" t="s">
        <v>151</v>
      </c>
      <c r="E3302" s="69">
        <v>119407</v>
      </c>
      <c r="F3302" s="69">
        <v>50950</v>
      </c>
      <c r="G3302" s="69">
        <v>81375</v>
      </c>
      <c r="H3302" s="69">
        <v>50296</v>
      </c>
      <c r="I3302" s="69">
        <v>33570</v>
      </c>
      <c r="J3302" s="69">
        <v>43200</v>
      </c>
      <c r="K3302" s="69">
        <v>55853</v>
      </c>
      <c r="L3302" s="69">
        <v>61494</v>
      </c>
      <c r="M3302" s="69">
        <v>51065</v>
      </c>
      <c r="N3302" s="69">
        <v>51083</v>
      </c>
      <c r="O3302" s="69">
        <v>61636</v>
      </c>
      <c r="P3302" s="69">
        <v>86514</v>
      </c>
      <c r="Q3302" s="3">
        <f t="shared" si="53"/>
        <v>746443</v>
      </c>
    </row>
    <row r="3303" spans="1:17" x14ac:dyDescent="0.45">
      <c r="A3303" s="93">
        <v>2022</v>
      </c>
      <c r="B3303" s="93" t="s">
        <v>272</v>
      </c>
      <c r="C3303" s="93" t="s">
        <v>273</v>
      </c>
      <c r="D3303" s="93" t="s">
        <v>152</v>
      </c>
      <c r="E3303" s="69">
        <v>199513</v>
      </c>
      <c r="F3303" s="69">
        <v>205540</v>
      </c>
      <c r="G3303" s="69">
        <v>218193</v>
      </c>
      <c r="H3303" s="69">
        <v>216228</v>
      </c>
      <c r="I3303" s="69">
        <v>215292</v>
      </c>
      <c r="J3303" s="69">
        <v>265766</v>
      </c>
      <c r="K3303" s="69">
        <v>300166</v>
      </c>
      <c r="L3303" s="69">
        <v>310387</v>
      </c>
      <c r="M3303" s="69">
        <v>240915</v>
      </c>
      <c r="N3303" s="69">
        <v>182256</v>
      </c>
      <c r="O3303" s="69">
        <v>187072</v>
      </c>
      <c r="P3303" s="69">
        <v>196346</v>
      </c>
      <c r="Q3303" s="3">
        <f t="shared" si="53"/>
        <v>2737674</v>
      </c>
    </row>
    <row r="3304" spans="1:17" x14ac:dyDescent="0.45">
      <c r="A3304" s="93">
        <v>2022</v>
      </c>
      <c r="B3304" s="93" t="s">
        <v>272</v>
      </c>
      <c r="C3304" s="93" t="s">
        <v>273</v>
      </c>
      <c r="D3304" s="93" t="s">
        <v>153</v>
      </c>
      <c r="E3304" s="69">
        <v>46798119</v>
      </c>
      <c r="F3304" s="69">
        <v>42546395</v>
      </c>
      <c r="G3304" s="69">
        <v>46567927</v>
      </c>
      <c r="H3304" s="69">
        <v>45525536</v>
      </c>
      <c r="I3304" s="69">
        <v>46718932</v>
      </c>
      <c r="J3304" s="69">
        <v>42998640</v>
      </c>
      <c r="K3304" s="69">
        <v>49128909</v>
      </c>
      <c r="L3304" s="69">
        <v>47238447</v>
      </c>
      <c r="M3304" s="69">
        <v>42109110</v>
      </c>
      <c r="N3304" s="69">
        <v>46098240</v>
      </c>
      <c r="O3304" s="69">
        <v>43236856</v>
      </c>
      <c r="P3304" s="69">
        <v>46471889</v>
      </c>
      <c r="Q3304" s="3">
        <f t="shared" si="53"/>
        <v>545439000</v>
      </c>
    </row>
    <row r="3305" spans="1:17" x14ac:dyDescent="0.45">
      <c r="A3305" s="93">
        <v>2022</v>
      </c>
      <c r="B3305" s="93" t="s">
        <v>272</v>
      </c>
      <c r="C3305" s="93" t="s">
        <v>273</v>
      </c>
      <c r="D3305" s="93" t="s">
        <v>154</v>
      </c>
      <c r="E3305" s="69">
        <v>116913</v>
      </c>
      <c r="F3305" s="69">
        <v>117709</v>
      </c>
      <c r="G3305" s="69">
        <v>107307</v>
      </c>
      <c r="H3305" s="69">
        <v>100867</v>
      </c>
      <c r="I3305" s="69">
        <v>90521</v>
      </c>
      <c r="J3305" s="69">
        <v>98158</v>
      </c>
      <c r="K3305" s="69">
        <v>96544</v>
      </c>
      <c r="L3305" s="69">
        <v>102895</v>
      </c>
      <c r="M3305" s="69">
        <v>103858</v>
      </c>
      <c r="N3305" s="69">
        <v>93176</v>
      </c>
      <c r="O3305" s="69">
        <v>103305</v>
      </c>
      <c r="P3305" s="69">
        <v>103399</v>
      </c>
      <c r="Q3305" s="3">
        <f t="shared" si="53"/>
        <v>1234652</v>
      </c>
    </row>
    <row r="3306" spans="1:17" x14ac:dyDescent="0.45">
      <c r="A3306" s="93">
        <v>2022</v>
      </c>
      <c r="B3306" s="93" t="s">
        <v>272</v>
      </c>
      <c r="C3306" s="93" t="s">
        <v>273</v>
      </c>
      <c r="D3306" s="93" t="s">
        <v>155</v>
      </c>
      <c r="E3306" s="69">
        <v>73131</v>
      </c>
      <c r="F3306" s="69">
        <v>58399</v>
      </c>
      <c r="G3306" s="69">
        <v>52692</v>
      </c>
      <c r="H3306" s="69">
        <v>36594</v>
      </c>
      <c r="I3306" s="69">
        <v>36010</v>
      </c>
      <c r="J3306" s="69">
        <v>30452</v>
      </c>
      <c r="K3306" s="69">
        <v>28829</v>
      </c>
      <c r="L3306" s="69">
        <v>26711</v>
      </c>
      <c r="M3306" s="69">
        <v>37704</v>
      </c>
      <c r="N3306" s="69">
        <v>49946</v>
      </c>
      <c r="O3306" s="69">
        <v>57460</v>
      </c>
      <c r="P3306" s="69">
        <v>62877</v>
      </c>
      <c r="Q3306" s="3">
        <f t="shared" si="53"/>
        <v>550805</v>
      </c>
    </row>
    <row r="3307" spans="1:17" x14ac:dyDescent="0.45">
      <c r="A3307" s="93">
        <v>2022</v>
      </c>
      <c r="B3307" s="93" t="s">
        <v>272</v>
      </c>
      <c r="C3307" s="93" t="s">
        <v>273</v>
      </c>
      <c r="D3307" s="93" t="s">
        <v>156</v>
      </c>
      <c r="E3307" s="69">
        <v>14351181</v>
      </c>
      <c r="F3307" s="69">
        <v>13208184</v>
      </c>
      <c r="G3307" s="69">
        <v>13455794</v>
      </c>
      <c r="H3307" s="69">
        <v>12971794</v>
      </c>
      <c r="I3307" s="69">
        <v>13347631</v>
      </c>
      <c r="J3307" s="69">
        <v>13546063</v>
      </c>
      <c r="K3307" s="69">
        <v>14439042</v>
      </c>
      <c r="L3307" s="69">
        <v>13687187</v>
      </c>
      <c r="M3307" s="69">
        <v>12665492</v>
      </c>
      <c r="N3307" s="69">
        <v>12340854</v>
      </c>
      <c r="O3307" s="69">
        <v>12312387</v>
      </c>
      <c r="P3307" s="69">
        <v>12289013</v>
      </c>
      <c r="Q3307" s="3">
        <f t="shared" si="53"/>
        <v>158614622</v>
      </c>
    </row>
    <row r="3308" spans="1:17" x14ac:dyDescent="0.45">
      <c r="A3308" s="93">
        <v>2022</v>
      </c>
      <c r="B3308" s="93" t="s">
        <v>272</v>
      </c>
      <c r="C3308" s="93" t="s">
        <v>273</v>
      </c>
      <c r="D3308" s="93" t="s">
        <v>157</v>
      </c>
      <c r="E3308" s="69">
        <v>31118959</v>
      </c>
      <c r="F3308" s="69">
        <v>28049767</v>
      </c>
      <c r="G3308" s="69">
        <v>32272712</v>
      </c>
      <c r="H3308" s="69">
        <v>31336870</v>
      </c>
      <c r="I3308" s="69">
        <v>31777857</v>
      </c>
      <c r="J3308" s="69">
        <v>33900796</v>
      </c>
      <c r="K3308" s="69">
        <v>37393815</v>
      </c>
      <c r="L3308" s="69">
        <v>31846914</v>
      </c>
      <c r="M3308" s="69">
        <v>29641430</v>
      </c>
      <c r="N3308" s="69">
        <v>31056646</v>
      </c>
      <c r="O3308" s="69">
        <v>29730508</v>
      </c>
      <c r="P3308" s="69">
        <v>31596434</v>
      </c>
      <c r="Q3308" s="3">
        <f t="shared" si="53"/>
        <v>379722708</v>
      </c>
    </row>
    <row r="3309" spans="1:17" x14ac:dyDescent="0.45">
      <c r="A3309" s="93">
        <v>2022</v>
      </c>
      <c r="B3309" s="93" t="s">
        <v>272</v>
      </c>
      <c r="C3309" s="93" t="s">
        <v>273</v>
      </c>
      <c r="D3309" s="93" t="s">
        <v>158</v>
      </c>
      <c r="E3309" s="69">
        <v>1586406</v>
      </c>
      <c r="F3309" s="69">
        <v>1383113</v>
      </c>
      <c r="G3309" s="69">
        <v>1127891</v>
      </c>
      <c r="H3309" s="69">
        <v>748577</v>
      </c>
      <c r="I3309" s="69">
        <v>662508</v>
      </c>
      <c r="J3309" s="69">
        <v>677296</v>
      </c>
      <c r="K3309" s="69">
        <v>772790</v>
      </c>
      <c r="L3309" s="69">
        <v>771963</v>
      </c>
      <c r="M3309" s="69">
        <v>549720</v>
      </c>
      <c r="N3309" s="69">
        <v>462981</v>
      </c>
      <c r="O3309" s="69">
        <v>456156</v>
      </c>
      <c r="P3309" s="69">
        <v>413384</v>
      </c>
      <c r="Q3309" s="3">
        <f t="shared" si="53"/>
        <v>9612785</v>
      </c>
    </row>
    <row r="3310" spans="1:17" x14ac:dyDescent="0.45">
      <c r="A3310" s="93">
        <v>2022</v>
      </c>
      <c r="B3310" s="93" t="s">
        <v>272</v>
      </c>
      <c r="C3310" s="93" t="s">
        <v>273</v>
      </c>
      <c r="D3310" s="93" t="s">
        <v>159</v>
      </c>
      <c r="E3310" s="69">
        <v>1345147</v>
      </c>
      <c r="F3310" s="69">
        <v>1161004</v>
      </c>
      <c r="G3310" s="69">
        <v>1067056</v>
      </c>
      <c r="H3310" s="69">
        <v>948900</v>
      </c>
      <c r="I3310" s="69">
        <v>954746</v>
      </c>
      <c r="J3310" s="69">
        <v>909938</v>
      </c>
      <c r="K3310" s="69">
        <v>901778</v>
      </c>
      <c r="L3310" s="69">
        <v>868869</v>
      </c>
      <c r="M3310" s="69">
        <v>877527</v>
      </c>
      <c r="N3310" s="69">
        <v>930318</v>
      </c>
      <c r="O3310" s="69">
        <v>981014</v>
      </c>
      <c r="P3310" s="69">
        <v>1199232</v>
      </c>
      <c r="Q3310" s="3">
        <f t="shared" si="53"/>
        <v>12145529</v>
      </c>
    </row>
    <row r="3311" spans="1:17" x14ac:dyDescent="0.45">
      <c r="A3311" s="93">
        <v>2022</v>
      </c>
      <c r="B3311" s="93" t="s">
        <v>272</v>
      </c>
      <c r="C3311" s="93" t="s">
        <v>273</v>
      </c>
      <c r="D3311" s="93" t="s">
        <v>160</v>
      </c>
      <c r="E3311" s="69">
        <v>3306623</v>
      </c>
      <c r="F3311" s="69">
        <v>3024110</v>
      </c>
      <c r="G3311" s="69">
        <v>3313088</v>
      </c>
      <c r="H3311" s="69">
        <v>3222977</v>
      </c>
      <c r="I3311" s="69">
        <v>3057710</v>
      </c>
      <c r="J3311" s="69">
        <v>3048051</v>
      </c>
      <c r="K3311" s="69">
        <v>3039977</v>
      </c>
      <c r="L3311" s="69">
        <v>3102739</v>
      </c>
      <c r="M3311" s="69">
        <v>2944409</v>
      </c>
      <c r="N3311" s="69">
        <v>3094398</v>
      </c>
      <c r="O3311" s="69">
        <v>3351801</v>
      </c>
      <c r="P3311" s="69">
        <v>3466008</v>
      </c>
      <c r="Q3311" s="3">
        <f t="shared" si="53"/>
        <v>37971891</v>
      </c>
    </row>
    <row r="3312" spans="1:17" x14ac:dyDescent="0.45">
      <c r="A3312" s="93">
        <v>2022</v>
      </c>
      <c r="B3312" s="93" t="s">
        <v>272</v>
      </c>
      <c r="C3312" s="93" t="s">
        <v>273</v>
      </c>
      <c r="D3312" s="93" t="s">
        <v>161</v>
      </c>
      <c r="E3312" s="69">
        <v>3935341</v>
      </c>
      <c r="F3312" s="69">
        <v>3800167</v>
      </c>
      <c r="G3312" s="69">
        <v>3697201</v>
      </c>
      <c r="H3312" s="69">
        <v>3528977</v>
      </c>
      <c r="I3312" s="69">
        <v>2939718</v>
      </c>
      <c r="J3312" s="69">
        <v>3250290</v>
      </c>
      <c r="K3312" s="69">
        <v>3264809</v>
      </c>
      <c r="L3312" s="69">
        <v>3163545</v>
      </c>
      <c r="M3312" s="69">
        <v>3031370</v>
      </c>
      <c r="N3312" s="69">
        <v>3048124</v>
      </c>
      <c r="O3312" s="69">
        <v>3413509</v>
      </c>
      <c r="P3312" s="69">
        <v>3911643</v>
      </c>
      <c r="Q3312" s="3">
        <f t="shared" si="53"/>
        <v>40984694</v>
      </c>
    </row>
    <row r="3313" spans="1:17" x14ac:dyDescent="0.45">
      <c r="A3313" s="93">
        <v>2022</v>
      </c>
      <c r="B3313" s="93" t="s">
        <v>272</v>
      </c>
      <c r="C3313" s="93" t="s">
        <v>273</v>
      </c>
      <c r="D3313" s="93" t="s">
        <v>162</v>
      </c>
      <c r="E3313" s="69">
        <v>4170658</v>
      </c>
      <c r="F3313" s="69">
        <v>4042411</v>
      </c>
      <c r="G3313" s="69">
        <v>3485226</v>
      </c>
      <c r="H3313" s="69">
        <v>3120463</v>
      </c>
      <c r="I3313" s="69">
        <v>2672619</v>
      </c>
      <c r="J3313" s="69">
        <v>2791342</v>
      </c>
      <c r="K3313" s="69">
        <v>3088017</v>
      </c>
      <c r="L3313" s="69">
        <v>3096008</v>
      </c>
      <c r="M3313" s="69">
        <v>2941101</v>
      </c>
      <c r="N3313" s="69">
        <v>2624925</v>
      </c>
      <c r="O3313" s="69">
        <v>2940143</v>
      </c>
      <c r="P3313" s="69">
        <v>3576600</v>
      </c>
      <c r="Q3313" s="3">
        <f t="shared" si="53"/>
        <v>38549513</v>
      </c>
    </row>
    <row r="3314" spans="1:17" x14ac:dyDescent="0.45">
      <c r="A3314" s="93">
        <v>2022</v>
      </c>
      <c r="B3314" s="93" t="s">
        <v>272</v>
      </c>
      <c r="C3314" s="93" t="s">
        <v>273</v>
      </c>
      <c r="D3314" s="93" t="s">
        <v>181</v>
      </c>
      <c r="E3314" s="69">
        <v>1632</v>
      </c>
      <c r="F3314" s="69">
        <v>1912</v>
      </c>
      <c r="G3314" s="69">
        <v>1729</v>
      </c>
      <c r="H3314" s="69">
        <v>1550</v>
      </c>
      <c r="I3314" s="69">
        <v>1166</v>
      </c>
      <c r="J3314" s="69">
        <v>1159</v>
      </c>
      <c r="K3314" s="69">
        <v>1168</v>
      </c>
      <c r="L3314" s="69">
        <v>2471</v>
      </c>
      <c r="M3314" s="69">
        <v>1827</v>
      </c>
      <c r="N3314" s="69">
        <v>1274</v>
      </c>
      <c r="O3314" s="69">
        <v>1415</v>
      </c>
      <c r="P3314" s="69">
        <v>1584</v>
      </c>
      <c r="Q3314" s="3">
        <f t="shared" si="53"/>
        <v>18887</v>
      </c>
    </row>
    <row r="3315" spans="1:17" x14ac:dyDescent="0.45">
      <c r="A3315" s="93">
        <v>2022</v>
      </c>
      <c r="B3315" s="93" t="s">
        <v>272</v>
      </c>
      <c r="C3315" s="93" t="s">
        <v>273</v>
      </c>
      <c r="D3315" s="93" t="s">
        <v>163</v>
      </c>
      <c r="E3315" s="69">
        <v>5819160</v>
      </c>
      <c r="F3315" s="69">
        <v>5391123</v>
      </c>
      <c r="G3315" s="69">
        <v>5965526</v>
      </c>
      <c r="H3315" s="69">
        <v>5757067</v>
      </c>
      <c r="I3315" s="69">
        <v>5714095</v>
      </c>
      <c r="J3315" s="69">
        <v>5443047</v>
      </c>
      <c r="K3315" s="69">
        <v>5217338</v>
      </c>
      <c r="L3315" s="69">
        <v>5787172</v>
      </c>
      <c r="M3315" s="69">
        <v>5393878</v>
      </c>
      <c r="N3315" s="69">
        <v>5068051</v>
      </c>
      <c r="O3315" s="69">
        <v>5481542</v>
      </c>
      <c r="P3315" s="69">
        <v>4695667</v>
      </c>
      <c r="Q3315" s="3">
        <f t="shared" si="53"/>
        <v>65733666</v>
      </c>
    </row>
    <row r="3316" spans="1:17" x14ac:dyDescent="0.45">
      <c r="A3316" s="93">
        <v>2022</v>
      </c>
      <c r="B3316" s="93" t="s">
        <v>272</v>
      </c>
      <c r="C3316" s="93" t="s">
        <v>273</v>
      </c>
      <c r="D3316" s="93" t="s">
        <v>164</v>
      </c>
      <c r="E3316" s="69">
        <v>9712312</v>
      </c>
      <c r="F3316" s="69">
        <v>9050643</v>
      </c>
      <c r="G3316" s="69">
        <v>10920679</v>
      </c>
      <c r="H3316" s="69">
        <v>11020857</v>
      </c>
      <c r="I3316" s="69">
        <v>11180750</v>
      </c>
      <c r="J3316" s="69">
        <v>11613145</v>
      </c>
      <c r="K3316" s="69">
        <v>12118687</v>
      </c>
      <c r="L3316" s="69">
        <v>11139774</v>
      </c>
      <c r="M3316" s="69">
        <v>10212056</v>
      </c>
      <c r="N3316" s="69">
        <v>10150644</v>
      </c>
      <c r="O3316" s="69">
        <v>9584818</v>
      </c>
      <c r="P3316" s="69">
        <v>8769153</v>
      </c>
      <c r="Q3316" s="3">
        <f t="shared" si="53"/>
        <v>125473518</v>
      </c>
    </row>
    <row r="3317" spans="1:17" x14ac:dyDescent="0.45">
      <c r="A3317" s="93">
        <v>2022</v>
      </c>
      <c r="B3317" s="93" t="s">
        <v>272</v>
      </c>
      <c r="C3317" s="93" t="s">
        <v>273</v>
      </c>
      <c r="D3317" s="93" t="s">
        <v>165</v>
      </c>
      <c r="E3317" s="69">
        <v>3619895</v>
      </c>
      <c r="F3317" s="69">
        <v>3534967</v>
      </c>
      <c r="G3317" s="69">
        <v>3464818</v>
      </c>
      <c r="H3317" s="69">
        <v>3688312</v>
      </c>
      <c r="I3317" s="69">
        <v>3660320</v>
      </c>
      <c r="J3317" s="69">
        <v>4344938</v>
      </c>
      <c r="K3317" s="69">
        <v>4935156</v>
      </c>
      <c r="L3317" s="69">
        <v>5130867</v>
      </c>
      <c r="M3317" s="69">
        <v>4612509</v>
      </c>
      <c r="N3317" s="69">
        <v>3876184</v>
      </c>
      <c r="O3317" s="69">
        <v>3696349</v>
      </c>
      <c r="P3317" s="69">
        <v>3773660</v>
      </c>
      <c r="Q3317" s="3">
        <f t="shared" si="53"/>
        <v>48337975</v>
      </c>
    </row>
    <row r="3318" spans="1:17" x14ac:dyDescent="0.45">
      <c r="A3318" s="93">
        <v>2022</v>
      </c>
      <c r="B3318" s="93" t="s">
        <v>272</v>
      </c>
      <c r="C3318" s="93" t="s">
        <v>273</v>
      </c>
      <c r="D3318" s="93" t="s">
        <v>166</v>
      </c>
      <c r="E3318" s="69">
        <v>16335359</v>
      </c>
      <c r="F3318" s="69">
        <v>15315305</v>
      </c>
      <c r="G3318" s="69">
        <v>16443071</v>
      </c>
      <c r="H3318" s="69">
        <v>15829741</v>
      </c>
      <c r="I3318" s="69">
        <v>15619928</v>
      </c>
      <c r="J3318" s="69">
        <v>15512984</v>
      </c>
      <c r="K3318" s="69">
        <v>16246951</v>
      </c>
      <c r="L3318" s="69">
        <v>14901435</v>
      </c>
      <c r="M3318" s="69">
        <v>15059948</v>
      </c>
      <c r="N3318" s="69">
        <v>15750051</v>
      </c>
      <c r="O3318" s="69">
        <v>16057145</v>
      </c>
      <c r="P3318" s="69">
        <v>17345568</v>
      </c>
      <c r="Q3318" s="3">
        <f t="shared" si="53"/>
        <v>190417486</v>
      </c>
    </row>
    <row r="3319" spans="1:17" x14ac:dyDescent="0.45">
      <c r="A3319" s="93">
        <v>2022</v>
      </c>
      <c r="B3319" s="93" t="s">
        <v>272</v>
      </c>
      <c r="C3319" s="93" t="s">
        <v>273</v>
      </c>
      <c r="D3319" s="93" t="s">
        <v>167</v>
      </c>
      <c r="E3319" s="69">
        <v>246447</v>
      </c>
      <c r="F3319" s="69">
        <v>263074</v>
      </c>
      <c r="G3319" s="69">
        <v>229593</v>
      </c>
      <c r="H3319" s="69">
        <v>266215</v>
      </c>
      <c r="I3319" s="69">
        <v>234217</v>
      </c>
      <c r="J3319" s="69">
        <v>236449</v>
      </c>
      <c r="K3319" s="69">
        <v>230073</v>
      </c>
      <c r="L3319" s="69">
        <v>228613</v>
      </c>
      <c r="M3319" s="69">
        <v>209853</v>
      </c>
      <c r="N3319" s="69">
        <v>202863</v>
      </c>
      <c r="O3319" s="69">
        <v>193868</v>
      </c>
      <c r="P3319" s="69">
        <v>195734</v>
      </c>
      <c r="Q3319" s="3">
        <f t="shared" si="53"/>
        <v>2736999</v>
      </c>
    </row>
    <row r="3320" spans="1:17" x14ac:dyDescent="0.45">
      <c r="A3320" s="93">
        <v>2022</v>
      </c>
      <c r="B3320" s="93" t="s">
        <v>272</v>
      </c>
      <c r="C3320" s="93" t="s">
        <v>273</v>
      </c>
      <c r="D3320" s="93" t="s">
        <v>168</v>
      </c>
      <c r="E3320" s="69">
        <v>971108</v>
      </c>
      <c r="F3320" s="69">
        <v>838546</v>
      </c>
      <c r="G3320" s="69">
        <v>765646</v>
      </c>
      <c r="H3320" s="69">
        <v>739020</v>
      </c>
      <c r="I3320" s="69">
        <v>658271</v>
      </c>
      <c r="J3320" s="69">
        <v>642154</v>
      </c>
      <c r="K3320" s="69">
        <v>742362</v>
      </c>
      <c r="L3320" s="69">
        <v>655467</v>
      </c>
      <c r="M3320" s="69">
        <v>655376</v>
      </c>
      <c r="N3320" s="69">
        <v>611814</v>
      </c>
      <c r="O3320" s="69">
        <v>672213</v>
      </c>
      <c r="P3320" s="69">
        <v>773737</v>
      </c>
      <c r="Q3320" s="3">
        <f t="shared" si="53"/>
        <v>8725714</v>
      </c>
    </row>
    <row r="3321" spans="1:17" x14ac:dyDescent="0.45">
      <c r="A3321" s="93">
        <v>2022</v>
      </c>
      <c r="B3321" s="93" t="s">
        <v>272</v>
      </c>
      <c r="C3321" s="93" t="s">
        <v>273</v>
      </c>
      <c r="D3321" s="93" t="s">
        <v>169</v>
      </c>
      <c r="E3321" s="69">
        <v>187285</v>
      </c>
      <c r="F3321" s="69">
        <v>189983</v>
      </c>
      <c r="G3321" s="69">
        <v>160955</v>
      </c>
      <c r="H3321" s="69">
        <v>159911</v>
      </c>
      <c r="I3321" s="69">
        <v>133069</v>
      </c>
      <c r="J3321" s="69">
        <v>135475</v>
      </c>
      <c r="K3321" s="69">
        <v>130916</v>
      </c>
      <c r="L3321" s="69">
        <v>133033</v>
      </c>
      <c r="M3321" s="69">
        <v>133713</v>
      </c>
      <c r="N3321" s="69">
        <v>121173</v>
      </c>
      <c r="O3321" s="69">
        <v>139705</v>
      </c>
      <c r="P3321" s="69">
        <v>152059</v>
      </c>
      <c r="Q3321" s="3">
        <f t="shared" si="53"/>
        <v>1777277</v>
      </c>
    </row>
    <row r="3322" spans="1:17" x14ac:dyDescent="0.45">
      <c r="A3322" s="93">
        <v>2022</v>
      </c>
      <c r="B3322" s="93" t="s">
        <v>272</v>
      </c>
      <c r="C3322" s="93" t="s">
        <v>273</v>
      </c>
      <c r="D3322" s="93" t="s">
        <v>170</v>
      </c>
      <c r="E3322" s="69">
        <v>4684977</v>
      </c>
      <c r="F3322" s="69">
        <v>4233286</v>
      </c>
      <c r="G3322" s="69">
        <v>4575247</v>
      </c>
      <c r="H3322" s="69">
        <v>4500567</v>
      </c>
      <c r="I3322" s="69">
        <v>4613437</v>
      </c>
      <c r="J3322" s="69">
        <v>4710932</v>
      </c>
      <c r="K3322" s="69">
        <v>5005429</v>
      </c>
      <c r="L3322" s="69">
        <v>4899775</v>
      </c>
      <c r="M3322" s="69">
        <v>4573351</v>
      </c>
      <c r="N3322" s="69">
        <v>4569042</v>
      </c>
      <c r="O3322" s="69">
        <v>4610086</v>
      </c>
      <c r="P3322" s="69">
        <v>4799206</v>
      </c>
      <c r="Q3322" s="3">
        <f t="shared" si="53"/>
        <v>55775335</v>
      </c>
    </row>
    <row r="3323" spans="1:17" x14ac:dyDescent="0.45">
      <c r="A3323" s="93">
        <v>2022</v>
      </c>
      <c r="B3323" s="93" t="s">
        <v>272</v>
      </c>
      <c r="C3323" s="93" t="s">
        <v>273</v>
      </c>
      <c r="D3323" s="93" t="s">
        <v>171</v>
      </c>
      <c r="E3323" s="69">
        <v>66693</v>
      </c>
      <c r="F3323" s="69">
        <v>60064</v>
      </c>
      <c r="G3323" s="69">
        <v>44511</v>
      </c>
      <c r="H3323" s="69">
        <v>47275</v>
      </c>
      <c r="I3323" s="69">
        <v>43991</v>
      </c>
      <c r="J3323" s="69">
        <v>53810</v>
      </c>
      <c r="K3323" s="69">
        <v>65316</v>
      </c>
      <c r="L3323" s="69">
        <v>71916</v>
      </c>
      <c r="M3323" s="69">
        <v>71672</v>
      </c>
      <c r="N3323" s="69">
        <v>57323</v>
      </c>
      <c r="O3323" s="69">
        <v>54367</v>
      </c>
      <c r="P3323" s="69">
        <v>55983</v>
      </c>
      <c r="Q3323" s="3">
        <f t="shared" si="53"/>
        <v>692921</v>
      </c>
    </row>
    <row r="3324" spans="1:17" x14ac:dyDescent="0.45">
      <c r="A3324" s="93">
        <v>2022</v>
      </c>
      <c r="B3324" s="93" t="s">
        <v>272</v>
      </c>
      <c r="C3324" s="93" t="s">
        <v>273</v>
      </c>
      <c r="D3324" s="93" t="s">
        <v>173</v>
      </c>
      <c r="E3324" s="69">
        <v>21649731</v>
      </c>
      <c r="F3324" s="69">
        <v>21945202</v>
      </c>
      <c r="G3324" s="69">
        <v>19203547</v>
      </c>
      <c r="H3324" s="69">
        <v>19955020</v>
      </c>
      <c r="I3324" s="69">
        <v>17805121</v>
      </c>
      <c r="J3324" s="69">
        <v>18126067</v>
      </c>
      <c r="K3324" s="69">
        <v>22295869</v>
      </c>
      <c r="L3324" s="69">
        <v>27256411</v>
      </c>
      <c r="M3324" s="69">
        <v>23752029</v>
      </c>
      <c r="N3324" s="69">
        <v>18557219</v>
      </c>
      <c r="O3324" s="69">
        <v>18532181</v>
      </c>
      <c r="P3324" s="69">
        <v>19281789</v>
      </c>
      <c r="Q3324" s="3">
        <f t="shared" si="53"/>
        <v>248360186</v>
      </c>
    </row>
    <row r="3325" spans="1:17" x14ac:dyDescent="0.45">
      <c r="A3325" s="93">
        <v>2022</v>
      </c>
      <c r="B3325" s="93" t="s">
        <v>272</v>
      </c>
      <c r="C3325" s="93" t="s">
        <v>273</v>
      </c>
      <c r="D3325" s="93" t="s">
        <v>174</v>
      </c>
      <c r="E3325" s="69">
        <v>283550</v>
      </c>
      <c r="F3325" s="69">
        <v>262334</v>
      </c>
      <c r="G3325" s="69">
        <v>209109</v>
      </c>
      <c r="H3325" s="69">
        <v>195510</v>
      </c>
      <c r="I3325" s="69">
        <v>169676</v>
      </c>
      <c r="J3325" s="69">
        <v>196962</v>
      </c>
      <c r="K3325" s="69">
        <v>268119</v>
      </c>
      <c r="L3325" s="69">
        <v>283069</v>
      </c>
      <c r="M3325" s="69">
        <v>216284</v>
      </c>
      <c r="N3325" s="69">
        <v>156800</v>
      </c>
      <c r="O3325" s="69">
        <v>189319</v>
      </c>
      <c r="P3325" s="69">
        <v>255354</v>
      </c>
      <c r="Q3325" s="3">
        <f t="shared" si="53"/>
        <v>2686086</v>
      </c>
    </row>
    <row r="3326" spans="1:17" x14ac:dyDescent="0.45">
      <c r="A3326" s="93">
        <v>2022</v>
      </c>
      <c r="B3326" s="93" t="s">
        <v>272</v>
      </c>
      <c r="C3326" s="93" t="s">
        <v>273</v>
      </c>
      <c r="D3326" s="93" t="s">
        <v>175</v>
      </c>
      <c r="E3326" s="69">
        <v>4399</v>
      </c>
      <c r="F3326" s="69">
        <v>6264</v>
      </c>
      <c r="G3326" s="69">
        <v>7794</v>
      </c>
      <c r="H3326" s="69">
        <v>7751</v>
      </c>
      <c r="I3326" s="69">
        <v>6858</v>
      </c>
      <c r="J3326" s="69">
        <v>7168</v>
      </c>
      <c r="K3326" s="69">
        <v>14076</v>
      </c>
      <c r="L3326" s="69">
        <v>17939</v>
      </c>
      <c r="M3326" s="69">
        <v>15484</v>
      </c>
      <c r="N3326" s="69">
        <v>11682</v>
      </c>
      <c r="O3326" s="69">
        <v>7708</v>
      </c>
      <c r="P3326" s="69">
        <v>7740</v>
      </c>
      <c r="Q3326" s="3">
        <f t="shared" si="53"/>
        <v>114863</v>
      </c>
    </row>
    <row r="3327" spans="1:17" x14ac:dyDescent="0.45">
      <c r="A3327" s="93">
        <v>2022</v>
      </c>
      <c r="B3327" s="93" t="s">
        <v>272</v>
      </c>
      <c r="C3327" s="93" t="s">
        <v>273</v>
      </c>
      <c r="D3327" s="93" t="s">
        <v>176</v>
      </c>
      <c r="E3327" s="69">
        <v>4360257</v>
      </c>
      <c r="F3327" s="69">
        <v>4032864</v>
      </c>
      <c r="G3327" s="69">
        <v>3602273</v>
      </c>
      <c r="H3327" s="69">
        <v>2989384</v>
      </c>
      <c r="I3327" s="69">
        <v>2096977</v>
      </c>
      <c r="J3327" s="69">
        <v>2180374</v>
      </c>
      <c r="K3327" s="69">
        <v>2687756</v>
      </c>
      <c r="L3327" s="69">
        <v>2491637</v>
      </c>
      <c r="M3327" s="69">
        <v>2324936</v>
      </c>
      <c r="N3327" s="69">
        <v>2150836</v>
      </c>
      <c r="O3327" s="69">
        <v>2325926</v>
      </c>
      <c r="P3327" s="69">
        <v>3370557</v>
      </c>
      <c r="Q3327" s="3">
        <f t="shared" si="53"/>
        <v>34613777</v>
      </c>
    </row>
    <row r="3328" spans="1:17" x14ac:dyDescent="0.45">
      <c r="A3328" s="93">
        <v>2022</v>
      </c>
      <c r="B3328" s="93" t="s">
        <v>272</v>
      </c>
      <c r="C3328" s="93" t="s">
        <v>273</v>
      </c>
      <c r="D3328" s="93" t="s">
        <v>177</v>
      </c>
      <c r="E3328" s="69">
        <v>2796104</v>
      </c>
      <c r="F3328" s="69">
        <v>2649186</v>
      </c>
      <c r="G3328" s="69">
        <v>2419500</v>
      </c>
      <c r="H3328" s="69">
        <v>2161165</v>
      </c>
      <c r="I3328" s="69">
        <v>2122787</v>
      </c>
      <c r="J3328" s="69">
        <v>2011492</v>
      </c>
      <c r="K3328" s="69">
        <v>2458490</v>
      </c>
      <c r="L3328" s="69">
        <v>2562924</v>
      </c>
      <c r="M3328" s="69">
        <v>2208024</v>
      </c>
      <c r="N3328" s="69">
        <v>1881093</v>
      </c>
      <c r="O3328" s="69">
        <v>2207896</v>
      </c>
      <c r="P3328" s="69">
        <v>2754308</v>
      </c>
      <c r="Q3328" s="3">
        <f t="shared" si="53"/>
        <v>28232969</v>
      </c>
    </row>
    <row r="3329" spans="1:17" x14ac:dyDescent="0.45">
      <c r="A3329" s="93">
        <v>2022</v>
      </c>
      <c r="B3329" s="93" t="s">
        <v>272</v>
      </c>
      <c r="C3329" s="93" t="s">
        <v>273</v>
      </c>
      <c r="D3329" s="93" t="s">
        <v>178</v>
      </c>
      <c r="E3329" s="69">
        <v>52679953</v>
      </c>
      <c r="F3329" s="69">
        <v>51091112</v>
      </c>
      <c r="G3329" s="69">
        <v>47679710</v>
      </c>
      <c r="H3329" s="69">
        <v>44303973</v>
      </c>
      <c r="I3329" s="69">
        <v>40628254</v>
      </c>
      <c r="J3329" s="69">
        <v>43177433</v>
      </c>
      <c r="K3329" s="69">
        <v>48650980</v>
      </c>
      <c r="L3329" s="69">
        <v>51261621</v>
      </c>
      <c r="M3329" s="69">
        <v>47703447</v>
      </c>
      <c r="N3329" s="69">
        <v>42971188</v>
      </c>
      <c r="O3329" s="69">
        <v>42542332</v>
      </c>
      <c r="P3329" s="69">
        <v>47263449</v>
      </c>
      <c r="Q3329" s="3">
        <f t="shared" si="53"/>
        <v>559953452</v>
      </c>
    </row>
    <row r="3330" spans="1:17" x14ac:dyDescent="0.45">
      <c r="A3330" s="93">
        <v>2022</v>
      </c>
      <c r="B3330" s="93" t="s">
        <v>272</v>
      </c>
      <c r="C3330" s="93" t="s">
        <v>273</v>
      </c>
      <c r="D3330" s="93" t="s">
        <v>179</v>
      </c>
      <c r="E3330" s="69">
        <v>247427866</v>
      </c>
      <c r="F3330" s="69">
        <v>231722353</v>
      </c>
      <c r="G3330" s="69">
        <v>236806635</v>
      </c>
      <c r="H3330" s="69">
        <v>229587755</v>
      </c>
      <c r="I3330" s="69">
        <v>223760901</v>
      </c>
      <c r="J3330" s="69">
        <v>228064906</v>
      </c>
      <c r="K3330" s="69">
        <v>253202705</v>
      </c>
      <c r="L3330" s="69">
        <v>250048385</v>
      </c>
      <c r="M3330" s="69">
        <v>230422529</v>
      </c>
      <c r="N3330" s="69">
        <v>223019229</v>
      </c>
      <c r="O3330" s="69">
        <v>220102862</v>
      </c>
      <c r="P3330" s="69">
        <v>233175749</v>
      </c>
      <c r="Q3330" s="3">
        <f t="shared" si="53"/>
        <v>2807341875</v>
      </c>
    </row>
    <row r="3331" spans="1:17" x14ac:dyDescent="0.45">
      <c r="A3331" s="93">
        <v>2022</v>
      </c>
      <c r="B3331" s="93" t="s">
        <v>272</v>
      </c>
      <c r="C3331" s="93" t="s">
        <v>274</v>
      </c>
      <c r="D3331" s="93" t="s">
        <v>144</v>
      </c>
      <c r="E3331" s="69">
        <v>2341421</v>
      </c>
      <c r="F3331" s="69">
        <v>2280390</v>
      </c>
      <c r="G3331" s="69">
        <v>1712626</v>
      </c>
      <c r="H3331" s="69">
        <v>1441737</v>
      </c>
      <c r="I3331" s="69">
        <v>1168869</v>
      </c>
      <c r="J3331" s="69">
        <v>1248693</v>
      </c>
      <c r="K3331" s="69">
        <v>1205164</v>
      </c>
      <c r="L3331" s="69">
        <v>1609514</v>
      </c>
      <c r="M3331" s="69">
        <v>1352779</v>
      </c>
      <c r="N3331" s="69">
        <v>1126816</v>
      </c>
      <c r="O3331" s="69">
        <v>1678168</v>
      </c>
      <c r="P3331" s="69">
        <v>1859933</v>
      </c>
      <c r="Q3331" s="3">
        <f t="shared" si="53"/>
        <v>19026110</v>
      </c>
    </row>
    <row r="3332" spans="1:17" x14ac:dyDescent="0.45">
      <c r="A3332" s="93">
        <v>2022</v>
      </c>
      <c r="B3332" s="93" t="s">
        <v>272</v>
      </c>
      <c r="C3332" s="93" t="s">
        <v>274</v>
      </c>
      <c r="D3332" s="93" t="s">
        <v>145</v>
      </c>
      <c r="E3332" s="69">
        <v>113935</v>
      </c>
      <c r="F3332" s="69">
        <v>109000</v>
      </c>
      <c r="G3332" s="69">
        <v>100730</v>
      </c>
      <c r="H3332" s="69">
        <v>117265</v>
      </c>
      <c r="I3332" s="69">
        <v>122031</v>
      </c>
      <c r="J3332" s="69">
        <v>138864</v>
      </c>
      <c r="K3332" s="69">
        <v>161490</v>
      </c>
      <c r="L3332" s="69">
        <v>174083</v>
      </c>
      <c r="M3332" s="69">
        <v>162949</v>
      </c>
      <c r="N3332" s="69">
        <v>146529</v>
      </c>
      <c r="O3332" s="69">
        <v>124287</v>
      </c>
      <c r="P3332" s="69">
        <v>116608</v>
      </c>
      <c r="Q3332" s="3">
        <f t="shared" ref="Q3332:Q3395" si="54">SUM(E3332:P3332)</f>
        <v>1587771</v>
      </c>
    </row>
    <row r="3333" spans="1:17" x14ac:dyDescent="0.45">
      <c r="A3333" s="93">
        <v>2022</v>
      </c>
      <c r="B3333" s="93" t="s">
        <v>272</v>
      </c>
      <c r="C3333" s="93" t="s">
        <v>274</v>
      </c>
      <c r="D3333" s="93" t="s">
        <v>147</v>
      </c>
      <c r="E3333" s="69">
        <v>667331</v>
      </c>
      <c r="F3333" s="69">
        <v>607061</v>
      </c>
      <c r="G3333" s="69">
        <v>570817</v>
      </c>
      <c r="H3333" s="69">
        <v>497088</v>
      </c>
      <c r="I3333" s="69">
        <v>503748</v>
      </c>
      <c r="J3333" s="69">
        <v>572336</v>
      </c>
      <c r="K3333" s="69">
        <v>630175</v>
      </c>
      <c r="L3333" s="69">
        <v>638620</v>
      </c>
      <c r="M3333" s="69">
        <v>654858</v>
      </c>
      <c r="N3333" s="69">
        <v>567289</v>
      </c>
      <c r="O3333" s="69">
        <v>525985</v>
      </c>
      <c r="P3333" s="69">
        <v>534707</v>
      </c>
      <c r="Q3333" s="3">
        <f t="shared" si="54"/>
        <v>6970015</v>
      </c>
    </row>
    <row r="3334" spans="1:17" x14ac:dyDescent="0.45">
      <c r="A3334" s="93">
        <v>2022</v>
      </c>
      <c r="B3334" s="93" t="s">
        <v>272</v>
      </c>
      <c r="C3334" s="93" t="s">
        <v>274</v>
      </c>
      <c r="D3334" s="93" t="s">
        <v>148</v>
      </c>
      <c r="E3334" s="69">
        <v>54109</v>
      </c>
      <c r="F3334" s="69">
        <v>52970</v>
      </c>
      <c r="G3334" s="69">
        <v>46215</v>
      </c>
      <c r="H3334" s="69">
        <v>50708</v>
      </c>
      <c r="I3334" s="69">
        <v>41864</v>
      </c>
      <c r="J3334" s="69">
        <v>42837</v>
      </c>
      <c r="K3334" s="69">
        <v>42906</v>
      </c>
      <c r="L3334" s="69">
        <v>45410</v>
      </c>
      <c r="M3334" s="69">
        <v>50770</v>
      </c>
      <c r="N3334" s="69">
        <v>46083</v>
      </c>
      <c r="O3334" s="69">
        <v>53944</v>
      </c>
      <c r="P3334" s="69">
        <v>55297</v>
      </c>
      <c r="Q3334" s="3">
        <f t="shared" si="54"/>
        <v>583113</v>
      </c>
    </row>
    <row r="3335" spans="1:17" x14ac:dyDescent="0.45">
      <c r="A3335" s="93">
        <v>2022</v>
      </c>
      <c r="B3335" s="93" t="s">
        <v>272</v>
      </c>
      <c r="C3335" s="93" t="s">
        <v>274</v>
      </c>
      <c r="D3335" s="93" t="s">
        <v>149</v>
      </c>
      <c r="E3335" s="69">
        <v>275508</v>
      </c>
      <c r="F3335" s="69">
        <v>178068</v>
      </c>
      <c r="G3335" s="69">
        <v>110813</v>
      </c>
      <c r="H3335" s="69">
        <v>147002</v>
      </c>
      <c r="I3335" s="69">
        <v>124029</v>
      </c>
      <c r="J3335" s="69">
        <v>122684</v>
      </c>
      <c r="K3335" s="69">
        <v>146678</v>
      </c>
      <c r="L3335" s="69">
        <v>162874</v>
      </c>
      <c r="M3335" s="69">
        <v>131129</v>
      </c>
      <c r="N3335" s="69">
        <v>119484</v>
      </c>
      <c r="O3335" s="69">
        <v>182500</v>
      </c>
      <c r="P3335" s="69">
        <v>228536</v>
      </c>
      <c r="Q3335" s="3">
        <f t="shared" si="54"/>
        <v>1929305</v>
      </c>
    </row>
    <row r="3336" spans="1:17" x14ac:dyDescent="0.45">
      <c r="A3336" s="93">
        <v>2022</v>
      </c>
      <c r="B3336" s="93" t="s">
        <v>272</v>
      </c>
      <c r="C3336" s="93" t="s">
        <v>274</v>
      </c>
      <c r="D3336" s="93" t="s">
        <v>150</v>
      </c>
      <c r="E3336" s="69">
        <v>3593</v>
      </c>
      <c r="F3336" s="69">
        <v>3575</v>
      </c>
      <c r="G3336" s="69">
        <v>2929</v>
      </c>
      <c r="H3336" s="69">
        <v>1919</v>
      </c>
      <c r="I3336" s="69">
        <v>1964</v>
      </c>
      <c r="J3336" s="69">
        <v>2405</v>
      </c>
      <c r="K3336" s="69">
        <v>3012</v>
      </c>
      <c r="L3336" s="69">
        <v>3305</v>
      </c>
      <c r="M3336" s="69">
        <v>2392</v>
      </c>
      <c r="N3336" s="69">
        <v>1715</v>
      </c>
      <c r="O3336" s="69">
        <v>1782</v>
      </c>
      <c r="P3336" s="69">
        <v>2007</v>
      </c>
      <c r="Q3336" s="3">
        <f t="shared" si="54"/>
        <v>30598</v>
      </c>
    </row>
    <row r="3337" spans="1:17" x14ac:dyDescent="0.45">
      <c r="A3337" s="93">
        <v>2022</v>
      </c>
      <c r="B3337" s="93" t="s">
        <v>272</v>
      </c>
      <c r="C3337" s="93" t="s">
        <v>274</v>
      </c>
      <c r="D3337" s="93" t="s">
        <v>151</v>
      </c>
      <c r="E3337" s="69">
        <v>158092</v>
      </c>
      <c r="F3337" s="69">
        <v>133301</v>
      </c>
      <c r="G3337" s="69">
        <v>115251</v>
      </c>
      <c r="H3337" s="69">
        <v>116601</v>
      </c>
      <c r="I3337" s="69">
        <v>131680</v>
      </c>
      <c r="J3337" s="69">
        <v>142680</v>
      </c>
      <c r="K3337" s="69">
        <v>168658</v>
      </c>
      <c r="L3337" s="69">
        <v>176945</v>
      </c>
      <c r="M3337" s="69">
        <v>149217</v>
      </c>
      <c r="N3337" s="69">
        <v>128803</v>
      </c>
      <c r="O3337" s="69">
        <v>127190</v>
      </c>
      <c r="P3337" s="69">
        <v>142469</v>
      </c>
      <c r="Q3337" s="3">
        <f t="shared" si="54"/>
        <v>1690887</v>
      </c>
    </row>
    <row r="3338" spans="1:17" x14ac:dyDescent="0.45">
      <c r="A3338" s="93">
        <v>2022</v>
      </c>
      <c r="B3338" s="93" t="s">
        <v>272</v>
      </c>
      <c r="C3338" s="93" t="s">
        <v>274</v>
      </c>
      <c r="D3338" s="93" t="s">
        <v>152</v>
      </c>
      <c r="E3338" s="69">
        <v>78492</v>
      </c>
      <c r="F3338" s="69">
        <v>59407</v>
      </c>
      <c r="G3338" s="69">
        <v>40063</v>
      </c>
      <c r="H3338" s="69">
        <v>46540</v>
      </c>
      <c r="I3338" s="69">
        <v>35955</v>
      </c>
      <c r="J3338" s="69">
        <v>34175</v>
      </c>
      <c r="K3338" s="69">
        <v>40870</v>
      </c>
      <c r="L3338" s="69">
        <v>40478</v>
      </c>
      <c r="M3338" s="69">
        <v>33464</v>
      </c>
      <c r="N3338" s="69">
        <v>32197</v>
      </c>
      <c r="O3338" s="69">
        <v>45805</v>
      </c>
      <c r="P3338" s="69">
        <v>59494</v>
      </c>
      <c r="Q3338" s="3">
        <f t="shared" si="54"/>
        <v>546940</v>
      </c>
    </row>
    <row r="3339" spans="1:17" x14ac:dyDescent="0.45">
      <c r="A3339" s="93">
        <v>2022</v>
      </c>
      <c r="B3339" s="93" t="s">
        <v>272</v>
      </c>
      <c r="C3339" s="93" t="s">
        <v>274</v>
      </c>
      <c r="D3339" s="93" t="s">
        <v>153</v>
      </c>
      <c r="E3339" s="69">
        <v>109634</v>
      </c>
      <c r="F3339" s="69">
        <v>105888</v>
      </c>
      <c r="G3339" s="69">
        <v>80580</v>
      </c>
      <c r="H3339" s="69">
        <v>65695</v>
      </c>
      <c r="I3339" s="69">
        <v>51419</v>
      </c>
      <c r="J3339" s="69">
        <v>55682</v>
      </c>
      <c r="K3339" s="69">
        <v>67476</v>
      </c>
      <c r="L3339" s="69">
        <v>73599</v>
      </c>
      <c r="M3339" s="69">
        <v>57315</v>
      </c>
      <c r="N3339" s="69">
        <v>51266</v>
      </c>
      <c r="O3339" s="69">
        <v>70548</v>
      </c>
      <c r="P3339" s="69">
        <v>105759</v>
      </c>
      <c r="Q3339" s="3">
        <f t="shared" si="54"/>
        <v>894861</v>
      </c>
    </row>
    <row r="3340" spans="1:17" x14ac:dyDescent="0.45">
      <c r="A3340" s="93">
        <v>2022</v>
      </c>
      <c r="B3340" s="93" t="s">
        <v>272</v>
      </c>
      <c r="C3340" s="93" t="s">
        <v>274</v>
      </c>
      <c r="D3340" s="93" t="s">
        <v>154</v>
      </c>
      <c r="E3340" s="69">
        <v>610601</v>
      </c>
      <c r="F3340" s="69">
        <v>593892</v>
      </c>
      <c r="G3340" s="69">
        <v>504604</v>
      </c>
      <c r="H3340" s="69">
        <v>531070</v>
      </c>
      <c r="I3340" s="69">
        <v>504227</v>
      </c>
      <c r="J3340" s="69">
        <v>595451</v>
      </c>
      <c r="K3340" s="69">
        <v>715607</v>
      </c>
      <c r="L3340" s="69">
        <v>802210</v>
      </c>
      <c r="M3340" s="69">
        <v>695805</v>
      </c>
      <c r="N3340" s="69">
        <v>577068</v>
      </c>
      <c r="O3340" s="69">
        <v>588593</v>
      </c>
      <c r="P3340" s="69">
        <v>587324</v>
      </c>
      <c r="Q3340" s="3">
        <f t="shared" si="54"/>
        <v>7306452</v>
      </c>
    </row>
    <row r="3341" spans="1:17" x14ac:dyDescent="0.45">
      <c r="A3341" s="93">
        <v>2022</v>
      </c>
      <c r="B3341" s="93" t="s">
        <v>272</v>
      </c>
      <c r="C3341" s="93" t="s">
        <v>274</v>
      </c>
      <c r="D3341" s="93" t="s">
        <v>156</v>
      </c>
      <c r="E3341" s="69">
        <v>6018984</v>
      </c>
      <c r="F3341" s="69">
        <v>5470315</v>
      </c>
      <c r="G3341" s="69">
        <v>5067135</v>
      </c>
      <c r="H3341" s="69">
        <v>4805548</v>
      </c>
      <c r="I3341" s="69">
        <v>4902264</v>
      </c>
      <c r="J3341" s="69">
        <v>5449085</v>
      </c>
      <c r="K3341" s="69">
        <v>6190418</v>
      </c>
      <c r="L3341" s="69">
        <v>6170892</v>
      </c>
      <c r="M3341" s="69">
        <v>5401122</v>
      </c>
      <c r="N3341" s="69">
        <v>4773364</v>
      </c>
      <c r="O3341" s="69">
        <v>5015868</v>
      </c>
      <c r="P3341" s="69">
        <v>6103696</v>
      </c>
      <c r="Q3341" s="3">
        <f t="shared" si="54"/>
        <v>65368691</v>
      </c>
    </row>
    <row r="3342" spans="1:17" x14ac:dyDescent="0.45">
      <c r="A3342" s="93">
        <v>2022</v>
      </c>
      <c r="B3342" s="93" t="s">
        <v>272</v>
      </c>
      <c r="C3342" s="93" t="s">
        <v>274</v>
      </c>
      <c r="D3342" s="93" t="s">
        <v>157</v>
      </c>
      <c r="E3342" s="69">
        <v>1335458</v>
      </c>
      <c r="F3342" s="69">
        <v>1272594</v>
      </c>
      <c r="G3342" s="69">
        <v>1135451</v>
      </c>
      <c r="H3342" s="69">
        <v>1150133</v>
      </c>
      <c r="I3342" s="69">
        <v>1046433</v>
      </c>
      <c r="J3342" s="69">
        <v>1174954</v>
      </c>
      <c r="K3342" s="69">
        <v>1215484</v>
      </c>
      <c r="L3342" s="69">
        <v>1225649</v>
      </c>
      <c r="M3342" s="69">
        <v>1197291</v>
      </c>
      <c r="N3342" s="69">
        <v>1062847</v>
      </c>
      <c r="O3342" s="69">
        <v>1185776</v>
      </c>
      <c r="P3342" s="69">
        <v>1242549</v>
      </c>
      <c r="Q3342" s="3">
        <f t="shared" si="54"/>
        <v>14244619</v>
      </c>
    </row>
    <row r="3343" spans="1:17" x14ac:dyDescent="0.45">
      <c r="A3343" s="93">
        <v>2022</v>
      </c>
      <c r="B3343" s="93" t="s">
        <v>272</v>
      </c>
      <c r="C3343" s="93" t="s">
        <v>274</v>
      </c>
      <c r="D3343" s="93" t="s">
        <v>158</v>
      </c>
      <c r="E3343" s="69">
        <v>364813</v>
      </c>
      <c r="F3343" s="69">
        <v>311750</v>
      </c>
      <c r="G3343" s="69">
        <v>393994</v>
      </c>
      <c r="H3343" s="69">
        <v>379091</v>
      </c>
      <c r="I3343" s="69">
        <v>370135</v>
      </c>
      <c r="J3343" s="69">
        <v>429283</v>
      </c>
      <c r="K3343" s="69">
        <v>484475</v>
      </c>
      <c r="L3343" s="69">
        <v>468020</v>
      </c>
      <c r="M3343" s="69">
        <v>429455</v>
      </c>
      <c r="N3343" s="69">
        <v>392289</v>
      </c>
      <c r="O3343" s="69">
        <v>406271</v>
      </c>
      <c r="P3343" s="69">
        <v>449150</v>
      </c>
      <c r="Q3343" s="3">
        <f t="shared" si="54"/>
        <v>4878726</v>
      </c>
    </row>
    <row r="3344" spans="1:17" x14ac:dyDescent="0.45">
      <c r="A3344" s="93">
        <v>2022</v>
      </c>
      <c r="B3344" s="93" t="s">
        <v>272</v>
      </c>
      <c r="C3344" s="93" t="s">
        <v>274</v>
      </c>
      <c r="D3344" s="93" t="s">
        <v>159</v>
      </c>
      <c r="E3344" s="69">
        <v>387088</v>
      </c>
      <c r="F3344" s="69">
        <v>366933</v>
      </c>
      <c r="G3344" s="69">
        <v>290874</v>
      </c>
      <c r="H3344" s="69">
        <v>266885</v>
      </c>
      <c r="I3344" s="69">
        <v>248417</v>
      </c>
      <c r="J3344" s="69">
        <v>280433</v>
      </c>
      <c r="K3344" s="69">
        <v>312571</v>
      </c>
      <c r="L3344" s="69">
        <v>297534</v>
      </c>
      <c r="M3344" s="69">
        <v>270908</v>
      </c>
      <c r="N3344" s="69">
        <v>254307</v>
      </c>
      <c r="O3344" s="69">
        <v>275809</v>
      </c>
      <c r="P3344" s="69">
        <v>374363</v>
      </c>
      <c r="Q3344" s="3">
        <f t="shared" si="54"/>
        <v>3626122</v>
      </c>
    </row>
    <row r="3345" spans="1:17" x14ac:dyDescent="0.45">
      <c r="A3345" s="93">
        <v>2022</v>
      </c>
      <c r="B3345" s="93" t="s">
        <v>272</v>
      </c>
      <c r="C3345" s="93" t="s">
        <v>274</v>
      </c>
      <c r="D3345" s="93" t="s">
        <v>160</v>
      </c>
      <c r="E3345" s="69">
        <v>917189</v>
      </c>
      <c r="F3345" s="69">
        <v>876591</v>
      </c>
      <c r="G3345" s="69">
        <v>1289994</v>
      </c>
      <c r="H3345" s="69">
        <v>789651</v>
      </c>
      <c r="I3345" s="69">
        <v>806889</v>
      </c>
      <c r="J3345" s="69">
        <v>873719</v>
      </c>
      <c r="K3345" s="69">
        <v>945628</v>
      </c>
      <c r="L3345" s="69">
        <v>967239</v>
      </c>
      <c r="M3345" s="69">
        <v>821150</v>
      </c>
      <c r="N3345" s="69">
        <v>775070</v>
      </c>
      <c r="O3345" s="69">
        <v>782520</v>
      </c>
      <c r="P3345" s="69">
        <v>905505</v>
      </c>
      <c r="Q3345" s="3">
        <f t="shared" si="54"/>
        <v>10751145</v>
      </c>
    </row>
    <row r="3346" spans="1:17" x14ac:dyDescent="0.45">
      <c r="A3346" s="93">
        <v>2022</v>
      </c>
      <c r="B3346" s="93" t="s">
        <v>272</v>
      </c>
      <c r="C3346" s="93" t="s">
        <v>274</v>
      </c>
      <c r="D3346" s="93" t="s">
        <v>161</v>
      </c>
      <c r="E3346" s="69">
        <v>711173</v>
      </c>
      <c r="F3346" s="69">
        <v>632632</v>
      </c>
      <c r="G3346" s="69">
        <v>528886</v>
      </c>
      <c r="H3346" s="69">
        <v>484542</v>
      </c>
      <c r="I3346" s="69">
        <v>421572</v>
      </c>
      <c r="J3346" s="69">
        <v>459420</v>
      </c>
      <c r="K3346" s="69">
        <v>625607</v>
      </c>
      <c r="L3346" s="69">
        <v>606518</v>
      </c>
      <c r="M3346" s="69">
        <v>532097</v>
      </c>
      <c r="N3346" s="69">
        <v>453142</v>
      </c>
      <c r="O3346" s="69">
        <v>483974</v>
      </c>
      <c r="P3346" s="69">
        <v>616274</v>
      </c>
      <c r="Q3346" s="3">
        <f t="shared" si="54"/>
        <v>6555837</v>
      </c>
    </row>
    <row r="3347" spans="1:17" x14ac:dyDescent="0.45">
      <c r="A3347" s="93">
        <v>2022</v>
      </c>
      <c r="B3347" s="93" t="s">
        <v>272</v>
      </c>
      <c r="C3347" s="93" t="s">
        <v>274</v>
      </c>
      <c r="D3347" s="93" t="s">
        <v>162</v>
      </c>
      <c r="E3347" s="69">
        <v>4226046</v>
      </c>
      <c r="F3347" s="69">
        <v>4113884</v>
      </c>
      <c r="G3347" s="69">
        <v>3687650</v>
      </c>
      <c r="H3347" s="69">
        <v>3628923</v>
      </c>
      <c r="I3347" s="69">
        <v>3419836</v>
      </c>
      <c r="J3347" s="69">
        <v>3586618</v>
      </c>
      <c r="K3347" s="69">
        <v>4129848</v>
      </c>
      <c r="L3347" s="69">
        <v>4070321</v>
      </c>
      <c r="M3347" s="69">
        <v>3761932</v>
      </c>
      <c r="N3347" s="69">
        <v>3238928</v>
      </c>
      <c r="O3347" s="69">
        <v>3651785</v>
      </c>
      <c r="P3347" s="69">
        <v>4309845</v>
      </c>
      <c r="Q3347" s="3">
        <f t="shared" si="54"/>
        <v>45825616</v>
      </c>
    </row>
    <row r="3348" spans="1:17" x14ac:dyDescent="0.45">
      <c r="A3348" s="93">
        <v>2022</v>
      </c>
      <c r="B3348" s="93" t="s">
        <v>272</v>
      </c>
      <c r="C3348" s="93" t="s">
        <v>274</v>
      </c>
      <c r="D3348" s="93" t="s">
        <v>181</v>
      </c>
      <c r="E3348" s="69">
        <v>330601</v>
      </c>
      <c r="F3348" s="69">
        <v>313843</v>
      </c>
      <c r="G3348" s="69">
        <v>248158</v>
      </c>
      <c r="H3348" s="69">
        <v>199054</v>
      </c>
      <c r="I3348" s="69">
        <v>166534</v>
      </c>
      <c r="J3348" s="69">
        <v>195164</v>
      </c>
      <c r="K3348" s="69">
        <v>246536</v>
      </c>
      <c r="L3348" s="69">
        <v>251388</v>
      </c>
      <c r="M3348" s="69">
        <v>207366</v>
      </c>
      <c r="N3348" s="69">
        <v>159520</v>
      </c>
      <c r="O3348" s="69">
        <v>165230</v>
      </c>
      <c r="P3348" s="69">
        <v>253646</v>
      </c>
      <c r="Q3348" s="3">
        <f t="shared" si="54"/>
        <v>2737040</v>
      </c>
    </row>
    <row r="3349" spans="1:17" x14ac:dyDescent="0.45">
      <c r="A3349" s="93">
        <v>2022</v>
      </c>
      <c r="B3349" s="93" t="s">
        <v>272</v>
      </c>
      <c r="C3349" s="93" t="s">
        <v>274</v>
      </c>
      <c r="D3349" s="93" t="s">
        <v>163</v>
      </c>
      <c r="E3349" s="69">
        <v>1567119</v>
      </c>
      <c r="F3349" s="69">
        <v>1415519</v>
      </c>
      <c r="G3349" s="69">
        <v>1396277</v>
      </c>
      <c r="H3349" s="69">
        <v>1517008</v>
      </c>
      <c r="I3349" s="69">
        <v>1535863</v>
      </c>
      <c r="J3349" s="69">
        <v>1750981</v>
      </c>
      <c r="K3349" s="69">
        <v>2116414</v>
      </c>
      <c r="L3349" s="69">
        <v>2209827</v>
      </c>
      <c r="M3349" s="69">
        <v>2001024</v>
      </c>
      <c r="N3349" s="69">
        <v>1726545</v>
      </c>
      <c r="O3349" s="69">
        <v>1708804</v>
      </c>
      <c r="P3349" s="69">
        <v>1879154</v>
      </c>
      <c r="Q3349" s="3">
        <f t="shared" si="54"/>
        <v>20824535</v>
      </c>
    </row>
    <row r="3350" spans="1:17" x14ac:dyDescent="0.45">
      <c r="A3350" s="93">
        <v>2022</v>
      </c>
      <c r="B3350" s="93" t="s">
        <v>272</v>
      </c>
      <c r="C3350" s="93" t="s">
        <v>274</v>
      </c>
      <c r="D3350" s="93" t="s">
        <v>164</v>
      </c>
      <c r="E3350" s="69">
        <v>12095271</v>
      </c>
      <c r="F3350" s="69">
        <v>10531408</v>
      </c>
      <c r="G3350" s="69">
        <v>7282414</v>
      </c>
      <c r="H3350" s="69">
        <v>6500869</v>
      </c>
      <c r="I3350" s="69">
        <v>6466443</v>
      </c>
      <c r="J3350" s="69">
        <v>7220278</v>
      </c>
      <c r="K3350" s="69">
        <v>8348786</v>
      </c>
      <c r="L3350" s="69">
        <v>8253193</v>
      </c>
      <c r="M3350" s="69">
        <v>7375863</v>
      </c>
      <c r="N3350" s="69">
        <v>6534521</v>
      </c>
      <c r="O3350" s="69">
        <v>6517415</v>
      </c>
      <c r="P3350" s="69">
        <v>6862400</v>
      </c>
      <c r="Q3350" s="3">
        <f t="shared" si="54"/>
        <v>93988861</v>
      </c>
    </row>
    <row r="3351" spans="1:17" x14ac:dyDescent="0.45">
      <c r="A3351" s="93">
        <v>2022</v>
      </c>
      <c r="B3351" s="93" t="s">
        <v>272</v>
      </c>
      <c r="C3351" s="93" t="s">
        <v>274</v>
      </c>
      <c r="D3351" s="93" t="s">
        <v>165</v>
      </c>
      <c r="E3351" s="69">
        <v>5780464</v>
      </c>
      <c r="F3351" s="69">
        <v>5203226</v>
      </c>
      <c r="G3351" s="69">
        <v>4887772</v>
      </c>
      <c r="H3351" s="69">
        <v>4783874</v>
      </c>
      <c r="I3351" s="69">
        <v>4744229</v>
      </c>
      <c r="J3351" s="69">
        <v>5172582</v>
      </c>
      <c r="K3351" s="69">
        <v>5947580</v>
      </c>
      <c r="L3351" s="69">
        <v>6033720</v>
      </c>
      <c r="M3351" s="69">
        <v>5284785</v>
      </c>
      <c r="N3351" s="69">
        <v>4727871</v>
      </c>
      <c r="O3351" s="69">
        <v>4345397</v>
      </c>
      <c r="P3351" s="69">
        <v>5034168</v>
      </c>
      <c r="Q3351" s="3">
        <f t="shared" si="54"/>
        <v>61945668</v>
      </c>
    </row>
    <row r="3352" spans="1:17" x14ac:dyDescent="0.45">
      <c r="A3352" s="93">
        <v>2022</v>
      </c>
      <c r="B3352" s="93" t="s">
        <v>272</v>
      </c>
      <c r="C3352" s="93" t="s">
        <v>274</v>
      </c>
      <c r="D3352" s="93" t="s">
        <v>166</v>
      </c>
      <c r="E3352" s="69">
        <v>583513</v>
      </c>
      <c r="F3352" s="69">
        <v>577651</v>
      </c>
      <c r="G3352" s="69">
        <v>457493</v>
      </c>
      <c r="H3352" s="69">
        <v>399374</v>
      </c>
      <c r="I3352" s="69">
        <v>354499</v>
      </c>
      <c r="J3352" s="69">
        <v>364015</v>
      </c>
      <c r="K3352" s="69">
        <v>436706</v>
      </c>
      <c r="L3352" s="69">
        <v>411749</v>
      </c>
      <c r="M3352" s="69">
        <v>391389</v>
      </c>
      <c r="N3352" s="69">
        <v>364357</v>
      </c>
      <c r="O3352" s="69">
        <v>361414</v>
      </c>
      <c r="P3352" s="69">
        <v>398414</v>
      </c>
      <c r="Q3352" s="3">
        <f t="shared" si="54"/>
        <v>5100574</v>
      </c>
    </row>
    <row r="3353" spans="1:17" x14ac:dyDescent="0.45">
      <c r="A3353" s="93">
        <v>2022</v>
      </c>
      <c r="B3353" s="93" t="s">
        <v>272</v>
      </c>
      <c r="C3353" s="93" t="s">
        <v>274</v>
      </c>
      <c r="D3353" s="93" t="s">
        <v>167</v>
      </c>
      <c r="E3353" s="69">
        <v>527279</v>
      </c>
      <c r="F3353" s="69">
        <v>492605</v>
      </c>
      <c r="G3353" s="69">
        <v>460880</v>
      </c>
      <c r="H3353" s="69">
        <v>509288</v>
      </c>
      <c r="I3353" s="69">
        <v>505980</v>
      </c>
      <c r="J3353" s="69">
        <v>580082</v>
      </c>
      <c r="K3353" s="69">
        <v>607882</v>
      </c>
      <c r="L3353" s="69">
        <v>623079</v>
      </c>
      <c r="M3353" s="69">
        <v>567715</v>
      </c>
      <c r="N3353" s="69">
        <v>509541</v>
      </c>
      <c r="O3353" s="69">
        <v>539924</v>
      </c>
      <c r="P3353" s="69">
        <v>559803</v>
      </c>
      <c r="Q3353" s="3">
        <f t="shared" si="54"/>
        <v>6484058</v>
      </c>
    </row>
    <row r="3354" spans="1:17" x14ac:dyDescent="0.45">
      <c r="A3354" s="93">
        <v>2022</v>
      </c>
      <c r="B3354" s="93" t="s">
        <v>272</v>
      </c>
      <c r="C3354" s="93" t="s">
        <v>274</v>
      </c>
      <c r="D3354" s="93" t="s">
        <v>168</v>
      </c>
      <c r="E3354" s="69">
        <v>274500</v>
      </c>
      <c r="F3354" s="69">
        <v>253067</v>
      </c>
      <c r="G3354" s="69">
        <v>213520</v>
      </c>
      <c r="H3354" s="69">
        <v>196329</v>
      </c>
      <c r="I3354" s="69">
        <v>182946</v>
      </c>
      <c r="J3354" s="69">
        <v>224299</v>
      </c>
      <c r="K3354" s="69">
        <v>254346</v>
      </c>
      <c r="L3354" s="69">
        <v>268405</v>
      </c>
      <c r="M3354" s="69">
        <v>231377</v>
      </c>
      <c r="N3354" s="69">
        <v>180085</v>
      </c>
      <c r="O3354" s="69">
        <v>166638</v>
      </c>
      <c r="P3354" s="69">
        <v>243610</v>
      </c>
      <c r="Q3354" s="3">
        <f t="shared" si="54"/>
        <v>2689122</v>
      </c>
    </row>
    <row r="3355" spans="1:17" x14ac:dyDescent="0.45">
      <c r="A3355" s="93">
        <v>2022</v>
      </c>
      <c r="B3355" s="93" t="s">
        <v>272</v>
      </c>
      <c r="C3355" s="93" t="s">
        <v>274</v>
      </c>
      <c r="D3355" s="93" t="s">
        <v>169</v>
      </c>
      <c r="E3355" s="69">
        <v>3767</v>
      </c>
      <c r="F3355" s="69">
        <v>3410</v>
      </c>
      <c r="G3355" s="69">
        <v>2036</v>
      </c>
      <c r="H3355" s="69">
        <v>1318</v>
      </c>
      <c r="I3355" s="69">
        <v>1139</v>
      </c>
      <c r="J3355" s="69">
        <v>1284</v>
      </c>
      <c r="K3355" s="69">
        <v>1995</v>
      </c>
      <c r="L3355" s="69">
        <v>2181</v>
      </c>
      <c r="M3355" s="69">
        <v>1333</v>
      </c>
      <c r="N3355" s="69">
        <v>1241</v>
      </c>
      <c r="O3355" s="69">
        <v>1859</v>
      </c>
      <c r="P3355" s="69">
        <v>3530</v>
      </c>
      <c r="Q3355" s="3">
        <f t="shared" si="54"/>
        <v>25093</v>
      </c>
    </row>
    <row r="3356" spans="1:17" x14ac:dyDescent="0.45">
      <c r="A3356" s="93">
        <v>2022</v>
      </c>
      <c r="B3356" s="93" t="s">
        <v>272</v>
      </c>
      <c r="C3356" s="93" t="s">
        <v>274</v>
      </c>
      <c r="D3356" s="93" t="s">
        <v>170</v>
      </c>
      <c r="E3356" s="69">
        <v>1136327</v>
      </c>
      <c r="F3356" s="69">
        <v>1115524</v>
      </c>
      <c r="G3356" s="69">
        <v>1049340</v>
      </c>
      <c r="H3356" s="69">
        <v>1130747</v>
      </c>
      <c r="I3356" s="69">
        <v>1104126</v>
      </c>
      <c r="J3356" s="69">
        <v>1136271</v>
      </c>
      <c r="K3356" s="69">
        <v>1149991</v>
      </c>
      <c r="L3356" s="69">
        <v>1201603</v>
      </c>
      <c r="M3356" s="69">
        <v>1175067</v>
      </c>
      <c r="N3356" s="69">
        <v>1128367</v>
      </c>
      <c r="O3356" s="69">
        <v>1134322</v>
      </c>
      <c r="P3356" s="69">
        <v>1100310</v>
      </c>
      <c r="Q3356" s="3">
        <f t="shared" si="54"/>
        <v>13561995</v>
      </c>
    </row>
    <row r="3357" spans="1:17" x14ac:dyDescent="0.45">
      <c r="A3357" s="93">
        <v>2022</v>
      </c>
      <c r="B3357" s="93" t="s">
        <v>272</v>
      </c>
      <c r="C3357" s="93" t="s">
        <v>274</v>
      </c>
      <c r="D3357" s="93" t="s">
        <v>171</v>
      </c>
      <c r="E3357" s="69">
        <v>1642328</v>
      </c>
      <c r="F3357" s="69">
        <v>1460015</v>
      </c>
      <c r="G3357" s="69">
        <v>1284911</v>
      </c>
      <c r="H3357" s="69">
        <v>1121504</v>
      </c>
      <c r="I3357" s="69">
        <v>1172744</v>
      </c>
      <c r="J3357" s="69">
        <v>1358394</v>
      </c>
      <c r="K3357" s="69">
        <v>1661976</v>
      </c>
      <c r="L3357" s="69">
        <v>1646108</v>
      </c>
      <c r="M3357" s="69">
        <v>1379856</v>
      </c>
      <c r="N3357" s="69">
        <v>1196012</v>
      </c>
      <c r="O3357" s="69">
        <v>1282148</v>
      </c>
      <c r="P3357" s="69">
        <v>1749018</v>
      </c>
      <c r="Q3357" s="3">
        <f t="shared" si="54"/>
        <v>16955014</v>
      </c>
    </row>
    <row r="3358" spans="1:17" x14ac:dyDescent="0.45">
      <c r="A3358" s="93">
        <v>2022</v>
      </c>
      <c r="B3358" s="93" t="s">
        <v>272</v>
      </c>
      <c r="C3358" s="93" t="s">
        <v>274</v>
      </c>
      <c r="D3358" s="93" t="s">
        <v>172</v>
      </c>
      <c r="E3358" s="69">
        <v>863740</v>
      </c>
      <c r="F3358" s="69">
        <v>768939</v>
      </c>
      <c r="G3358" s="69">
        <v>771831</v>
      </c>
      <c r="H3358" s="69">
        <v>688304</v>
      </c>
      <c r="I3358" s="69">
        <v>718475</v>
      </c>
      <c r="J3358" s="69">
        <v>735634</v>
      </c>
      <c r="K3358" s="69">
        <v>816747</v>
      </c>
      <c r="L3358" s="69">
        <v>827959</v>
      </c>
      <c r="M3358" s="69">
        <v>745256</v>
      </c>
      <c r="N3358" s="69">
        <v>722319</v>
      </c>
      <c r="O3358" s="69">
        <v>719035</v>
      </c>
      <c r="P3358" s="69">
        <v>844152</v>
      </c>
      <c r="Q3358" s="3">
        <f t="shared" si="54"/>
        <v>9222391</v>
      </c>
    </row>
    <row r="3359" spans="1:17" x14ac:dyDescent="0.45">
      <c r="A3359" s="93">
        <v>2022</v>
      </c>
      <c r="B3359" s="93" t="s">
        <v>272</v>
      </c>
      <c r="C3359" s="93" t="s">
        <v>274</v>
      </c>
      <c r="D3359" s="93" t="s">
        <v>173</v>
      </c>
      <c r="E3359" s="69">
        <v>46562125</v>
      </c>
      <c r="F3359" s="69">
        <v>46592667</v>
      </c>
      <c r="G3359" s="69">
        <v>41276941</v>
      </c>
      <c r="H3359" s="69">
        <v>42821657</v>
      </c>
      <c r="I3359" s="69">
        <v>38953889</v>
      </c>
      <c r="J3359" s="69">
        <v>41055531</v>
      </c>
      <c r="K3359" s="69">
        <v>52265404</v>
      </c>
      <c r="L3359" s="69">
        <v>62479957</v>
      </c>
      <c r="M3359" s="69">
        <v>52933891</v>
      </c>
      <c r="N3359" s="69">
        <v>41286682</v>
      </c>
      <c r="O3359" s="69">
        <v>41547259</v>
      </c>
      <c r="P3359" s="69">
        <v>43326847</v>
      </c>
      <c r="Q3359" s="3">
        <f t="shared" si="54"/>
        <v>551102850</v>
      </c>
    </row>
    <row r="3360" spans="1:17" x14ac:dyDescent="0.45">
      <c r="A3360" s="93">
        <v>2022</v>
      </c>
      <c r="B3360" s="93" t="s">
        <v>272</v>
      </c>
      <c r="C3360" s="93" t="s">
        <v>274</v>
      </c>
      <c r="D3360" s="93" t="s">
        <v>174</v>
      </c>
      <c r="E3360" s="69">
        <v>3214291</v>
      </c>
      <c r="F3360" s="69">
        <v>3245247</v>
      </c>
      <c r="G3360" s="69">
        <v>2588157</v>
      </c>
      <c r="H3360" s="69">
        <v>2133901</v>
      </c>
      <c r="I3360" s="69">
        <v>1766550</v>
      </c>
      <c r="J3360" s="69">
        <v>2157722</v>
      </c>
      <c r="K3360" s="69">
        <v>2783322</v>
      </c>
      <c r="L3360" s="69">
        <v>3175653</v>
      </c>
      <c r="M3360" s="69">
        <v>2556485</v>
      </c>
      <c r="N3360" s="69">
        <v>2018254</v>
      </c>
      <c r="O3360" s="69">
        <v>2201190</v>
      </c>
      <c r="P3360" s="69">
        <v>2991515</v>
      </c>
      <c r="Q3360" s="3">
        <f t="shared" si="54"/>
        <v>30832287</v>
      </c>
    </row>
    <row r="3361" spans="1:17" x14ac:dyDescent="0.45">
      <c r="A3361" s="93">
        <v>2022</v>
      </c>
      <c r="B3361" s="93" t="s">
        <v>272</v>
      </c>
      <c r="C3361" s="93" t="s">
        <v>274</v>
      </c>
      <c r="D3361" s="93" t="s">
        <v>176</v>
      </c>
      <c r="E3361" s="69">
        <v>50885180</v>
      </c>
      <c r="F3361" s="69">
        <v>45908968</v>
      </c>
      <c r="G3361" s="69">
        <v>49008728</v>
      </c>
      <c r="H3361" s="69">
        <v>47382601</v>
      </c>
      <c r="I3361" s="69">
        <v>49115821</v>
      </c>
      <c r="J3361" s="69">
        <v>53299715</v>
      </c>
      <c r="K3361" s="69">
        <v>60609848</v>
      </c>
      <c r="L3361" s="69">
        <v>55870540</v>
      </c>
      <c r="M3361" s="69">
        <v>47948588</v>
      </c>
      <c r="N3361" s="69">
        <v>45259257</v>
      </c>
      <c r="O3361" s="69">
        <v>41646021</v>
      </c>
      <c r="P3361" s="69">
        <v>51394253</v>
      </c>
      <c r="Q3361" s="3">
        <f t="shared" si="54"/>
        <v>598329520</v>
      </c>
    </row>
    <row r="3362" spans="1:17" x14ac:dyDescent="0.45">
      <c r="A3362" s="93">
        <v>2022</v>
      </c>
      <c r="B3362" s="93" t="s">
        <v>272</v>
      </c>
      <c r="C3362" s="93" t="s">
        <v>274</v>
      </c>
      <c r="D3362" s="93" t="s">
        <v>177</v>
      </c>
      <c r="E3362" s="69">
        <v>15790185</v>
      </c>
      <c r="F3362" s="69">
        <v>15486618</v>
      </c>
      <c r="G3362" s="69">
        <v>17404137</v>
      </c>
      <c r="H3362" s="69">
        <v>16449689</v>
      </c>
      <c r="I3362" s="69">
        <v>16913237</v>
      </c>
      <c r="J3362" s="69">
        <v>17278383</v>
      </c>
      <c r="K3362" s="69">
        <v>17844059</v>
      </c>
      <c r="L3362" s="69">
        <v>17127544</v>
      </c>
      <c r="M3362" s="69">
        <v>18318542</v>
      </c>
      <c r="N3362" s="69">
        <v>17446039</v>
      </c>
      <c r="O3362" s="69">
        <v>17477334</v>
      </c>
      <c r="P3362" s="69">
        <v>17524614</v>
      </c>
      <c r="Q3362" s="3">
        <f t="shared" si="54"/>
        <v>205060381</v>
      </c>
    </row>
    <row r="3363" spans="1:17" x14ac:dyDescent="0.45">
      <c r="A3363" s="93">
        <v>2022</v>
      </c>
      <c r="B3363" s="93" t="s">
        <v>272</v>
      </c>
      <c r="C3363" s="93" t="s">
        <v>274</v>
      </c>
      <c r="D3363" s="93" t="s">
        <v>178</v>
      </c>
      <c r="E3363" s="69">
        <v>137205899</v>
      </c>
      <c r="F3363" s="69">
        <v>126881590</v>
      </c>
      <c r="G3363" s="69">
        <v>113616747</v>
      </c>
      <c r="H3363" s="69">
        <v>108263963</v>
      </c>
      <c r="I3363" s="69">
        <v>109868338</v>
      </c>
      <c r="J3363" s="69">
        <v>125230754</v>
      </c>
      <c r="K3363" s="69">
        <v>149973184</v>
      </c>
      <c r="L3363" s="69">
        <v>152262676</v>
      </c>
      <c r="M3363" s="69">
        <v>129284000</v>
      </c>
      <c r="N3363" s="69">
        <v>111841945</v>
      </c>
      <c r="O3363" s="69">
        <v>111371026</v>
      </c>
      <c r="P3363" s="69">
        <v>130520750</v>
      </c>
      <c r="Q3363" s="3">
        <f t="shared" si="54"/>
        <v>1506320872</v>
      </c>
    </row>
    <row r="3364" spans="1:17" x14ac:dyDescent="0.45">
      <c r="A3364" s="93">
        <v>2022</v>
      </c>
      <c r="B3364" s="93" t="s">
        <v>272</v>
      </c>
      <c r="C3364" s="93" t="s">
        <v>274</v>
      </c>
      <c r="D3364" s="93" t="s">
        <v>179</v>
      </c>
      <c r="E3364" s="69">
        <v>296836056</v>
      </c>
      <c r="F3364" s="69">
        <v>277418548</v>
      </c>
      <c r="G3364" s="69">
        <v>257627954</v>
      </c>
      <c r="H3364" s="69">
        <v>248619878</v>
      </c>
      <c r="I3364" s="69">
        <v>247472145</v>
      </c>
      <c r="J3364" s="69">
        <v>272970408</v>
      </c>
      <c r="K3364" s="69">
        <v>322150843</v>
      </c>
      <c r="L3364" s="69">
        <v>330178793</v>
      </c>
      <c r="M3364" s="69">
        <v>286107170</v>
      </c>
      <c r="N3364" s="69">
        <v>248849753</v>
      </c>
      <c r="O3364" s="69">
        <v>246385821</v>
      </c>
      <c r="P3364" s="69">
        <v>282379700</v>
      </c>
      <c r="Q3364" s="3">
        <f t="shared" si="54"/>
        <v>3316997069</v>
      </c>
    </row>
    <row r="3365" spans="1:17" x14ac:dyDescent="0.45">
      <c r="A3365" s="93">
        <v>2022</v>
      </c>
      <c r="B3365" s="93" t="s">
        <v>275</v>
      </c>
      <c r="C3365" s="93" t="s">
        <v>250</v>
      </c>
      <c r="D3365" s="93" t="s">
        <v>144</v>
      </c>
      <c r="E3365" s="69">
        <v>1679978</v>
      </c>
      <c r="F3365" s="69">
        <v>1714597</v>
      </c>
      <c r="G3365" s="69">
        <v>1417553</v>
      </c>
      <c r="H3365" s="69">
        <v>1040918</v>
      </c>
      <c r="I3365" s="69">
        <v>902485</v>
      </c>
      <c r="J3365" s="69">
        <v>943380</v>
      </c>
      <c r="K3365" s="69">
        <v>892714</v>
      </c>
      <c r="L3365" s="69">
        <v>1251173</v>
      </c>
      <c r="M3365" s="69">
        <v>1261934</v>
      </c>
      <c r="N3365" s="69">
        <v>961857</v>
      </c>
      <c r="O3365" s="69">
        <v>1084105</v>
      </c>
      <c r="P3365" s="69">
        <v>1130130</v>
      </c>
      <c r="Q3365" s="3">
        <f t="shared" si="54"/>
        <v>14280824</v>
      </c>
    </row>
    <row r="3366" spans="1:17" x14ac:dyDescent="0.45">
      <c r="A3366" s="93">
        <v>2022</v>
      </c>
      <c r="B3366" s="93" t="s">
        <v>275</v>
      </c>
      <c r="C3366" s="93" t="s">
        <v>250</v>
      </c>
      <c r="D3366" s="93" t="s">
        <v>145</v>
      </c>
      <c r="E3366" s="69">
        <v>76605</v>
      </c>
      <c r="F3366" s="69">
        <v>77624</v>
      </c>
      <c r="G3366" s="69">
        <v>72708</v>
      </c>
      <c r="H3366" s="69">
        <v>84927</v>
      </c>
      <c r="I3366" s="69">
        <v>70694</v>
      </c>
      <c r="J3366" s="69">
        <v>71977</v>
      </c>
      <c r="K3366" s="69">
        <v>71097</v>
      </c>
      <c r="L3366" s="69">
        <v>81020</v>
      </c>
      <c r="M3366" s="69">
        <v>78511</v>
      </c>
      <c r="N3366" s="69">
        <v>74464</v>
      </c>
      <c r="O3366" s="69">
        <v>68450</v>
      </c>
      <c r="P3366" s="69">
        <v>61506</v>
      </c>
      <c r="Q3366" s="3">
        <f t="shared" si="54"/>
        <v>889583</v>
      </c>
    </row>
    <row r="3367" spans="1:17" x14ac:dyDescent="0.45">
      <c r="A3367" s="93">
        <v>2022</v>
      </c>
      <c r="B3367" s="93" t="s">
        <v>275</v>
      </c>
      <c r="C3367" s="93" t="s">
        <v>250</v>
      </c>
      <c r="D3367" s="93" t="s">
        <v>185</v>
      </c>
      <c r="E3367" s="69">
        <v>55</v>
      </c>
      <c r="F3367" s="69">
        <v>55</v>
      </c>
      <c r="G3367" s="69">
        <v>50</v>
      </c>
      <c r="H3367" s="69">
        <v>55</v>
      </c>
      <c r="I3367" s="69">
        <v>53</v>
      </c>
      <c r="J3367" s="69">
        <v>55</v>
      </c>
      <c r="K3367" s="69">
        <v>53</v>
      </c>
      <c r="L3367" s="69">
        <v>55</v>
      </c>
      <c r="M3367" s="69">
        <v>53</v>
      </c>
      <c r="N3367" s="69">
        <v>49</v>
      </c>
      <c r="O3367" s="69">
        <v>52</v>
      </c>
      <c r="P3367" s="69">
        <v>49</v>
      </c>
      <c r="Q3367" s="3">
        <f t="shared" si="54"/>
        <v>634</v>
      </c>
    </row>
    <row r="3368" spans="1:17" x14ac:dyDescent="0.45">
      <c r="A3368" s="93">
        <v>2022</v>
      </c>
      <c r="B3368" s="93" t="s">
        <v>275</v>
      </c>
      <c r="C3368" s="93" t="s">
        <v>250</v>
      </c>
      <c r="D3368" s="93" t="s">
        <v>147</v>
      </c>
      <c r="E3368" s="69">
        <v>268983</v>
      </c>
      <c r="F3368" s="69">
        <v>281486</v>
      </c>
      <c r="G3368" s="69">
        <v>245061</v>
      </c>
      <c r="H3368" s="69">
        <v>279339</v>
      </c>
      <c r="I3368" s="69">
        <v>286494</v>
      </c>
      <c r="J3368" s="69">
        <v>319771</v>
      </c>
      <c r="K3368" s="69">
        <v>342382</v>
      </c>
      <c r="L3368" s="69">
        <v>370876</v>
      </c>
      <c r="M3368" s="69">
        <v>373550</v>
      </c>
      <c r="N3368" s="69">
        <v>327599</v>
      </c>
      <c r="O3368" s="69">
        <v>330685</v>
      </c>
      <c r="P3368" s="69">
        <v>305710</v>
      </c>
      <c r="Q3368" s="3">
        <f t="shared" si="54"/>
        <v>3731936</v>
      </c>
    </row>
    <row r="3369" spans="1:17" x14ac:dyDescent="0.45">
      <c r="A3369" s="93">
        <v>2022</v>
      </c>
      <c r="B3369" s="93" t="s">
        <v>275</v>
      </c>
      <c r="C3369" s="93" t="s">
        <v>250</v>
      </c>
      <c r="D3369" s="93" t="s">
        <v>148</v>
      </c>
      <c r="E3369" s="69">
        <v>107784</v>
      </c>
      <c r="F3369" s="69">
        <v>113365</v>
      </c>
      <c r="G3369" s="69">
        <v>92989</v>
      </c>
      <c r="H3369" s="69">
        <v>83576</v>
      </c>
      <c r="I3369" s="69">
        <v>67111</v>
      </c>
      <c r="J3369" s="69">
        <v>62150</v>
      </c>
      <c r="K3369" s="69">
        <v>65380</v>
      </c>
      <c r="L3369" s="69">
        <v>77451</v>
      </c>
      <c r="M3369" s="69">
        <v>76109</v>
      </c>
      <c r="N3369" s="69">
        <v>62386</v>
      </c>
      <c r="O3369" s="69">
        <v>61611</v>
      </c>
      <c r="P3369" s="69">
        <v>76621</v>
      </c>
      <c r="Q3369" s="3">
        <f t="shared" si="54"/>
        <v>946533</v>
      </c>
    </row>
    <row r="3370" spans="1:17" x14ac:dyDescent="0.45">
      <c r="A3370" s="93">
        <v>2022</v>
      </c>
      <c r="B3370" s="93" t="s">
        <v>275</v>
      </c>
      <c r="C3370" s="93" t="s">
        <v>250</v>
      </c>
      <c r="D3370" s="93" t="s">
        <v>149</v>
      </c>
      <c r="E3370" s="69">
        <v>7944</v>
      </c>
      <c r="F3370" s="69">
        <v>8710</v>
      </c>
      <c r="G3370" s="69">
        <v>8255</v>
      </c>
      <c r="H3370" s="69">
        <v>8189</v>
      </c>
      <c r="I3370" s="69">
        <v>4042</v>
      </c>
      <c r="J3370" s="69">
        <v>2084</v>
      </c>
      <c r="K3370" s="69">
        <v>3825</v>
      </c>
      <c r="L3370" s="69">
        <v>4248</v>
      </c>
      <c r="M3370" s="69">
        <v>3611</v>
      </c>
      <c r="N3370" s="69">
        <v>3682</v>
      </c>
      <c r="O3370" s="69">
        <v>4995</v>
      </c>
      <c r="P3370" s="69">
        <v>7971</v>
      </c>
      <c r="Q3370" s="3">
        <f t="shared" si="54"/>
        <v>67556</v>
      </c>
    </row>
    <row r="3371" spans="1:17" x14ac:dyDescent="0.45">
      <c r="A3371" s="93">
        <v>2022</v>
      </c>
      <c r="B3371" s="93" t="s">
        <v>275</v>
      </c>
      <c r="C3371" s="93" t="s">
        <v>250</v>
      </c>
      <c r="D3371" s="93" t="s">
        <v>150</v>
      </c>
      <c r="E3371" s="69">
        <v>7409</v>
      </c>
      <c r="F3371" s="69">
        <v>6503</v>
      </c>
      <c r="G3371" s="69">
        <v>3752</v>
      </c>
      <c r="H3371" s="69">
        <v>2229</v>
      </c>
      <c r="I3371" s="69">
        <v>1583</v>
      </c>
      <c r="J3371" s="69">
        <v>1856</v>
      </c>
      <c r="K3371" s="69">
        <v>2169</v>
      </c>
      <c r="L3371" s="69">
        <v>2642</v>
      </c>
      <c r="M3371" s="69">
        <v>1642</v>
      </c>
      <c r="N3371" s="69">
        <v>1430</v>
      </c>
      <c r="O3371" s="69">
        <v>2000</v>
      </c>
      <c r="P3371" s="69">
        <v>4467</v>
      </c>
      <c r="Q3371" s="3">
        <f t="shared" si="54"/>
        <v>37682</v>
      </c>
    </row>
    <row r="3372" spans="1:17" x14ac:dyDescent="0.45">
      <c r="A3372" s="93">
        <v>2022</v>
      </c>
      <c r="B3372" s="93" t="s">
        <v>275</v>
      </c>
      <c r="C3372" s="93" t="s">
        <v>250</v>
      </c>
      <c r="D3372" s="93" t="s">
        <v>151</v>
      </c>
      <c r="E3372" s="69">
        <v>5555</v>
      </c>
      <c r="F3372" s="69">
        <v>4650</v>
      </c>
      <c r="G3372" s="69">
        <v>3436</v>
      </c>
      <c r="H3372" s="69">
        <v>2786</v>
      </c>
      <c r="I3372" s="69">
        <v>1989</v>
      </c>
      <c r="J3372" s="69">
        <v>2338</v>
      </c>
      <c r="K3372" s="69">
        <v>3747</v>
      </c>
      <c r="L3372" s="69">
        <v>3028</v>
      </c>
      <c r="M3372" s="69">
        <v>2479</v>
      </c>
      <c r="N3372" s="69">
        <v>2192</v>
      </c>
      <c r="O3372" s="69">
        <v>2393</v>
      </c>
      <c r="P3372" s="69">
        <v>3972</v>
      </c>
      <c r="Q3372" s="3">
        <f t="shared" si="54"/>
        <v>38565</v>
      </c>
    </row>
    <row r="3373" spans="1:17" x14ac:dyDescent="0.45">
      <c r="A3373" s="93">
        <v>2022</v>
      </c>
      <c r="B3373" s="93" t="s">
        <v>275</v>
      </c>
      <c r="C3373" s="93" t="s">
        <v>250</v>
      </c>
      <c r="D3373" s="93" t="s">
        <v>152</v>
      </c>
      <c r="E3373" s="69">
        <v>52963</v>
      </c>
      <c r="F3373" s="69">
        <v>49840</v>
      </c>
      <c r="G3373" s="69">
        <v>40616</v>
      </c>
      <c r="H3373" s="69">
        <v>52903</v>
      </c>
      <c r="I3373" s="69">
        <v>41729</v>
      </c>
      <c r="J3373" s="69">
        <v>45502</v>
      </c>
      <c r="K3373" s="69">
        <v>39645</v>
      </c>
      <c r="L3373" s="69">
        <v>43502</v>
      </c>
      <c r="M3373" s="69">
        <v>38687</v>
      </c>
      <c r="N3373" s="69">
        <v>28329</v>
      </c>
      <c r="O3373" s="69">
        <v>48277</v>
      </c>
      <c r="P3373" s="69">
        <v>50249</v>
      </c>
      <c r="Q3373" s="3">
        <f t="shared" si="54"/>
        <v>532242</v>
      </c>
    </row>
    <row r="3374" spans="1:17" x14ac:dyDescent="0.45">
      <c r="A3374" s="93">
        <v>2022</v>
      </c>
      <c r="B3374" s="93" t="s">
        <v>275</v>
      </c>
      <c r="C3374" s="93" t="s">
        <v>250</v>
      </c>
      <c r="D3374" s="93" t="s">
        <v>153</v>
      </c>
      <c r="E3374" s="69">
        <v>38013</v>
      </c>
      <c r="F3374" s="69">
        <v>27588</v>
      </c>
      <c r="G3374" s="69">
        <v>26960</v>
      </c>
      <c r="H3374" s="69">
        <v>25993</v>
      </c>
      <c r="I3374" s="69">
        <v>26815</v>
      </c>
      <c r="J3374" s="69">
        <v>23552</v>
      </c>
      <c r="K3374" s="69">
        <v>22449</v>
      </c>
      <c r="L3374" s="69">
        <v>20914</v>
      </c>
      <c r="M3374" s="69">
        <v>20667</v>
      </c>
      <c r="N3374" s="69">
        <v>22152</v>
      </c>
      <c r="O3374" s="69">
        <v>30238</v>
      </c>
      <c r="P3374" s="69">
        <v>24155</v>
      </c>
      <c r="Q3374" s="3">
        <f t="shared" si="54"/>
        <v>309496</v>
      </c>
    </row>
    <row r="3375" spans="1:17" x14ac:dyDescent="0.45">
      <c r="A3375" s="93">
        <v>2022</v>
      </c>
      <c r="B3375" s="93" t="s">
        <v>275</v>
      </c>
      <c r="C3375" s="93" t="s">
        <v>250</v>
      </c>
      <c r="D3375" s="93" t="s">
        <v>154</v>
      </c>
      <c r="E3375" s="69">
        <v>30430</v>
      </c>
      <c r="F3375" s="69">
        <v>23652</v>
      </c>
      <c r="G3375" s="69">
        <v>17043</v>
      </c>
      <c r="H3375" s="69">
        <v>23977</v>
      </c>
      <c r="I3375" s="69">
        <v>18825</v>
      </c>
      <c r="J3375" s="69">
        <v>18770</v>
      </c>
      <c r="K3375" s="69">
        <v>21899</v>
      </c>
      <c r="L3375" s="69">
        <v>19418</v>
      </c>
      <c r="M3375" s="69">
        <v>18748</v>
      </c>
      <c r="N3375" s="69">
        <v>19014</v>
      </c>
      <c r="O3375" s="69">
        <v>21682</v>
      </c>
      <c r="P3375" s="69">
        <v>25441</v>
      </c>
      <c r="Q3375" s="3">
        <f t="shared" si="54"/>
        <v>258899</v>
      </c>
    </row>
    <row r="3376" spans="1:17" x14ac:dyDescent="0.45">
      <c r="A3376" s="93">
        <v>2022</v>
      </c>
      <c r="B3376" s="93" t="s">
        <v>275</v>
      </c>
      <c r="C3376" s="93" t="s">
        <v>250</v>
      </c>
      <c r="D3376" s="93" t="s">
        <v>156</v>
      </c>
      <c r="E3376" s="69">
        <v>517015</v>
      </c>
      <c r="F3376" s="69">
        <v>445284</v>
      </c>
      <c r="G3376" s="69">
        <v>447119</v>
      </c>
      <c r="H3376" s="69">
        <v>490608</v>
      </c>
      <c r="I3376" s="69">
        <v>404017</v>
      </c>
      <c r="J3376" s="69">
        <v>452777</v>
      </c>
      <c r="K3376" s="69">
        <v>436102</v>
      </c>
      <c r="L3376" s="69">
        <v>415493</v>
      </c>
      <c r="M3376" s="69">
        <v>360566</v>
      </c>
      <c r="N3376" s="69">
        <v>388397</v>
      </c>
      <c r="O3376" s="69">
        <v>401682</v>
      </c>
      <c r="P3376" s="69">
        <v>404942</v>
      </c>
      <c r="Q3376" s="3">
        <f t="shared" si="54"/>
        <v>5164002</v>
      </c>
    </row>
    <row r="3377" spans="1:17" x14ac:dyDescent="0.45">
      <c r="A3377" s="93">
        <v>2022</v>
      </c>
      <c r="B3377" s="93" t="s">
        <v>275</v>
      </c>
      <c r="C3377" s="93" t="s">
        <v>250</v>
      </c>
      <c r="D3377" s="93" t="s">
        <v>157</v>
      </c>
      <c r="E3377" s="69">
        <v>913418</v>
      </c>
      <c r="F3377" s="69">
        <v>858631</v>
      </c>
      <c r="G3377" s="69">
        <v>738789</v>
      </c>
      <c r="H3377" s="69">
        <v>763074</v>
      </c>
      <c r="I3377" s="69">
        <v>672562</v>
      </c>
      <c r="J3377" s="69">
        <v>743222</v>
      </c>
      <c r="K3377" s="69">
        <v>783261</v>
      </c>
      <c r="L3377" s="69">
        <v>632043</v>
      </c>
      <c r="M3377" s="69">
        <v>702632</v>
      </c>
      <c r="N3377" s="69">
        <v>667665</v>
      </c>
      <c r="O3377" s="69">
        <v>789219</v>
      </c>
      <c r="P3377" s="69">
        <v>885436</v>
      </c>
      <c r="Q3377" s="3">
        <f t="shared" si="54"/>
        <v>9149952</v>
      </c>
    </row>
    <row r="3378" spans="1:17" x14ac:dyDescent="0.45">
      <c r="A3378" s="93">
        <v>2022</v>
      </c>
      <c r="B3378" s="93" t="s">
        <v>275</v>
      </c>
      <c r="C3378" s="93" t="s">
        <v>250</v>
      </c>
      <c r="D3378" s="93" t="s">
        <v>158</v>
      </c>
      <c r="E3378" s="69">
        <v>19297</v>
      </c>
      <c r="F3378" s="69">
        <v>18503</v>
      </c>
      <c r="G3378" s="69">
        <v>17488</v>
      </c>
      <c r="H3378" s="69">
        <v>16778</v>
      </c>
      <c r="I3378" s="69">
        <v>24451</v>
      </c>
      <c r="J3378" s="69">
        <v>26661</v>
      </c>
      <c r="K3378" s="69">
        <v>26241</v>
      </c>
      <c r="L3378" s="69">
        <v>25624</v>
      </c>
      <c r="M3378" s="69">
        <v>40508</v>
      </c>
      <c r="N3378" s="69">
        <v>42031</v>
      </c>
      <c r="O3378" s="69">
        <v>55730</v>
      </c>
      <c r="P3378" s="69">
        <v>52054</v>
      </c>
      <c r="Q3378" s="3">
        <f t="shared" si="54"/>
        <v>365366</v>
      </c>
    </row>
    <row r="3379" spans="1:17" x14ac:dyDescent="0.45">
      <c r="A3379" s="93">
        <v>2022</v>
      </c>
      <c r="B3379" s="93" t="s">
        <v>275</v>
      </c>
      <c r="C3379" s="93" t="s">
        <v>250</v>
      </c>
      <c r="D3379" s="93" t="s">
        <v>159</v>
      </c>
      <c r="E3379" s="69">
        <v>389747</v>
      </c>
      <c r="F3379" s="69">
        <v>320352</v>
      </c>
      <c r="G3379" s="69">
        <v>321672</v>
      </c>
      <c r="H3379" s="69">
        <v>313377</v>
      </c>
      <c r="I3379" s="69">
        <v>274695</v>
      </c>
      <c r="J3379" s="69">
        <v>252762</v>
      </c>
      <c r="K3379" s="69">
        <v>257156</v>
      </c>
      <c r="L3379" s="69">
        <v>283533</v>
      </c>
      <c r="M3379" s="69">
        <v>246164</v>
      </c>
      <c r="N3379" s="69">
        <v>233088</v>
      </c>
      <c r="O3379" s="69">
        <v>286294</v>
      </c>
      <c r="P3379" s="69">
        <v>309398</v>
      </c>
      <c r="Q3379" s="3">
        <f t="shared" si="54"/>
        <v>3488238</v>
      </c>
    </row>
    <row r="3380" spans="1:17" x14ac:dyDescent="0.45">
      <c r="A3380" s="93">
        <v>2022</v>
      </c>
      <c r="B3380" s="93" t="s">
        <v>275</v>
      </c>
      <c r="C3380" s="93" t="s">
        <v>250</v>
      </c>
      <c r="D3380" s="93" t="s">
        <v>160</v>
      </c>
      <c r="E3380" s="69">
        <v>7870498</v>
      </c>
      <c r="F3380" s="69">
        <v>6468999</v>
      </c>
      <c r="G3380" s="69">
        <v>7825730</v>
      </c>
      <c r="H3380" s="69">
        <v>7323550</v>
      </c>
      <c r="I3380" s="69">
        <v>6975413</v>
      </c>
      <c r="J3380" s="69">
        <v>6763128</v>
      </c>
      <c r="K3380" s="69">
        <v>6233854</v>
      </c>
      <c r="L3380" s="69">
        <v>6001854</v>
      </c>
      <c r="M3380" s="69">
        <v>6688233</v>
      </c>
      <c r="N3380" s="69">
        <v>6942791</v>
      </c>
      <c r="O3380" s="69">
        <v>7208738</v>
      </c>
      <c r="P3380" s="69">
        <v>6897595</v>
      </c>
      <c r="Q3380" s="3">
        <f t="shared" si="54"/>
        <v>83200383</v>
      </c>
    </row>
    <row r="3381" spans="1:17" x14ac:dyDescent="0.45">
      <c r="A3381" s="93">
        <v>2022</v>
      </c>
      <c r="B3381" s="93" t="s">
        <v>275</v>
      </c>
      <c r="C3381" s="93" t="s">
        <v>250</v>
      </c>
      <c r="D3381" s="93" t="s">
        <v>161</v>
      </c>
      <c r="E3381" s="69">
        <v>1844305</v>
      </c>
      <c r="F3381" s="69">
        <v>1752863</v>
      </c>
      <c r="G3381" s="69">
        <v>1455456</v>
      </c>
      <c r="H3381" s="69">
        <v>1444972</v>
      </c>
      <c r="I3381" s="69">
        <v>1401043</v>
      </c>
      <c r="J3381" s="69">
        <v>1555444</v>
      </c>
      <c r="K3381" s="69">
        <v>1664217</v>
      </c>
      <c r="L3381" s="69">
        <v>1585196</v>
      </c>
      <c r="M3381" s="69">
        <v>1558021</v>
      </c>
      <c r="N3381" s="69">
        <v>1518665</v>
      </c>
      <c r="O3381" s="69">
        <v>1757323</v>
      </c>
      <c r="P3381" s="69">
        <v>1923552</v>
      </c>
      <c r="Q3381" s="3">
        <f t="shared" si="54"/>
        <v>19461057</v>
      </c>
    </row>
    <row r="3382" spans="1:17" x14ac:dyDescent="0.45">
      <c r="A3382" s="93">
        <v>2022</v>
      </c>
      <c r="B3382" s="93" t="s">
        <v>275</v>
      </c>
      <c r="C3382" s="93" t="s">
        <v>250</v>
      </c>
      <c r="D3382" s="93" t="s">
        <v>162</v>
      </c>
      <c r="E3382" s="69">
        <v>2330589</v>
      </c>
      <c r="F3382" s="69">
        <v>2210989</v>
      </c>
      <c r="G3382" s="69">
        <v>1853435</v>
      </c>
      <c r="H3382" s="69">
        <v>1873741</v>
      </c>
      <c r="I3382" s="69">
        <v>1717277</v>
      </c>
      <c r="J3382" s="69">
        <v>1863050</v>
      </c>
      <c r="K3382" s="69">
        <v>2016081</v>
      </c>
      <c r="L3382" s="69">
        <v>1766728</v>
      </c>
      <c r="M3382" s="69">
        <v>1764707</v>
      </c>
      <c r="N3382" s="69">
        <v>1680429</v>
      </c>
      <c r="O3382" s="69">
        <v>1858925</v>
      </c>
      <c r="P3382" s="69">
        <v>2201604</v>
      </c>
      <c r="Q3382" s="3">
        <f t="shared" si="54"/>
        <v>23137555</v>
      </c>
    </row>
    <row r="3383" spans="1:17" x14ac:dyDescent="0.45">
      <c r="A3383" s="93">
        <v>2022</v>
      </c>
      <c r="B3383" s="93" t="s">
        <v>275</v>
      </c>
      <c r="C3383" s="93" t="s">
        <v>250</v>
      </c>
      <c r="D3383" s="93" t="s">
        <v>163</v>
      </c>
      <c r="E3383" s="69">
        <v>1535361</v>
      </c>
      <c r="F3383" s="69">
        <v>1395043</v>
      </c>
      <c r="G3383" s="69">
        <v>1337965</v>
      </c>
      <c r="H3383" s="69">
        <v>1341540</v>
      </c>
      <c r="I3383" s="69">
        <v>1291639</v>
      </c>
      <c r="J3383" s="69">
        <v>1452445</v>
      </c>
      <c r="K3383" s="69">
        <v>1790650</v>
      </c>
      <c r="L3383" s="69">
        <v>1675287</v>
      </c>
      <c r="M3383" s="69">
        <v>1561784</v>
      </c>
      <c r="N3383" s="69">
        <v>1447697</v>
      </c>
      <c r="O3383" s="69">
        <v>1488944</v>
      </c>
      <c r="P3383" s="69">
        <v>1621341</v>
      </c>
      <c r="Q3383" s="3">
        <f t="shared" si="54"/>
        <v>17939696</v>
      </c>
    </row>
    <row r="3384" spans="1:17" x14ac:dyDescent="0.45">
      <c r="A3384" s="93">
        <v>2022</v>
      </c>
      <c r="B3384" s="93" t="s">
        <v>275</v>
      </c>
      <c r="C3384" s="93" t="s">
        <v>250</v>
      </c>
      <c r="D3384" s="93" t="s">
        <v>164</v>
      </c>
      <c r="E3384" s="69">
        <v>623293</v>
      </c>
      <c r="F3384" s="69">
        <v>599274</v>
      </c>
      <c r="G3384" s="69">
        <v>660384</v>
      </c>
      <c r="H3384" s="69">
        <v>643172</v>
      </c>
      <c r="I3384" s="69">
        <v>706812</v>
      </c>
      <c r="J3384" s="69">
        <v>876455</v>
      </c>
      <c r="K3384" s="69">
        <v>988485</v>
      </c>
      <c r="L3384" s="69">
        <v>967738</v>
      </c>
      <c r="M3384" s="69">
        <v>854837</v>
      </c>
      <c r="N3384" s="69">
        <v>710258</v>
      </c>
      <c r="O3384" s="69">
        <v>647980</v>
      </c>
      <c r="P3384" s="69">
        <v>671123</v>
      </c>
      <c r="Q3384" s="3">
        <f t="shared" si="54"/>
        <v>8949811</v>
      </c>
    </row>
    <row r="3385" spans="1:17" x14ac:dyDescent="0.45">
      <c r="A3385" s="93">
        <v>2022</v>
      </c>
      <c r="B3385" s="93" t="s">
        <v>275</v>
      </c>
      <c r="C3385" s="93" t="s">
        <v>250</v>
      </c>
      <c r="D3385" s="93" t="s">
        <v>165</v>
      </c>
      <c r="E3385" s="69">
        <v>140314</v>
      </c>
      <c r="F3385" s="69">
        <v>139866</v>
      </c>
      <c r="G3385" s="69">
        <v>120263</v>
      </c>
      <c r="H3385" s="69">
        <v>105826</v>
      </c>
      <c r="I3385" s="69">
        <v>82644</v>
      </c>
      <c r="J3385" s="69">
        <v>92191</v>
      </c>
      <c r="K3385" s="69">
        <v>113304</v>
      </c>
      <c r="L3385" s="69">
        <v>117926</v>
      </c>
      <c r="M3385" s="69">
        <v>98588</v>
      </c>
      <c r="N3385" s="69">
        <v>76138</v>
      </c>
      <c r="O3385" s="69">
        <v>89484</v>
      </c>
      <c r="P3385" s="69">
        <v>116292</v>
      </c>
      <c r="Q3385" s="3">
        <f t="shared" si="54"/>
        <v>1292836</v>
      </c>
    </row>
    <row r="3386" spans="1:17" x14ac:dyDescent="0.45">
      <c r="A3386" s="93">
        <v>2022</v>
      </c>
      <c r="B3386" s="93" t="s">
        <v>275</v>
      </c>
      <c r="C3386" s="93" t="s">
        <v>250</v>
      </c>
      <c r="D3386" s="93" t="s">
        <v>166</v>
      </c>
      <c r="E3386" s="69">
        <v>124839585</v>
      </c>
      <c r="F3386" s="69">
        <v>113396166</v>
      </c>
      <c r="G3386" s="69">
        <v>119890050</v>
      </c>
      <c r="H3386" s="69">
        <v>118502883</v>
      </c>
      <c r="I3386" s="69">
        <v>116473523</v>
      </c>
      <c r="J3386" s="69">
        <v>127443916</v>
      </c>
      <c r="K3386" s="69">
        <v>141092725</v>
      </c>
      <c r="L3386" s="69">
        <v>134324434</v>
      </c>
      <c r="M3386" s="69">
        <v>127171485</v>
      </c>
      <c r="N3386" s="69">
        <v>120683177</v>
      </c>
      <c r="O3386" s="69">
        <v>122895826</v>
      </c>
      <c r="P3386" s="69">
        <v>135935818</v>
      </c>
      <c r="Q3386" s="3">
        <f t="shared" si="54"/>
        <v>1502649588</v>
      </c>
    </row>
    <row r="3387" spans="1:17" x14ac:dyDescent="0.45">
      <c r="A3387" s="93">
        <v>2022</v>
      </c>
      <c r="B3387" s="93" t="s">
        <v>275</v>
      </c>
      <c r="C3387" s="93" t="s">
        <v>250</v>
      </c>
      <c r="D3387" s="93" t="s">
        <v>167</v>
      </c>
      <c r="E3387" s="69">
        <v>718146</v>
      </c>
      <c r="F3387" s="69">
        <v>648185</v>
      </c>
      <c r="G3387" s="69">
        <v>598406</v>
      </c>
      <c r="H3387" s="69">
        <v>585751</v>
      </c>
      <c r="I3387" s="69">
        <v>519371</v>
      </c>
      <c r="J3387" s="69">
        <v>584697</v>
      </c>
      <c r="K3387" s="69">
        <v>612620</v>
      </c>
      <c r="L3387" s="69">
        <v>516660</v>
      </c>
      <c r="M3387" s="69">
        <v>587533</v>
      </c>
      <c r="N3387" s="69">
        <v>556287</v>
      </c>
      <c r="O3387" s="69">
        <v>612397</v>
      </c>
      <c r="P3387" s="69">
        <v>717361</v>
      </c>
      <c r="Q3387" s="3">
        <f t="shared" si="54"/>
        <v>7257414</v>
      </c>
    </row>
    <row r="3388" spans="1:17" x14ac:dyDescent="0.45">
      <c r="A3388" s="93">
        <v>2022</v>
      </c>
      <c r="B3388" s="93" t="s">
        <v>275</v>
      </c>
      <c r="C3388" s="93" t="s">
        <v>250</v>
      </c>
      <c r="D3388" s="93" t="s">
        <v>168</v>
      </c>
      <c r="E3388" s="69">
        <v>71387</v>
      </c>
      <c r="F3388" s="69">
        <v>74411</v>
      </c>
      <c r="G3388" s="69">
        <v>71537</v>
      </c>
      <c r="H3388" s="69">
        <v>67144</v>
      </c>
      <c r="I3388" s="69">
        <v>47918</v>
      </c>
      <c r="J3388" s="69">
        <v>52970</v>
      </c>
      <c r="K3388" s="69">
        <v>68207</v>
      </c>
      <c r="L3388" s="69">
        <v>63448</v>
      </c>
      <c r="M3388" s="69">
        <v>68185</v>
      </c>
      <c r="N3388" s="69">
        <v>52914</v>
      </c>
      <c r="O3388" s="69">
        <v>55715</v>
      </c>
      <c r="P3388" s="69">
        <v>63845</v>
      </c>
      <c r="Q3388" s="3">
        <f t="shared" si="54"/>
        <v>757681</v>
      </c>
    </row>
    <row r="3389" spans="1:17" x14ac:dyDescent="0.45">
      <c r="A3389" s="93">
        <v>2022</v>
      </c>
      <c r="B3389" s="93" t="s">
        <v>275</v>
      </c>
      <c r="C3389" s="93" t="s">
        <v>250</v>
      </c>
      <c r="D3389" s="93" t="s">
        <v>169</v>
      </c>
      <c r="E3389" s="69">
        <v>21580</v>
      </c>
      <c r="F3389" s="69">
        <v>17465</v>
      </c>
      <c r="G3389" s="69">
        <v>13720</v>
      </c>
      <c r="H3389" s="69">
        <v>14008</v>
      </c>
      <c r="I3389" s="69">
        <v>11814</v>
      </c>
      <c r="J3389" s="69">
        <v>13442</v>
      </c>
      <c r="K3389" s="69">
        <v>10798</v>
      </c>
      <c r="L3389" s="69">
        <v>12360</v>
      </c>
      <c r="M3389" s="69">
        <v>12419</v>
      </c>
      <c r="N3389" s="69">
        <v>9566</v>
      </c>
      <c r="O3389" s="69">
        <v>14427</v>
      </c>
      <c r="P3389" s="69">
        <v>16078</v>
      </c>
      <c r="Q3389" s="3">
        <f t="shared" si="54"/>
        <v>167677</v>
      </c>
    </row>
    <row r="3390" spans="1:17" x14ac:dyDescent="0.45">
      <c r="A3390" s="93">
        <v>2022</v>
      </c>
      <c r="B3390" s="93" t="s">
        <v>275</v>
      </c>
      <c r="C3390" s="93" t="s">
        <v>250</v>
      </c>
      <c r="D3390" s="93" t="s">
        <v>170</v>
      </c>
      <c r="E3390" s="69">
        <v>2004990</v>
      </c>
      <c r="F3390" s="69">
        <v>1859325</v>
      </c>
      <c r="G3390" s="69">
        <v>1754873</v>
      </c>
      <c r="H3390" s="69">
        <v>1742722</v>
      </c>
      <c r="I3390" s="69">
        <v>1772993</v>
      </c>
      <c r="J3390" s="69">
        <v>1923230</v>
      </c>
      <c r="K3390" s="69">
        <v>2072838</v>
      </c>
      <c r="L3390" s="69">
        <v>2070502</v>
      </c>
      <c r="M3390" s="69">
        <v>1682326</v>
      </c>
      <c r="N3390" s="69">
        <v>1611770</v>
      </c>
      <c r="O3390" s="69">
        <v>1653847</v>
      </c>
      <c r="P3390" s="69">
        <v>1839234</v>
      </c>
      <c r="Q3390" s="3">
        <f t="shared" si="54"/>
        <v>21988650</v>
      </c>
    </row>
    <row r="3391" spans="1:17" x14ac:dyDescent="0.45">
      <c r="A3391" s="93">
        <v>2022</v>
      </c>
      <c r="B3391" s="93" t="s">
        <v>275</v>
      </c>
      <c r="C3391" s="93" t="s">
        <v>250</v>
      </c>
      <c r="D3391" s="93" t="s">
        <v>171</v>
      </c>
      <c r="E3391" s="69">
        <v>71557</v>
      </c>
      <c r="F3391" s="69">
        <v>71751</v>
      </c>
      <c r="G3391" s="69">
        <v>63448</v>
      </c>
      <c r="H3391" s="69">
        <v>66852</v>
      </c>
      <c r="I3391" s="69">
        <v>61382</v>
      </c>
      <c r="J3391" s="69">
        <v>64671</v>
      </c>
      <c r="K3391" s="69">
        <v>74600</v>
      </c>
      <c r="L3391" s="69">
        <v>81304</v>
      </c>
      <c r="M3391" s="69">
        <v>86026</v>
      </c>
      <c r="N3391" s="69">
        <v>80754</v>
      </c>
      <c r="O3391" s="69">
        <v>80624</v>
      </c>
      <c r="P3391" s="69">
        <v>86671</v>
      </c>
      <c r="Q3391" s="3">
        <f t="shared" si="54"/>
        <v>889640</v>
      </c>
    </row>
    <row r="3392" spans="1:17" x14ac:dyDescent="0.45">
      <c r="A3392" s="93">
        <v>2022</v>
      </c>
      <c r="B3392" s="93" t="s">
        <v>275</v>
      </c>
      <c r="C3392" s="93" t="s">
        <v>250</v>
      </c>
      <c r="D3392" s="93" t="s">
        <v>173</v>
      </c>
      <c r="E3392" s="69">
        <v>27582817</v>
      </c>
      <c r="F3392" s="69">
        <v>27955340</v>
      </c>
      <c r="G3392" s="69">
        <v>24627786</v>
      </c>
      <c r="H3392" s="69">
        <v>25677196</v>
      </c>
      <c r="I3392" s="69">
        <v>23414998</v>
      </c>
      <c r="J3392" s="69">
        <v>24168123</v>
      </c>
      <c r="K3392" s="69">
        <v>29506144</v>
      </c>
      <c r="L3392" s="69">
        <v>36022981</v>
      </c>
      <c r="M3392" s="69">
        <v>31008060</v>
      </c>
      <c r="N3392" s="69">
        <v>24229244</v>
      </c>
      <c r="O3392" s="69">
        <v>24630972</v>
      </c>
      <c r="P3392" s="69">
        <v>25268458</v>
      </c>
      <c r="Q3392" s="3">
        <f t="shared" si="54"/>
        <v>324092119</v>
      </c>
    </row>
    <row r="3393" spans="1:17" x14ac:dyDescent="0.45">
      <c r="A3393" s="93">
        <v>2022</v>
      </c>
      <c r="B3393" s="93" t="s">
        <v>275</v>
      </c>
      <c r="C3393" s="93" t="s">
        <v>250</v>
      </c>
      <c r="D3393" s="93" t="s">
        <v>174</v>
      </c>
      <c r="E3393" s="69">
        <v>142951</v>
      </c>
      <c r="F3393" s="69">
        <v>144145</v>
      </c>
      <c r="G3393" s="69">
        <v>128028</v>
      </c>
      <c r="H3393" s="69">
        <v>127840</v>
      </c>
      <c r="I3393" s="69">
        <v>118781</v>
      </c>
      <c r="J3393" s="69">
        <v>125410</v>
      </c>
      <c r="K3393" s="69">
        <v>121070</v>
      </c>
      <c r="L3393" s="69">
        <v>80394</v>
      </c>
      <c r="M3393" s="69">
        <v>64337</v>
      </c>
      <c r="N3393" s="69">
        <v>51897</v>
      </c>
      <c r="O3393" s="69">
        <v>47586</v>
      </c>
      <c r="P3393" s="69">
        <v>53289</v>
      </c>
      <c r="Q3393" s="3">
        <f t="shared" si="54"/>
        <v>1205728</v>
      </c>
    </row>
    <row r="3394" spans="1:17" x14ac:dyDescent="0.45">
      <c r="A3394" s="93">
        <v>2022</v>
      </c>
      <c r="B3394" s="93" t="s">
        <v>275</v>
      </c>
      <c r="C3394" s="93" t="s">
        <v>250</v>
      </c>
      <c r="D3394" s="93" t="s">
        <v>176</v>
      </c>
      <c r="E3394" s="69">
        <v>2775109</v>
      </c>
      <c r="F3394" s="69">
        <v>2237433</v>
      </c>
      <c r="G3394" s="69">
        <v>2204003</v>
      </c>
      <c r="H3394" s="69">
        <v>2075557</v>
      </c>
      <c r="I3394" s="69">
        <v>1707760</v>
      </c>
      <c r="J3394" s="69">
        <v>2086690</v>
      </c>
      <c r="K3394" s="69">
        <v>2681151</v>
      </c>
      <c r="L3394" s="69">
        <v>2049731</v>
      </c>
      <c r="M3394" s="69">
        <v>2108640</v>
      </c>
      <c r="N3394" s="69">
        <v>1811026</v>
      </c>
      <c r="O3394" s="69">
        <v>2009570</v>
      </c>
      <c r="P3394" s="69">
        <v>2828132</v>
      </c>
      <c r="Q3394" s="3">
        <f t="shared" si="54"/>
        <v>26574802</v>
      </c>
    </row>
    <row r="3395" spans="1:17" x14ac:dyDescent="0.45">
      <c r="A3395" s="93">
        <v>2022</v>
      </c>
      <c r="B3395" s="93" t="s">
        <v>275</v>
      </c>
      <c r="C3395" s="93" t="s">
        <v>250</v>
      </c>
      <c r="D3395" s="93" t="s">
        <v>177</v>
      </c>
      <c r="E3395" s="69">
        <v>3135545</v>
      </c>
      <c r="F3395" s="69">
        <v>2873955</v>
      </c>
      <c r="G3395" s="69">
        <v>2841319</v>
      </c>
      <c r="H3395" s="69">
        <v>2693627</v>
      </c>
      <c r="I3395" s="69">
        <v>2587863</v>
      </c>
      <c r="J3395" s="69">
        <v>2708305</v>
      </c>
      <c r="K3395" s="69">
        <v>3096004</v>
      </c>
      <c r="L3395" s="69">
        <v>3184414</v>
      </c>
      <c r="M3395" s="69">
        <v>2886273</v>
      </c>
      <c r="N3395" s="69">
        <v>2799213</v>
      </c>
      <c r="O3395" s="69">
        <v>2680878</v>
      </c>
      <c r="P3395" s="69">
        <v>2919584</v>
      </c>
      <c r="Q3395" s="3">
        <f t="shared" si="54"/>
        <v>34406980</v>
      </c>
    </row>
    <row r="3396" spans="1:17" x14ac:dyDescent="0.45">
      <c r="A3396" s="93">
        <v>2022</v>
      </c>
      <c r="B3396" s="93" t="s">
        <v>275</v>
      </c>
      <c r="C3396" s="93" t="s">
        <v>250</v>
      </c>
      <c r="D3396" s="93" t="s">
        <v>178</v>
      </c>
      <c r="E3396" s="69">
        <v>34209165</v>
      </c>
      <c r="F3396" s="69">
        <v>33207088</v>
      </c>
      <c r="G3396" s="69">
        <v>28717913</v>
      </c>
      <c r="H3396" s="69">
        <v>27962341</v>
      </c>
      <c r="I3396" s="69">
        <v>27022417</v>
      </c>
      <c r="J3396" s="69">
        <v>30048876</v>
      </c>
      <c r="K3396" s="69">
        <v>35054263</v>
      </c>
      <c r="L3396" s="69">
        <v>37765682</v>
      </c>
      <c r="M3396" s="69">
        <v>33426278</v>
      </c>
      <c r="N3396" s="69">
        <v>28304057</v>
      </c>
      <c r="O3396" s="69">
        <v>27588615</v>
      </c>
      <c r="P3396" s="69">
        <v>30799839</v>
      </c>
      <c r="Q3396" s="3">
        <f t="shared" ref="Q3396:Q3459" si="55">SUM(E3396:P3396)</f>
        <v>374106534</v>
      </c>
    </row>
    <row r="3397" spans="1:17" x14ac:dyDescent="0.45">
      <c r="A3397" s="93">
        <v>2022</v>
      </c>
      <c r="B3397" s="93" t="s">
        <v>275</v>
      </c>
      <c r="C3397" s="93" t="s">
        <v>250</v>
      </c>
      <c r="D3397" s="93" t="s">
        <v>179</v>
      </c>
      <c r="E3397" s="69">
        <v>214032388</v>
      </c>
      <c r="F3397" s="69">
        <v>199003138</v>
      </c>
      <c r="G3397" s="69">
        <v>197617807</v>
      </c>
      <c r="H3397" s="69">
        <v>195437451</v>
      </c>
      <c r="I3397" s="69">
        <v>188711193</v>
      </c>
      <c r="J3397" s="69">
        <v>204789900</v>
      </c>
      <c r="K3397" s="69">
        <v>230165131</v>
      </c>
      <c r="L3397" s="69">
        <v>231517659</v>
      </c>
      <c r="M3397" s="69">
        <v>214853593</v>
      </c>
      <c r="N3397" s="69">
        <v>195400218</v>
      </c>
      <c r="O3397" s="69">
        <v>198509264</v>
      </c>
      <c r="P3397" s="69">
        <v>217301917</v>
      </c>
      <c r="Q3397" s="3">
        <f t="shared" si="55"/>
        <v>2487339659</v>
      </c>
    </row>
    <row r="3398" spans="1:17" x14ac:dyDescent="0.45">
      <c r="A3398" s="93">
        <v>2022</v>
      </c>
      <c r="B3398" s="93" t="s">
        <v>275</v>
      </c>
      <c r="C3398" s="93" t="s">
        <v>245</v>
      </c>
      <c r="D3398" s="93" t="s">
        <v>144</v>
      </c>
      <c r="E3398" s="69">
        <v>54716</v>
      </c>
      <c r="F3398" s="69">
        <v>57476</v>
      </c>
      <c r="G3398" s="69">
        <v>60105</v>
      </c>
      <c r="H3398" s="69">
        <v>66410</v>
      </c>
      <c r="I3398" s="69">
        <v>61985</v>
      </c>
      <c r="J3398" s="69">
        <v>62282</v>
      </c>
      <c r="K3398" s="69">
        <v>65995</v>
      </c>
      <c r="L3398" s="69">
        <v>114558</v>
      </c>
      <c r="M3398" s="69">
        <v>132348</v>
      </c>
      <c r="N3398" s="69">
        <v>81621</v>
      </c>
      <c r="O3398" s="69">
        <v>66532</v>
      </c>
      <c r="P3398" s="69">
        <v>58920</v>
      </c>
      <c r="Q3398" s="3">
        <f t="shared" si="55"/>
        <v>882948</v>
      </c>
    </row>
    <row r="3399" spans="1:17" x14ac:dyDescent="0.45">
      <c r="A3399" s="93">
        <v>2022</v>
      </c>
      <c r="B3399" s="93" t="s">
        <v>275</v>
      </c>
      <c r="C3399" s="93" t="s">
        <v>245</v>
      </c>
      <c r="D3399" s="93" t="s">
        <v>145</v>
      </c>
      <c r="E3399" s="69">
        <v>10381</v>
      </c>
      <c r="F3399" s="69">
        <v>9947</v>
      </c>
      <c r="G3399" s="69">
        <v>8584</v>
      </c>
      <c r="H3399" s="69">
        <v>9580</v>
      </c>
      <c r="I3399" s="69">
        <v>9052</v>
      </c>
      <c r="J3399" s="69">
        <v>10658</v>
      </c>
      <c r="K3399" s="69">
        <v>11050</v>
      </c>
      <c r="L3399" s="69">
        <v>13260</v>
      </c>
      <c r="M3399" s="69">
        <v>13045</v>
      </c>
      <c r="N3399" s="69">
        <v>13124</v>
      </c>
      <c r="O3399" s="69">
        <v>11425</v>
      </c>
      <c r="P3399" s="69">
        <v>9457</v>
      </c>
      <c r="Q3399" s="3">
        <f t="shared" si="55"/>
        <v>129563</v>
      </c>
    </row>
    <row r="3400" spans="1:17" x14ac:dyDescent="0.45">
      <c r="A3400" s="93">
        <v>2022</v>
      </c>
      <c r="B3400" s="93" t="s">
        <v>275</v>
      </c>
      <c r="C3400" s="93" t="s">
        <v>245</v>
      </c>
      <c r="D3400" s="93" t="s">
        <v>146</v>
      </c>
      <c r="E3400" s="69">
        <v>362</v>
      </c>
      <c r="F3400" s="69">
        <v>375</v>
      </c>
      <c r="G3400" s="69">
        <v>284</v>
      </c>
      <c r="H3400" s="69">
        <v>314</v>
      </c>
      <c r="I3400" s="69">
        <v>278</v>
      </c>
      <c r="J3400" s="69">
        <v>278</v>
      </c>
      <c r="K3400" s="69">
        <v>269</v>
      </c>
      <c r="L3400" s="69">
        <v>283</v>
      </c>
      <c r="M3400" s="69">
        <v>270</v>
      </c>
      <c r="N3400" s="69">
        <v>254</v>
      </c>
      <c r="O3400" s="69">
        <v>285</v>
      </c>
      <c r="P3400" s="69">
        <v>335</v>
      </c>
      <c r="Q3400" s="3">
        <f t="shared" si="55"/>
        <v>3587</v>
      </c>
    </row>
    <row r="3401" spans="1:17" x14ac:dyDescent="0.45">
      <c r="A3401" s="93">
        <v>2022</v>
      </c>
      <c r="B3401" s="93" t="s">
        <v>275</v>
      </c>
      <c r="C3401" s="93" t="s">
        <v>245</v>
      </c>
      <c r="D3401" s="93" t="s">
        <v>147</v>
      </c>
      <c r="E3401" s="69">
        <v>128729</v>
      </c>
      <c r="F3401" s="69">
        <v>131612</v>
      </c>
      <c r="G3401" s="69">
        <v>114086</v>
      </c>
      <c r="H3401" s="69">
        <v>126671</v>
      </c>
      <c r="I3401" s="69">
        <v>131927</v>
      </c>
      <c r="J3401" s="69">
        <v>134948</v>
      </c>
      <c r="K3401" s="69">
        <v>144005</v>
      </c>
      <c r="L3401" s="69">
        <v>151352</v>
      </c>
      <c r="M3401" s="69">
        <v>151865</v>
      </c>
      <c r="N3401" s="69">
        <v>127692</v>
      </c>
      <c r="O3401" s="69">
        <v>125446</v>
      </c>
      <c r="P3401" s="69">
        <v>122094</v>
      </c>
      <c r="Q3401" s="3">
        <f t="shared" si="55"/>
        <v>1590427</v>
      </c>
    </row>
    <row r="3402" spans="1:17" x14ac:dyDescent="0.45">
      <c r="A3402" s="93">
        <v>2022</v>
      </c>
      <c r="B3402" s="93" t="s">
        <v>275</v>
      </c>
      <c r="C3402" s="93" t="s">
        <v>245</v>
      </c>
      <c r="D3402" s="93" t="s">
        <v>150</v>
      </c>
      <c r="E3402" s="69">
        <v>10106</v>
      </c>
      <c r="F3402" s="69">
        <v>9134</v>
      </c>
      <c r="G3402" s="69">
        <v>5516</v>
      </c>
      <c r="H3402" s="69">
        <v>4878</v>
      </c>
      <c r="I3402" s="69">
        <v>4602</v>
      </c>
      <c r="J3402" s="69">
        <v>5268</v>
      </c>
      <c r="K3402" s="69">
        <v>7317</v>
      </c>
      <c r="L3402" s="69">
        <v>7989</v>
      </c>
      <c r="M3402" s="69">
        <v>7921</v>
      </c>
      <c r="N3402" s="69">
        <v>4526</v>
      </c>
      <c r="O3402" s="69">
        <v>4731</v>
      </c>
      <c r="P3402" s="69">
        <v>7549</v>
      </c>
      <c r="Q3402" s="3">
        <f t="shared" si="55"/>
        <v>79537</v>
      </c>
    </row>
    <row r="3403" spans="1:17" x14ac:dyDescent="0.45">
      <c r="A3403" s="93">
        <v>2022</v>
      </c>
      <c r="B3403" s="93" t="s">
        <v>275</v>
      </c>
      <c r="C3403" s="93" t="s">
        <v>245</v>
      </c>
      <c r="D3403" s="93" t="s">
        <v>151</v>
      </c>
      <c r="E3403" s="69">
        <v>258</v>
      </c>
      <c r="F3403" s="69">
        <v>377</v>
      </c>
      <c r="G3403" s="69">
        <v>364</v>
      </c>
      <c r="H3403" s="69">
        <v>250</v>
      </c>
      <c r="I3403" s="69">
        <v>206</v>
      </c>
      <c r="J3403" s="69">
        <v>234</v>
      </c>
      <c r="K3403" s="69">
        <v>189</v>
      </c>
      <c r="L3403" s="69">
        <v>209</v>
      </c>
      <c r="M3403" s="69">
        <v>243</v>
      </c>
      <c r="N3403" s="69">
        <v>207</v>
      </c>
      <c r="O3403" s="69">
        <v>205</v>
      </c>
      <c r="P3403" s="69">
        <v>196</v>
      </c>
      <c r="Q3403" s="3">
        <f t="shared" si="55"/>
        <v>2938</v>
      </c>
    </row>
    <row r="3404" spans="1:17" x14ac:dyDescent="0.45">
      <c r="A3404" s="93">
        <v>2022</v>
      </c>
      <c r="B3404" s="93" t="s">
        <v>275</v>
      </c>
      <c r="C3404" s="93" t="s">
        <v>245</v>
      </c>
      <c r="D3404" s="93" t="s">
        <v>152</v>
      </c>
      <c r="E3404" s="69">
        <v>1543</v>
      </c>
      <c r="F3404" s="69">
        <v>1747</v>
      </c>
      <c r="G3404" s="69">
        <v>1314</v>
      </c>
      <c r="H3404" s="69">
        <v>1191</v>
      </c>
      <c r="I3404" s="69">
        <v>1044</v>
      </c>
      <c r="J3404" s="69">
        <v>777</v>
      </c>
      <c r="K3404" s="69">
        <v>1032</v>
      </c>
      <c r="L3404" s="69">
        <v>1004</v>
      </c>
      <c r="M3404" s="69">
        <v>718</v>
      </c>
      <c r="N3404" s="69">
        <v>692</v>
      </c>
      <c r="O3404" s="69">
        <v>876</v>
      </c>
      <c r="P3404" s="69">
        <v>1116</v>
      </c>
      <c r="Q3404" s="3">
        <f t="shared" si="55"/>
        <v>13054</v>
      </c>
    </row>
    <row r="3405" spans="1:17" x14ac:dyDescent="0.45">
      <c r="A3405" s="93">
        <v>2022</v>
      </c>
      <c r="B3405" s="93" t="s">
        <v>275</v>
      </c>
      <c r="C3405" s="93" t="s">
        <v>245</v>
      </c>
      <c r="D3405" s="93" t="s">
        <v>154</v>
      </c>
      <c r="E3405" s="69">
        <v>2046</v>
      </c>
      <c r="F3405" s="69">
        <v>1940</v>
      </c>
      <c r="G3405" s="69">
        <v>1492</v>
      </c>
      <c r="H3405" s="69">
        <v>1165</v>
      </c>
      <c r="I3405" s="69">
        <v>853</v>
      </c>
      <c r="J3405" s="69">
        <v>895</v>
      </c>
      <c r="K3405" s="69">
        <v>1098</v>
      </c>
      <c r="L3405" s="69">
        <v>1022</v>
      </c>
      <c r="M3405" s="69">
        <v>1068</v>
      </c>
      <c r="N3405" s="69">
        <v>789</v>
      </c>
      <c r="O3405" s="69">
        <v>836</v>
      </c>
      <c r="P3405" s="69">
        <v>1202</v>
      </c>
      <c r="Q3405" s="3">
        <f t="shared" si="55"/>
        <v>14406</v>
      </c>
    </row>
    <row r="3406" spans="1:17" x14ac:dyDescent="0.45">
      <c r="A3406" s="93">
        <v>2022</v>
      </c>
      <c r="B3406" s="93" t="s">
        <v>275</v>
      </c>
      <c r="C3406" s="93" t="s">
        <v>245</v>
      </c>
      <c r="D3406" s="93" t="s">
        <v>156</v>
      </c>
      <c r="E3406" s="69">
        <v>3797415</v>
      </c>
      <c r="F3406" s="69">
        <v>3382980</v>
      </c>
      <c r="G3406" s="69">
        <v>3856308</v>
      </c>
      <c r="H3406" s="69">
        <v>3669396</v>
      </c>
      <c r="I3406" s="69">
        <v>3789924</v>
      </c>
      <c r="J3406" s="69">
        <v>3927732</v>
      </c>
      <c r="K3406" s="69">
        <v>4420644</v>
      </c>
      <c r="L3406" s="69">
        <v>3919668</v>
      </c>
      <c r="M3406" s="69">
        <v>3922836</v>
      </c>
      <c r="N3406" s="69">
        <v>3953364</v>
      </c>
      <c r="O3406" s="69">
        <v>4224228</v>
      </c>
      <c r="P3406" s="69">
        <v>4391124</v>
      </c>
      <c r="Q3406" s="3">
        <f t="shared" si="55"/>
        <v>47255619</v>
      </c>
    </row>
    <row r="3407" spans="1:17" x14ac:dyDescent="0.45">
      <c r="A3407" s="93">
        <v>2022</v>
      </c>
      <c r="B3407" s="93" t="s">
        <v>275</v>
      </c>
      <c r="C3407" s="93" t="s">
        <v>245</v>
      </c>
      <c r="D3407" s="93" t="s">
        <v>157</v>
      </c>
      <c r="E3407" s="69">
        <v>3542</v>
      </c>
      <c r="F3407" s="69">
        <v>3076</v>
      </c>
      <c r="G3407" s="69">
        <v>2078</v>
      </c>
      <c r="H3407" s="69">
        <v>1485</v>
      </c>
      <c r="I3407" s="69">
        <v>1073</v>
      </c>
      <c r="J3407" s="69">
        <v>860</v>
      </c>
      <c r="K3407" s="69">
        <v>1031</v>
      </c>
      <c r="L3407" s="69">
        <v>445</v>
      </c>
      <c r="M3407" s="69">
        <v>702</v>
      </c>
      <c r="N3407" s="69">
        <v>835</v>
      </c>
      <c r="O3407" s="69">
        <v>893</v>
      </c>
      <c r="P3407" s="69">
        <v>1607</v>
      </c>
      <c r="Q3407" s="3">
        <f t="shared" si="55"/>
        <v>17627</v>
      </c>
    </row>
    <row r="3408" spans="1:17" x14ac:dyDescent="0.45">
      <c r="A3408" s="93">
        <v>2022</v>
      </c>
      <c r="B3408" s="93" t="s">
        <v>275</v>
      </c>
      <c r="C3408" s="93" t="s">
        <v>245</v>
      </c>
      <c r="D3408" s="93" t="s">
        <v>159</v>
      </c>
      <c r="E3408" s="69">
        <v>20769</v>
      </c>
      <c r="F3408" s="69">
        <v>31912</v>
      </c>
      <c r="G3408" s="69">
        <v>45700</v>
      </c>
      <c r="H3408" s="69">
        <v>59007</v>
      </c>
      <c r="I3408" s="69">
        <v>41451</v>
      </c>
      <c r="J3408" s="69">
        <v>34356</v>
      </c>
      <c r="K3408" s="69">
        <v>29272</v>
      </c>
      <c r="L3408" s="69">
        <v>28473</v>
      </c>
      <c r="M3408" s="69">
        <v>29976</v>
      </c>
      <c r="N3408" s="69">
        <v>34390</v>
      </c>
      <c r="O3408" s="69">
        <v>41189</v>
      </c>
      <c r="P3408" s="69">
        <v>34881</v>
      </c>
      <c r="Q3408" s="3">
        <f t="shared" si="55"/>
        <v>431376</v>
      </c>
    </row>
    <row r="3409" spans="1:17" x14ac:dyDescent="0.45">
      <c r="A3409" s="93">
        <v>2022</v>
      </c>
      <c r="B3409" s="93" t="s">
        <v>275</v>
      </c>
      <c r="C3409" s="93" t="s">
        <v>245</v>
      </c>
      <c r="D3409" s="93" t="s">
        <v>160</v>
      </c>
      <c r="E3409" s="69">
        <v>3221</v>
      </c>
      <c r="F3409" s="69">
        <v>3142</v>
      </c>
      <c r="G3409" s="69">
        <v>3001</v>
      </c>
      <c r="H3409" s="69">
        <v>2194</v>
      </c>
      <c r="I3409" s="69">
        <v>2034</v>
      </c>
      <c r="J3409" s="69">
        <v>1610</v>
      </c>
      <c r="K3409" s="69">
        <v>1576</v>
      </c>
      <c r="L3409" s="69">
        <v>1370</v>
      </c>
      <c r="M3409" s="69">
        <v>1703</v>
      </c>
      <c r="N3409" s="69">
        <v>1722</v>
      </c>
      <c r="O3409" s="69">
        <v>2005</v>
      </c>
      <c r="P3409" s="69">
        <v>2413</v>
      </c>
      <c r="Q3409" s="3">
        <f t="shared" si="55"/>
        <v>25991</v>
      </c>
    </row>
    <row r="3410" spans="1:17" x14ac:dyDescent="0.45">
      <c r="A3410" s="93">
        <v>2022</v>
      </c>
      <c r="B3410" s="93" t="s">
        <v>275</v>
      </c>
      <c r="C3410" s="93" t="s">
        <v>245</v>
      </c>
      <c r="D3410" s="93" t="s">
        <v>161</v>
      </c>
      <c r="E3410" s="69">
        <v>685</v>
      </c>
      <c r="F3410" s="69">
        <v>741</v>
      </c>
      <c r="G3410" s="69">
        <v>618</v>
      </c>
      <c r="H3410" s="69">
        <v>595</v>
      </c>
      <c r="I3410" s="69">
        <v>517</v>
      </c>
      <c r="J3410" s="69">
        <v>623</v>
      </c>
      <c r="K3410" s="69">
        <v>1105</v>
      </c>
      <c r="L3410" s="69">
        <v>1308</v>
      </c>
      <c r="M3410" s="69">
        <v>869</v>
      </c>
      <c r="N3410" s="69">
        <v>612</v>
      </c>
      <c r="O3410" s="69">
        <v>510</v>
      </c>
      <c r="P3410" s="69">
        <v>688</v>
      </c>
      <c r="Q3410" s="3">
        <f t="shared" si="55"/>
        <v>8871</v>
      </c>
    </row>
    <row r="3411" spans="1:17" x14ac:dyDescent="0.45">
      <c r="A3411" s="93">
        <v>2022</v>
      </c>
      <c r="B3411" s="93" t="s">
        <v>275</v>
      </c>
      <c r="C3411" s="93" t="s">
        <v>245</v>
      </c>
      <c r="D3411" s="93" t="s">
        <v>162</v>
      </c>
      <c r="E3411" s="69">
        <v>7680</v>
      </c>
      <c r="F3411" s="69">
        <v>6887</v>
      </c>
      <c r="G3411" s="69">
        <v>5597</v>
      </c>
      <c r="H3411" s="69">
        <v>5186</v>
      </c>
      <c r="I3411" s="69">
        <v>4381</v>
      </c>
      <c r="J3411" s="69">
        <v>4056</v>
      </c>
      <c r="K3411" s="69">
        <v>4302</v>
      </c>
      <c r="L3411" s="69">
        <v>3761</v>
      </c>
      <c r="M3411" s="69">
        <v>3750</v>
      </c>
      <c r="N3411" s="69">
        <v>4628</v>
      </c>
      <c r="O3411" s="69">
        <v>5452</v>
      </c>
      <c r="P3411" s="69">
        <v>6430</v>
      </c>
      <c r="Q3411" s="3">
        <f t="shared" si="55"/>
        <v>62110</v>
      </c>
    </row>
    <row r="3412" spans="1:17" x14ac:dyDescent="0.45">
      <c r="A3412" s="93">
        <v>2022</v>
      </c>
      <c r="B3412" s="93" t="s">
        <v>275</v>
      </c>
      <c r="C3412" s="93" t="s">
        <v>245</v>
      </c>
      <c r="D3412" s="93" t="s">
        <v>163</v>
      </c>
      <c r="E3412" s="69">
        <v>20674</v>
      </c>
      <c r="F3412" s="69">
        <v>22609</v>
      </c>
      <c r="G3412" s="69">
        <v>13291</v>
      </c>
      <c r="H3412" s="69">
        <v>9950</v>
      </c>
      <c r="I3412" s="69">
        <v>12099</v>
      </c>
      <c r="J3412" s="69">
        <v>12373</v>
      </c>
      <c r="K3412" s="69">
        <v>12879</v>
      </c>
      <c r="L3412" s="69">
        <v>10692</v>
      </c>
      <c r="M3412" s="69">
        <v>8461</v>
      </c>
      <c r="N3412" s="69">
        <v>11415</v>
      </c>
      <c r="O3412" s="69">
        <v>10685</v>
      </c>
      <c r="P3412" s="69">
        <v>11617</v>
      </c>
      <c r="Q3412" s="3">
        <f t="shared" si="55"/>
        <v>156745</v>
      </c>
    </row>
    <row r="3413" spans="1:17" x14ac:dyDescent="0.45">
      <c r="A3413" s="93">
        <v>2022</v>
      </c>
      <c r="B3413" s="93" t="s">
        <v>275</v>
      </c>
      <c r="C3413" s="93" t="s">
        <v>245</v>
      </c>
      <c r="D3413" s="93" t="s">
        <v>165</v>
      </c>
      <c r="E3413" s="69">
        <v>14334</v>
      </c>
      <c r="F3413" s="69">
        <v>14326</v>
      </c>
      <c r="G3413" s="69">
        <v>12760</v>
      </c>
      <c r="H3413" s="69">
        <v>10382</v>
      </c>
      <c r="I3413" s="69">
        <v>8068</v>
      </c>
      <c r="J3413" s="69">
        <v>7863</v>
      </c>
      <c r="K3413" s="69">
        <v>9336</v>
      </c>
      <c r="L3413" s="69">
        <v>10038</v>
      </c>
      <c r="M3413" s="69">
        <v>8617</v>
      </c>
      <c r="N3413" s="69">
        <v>6778</v>
      </c>
      <c r="O3413" s="69">
        <v>8390</v>
      </c>
      <c r="P3413" s="69">
        <v>10183</v>
      </c>
      <c r="Q3413" s="3">
        <f t="shared" si="55"/>
        <v>121075</v>
      </c>
    </row>
    <row r="3414" spans="1:17" x14ac:dyDescent="0.45">
      <c r="A3414" s="93">
        <v>2022</v>
      </c>
      <c r="B3414" s="93" t="s">
        <v>275</v>
      </c>
      <c r="C3414" s="93" t="s">
        <v>245</v>
      </c>
      <c r="D3414" s="93" t="s">
        <v>166</v>
      </c>
      <c r="E3414" s="69">
        <v>2563653</v>
      </c>
      <c r="F3414" s="69">
        <v>2417367</v>
      </c>
      <c r="G3414" s="69">
        <v>2476550</v>
      </c>
      <c r="H3414" s="69">
        <v>2484003</v>
      </c>
      <c r="I3414" s="69">
        <v>2432514</v>
      </c>
      <c r="J3414" s="69">
        <v>2463287</v>
      </c>
      <c r="K3414" s="69">
        <v>2693110</v>
      </c>
      <c r="L3414" s="69">
        <v>2536356</v>
      </c>
      <c r="M3414" s="69">
        <v>2436517</v>
      </c>
      <c r="N3414" s="69">
        <v>2434002</v>
      </c>
      <c r="O3414" s="69">
        <v>2509675</v>
      </c>
      <c r="P3414" s="69">
        <v>2694238</v>
      </c>
      <c r="Q3414" s="3">
        <f t="shared" si="55"/>
        <v>30141272</v>
      </c>
    </row>
    <row r="3415" spans="1:17" x14ac:dyDescent="0.45">
      <c r="A3415" s="93">
        <v>2022</v>
      </c>
      <c r="B3415" s="93" t="s">
        <v>275</v>
      </c>
      <c r="C3415" s="93" t="s">
        <v>245</v>
      </c>
      <c r="D3415" s="93" t="s">
        <v>167</v>
      </c>
      <c r="E3415" s="69">
        <v>76740243</v>
      </c>
      <c r="F3415" s="69">
        <v>63650142</v>
      </c>
      <c r="G3415" s="69">
        <v>71872123</v>
      </c>
      <c r="H3415" s="69">
        <v>64318197</v>
      </c>
      <c r="I3415" s="69">
        <v>70786251</v>
      </c>
      <c r="J3415" s="69">
        <v>78559424</v>
      </c>
      <c r="K3415" s="69">
        <v>91598504</v>
      </c>
      <c r="L3415" s="69">
        <v>76963280</v>
      </c>
      <c r="M3415" s="69">
        <v>71444555</v>
      </c>
      <c r="N3415" s="69">
        <v>74213101</v>
      </c>
      <c r="O3415" s="69">
        <v>70899893</v>
      </c>
      <c r="P3415" s="69">
        <v>79367829</v>
      </c>
      <c r="Q3415" s="3">
        <f t="shared" si="55"/>
        <v>890413542</v>
      </c>
    </row>
    <row r="3416" spans="1:17" x14ac:dyDescent="0.45">
      <c r="A3416" s="93">
        <v>2022</v>
      </c>
      <c r="B3416" s="93" t="s">
        <v>275</v>
      </c>
      <c r="C3416" s="93" t="s">
        <v>245</v>
      </c>
      <c r="D3416" s="93" t="s">
        <v>168</v>
      </c>
      <c r="E3416" s="69">
        <v>16512</v>
      </c>
      <c r="F3416" s="69">
        <v>14771</v>
      </c>
      <c r="G3416" s="69">
        <v>14237</v>
      </c>
      <c r="H3416" s="69">
        <v>12471</v>
      </c>
      <c r="I3416" s="69">
        <v>10398</v>
      </c>
      <c r="J3416" s="69">
        <v>9602</v>
      </c>
      <c r="K3416" s="69">
        <v>10160</v>
      </c>
      <c r="L3416" s="69">
        <v>8789</v>
      </c>
      <c r="M3416" s="69">
        <v>7764</v>
      </c>
      <c r="N3416" s="69">
        <v>7639</v>
      </c>
      <c r="O3416" s="69">
        <v>9186</v>
      </c>
      <c r="P3416" s="69">
        <v>10153</v>
      </c>
      <c r="Q3416" s="3">
        <f t="shared" si="55"/>
        <v>131682</v>
      </c>
    </row>
    <row r="3417" spans="1:17" x14ac:dyDescent="0.45">
      <c r="A3417" s="93">
        <v>2022</v>
      </c>
      <c r="B3417" s="93" t="s">
        <v>275</v>
      </c>
      <c r="C3417" s="93" t="s">
        <v>245</v>
      </c>
      <c r="D3417" s="93" t="s">
        <v>170</v>
      </c>
      <c r="E3417" s="69">
        <v>471158</v>
      </c>
      <c r="F3417" s="69">
        <v>455755</v>
      </c>
      <c r="G3417" s="69">
        <v>406321</v>
      </c>
      <c r="H3417" s="69">
        <v>449824</v>
      </c>
      <c r="I3417" s="69">
        <v>434209</v>
      </c>
      <c r="J3417" s="69">
        <v>449399</v>
      </c>
      <c r="K3417" s="69">
        <v>449494</v>
      </c>
      <c r="L3417" s="69">
        <v>457614</v>
      </c>
      <c r="M3417" s="69">
        <v>451832</v>
      </c>
      <c r="N3417" s="69">
        <v>429895</v>
      </c>
      <c r="O3417" s="69">
        <v>434897</v>
      </c>
      <c r="P3417" s="69">
        <v>421948</v>
      </c>
      <c r="Q3417" s="3">
        <f t="shared" si="55"/>
        <v>5312346</v>
      </c>
    </row>
    <row r="3418" spans="1:17" x14ac:dyDescent="0.45">
      <c r="A3418" s="93">
        <v>2022</v>
      </c>
      <c r="B3418" s="93" t="s">
        <v>275</v>
      </c>
      <c r="C3418" s="93" t="s">
        <v>245</v>
      </c>
      <c r="D3418" s="93" t="s">
        <v>171</v>
      </c>
      <c r="E3418" s="69">
        <v>15358</v>
      </c>
      <c r="F3418" s="69">
        <v>13280</v>
      </c>
      <c r="G3418" s="69">
        <v>11244</v>
      </c>
      <c r="H3418" s="69">
        <v>12900</v>
      </c>
      <c r="I3418" s="69">
        <v>12255</v>
      </c>
      <c r="J3418" s="69">
        <v>14114</v>
      </c>
      <c r="K3418" s="69">
        <v>15305</v>
      </c>
      <c r="L3418" s="69">
        <v>18604</v>
      </c>
      <c r="M3418" s="69">
        <v>17813</v>
      </c>
      <c r="N3418" s="69">
        <v>17420</v>
      </c>
      <c r="O3418" s="69">
        <v>19645</v>
      </c>
      <c r="P3418" s="69">
        <v>17613</v>
      </c>
      <c r="Q3418" s="3">
        <f t="shared" si="55"/>
        <v>185551</v>
      </c>
    </row>
    <row r="3419" spans="1:17" x14ac:dyDescent="0.45">
      <c r="A3419" s="93">
        <v>2022</v>
      </c>
      <c r="B3419" s="93" t="s">
        <v>275</v>
      </c>
      <c r="C3419" s="93" t="s">
        <v>245</v>
      </c>
      <c r="D3419" s="93" t="s">
        <v>173</v>
      </c>
      <c r="E3419" s="69">
        <v>18808067</v>
      </c>
      <c r="F3419" s="69">
        <v>18941636</v>
      </c>
      <c r="G3419" s="69">
        <v>16657703</v>
      </c>
      <c r="H3419" s="69">
        <v>17337262</v>
      </c>
      <c r="I3419" s="69">
        <v>15798773</v>
      </c>
      <c r="J3419" s="69">
        <v>15927367</v>
      </c>
      <c r="K3419" s="69">
        <v>18595336</v>
      </c>
      <c r="L3419" s="69">
        <v>22447940</v>
      </c>
      <c r="M3419" s="69">
        <v>20257126</v>
      </c>
      <c r="N3419" s="69">
        <v>16554081</v>
      </c>
      <c r="O3419" s="69">
        <v>16679204</v>
      </c>
      <c r="P3419" s="69">
        <v>17204645</v>
      </c>
      <c r="Q3419" s="3">
        <f t="shared" si="55"/>
        <v>215209140</v>
      </c>
    </row>
    <row r="3420" spans="1:17" x14ac:dyDescent="0.45">
      <c r="A3420" s="93">
        <v>2022</v>
      </c>
      <c r="B3420" s="93" t="s">
        <v>275</v>
      </c>
      <c r="C3420" s="93" t="s">
        <v>245</v>
      </c>
      <c r="D3420" s="93" t="s">
        <v>174</v>
      </c>
      <c r="E3420" s="69">
        <v>20379</v>
      </c>
      <c r="F3420" s="69">
        <v>20015</v>
      </c>
      <c r="G3420" s="69">
        <v>18660</v>
      </c>
      <c r="H3420" s="69">
        <v>16190</v>
      </c>
      <c r="I3420" s="69">
        <v>14699</v>
      </c>
      <c r="J3420" s="69">
        <v>14741</v>
      </c>
      <c r="K3420" s="69">
        <v>19577</v>
      </c>
      <c r="L3420" s="69">
        <v>21412</v>
      </c>
      <c r="M3420" s="69">
        <v>21625</v>
      </c>
      <c r="N3420" s="69">
        <v>16251</v>
      </c>
      <c r="O3420" s="69">
        <v>14717</v>
      </c>
      <c r="P3420" s="69">
        <v>18483</v>
      </c>
      <c r="Q3420" s="3">
        <f t="shared" si="55"/>
        <v>216749</v>
      </c>
    </row>
    <row r="3421" spans="1:17" x14ac:dyDescent="0.45">
      <c r="A3421" s="93">
        <v>2022</v>
      </c>
      <c r="B3421" s="93" t="s">
        <v>275</v>
      </c>
      <c r="C3421" s="93" t="s">
        <v>245</v>
      </c>
      <c r="D3421" s="93" t="s">
        <v>176</v>
      </c>
      <c r="E3421" s="69">
        <v>2075880</v>
      </c>
      <c r="F3421" s="69">
        <v>1553726</v>
      </c>
      <c r="G3421" s="69">
        <v>1601551</v>
      </c>
      <c r="H3421" s="69">
        <v>1659229</v>
      </c>
      <c r="I3421" s="69">
        <v>1207782</v>
      </c>
      <c r="J3421" s="69">
        <v>1397145</v>
      </c>
      <c r="K3421" s="69">
        <v>1979431</v>
      </c>
      <c r="L3421" s="69">
        <v>1504434</v>
      </c>
      <c r="M3421" s="69">
        <v>1719358</v>
      </c>
      <c r="N3421" s="69">
        <v>1441863</v>
      </c>
      <c r="O3421" s="69">
        <v>1353537</v>
      </c>
      <c r="P3421" s="69">
        <v>1858245</v>
      </c>
      <c r="Q3421" s="3">
        <f t="shared" si="55"/>
        <v>19352181</v>
      </c>
    </row>
    <row r="3422" spans="1:17" x14ac:dyDescent="0.45">
      <c r="A3422" s="93">
        <v>2022</v>
      </c>
      <c r="B3422" s="93" t="s">
        <v>275</v>
      </c>
      <c r="C3422" s="93" t="s">
        <v>245</v>
      </c>
      <c r="D3422" s="93" t="s">
        <v>177</v>
      </c>
      <c r="E3422" s="69">
        <v>2382408</v>
      </c>
      <c r="F3422" s="69">
        <v>2258411</v>
      </c>
      <c r="G3422" s="69">
        <v>2183426</v>
      </c>
      <c r="H3422" s="69">
        <v>2165451</v>
      </c>
      <c r="I3422" s="69">
        <v>2054413</v>
      </c>
      <c r="J3422" s="69">
        <v>2111635</v>
      </c>
      <c r="K3422" s="69">
        <v>2294040</v>
      </c>
      <c r="L3422" s="69">
        <v>2295738</v>
      </c>
      <c r="M3422" s="69">
        <v>2118856</v>
      </c>
      <c r="N3422" s="69">
        <v>2093224</v>
      </c>
      <c r="O3422" s="69">
        <v>2104677</v>
      </c>
      <c r="P3422" s="69">
        <v>2114254</v>
      </c>
      <c r="Q3422" s="3">
        <f t="shared" si="55"/>
        <v>26176533</v>
      </c>
    </row>
    <row r="3423" spans="1:17" x14ac:dyDescent="0.45">
      <c r="A3423" s="93">
        <v>2022</v>
      </c>
      <c r="B3423" s="93" t="s">
        <v>275</v>
      </c>
      <c r="C3423" s="93" t="s">
        <v>245</v>
      </c>
      <c r="D3423" s="93" t="s">
        <v>178</v>
      </c>
      <c r="E3423" s="69">
        <v>22193179</v>
      </c>
      <c r="F3423" s="69">
        <v>21634760</v>
      </c>
      <c r="G3423" s="69">
        <v>19285539</v>
      </c>
      <c r="H3423" s="69">
        <v>18765247</v>
      </c>
      <c r="I3423" s="69">
        <v>18189522</v>
      </c>
      <c r="J3423" s="69">
        <v>19729674</v>
      </c>
      <c r="K3423" s="69">
        <v>22814875</v>
      </c>
      <c r="L3423" s="69">
        <v>25109784</v>
      </c>
      <c r="M3423" s="69">
        <v>22732064</v>
      </c>
      <c r="N3423" s="69">
        <v>19196354</v>
      </c>
      <c r="O3423" s="69">
        <v>18291245</v>
      </c>
      <c r="P3423" s="69">
        <v>19795493</v>
      </c>
      <c r="Q3423" s="3">
        <f t="shared" si="55"/>
        <v>247737736</v>
      </c>
    </row>
    <row r="3424" spans="1:17" x14ac:dyDescent="0.45">
      <c r="A3424" s="93">
        <v>2022</v>
      </c>
      <c r="B3424" s="93" t="s">
        <v>275</v>
      </c>
      <c r="C3424" s="93" t="s">
        <v>245</v>
      </c>
      <c r="D3424" s="93" t="s">
        <v>179</v>
      </c>
      <c r="E3424" s="69">
        <v>129363298</v>
      </c>
      <c r="F3424" s="69">
        <v>114638144</v>
      </c>
      <c r="G3424" s="69">
        <v>118658452</v>
      </c>
      <c r="H3424" s="69">
        <v>111189428</v>
      </c>
      <c r="I3424" s="69">
        <v>115010310</v>
      </c>
      <c r="J3424" s="69">
        <v>124881201</v>
      </c>
      <c r="K3424" s="69">
        <v>145180932</v>
      </c>
      <c r="L3424" s="69">
        <v>135629383</v>
      </c>
      <c r="M3424" s="69">
        <v>125491902</v>
      </c>
      <c r="N3424" s="69">
        <v>120646479</v>
      </c>
      <c r="O3424" s="69">
        <v>116820364</v>
      </c>
      <c r="P3424" s="69">
        <v>128162713</v>
      </c>
      <c r="Q3424" s="3">
        <f t="shared" si="55"/>
        <v>1485672606</v>
      </c>
    </row>
    <row r="3425" spans="1:17" x14ac:dyDescent="0.45">
      <c r="A3425" s="93">
        <v>2022</v>
      </c>
      <c r="B3425" s="93" t="s">
        <v>275</v>
      </c>
      <c r="C3425" s="93" t="s">
        <v>219</v>
      </c>
      <c r="D3425" s="93" t="s">
        <v>144</v>
      </c>
      <c r="E3425" s="69">
        <v>283344</v>
      </c>
      <c r="F3425" s="69">
        <v>283893</v>
      </c>
      <c r="G3425" s="69">
        <v>221724</v>
      </c>
      <c r="H3425" s="69">
        <v>206606</v>
      </c>
      <c r="I3425" s="69">
        <v>195534</v>
      </c>
      <c r="J3425" s="69">
        <v>209964</v>
      </c>
      <c r="K3425" s="69">
        <v>215796</v>
      </c>
      <c r="L3425" s="69">
        <v>260139</v>
      </c>
      <c r="M3425" s="69">
        <v>317247</v>
      </c>
      <c r="N3425" s="69">
        <v>233264</v>
      </c>
      <c r="O3425" s="69">
        <v>226126</v>
      </c>
      <c r="P3425" s="69">
        <v>252362</v>
      </c>
      <c r="Q3425" s="3">
        <f t="shared" si="55"/>
        <v>2905999</v>
      </c>
    </row>
    <row r="3426" spans="1:17" x14ac:dyDescent="0.45">
      <c r="A3426" s="93">
        <v>2022</v>
      </c>
      <c r="B3426" s="93" t="s">
        <v>275</v>
      </c>
      <c r="C3426" s="93" t="s">
        <v>219</v>
      </c>
      <c r="D3426" s="93" t="s">
        <v>145</v>
      </c>
      <c r="E3426" s="69">
        <v>7866</v>
      </c>
      <c r="F3426" s="69">
        <v>7057</v>
      </c>
      <c r="G3426" s="69">
        <v>6119</v>
      </c>
      <c r="H3426" s="69">
        <v>5749</v>
      </c>
      <c r="I3426" s="69">
        <v>4835</v>
      </c>
      <c r="J3426" s="69">
        <v>4694</v>
      </c>
      <c r="K3426" s="69">
        <v>5890</v>
      </c>
      <c r="L3426" s="69">
        <v>7020</v>
      </c>
      <c r="M3426" s="69">
        <v>5532</v>
      </c>
      <c r="N3426" s="69">
        <v>4283</v>
      </c>
      <c r="O3426" s="69">
        <v>5280</v>
      </c>
      <c r="P3426" s="69">
        <v>6505</v>
      </c>
      <c r="Q3426" s="3">
        <f t="shared" si="55"/>
        <v>70830</v>
      </c>
    </row>
    <row r="3427" spans="1:17" x14ac:dyDescent="0.45">
      <c r="A3427" s="93">
        <v>2022</v>
      </c>
      <c r="B3427" s="93" t="s">
        <v>275</v>
      </c>
      <c r="C3427" s="93" t="s">
        <v>219</v>
      </c>
      <c r="D3427" s="93" t="s">
        <v>147</v>
      </c>
      <c r="E3427" s="69">
        <v>250456</v>
      </c>
      <c r="F3427" s="69">
        <v>263790</v>
      </c>
      <c r="G3427" s="69">
        <v>207700</v>
      </c>
      <c r="H3427" s="69">
        <v>235976</v>
      </c>
      <c r="I3427" s="69">
        <v>245066</v>
      </c>
      <c r="J3427" s="69">
        <v>253560</v>
      </c>
      <c r="K3427" s="69">
        <v>265994</v>
      </c>
      <c r="L3427" s="69">
        <v>291292</v>
      </c>
      <c r="M3427" s="69">
        <v>291825</v>
      </c>
      <c r="N3427" s="69">
        <v>240378</v>
      </c>
      <c r="O3427" s="69">
        <v>231590</v>
      </c>
      <c r="P3427" s="69">
        <v>222842</v>
      </c>
      <c r="Q3427" s="3">
        <f t="shared" si="55"/>
        <v>3000469</v>
      </c>
    </row>
    <row r="3428" spans="1:17" x14ac:dyDescent="0.45">
      <c r="A3428" s="93">
        <v>2022</v>
      </c>
      <c r="B3428" s="93" t="s">
        <v>275</v>
      </c>
      <c r="C3428" s="93" t="s">
        <v>219</v>
      </c>
      <c r="D3428" s="93" t="s">
        <v>149</v>
      </c>
      <c r="E3428" s="69">
        <v>3483</v>
      </c>
      <c r="F3428" s="69">
        <v>3332</v>
      </c>
      <c r="G3428" s="69">
        <v>2903</v>
      </c>
      <c r="H3428" s="69">
        <v>3280</v>
      </c>
      <c r="I3428" s="69">
        <v>2585</v>
      </c>
      <c r="J3428" s="69">
        <v>3180</v>
      </c>
      <c r="K3428" s="69">
        <v>3018</v>
      </c>
      <c r="L3428" s="69">
        <v>3399</v>
      </c>
      <c r="M3428" s="69">
        <v>3278</v>
      </c>
      <c r="N3428" s="69">
        <v>2825</v>
      </c>
      <c r="O3428" s="69">
        <v>3005</v>
      </c>
      <c r="P3428" s="69">
        <v>2922</v>
      </c>
      <c r="Q3428" s="3">
        <f t="shared" si="55"/>
        <v>37210</v>
      </c>
    </row>
    <row r="3429" spans="1:17" x14ac:dyDescent="0.45">
      <c r="A3429" s="93">
        <v>2022</v>
      </c>
      <c r="B3429" s="93" t="s">
        <v>275</v>
      </c>
      <c r="C3429" s="93" t="s">
        <v>219</v>
      </c>
      <c r="D3429" s="93" t="s">
        <v>150</v>
      </c>
      <c r="E3429" s="69">
        <v>7562</v>
      </c>
      <c r="F3429" s="69">
        <v>6818</v>
      </c>
      <c r="G3429" s="69">
        <v>5785</v>
      </c>
      <c r="H3429" s="69">
        <v>6183</v>
      </c>
      <c r="I3429" s="69">
        <v>5553</v>
      </c>
      <c r="J3429" s="69">
        <v>5452</v>
      </c>
      <c r="K3429" s="69">
        <v>6756</v>
      </c>
      <c r="L3429" s="69">
        <v>6890</v>
      </c>
      <c r="M3429" s="69">
        <v>6567</v>
      </c>
      <c r="N3429" s="69">
        <v>5559</v>
      </c>
      <c r="O3429" s="69">
        <v>5975</v>
      </c>
      <c r="P3429" s="69">
        <v>6720</v>
      </c>
      <c r="Q3429" s="3">
        <f t="shared" si="55"/>
        <v>75820</v>
      </c>
    </row>
    <row r="3430" spans="1:17" x14ac:dyDescent="0.45">
      <c r="A3430" s="93">
        <v>2022</v>
      </c>
      <c r="B3430" s="93" t="s">
        <v>275</v>
      </c>
      <c r="C3430" s="93" t="s">
        <v>219</v>
      </c>
      <c r="D3430" s="93" t="s">
        <v>152</v>
      </c>
      <c r="E3430" s="69">
        <v>2474</v>
      </c>
      <c r="F3430" s="69">
        <v>1147</v>
      </c>
      <c r="G3430" s="69">
        <v>1384</v>
      </c>
      <c r="H3430" s="69">
        <v>1218</v>
      </c>
      <c r="I3430" s="69">
        <v>1129</v>
      </c>
      <c r="J3430" s="69">
        <v>1230</v>
      </c>
      <c r="K3430" s="69">
        <v>1717</v>
      </c>
      <c r="L3430" s="69">
        <v>1743</v>
      </c>
      <c r="M3430" s="69">
        <v>1343</v>
      </c>
      <c r="N3430" s="69">
        <v>1088</v>
      </c>
      <c r="O3430" s="69">
        <v>1129</v>
      </c>
      <c r="P3430" s="69">
        <v>2000</v>
      </c>
      <c r="Q3430" s="3">
        <f t="shared" si="55"/>
        <v>17602</v>
      </c>
    </row>
    <row r="3431" spans="1:17" x14ac:dyDescent="0.45">
      <c r="A3431" s="93">
        <v>2022</v>
      </c>
      <c r="B3431" s="93" t="s">
        <v>275</v>
      </c>
      <c r="C3431" s="93" t="s">
        <v>219</v>
      </c>
      <c r="D3431" s="93" t="s">
        <v>153</v>
      </c>
      <c r="E3431" s="69">
        <v>3850</v>
      </c>
      <c r="F3431" s="69">
        <v>3238</v>
      </c>
      <c r="G3431" s="69">
        <v>2907</v>
      </c>
      <c r="H3431" s="69">
        <v>2977</v>
      </c>
      <c r="I3431" s="69">
        <v>2275</v>
      </c>
      <c r="J3431" s="69">
        <v>2434</v>
      </c>
      <c r="K3431" s="69">
        <v>2708</v>
      </c>
      <c r="L3431" s="69">
        <v>2773</v>
      </c>
      <c r="M3431" s="69">
        <v>2673</v>
      </c>
      <c r="N3431" s="69">
        <v>2363</v>
      </c>
      <c r="O3431" s="69">
        <v>2720</v>
      </c>
      <c r="P3431" s="69">
        <v>2559</v>
      </c>
      <c r="Q3431" s="3">
        <f t="shared" si="55"/>
        <v>33477</v>
      </c>
    </row>
    <row r="3432" spans="1:17" x14ac:dyDescent="0.45">
      <c r="A3432" s="93">
        <v>2022</v>
      </c>
      <c r="B3432" s="93" t="s">
        <v>275</v>
      </c>
      <c r="C3432" s="93" t="s">
        <v>219</v>
      </c>
      <c r="D3432" s="93" t="s">
        <v>154</v>
      </c>
      <c r="E3432" s="69">
        <v>9840</v>
      </c>
      <c r="F3432" s="69">
        <v>9856</v>
      </c>
      <c r="G3432" s="69">
        <v>8179</v>
      </c>
      <c r="H3432" s="69">
        <v>7099</v>
      </c>
      <c r="I3432" s="69">
        <v>5496</v>
      </c>
      <c r="J3432" s="69">
        <v>5916</v>
      </c>
      <c r="K3432" s="69">
        <v>7823</v>
      </c>
      <c r="L3432" s="69">
        <v>8364</v>
      </c>
      <c r="M3432" s="69">
        <v>6610</v>
      </c>
      <c r="N3432" s="69">
        <v>5500</v>
      </c>
      <c r="O3432" s="69">
        <v>6584</v>
      </c>
      <c r="P3432" s="69">
        <v>8268</v>
      </c>
      <c r="Q3432" s="3">
        <f t="shared" si="55"/>
        <v>89535</v>
      </c>
    </row>
    <row r="3433" spans="1:17" x14ac:dyDescent="0.45">
      <c r="A3433" s="93">
        <v>2022</v>
      </c>
      <c r="B3433" s="93" t="s">
        <v>275</v>
      </c>
      <c r="C3433" s="93" t="s">
        <v>219</v>
      </c>
      <c r="D3433" s="93" t="s">
        <v>156</v>
      </c>
      <c r="E3433" s="69">
        <v>365828</v>
      </c>
      <c r="F3433" s="69">
        <v>337108</v>
      </c>
      <c r="G3433" s="69">
        <v>288043</v>
      </c>
      <c r="H3433" s="69">
        <v>242492</v>
      </c>
      <c r="I3433" s="69">
        <v>242195</v>
      </c>
      <c r="J3433" s="69">
        <v>293345</v>
      </c>
      <c r="K3433" s="69">
        <v>345792</v>
      </c>
      <c r="L3433" s="69">
        <v>357965</v>
      </c>
      <c r="M3433" s="69">
        <v>292264</v>
      </c>
      <c r="N3433" s="69">
        <v>249647</v>
      </c>
      <c r="O3433" s="69">
        <v>271169</v>
      </c>
      <c r="P3433" s="69">
        <v>309405</v>
      </c>
      <c r="Q3433" s="3">
        <f t="shared" si="55"/>
        <v>3595253</v>
      </c>
    </row>
    <row r="3434" spans="1:17" x14ac:dyDescent="0.45">
      <c r="A3434" s="93">
        <v>2022</v>
      </c>
      <c r="B3434" s="93" t="s">
        <v>275</v>
      </c>
      <c r="C3434" s="93" t="s">
        <v>219</v>
      </c>
      <c r="D3434" s="93" t="s">
        <v>157</v>
      </c>
      <c r="E3434" s="69">
        <v>4933</v>
      </c>
      <c r="F3434" s="69">
        <v>4825</v>
      </c>
      <c r="G3434" s="69">
        <v>3762</v>
      </c>
      <c r="H3434" s="69">
        <v>3663</v>
      </c>
      <c r="I3434" s="69">
        <v>3350</v>
      </c>
      <c r="J3434" s="69">
        <v>3522</v>
      </c>
      <c r="K3434" s="69">
        <v>4372</v>
      </c>
      <c r="L3434" s="69">
        <v>4662</v>
      </c>
      <c r="M3434" s="69">
        <v>3500</v>
      </c>
      <c r="N3434" s="69">
        <v>2972</v>
      </c>
      <c r="O3434" s="69">
        <v>3280</v>
      </c>
      <c r="P3434" s="69">
        <v>4086</v>
      </c>
      <c r="Q3434" s="3">
        <f t="shared" si="55"/>
        <v>46927</v>
      </c>
    </row>
    <row r="3435" spans="1:17" x14ac:dyDescent="0.45">
      <c r="A3435" s="93">
        <v>2022</v>
      </c>
      <c r="B3435" s="93" t="s">
        <v>275</v>
      </c>
      <c r="C3435" s="93" t="s">
        <v>219</v>
      </c>
      <c r="D3435" s="93" t="s">
        <v>159</v>
      </c>
      <c r="E3435" s="69">
        <v>3116</v>
      </c>
      <c r="F3435" s="69">
        <v>3414</v>
      </c>
      <c r="G3435" s="69">
        <v>3352</v>
      </c>
      <c r="H3435" s="69">
        <v>2478</v>
      </c>
      <c r="I3435" s="69">
        <v>2446</v>
      </c>
      <c r="J3435" s="69">
        <v>2226</v>
      </c>
      <c r="K3435" s="69">
        <v>2418</v>
      </c>
      <c r="L3435" s="69">
        <v>2771</v>
      </c>
      <c r="M3435" s="69">
        <v>2067</v>
      </c>
      <c r="N3435" s="69">
        <v>2354</v>
      </c>
      <c r="O3435" s="69">
        <v>2481</v>
      </c>
      <c r="P3435" s="69">
        <v>2152</v>
      </c>
      <c r="Q3435" s="3">
        <f t="shared" si="55"/>
        <v>31275</v>
      </c>
    </row>
    <row r="3436" spans="1:17" x14ac:dyDescent="0.45">
      <c r="A3436" s="93">
        <v>2022</v>
      </c>
      <c r="B3436" s="93" t="s">
        <v>275</v>
      </c>
      <c r="C3436" s="93" t="s">
        <v>219</v>
      </c>
      <c r="D3436" s="93" t="s">
        <v>160</v>
      </c>
      <c r="E3436" s="69">
        <v>10133</v>
      </c>
      <c r="F3436" s="69">
        <v>10773</v>
      </c>
      <c r="G3436" s="69">
        <v>7953</v>
      </c>
      <c r="H3436" s="69">
        <v>5218</v>
      </c>
      <c r="I3436" s="69">
        <v>2981</v>
      </c>
      <c r="J3436" s="69">
        <v>2668</v>
      </c>
      <c r="K3436" s="69">
        <v>3210</v>
      </c>
      <c r="L3436" s="69">
        <v>4543</v>
      </c>
      <c r="M3436" s="69">
        <v>3864</v>
      </c>
      <c r="N3436" s="69">
        <v>3408</v>
      </c>
      <c r="O3436" s="69">
        <v>5105</v>
      </c>
      <c r="P3436" s="69">
        <v>7642</v>
      </c>
      <c r="Q3436" s="3">
        <f t="shared" si="55"/>
        <v>67498</v>
      </c>
    </row>
    <row r="3437" spans="1:17" x14ac:dyDescent="0.45">
      <c r="A3437" s="93">
        <v>2022</v>
      </c>
      <c r="B3437" s="93" t="s">
        <v>275</v>
      </c>
      <c r="C3437" s="93" t="s">
        <v>219</v>
      </c>
      <c r="D3437" s="93" t="s">
        <v>161</v>
      </c>
      <c r="E3437" s="69">
        <v>28020</v>
      </c>
      <c r="F3437" s="69">
        <v>25723</v>
      </c>
      <c r="G3437" s="69">
        <v>21218</v>
      </c>
      <c r="H3437" s="69">
        <v>17472</v>
      </c>
      <c r="I3437" s="69">
        <v>13651</v>
      </c>
      <c r="J3437" s="69">
        <v>13616</v>
      </c>
      <c r="K3437" s="69">
        <v>16320</v>
      </c>
      <c r="L3437" s="69">
        <v>17844</v>
      </c>
      <c r="M3437" s="69">
        <v>16420</v>
      </c>
      <c r="N3437" s="69">
        <v>12718</v>
      </c>
      <c r="O3437" s="69">
        <v>15361</v>
      </c>
      <c r="P3437" s="69">
        <v>19504</v>
      </c>
      <c r="Q3437" s="3">
        <f t="shared" si="55"/>
        <v>217867</v>
      </c>
    </row>
    <row r="3438" spans="1:17" x14ac:dyDescent="0.45">
      <c r="A3438" s="93">
        <v>2022</v>
      </c>
      <c r="B3438" s="93" t="s">
        <v>275</v>
      </c>
      <c r="C3438" s="93" t="s">
        <v>219</v>
      </c>
      <c r="D3438" s="93" t="s">
        <v>162</v>
      </c>
      <c r="E3438" s="69">
        <v>24757</v>
      </c>
      <c r="F3438" s="69">
        <v>24203</v>
      </c>
      <c r="G3438" s="69">
        <v>22077</v>
      </c>
      <c r="H3438" s="69">
        <v>19018</v>
      </c>
      <c r="I3438" s="69">
        <v>14192</v>
      </c>
      <c r="J3438" s="69">
        <v>12927</v>
      </c>
      <c r="K3438" s="69">
        <v>17026</v>
      </c>
      <c r="L3438" s="69">
        <v>19246</v>
      </c>
      <c r="M3438" s="69">
        <v>16155</v>
      </c>
      <c r="N3438" s="69">
        <v>13352</v>
      </c>
      <c r="O3438" s="69">
        <v>15413</v>
      </c>
      <c r="P3438" s="69">
        <v>21434</v>
      </c>
      <c r="Q3438" s="3">
        <f t="shared" si="55"/>
        <v>219800</v>
      </c>
    </row>
    <row r="3439" spans="1:17" x14ac:dyDescent="0.45">
      <c r="A3439" s="93">
        <v>2022</v>
      </c>
      <c r="B3439" s="93" t="s">
        <v>275</v>
      </c>
      <c r="C3439" s="93" t="s">
        <v>219</v>
      </c>
      <c r="D3439" s="93" t="s">
        <v>163</v>
      </c>
      <c r="E3439" s="69">
        <v>19745</v>
      </c>
      <c r="F3439" s="69">
        <v>19711</v>
      </c>
      <c r="G3439" s="69">
        <v>16873</v>
      </c>
      <c r="H3439" s="69">
        <v>15730</v>
      </c>
      <c r="I3439" s="69">
        <v>12239</v>
      </c>
      <c r="J3439" s="69">
        <v>14020</v>
      </c>
      <c r="K3439" s="69">
        <v>19077</v>
      </c>
      <c r="L3439" s="69">
        <v>14577</v>
      </c>
      <c r="M3439" s="69">
        <v>14332</v>
      </c>
      <c r="N3439" s="69">
        <v>11927</v>
      </c>
      <c r="O3439" s="69">
        <v>11197</v>
      </c>
      <c r="P3439" s="69">
        <v>13383</v>
      </c>
      <c r="Q3439" s="3">
        <f t="shared" si="55"/>
        <v>182811</v>
      </c>
    </row>
    <row r="3440" spans="1:17" x14ac:dyDescent="0.45">
      <c r="A3440" s="93">
        <v>2022</v>
      </c>
      <c r="B3440" s="93" t="s">
        <v>275</v>
      </c>
      <c r="C3440" s="93" t="s">
        <v>219</v>
      </c>
      <c r="D3440" s="93" t="s">
        <v>164</v>
      </c>
      <c r="E3440" s="69">
        <v>5001</v>
      </c>
      <c r="F3440" s="69">
        <v>5810</v>
      </c>
      <c r="G3440" s="69">
        <v>5241</v>
      </c>
      <c r="H3440" s="69">
        <v>4777</v>
      </c>
      <c r="I3440" s="69">
        <v>3522</v>
      </c>
      <c r="J3440" s="69">
        <v>4327</v>
      </c>
      <c r="K3440" s="69">
        <v>6039</v>
      </c>
      <c r="L3440" s="69">
        <v>6510</v>
      </c>
      <c r="M3440" s="69">
        <v>5184</v>
      </c>
      <c r="N3440" s="69">
        <v>3563</v>
      </c>
      <c r="O3440" s="69">
        <v>4671</v>
      </c>
      <c r="P3440" s="69">
        <v>5578</v>
      </c>
      <c r="Q3440" s="3">
        <f t="shared" si="55"/>
        <v>60223</v>
      </c>
    </row>
    <row r="3441" spans="1:17" x14ac:dyDescent="0.45">
      <c r="A3441" s="93">
        <v>2022</v>
      </c>
      <c r="B3441" s="93" t="s">
        <v>275</v>
      </c>
      <c r="C3441" s="93" t="s">
        <v>219</v>
      </c>
      <c r="D3441" s="93" t="s">
        <v>165</v>
      </c>
      <c r="E3441" s="69">
        <v>229477</v>
      </c>
      <c r="F3441" s="69">
        <v>211819</v>
      </c>
      <c r="G3441" s="69">
        <v>179354</v>
      </c>
      <c r="H3441" s="69">
        <v>148485</v>
      </c>
      <c r="I3441" s="69">
        <v>139769</v>
      </c>
      <c r="J3441" s="69">
        <v>156323</v>
      </c>
      <c r="K3441" s="69">
        <v>191649</v>
      </c>
      <c r="L3441" s="69">
        <v>195176</v>
      </c>
      <c r="M3441" s="69">
        <v>148722</v>
      </c>
      <c r="N3441" s="69">
        <v>128217</v>
      </c>
      <c r="O3441" s="69">
        <v>142256</v>
      </c>
      <c r="P3441" s="69">
        <v>201971</v>
      </c>
      <c r="Q3441" s="3">
        <f t="shared" si="55"/>
        <v>2073218</v>
      </c>
    </row>
    <row r="3442" spans="1:17" x14ac:dyDescent="0.45">
      <c r="A3442" s="93">
        <v>2022</v>
      </c>
      <c r="B3442" s="93" t="s">
        <v>275</v>
      </c>
      <c r="C3442" s="93" t="s">
        <v>219</v>
      </c>
      <c r="D3442" s="93" t="s">
        <v>166</v>
      </c>
      <c r="E3442" s="69">
        <v>99235</v>
      </c>
      <c r="F3442" s="69">
        <v>99198</v>
      </c>
      <c r="G3442" s="69">
        <v>85505</v>
      </c>
      <c r="H3442" s="69">
        <v>78444</v>
      </c>
      <c r="I3442" s="69">
        <v>68709</v>
      </c>
      <c r="J3442" s="69">
        <v>78763</v>
      </c>
      <c r="K3442" s="69">
        <v>90340</v>
      </c>
      <c r="L3442" s="69">
        <v>87087</v>
      </c>
      <c r="M3442" s="69">
        <v>83006</v>
      </c>
      <c r="N3442" s="69">
        <v>65130</v>
      </c>
      <c r="O3442" s="69">
        <v>70177</v>
      </c>
      <c r="P3442" s="69">
        <v>75420</v>
      </c>
      <c r="Q3442" s="3">
        <f t="shared" si="55"/>
        <v>981014</v>
      </c>
    </row>
    <row r="3443" spans="1:17" x14ac:dyDescent="0.45">
      <c r="A3443" s="93">
        <v>2022</v>
      </c>
      <c r="B3443" s="93" t="s">
        <v>275</v>
      </c>
      <c r="C3443" s="93" t="s">
        <v>219</v>
      </c>
      <c r="D3443" s="93" t="s">
        <v>167</v>
      </c>
      <c r="E3443" s="69">
        <v>1112</v>
      </c>
      <c r="F3443" s="69">
        <v>1162</v>
      </c>
      <c r="G3443" s="69">
        <v>1003</v>
      </c>
      <c r="H3443" s="69">
        <v>933</v>
      </c>
      <c r="I3443" s="69">
        <v>899</v>
      </c>
      <c r="J3443" s="69">
        <v>960</v>
      </c>
      <c r="K3443" s="69">
        <v>725</v>
      </c>
      <c r="L3443" s="69">
        <v>898</v>
      </c>
      <c r="M3443" s="69">
        <v>758</v>
      </c>
      <c r="N3443" s="69">
        <v>855</v>
      </c>
      <c r="O3443" s="69">
        <v>868</v>
      </c>
      <c r="P3443" s="69">
        <v>864</v>
      </c>
      <c r="Q3443" s="3">
        <f t="shared" si="55"/>
        <v>11037</v>
      </c>
    </row>
    <row r="3444" spans="1:17" x14ac:dyDescent="0.45">
      <c r="A3444" s="93">
        <v>2022</v>
      </c>
      <c r="B3444" s="93" t="s">
        <v>275</v>
      </c>
      <c r="C3444" s="93" t="s">
        <v>219</v>
      </c>
      <c r="D3444" s="93" t="s">
        <v>168</v>
      </c>
      <c r="E3444" s="69">
        <v>13164</v>
      </c>
      <c r="F3444" s="69">
        <v>12162</v>
      </c>
      <c r="G3444" s="69">
        <v>10298</v>
      </c>
      <c r="H3444" s="69">
        <v>8440</v>
      </c>
      <c r="I3444" s="69">
        <v>6605</v>
      </c>
      <c r="J3444" s="69">
        <v>6033</v>
      </c>
      <c r="K3444" s="69">
        <v>7654</v>
      </c>
      <c r="L3444" s="69">
        <v>8688</v>
      </c>
      <c r="M3444" s="69">
        <v>6520</v>
      </c>
      <c r="N3444" s="69">
        <v>5538</v>
      </c>
      <c r="O3444" s="69">
        <v>6595</v>
      </c>
      <c r="P3444" s="69">
        <v>8247</v>
      </c>
      <c r="Q3444" s="3">
        <f t="shared" si="55"/>
        <v>99944</v>
      </c>
    </row>
    <row r="3445" spans="1:17" x14ac:dyDescent="0.45">
      <c r="A3445" s="93">
        <v>2022</v>
      </c>
      <c r="B3445" s="93" t="s">
        <v>275</v>
      </c>
      <c r="C3445" s="93" t="s">
        <v>219</v>
      </c>
      <c r="D3445" s="93" t="s">
        <v>170</v>
      </c>
      <c r="E3445" s="69">
        <v>680315</v>
      </c>
      <c r="F3445" s="69">
        <v>641935</v>
      </c>
      <c r="G3445" s="69">
        <v>602359</v>
      </c>
      <c r="H3445" s="69">
        <v>629279</v>
      </c>
      <c r="I3445" s="69">
        <v>606712</v>
      </c>
      <c r="J3445" s="69">
        <v>621656</v>
      </c>
      <c r="K3445" s="69">
        <v>612360</v>
      </c>
      <c r="L3445" s="69">
        <v>668990</v>
      </c>
      <c r="M3445" s="69">
        <v>577401</v>
      </c>
      <c r="N3445" s="69">
        <v>588695</v>
      </c>
      <c r="O3445" s="69">
        <v>560621</v>
      </c>
      <c r="P3445" s="69">
        <v>607867</v>
      </c>
      <c r="Q3445" s="3">
        <f t="shared" si="55"/>
        <v>7398190</v>
      </c>
    </row>
    <row r="3446" spans="1:17" x14ac:dyDescent="0.45">
      <c r="A3446" s="93">
        <v>2022</v>
      </c>
      <c r="B3446" s="93" t="s">
        <v>275</v>
      </c>
      <c r="C3446" s="93" t="s">
        <v>219</v>
      </c>
      <c r="D3446" s="93" t="s">
        <v>171</v>
      </c>
      <c r="E3446" s="69">
        <v>32252</v>
      </c>
      <c r="F3446" s="69">
        <v>31567</v>
      </c>
      <c r="G3446" s="69">
        <v>32537</v>
      </c>
      <c r="H3446" s="69">
        <v>36934</v>
      </c>
      <c r="I3446" s="69">
        <v>35258</v>
      </c>
      <c r="J3446" s="69">
        <v>38714</v>
      </c>
      <c r="K3446" s="69">
        <v>38659</v>
      </c>
      <c r="L3446" s="69">
        <v>37554</v>
      </c>
      <c r="M3446" s="69">
        <v>42630</v>
      </c>
      <c r="N3446" s="69">
        <v>38945</v>
      </c>
      <c r="O3446" s="69">
        <v>45253</v>
      </c>
      <c r="P3446" s="69">
        <v>39415</v>
      </c>
      <c r="Q3446" s="3">
        <f t="shared" si="55"/>
        <v>449718</v>
      </c>
    </row>
    <row r="3447" spans="1:17" x14ac:dyDescent="0.45">
      <c r="A3447" s="93">
        <v>2022</v>
      </c>
      <c r="B3447" s="93" t="s">
        <v>275</v>
      </c>
      <c r="C3447" s="93" t="s">
        <v>219</v>
      </c>
      <c r="D3447" s="93" t="s">
        <v>173</v>
      </c>
      <c r="E3447" s="69">
        <v>27002257</v>
      </c>
      <c r="F3447" s="69">
        <v>27250868</v>
      </c>
      <c r="G3447" s="69">
        <v>23829954</v>
      </c>
      <c r="H3447" s="69">
        <v>24590885</v>
      </c>
      <c r="I3447" s="69">
        <v>22096962</v>
      </c>
      <c r="J3447" s="69">
        <v>22755277</v>
      </c>
      <c r="K3447" s="69">
        <v>27991485</v>
      </c>
      <c r="L3447" s="69">
        <v>34024891</v>
      </c>
      <c r="M3447" s="69">
        <v>29950265</v>
      </c>
      <c r="N3447" s="69">
        <v>22643682</v>
      </c>
      <c r="O3447" s="69">
        <v>22891693</v>
      </c>
      <c r="P3447" s="69">
        <v>23844857</v>
      </c>
      <c r="Q3447" s="3">
        <f t="shared" si="55"/>
        <v>308873076</v>
      </c>
    </row>
    <row r="3448" spans="1:17" x14ac:dyDescent="0.45">
      <c r="A3448" s="93">
        <v>2022</v>
      </c>
      <c r="B3448" s="93" t="s">
        <v>275</v>
      </c>
      <c r="C3448" s="93" t="s">
        <v>219</v>
      </c>
      <c r="D3448" s="93" t="s">
        <v>176</v>
      </c>
      <c r="E3448" s="69">
        <v>1961231</v>
      </c>
      <c r="F3448" s="69">
        <v>1466697</v>
      </c>
      <c r="G3448" s="69">
        <v>1556125</v>
      </c>
      <c r="H3448" s="69">
        <v>1516255</v>
      </c>
      <c r="I3448" s="69">
        <v>1148380</v>
      </c>
      <c r="J3448" s="69">
        <v>1413002</v>
      </c>
      <c r="K3448" s="69">
        <v>2030558</v>
      </c>
      <c r="L3448" s="69">
        <v>1574232</v>
      </c>
      <c r="M3448" s="69">
        <v>1580113</v>
      </c>
      <c r="N3448" s="69">
        <v>1289918</v>
      </c>
      <c r="O3448" s="69">
        <v>1324226</v>
      </c>
      <c r="P3448" s="69">
        <v>1839883</v>
      </c>
      <c r="Q3448" s="3">
        <f t="shared" si="55"/>
        <v>18700620</v>
      </c>
    </row>
    <row r="3449" spans="1:17" x14ac:dyDescent="0.45">
      <c r="A3449" s="93">
        <v>2022</v>
      </c>
      <c r="B3449" s="93" t="s">
        <v>275</v>
      </c>
      <c r="C3449" s="93" t="s">
        <v>219</v>
      </c>
      <c r="D3449" s="93" t="s">
        <v>177</v>
      </c>
      <c r="E3449" s="69">
        <v>1980474</v>
      </c>
      <c r="F3449" s="69">
        <v>1843430</v>
      </c>
      <c r="G3449" s="69">
        <v>1692264</v>
      </c>
      <c r="H3449" s="69">
        <v>1574065</v>
      </c>
      <c r="I3449" s="69">
        <v>1505286</v>
      </c>
      <c r="J3449" s="69">
        <v>1655586</v>
      </c>
      <c r="K3449" s="69">
        <v>1942724</v>
      </c>
      <c r="L3449" s="69">
        <v>2113809</v>
      </c>
      <c r="M3449" s="69">
        <v>1876445</v>
      </c>
      <c r="N3449" s="69">
        <v>1656809</v>
      </c>
      <c r="O3449" s="69">
        <v>1626803</v>
      </c>
      <c r="P3449" s="69">
        <v>1868091</v>
      </c>
      <c r="Q3449" s="3">
        <f t="shared" si="55"/>
        <v>21335786</v>
      </c>
    </row>
    <row r="3450" spans="1:17" x14ac:dyDescent="0.45">
      <c r="A3450" s="93">
        <v>2022</v>
      </c>
      <c r="B3450" s="93" t="s">
        <v>275</v>
      </c>
      <c r="C3450" s="93" t="s">
        <v>219</v>
      </c>
      <c r="D3450" s="93" t="s">
        <v>178</v>
      </c>
      <c r="E3450" s="69">
        <v>32714129</v>
      </c>
      <c r="F3450" s="69">
        <v>32158294</v>
      </c>
      <c r="G3450" s="69">
        <v>27964432</v>
      </c>
      <c r="H3450" s="69">
        <v>26582941</v>
      </c>
      <c r="I3450" s="69">
        <v>25515161</v>
      </c>
      <c r="J3450" s="69">
        <v>28567246</v>
      </c>
      <c r="K3450" s="69">
        <v>33792777</v>
      </c>
      <c r="L3450" s="69">
        <v>36463226</v>
      </c>
      <c r="M3450" s="69">
        <v>31936035</v>
      </c>
      <c r="N3450" s="69">
        <v>26794571</v>
      </c>
      <c r="O3450" s="69">
        <v>25755825</v>
      </c>
      <c r="P3450" s="69">
        <v>28962087</v>
      </c>
      <c r="Q3450" s="3">
        <f t="shared" si="55"/>
        <v>357206724</v>
      </c>
    </row>
    <row r="3451" spans="1:17" x14ac:dyDescent="0.45">
      <c r="A3451" s="93">
        <v>2022</v>
      </c>
      <c r="B3451" s="93" t="s">
        <v>275</v>
      </c>
      <c r="C3451" s="93" t="s">
        <v>219</v>
      </c>
      <c r="D3451" s="93" t="s">
        <v>179</v>
      </c>
      <c r="E3451" s="69">
        <v>65744054</v>
      </c>
      <c r="F3451" s="69">
        <v>64727830</v>
      </c>
      <c r="G3451" s="69">
        <v>56779051</v>
      </c>
      <c r="H3451" s="69">
        <v>55946597</v>
      </c>
      <c r="I3451" s="69">
        <v>51880790</v>
      </c>
      <c r="J3451" s="69">
        <v>56126641</v>
      </c>
      <c r="K3451" s="69">
        <v>67622887</v>
      </c>
      <c r="L3451" s="69">
        <v>76184289</v>
      </c>
      <c r="M3451" s="69">
        <v>67190756</v>
      </c>
      <c r="N3451" s="69">
        <v>54007561</v>
      </c>
      <c r="O3451" s="69">
        <v>53235403</v>
      </c>
      <c r="P3451" s="69">
        <v>58336064</v>
      </c>
      <c r="Q3451" s="3">
        <f t="shared" si="55"/>
        <v>727781923</v>
      </c>
    </row>
    <row r="3452" spans="1:17" x14ac:dyDescent="0.45">
      <c r="A3452" s="93">
        <v>2022</v>
      </c>
      <c r="B3452" s="93" t="s">
        <v>275</v>
      </c>
      <c r="C3452" s="93" t="s">
        <v>249</v>
      </c>
      <c r="D3452" s="93" t="s">
        <v>144</v>
      </c>
      <c r="E3452" s="69">
        <v>88716</v>
      </c>
      <c r="F3452" s="69">
        <v>85948</v>
      </c>
      <c r="G3452" s="69">
        <v>71856</v>
      </c>
      <c r="H3452" s="69">
        <v>56678</v>
      </c>
      <c r="I3452" s="69">
        <v>49788</v>
      </c>
      <c r="J3452" s="69">
        <v>54606</v>
      </c>
      <c r="K3452" s="69">
        <v>61144</v>
      </c>
      <c r="L3452" s="69">
        <v>77965</v>
      </c>
      <c r="M3452" s="69">
        <v>87921</v>
      </c>
      <c r="N3452" s="69">
        <v>58030</v>
      </c>
      <c r="O3452" s="69">
        <v>58749</v>
      </c>
      <c r="P3452" s="69">
        <v>58949</v>
      </c>
      <c r="Q3452" s="3">
        <f t="shared" si="55"/>
        <v>810350</v>
      </c>
    </row>
    <row r="3453" spans="1:17" x14ac:dyDescent="0.45">
      <c r="A3453" s="93">
        <v>2022</v>
      </c>
      <c r="B3453" s="93" t="s">
        <v>275</v>
      </c>
      <c r="C3453" s="93" t="s">
        <v>249</v>
      </c>
      <c r="D3453" s="93" t="s">
        <v>146</v>
      </c>
      <c r="E3453" s="69">
        <v>147738</v>
      </c>
      <c r="F3453" s="69">
        <v>130861</v>
      </c>
      <c r="G3453" s="69">
        <v>139271</v>
      </c>
      <c r="H3453" s="69">
        <v>111909</v>
      </c>
      <c r="I3453" s="69">
        <v>99753</v>
      </c>
      <c r="J3453" s="69">
        <v>117473</v>
      </c>
      <c r="K3453" s="69">
        <v>120660</v>
      </c>
      <c r="L3453" s="69">
        <v>121383</v>
      </c>
      <c r="M3453" s="69">
        <v>97973</v>
      </c>
      <c r="N3453" s="69">
        <v>63630</v>
      </c>
      <c r="O3453" s="69">
        <v>108446</v>
      </c>
      <c r="P3453" s="69">
        <v>131386</v>
      </c>
      <c r="Q3453" s="3">
        <f t="shared" si="55"/>
        <v>1390483</v>
      </c>
    </row>
    <row r="3454" spans="1:17" x14ac:dyDescent="0.45">
      <c r="A3454" s="93">
        <v>2022</v>
      </c>
      <c r="B3454" s="93" t="s">
        <v>275</v>
      </c>
      <c r="C3454" s="93" t="s">
        <v>249</v>
      </c>
      <c r="D3454" s="93" t="s">
        <v>147</v>
      </c>
      <c r="E3454" s="69">
        <v>12352945</v>
      </c>
      <c r="F3454" s="69">
        <v>11146400</v>
      </c>
      <c r="G3454" s="69">
        <v>11350098</v>
      </c>
      <c r="H3454" s="69">
        <v>11355316</v>
      </c>
      <c r="I3454" s="69">
        <v>12736687</v>
      </c>
      <c r="J3454" s="69">
        <v>12786966</v>
      </c>
      <c r="K3454" s="69">
        <v>13716238</v>
      </c>
      <c r="L3454" s="69">
        <v>13715872</v>
      </c>
      <c r="M3454" s="69">
        <v>12654126</v>
      </c>
      <c r="N3454" s="69">
        <v>12297610</v>
      </c>
      <c r="O3454" s="69">
        <v>12371459</v>
      </c>
      <c r="P3454" s="69">
        <v>12281028</v>
      </c>
      <c r="Q3454" s="3">
        <f t="shared" si="55"/>
        <v>148764745</v>
      </c>
    </row>
    <row r="3455" spans="1:17" x14ac:dyDescent="0.45">
      <c r="A3455" s="93">
        <v>2022</v>
      </c>
      <c r="B3455" s="93" t="s">
        <v>275</v>
      </c>
      <c r="C3455" s="93" t="s">
        <v>249</v>
      </c>
      <c r="D3455" s="93" t="s">
        <v>148</v>
      </c>
      <c r="E3455" s="69">
        <v>81347</v>
      </c>
      <c r="F3455" s="69">
        <v>73605</v>
      </c>
      <c r="G3455" s="69">
        <v>71606</v>
      </c>
      <c r="H3455" s="69">
        <v>102001</v>
      </c>
      <c r="I3455" s="69">
        <v>108828</v>
      </c>
      <c r="J3455" s="69">
        <v>123954</v>
      </c>
      <c r="K3455" s="69">
        <v>154162</v>
      </c>
      <c r="L3455" s="69">
        <v>173004</v>
      </c>
      <c r="M3455" s="69">
        <v>143018</v>
      </c>
      <c r="N3455" s="69">
        <v>123183</v>
      </c>
      <c r="O3455" s="69">
        <v>102396</v>
      </c>
      <c r="P3455" s="69">
        <v>84124</v>
      </c>
      <c r="Q3455" s="3">
        <f t="shared" si="55"/>
        <v>1341228</v>
      </c>
    </row>
    <row r="3456" spans="1:17" x14ac:dyDescent="0.45">
      <c r="A3456" s="93">
        <v>2022</v>
      </c>
      <c r="B3456" s="93" t="s">
        <v>275</v>
      </c>
      <c r="C3456" s="93" t="s">
        <v>249</v>
      </c>
      <c r="D3456" s="93" t="s">
        <v>149</v>
      </c>
      <c r="E3456" s="69">
        <v>63696216</v>
      </c>
      <c r="F3456" s="69">
        <v>51538652</v>
      </c>
      <c r="G3456" s="69">
        <v>56108247</v>
      </c>
      <c r="H3456" s="69">
        <v>54878547</v>
      </c>
      <c r="I3456" s="69">
        <v>56199687</v>
      </c>
      <c r="J3456" s="69">
        <v>51957922</v>
      </c>
      <c r="K3456" s="69">
        <v>58128637</v>
      </c>
      <c r="L3456" s="69">
        <v>57478602</v>
      </c>
      <c r="M3456" s="69">
        <v>50397710</v>
      </c>
      <c r="N3456" s="69">
        <v>46280300</v>
      </c>
      <c r="O3456" s="69">
        <v>43775513</v>
      </c>
      <c r="P3456" s="69">
        <v>47923351</v>
      </c>
      <c r="Q3456" s="3">
        <f t="shared" si="55"/>
        <v>638363384</v>
      </c>
    </row>
    <row r="3457" spans="1:17" x14ac:dyDescent="0.45">
      <c r="A3457" s="93">
        <v>2022</v>
      </c>
      <c r="B3457" s="93" t="s">
        <v>275</v>
      </c>
      <c r="C3457" s="93" t="s">
        <v>249</v>
      </c>
      <c r="D3457" s="93" t="s">
        <v>150</v>
      </c>
      <c r="E3457" s="69">
        <v>12109</v>
      </c>
      <c r="F3457" s="69">
        <v>7969</v>
      </c>
      <c r="G3457" s="69">
        <v>7060</v>
      </c>
      <c r="H3457" s="69">
        <v>6186</v>
      </c>
      <c r="I3457" s="69">
        <v>5197</v>
      </c>
      <c r="J3457" s="69">
        <v>5180</v>
      </c>
      <c r="K3457" s="69">
        <v>6143</v>
      </c>
      <c r="L3457" s="69">
        <v>5981</v>
      </c>
      <c r="M3457" s="69">
        <v>5629</v>
      </c>
      <c r="N3457" s="69">
        <v>4879</v>
      </c>
      <c r="O3457" s="69">
        <v>5183</v>
      </c>
      <c r="P3457" s="69">
        <v>6743</v>
      </c>
      <c r="Q3457" s="3">
        <f t="shared" si="55"/>
        <v>78259</v>
      </c>
    </row>
    <row r="3458" spans="1:17" x14ac:dyDescent="0.45">
      <c r="A3458" s="93">
        <v>2022</v>
      </c>
      <c r="B3458" s="93" t="s">
        <v>275</v>
      </c>
      <c r="C3458" s="93" t="s">
        <v>249</v>
      </c>
      <c r="D3458" s="93" t="s">
        <v>151</v>
      </c>
      <c r="E3458" s="69">
        <v>24354</v>
      </c>
      <c r="F3458" s="69">
        <v>24587</v>
      </c>
      <c r="G3458" s="69">
        <v>19480</v>
      </c>
      <c r="H3458" s="69">
        <v>18749</v>
      </c>
      <c r="I3458" s="69">
        <v>16894</v>
      </c>
      <c r="J3458" s="69">
        <v>17928</v>
      </c>
      <c r="K3458" s="69">
        <v>17771</v>
      </c>
      <c r="L3458" s="69">
        <v>16347</v>
      </c>
      <c r="M3458" s="69">
        <v>15979</v>
      </c>
      <c r="N3458" s="69">
        <v>18259</v>
      </c>
      <c r="O3458" s="69">
        <v>19293</v>
      </c>
      <c r="P3458" s="69">
        <v>20433</v>
      </c>
      <c r="Q3458" s="3">
        <f t="shared" si="55"/>
        <v>230074</v>
      </c>
    </row>
    <row r="3459" spans="1:17" x14ac:dyDescent="0.45">
      <c r="A3459" s="93">
        <v>2022</v>
      </c>
      <c r="B3459" s="93" t="s">
        <v>275</v>
      </c>
      <c r="C3459" s="93" t="s">
        <v>249</v>
      </c>
      <c r="D3459" s="93" t="s">
        <v>152</v>
      </c>
      <c r="E3459" s="69">
        <v>320727</v>
      </c>
      <c r="F3459" s="69">
        <v>296349</v>
      </c>
      <c r="G3459" s="69">
        <v>303927</v>
      </c>
      <c r="H3459" s="69">
        <v>287157</v>
      </c>
      <c r="I3459" s="69">
        <v>285891</v>
      </c>
      <c r="J3459" s="69">
        <v>271057</v>
      </c>
      <c r="K3459" s="69">
        <v>284293</v>
      </c>
      <c r="L3459" s="69">
        <v>275718</v>
      </c>
      <c r="M3459" s="69">
        <v>262035</v>
      </c>
      <c r="N3459" s="69">
        <v>269015</v>
      </c>
      <c r="O3459" s="69">
        <v>205884</v>
      </c>
      <c r="P3459" s="69">
        <v>298918</v>
      </c>
      <c r="Q3459" s="3">
        <f t="shared" si="55"/>
        <v>3360971</v>
      </c>
    </row>
    <row r="3460" spans="1:17" x14ac:dyDescent="0.45">
      <c r="A3460" s="93">
        <v>2022</v>
      </c>
      <c r="B3460" s="93" t="s">
        <v>275</v>
      </c>
      <c r="C3460" s="93" t="s">
        <v>249</v>
      </c>
      <c r="D3460" s="93" t="s">
        <v>153</v>
      </c>
      <c r="E3460" s="69">
        <v>367909</v>
      </c>
      <c r="F3460" s="69">
        <v>364821</v>
      </c>
      <c r="G3460" s="69">
        <v>328449</v>
      </c>
      <c r="H3460" s="69">
        <v>292907</v>
      </c>
      <c r="I3460" s="69">
        <v>288884</v>
      </c>
      <c r="J3460" s="69">
        <v>295111</v>
      </c>
      <c r="K3460" s="69">
        <v>313941</v>
      </c>
      <c r="L3460" s="69">
        <v>298835</v>
      </c>
      <c r="M3460" s="69">
        <v>299288</v>
      </c>
      <c r="N3460" s="69">
        <v>285018</v>
      </c>
      <c r="O3460" s="69">
        <v>337406</v>
      </c>
      <c r="P3460" s="69">
        <v>398879</v>
      </c>
      <c r="Q3460" s="3">
        <f t="shared" ref="Q3460:Q3523" si="56">SUM(E3460:P3460)</f>
        <v>3871448</v>
      </c>
    </row>
    <row r="3461" spans="1:17" x14ac:dyDescent="0.45">
      <c r="A3461" s="93">
        <v>2022</v>
      </c>
      <c r="B3461" s="93" t="s">
        <v>275</v>
      </c>
      <c r="C3461" s="93" t="s">
        <v>249</v>
      </c>
      <c r="D3461" s="93" t="s">
        <v>154</v>
      </c>
      <c r="E3461" s="69">
        <v>86481</v>
      </c>
      <c r="F3461" s="69">
        <v>75793</v>
      </c>
      <c r="G3461" s="69">
        <v>64743</v>
      </c>
      <c r="H3461" s="69">
        <v>62852</v>
      </c>
      <c r="I3461" s="69">
        <v>58225</v>
      </c>
      <c r="J3461" s="69">
        <v>59808</v>
      </c>
      <c r="K3461" s="69">
        <v>71033</v>
      </c>
      <c r="L3461" s="69">
        <v>73514</v>
      </c>
      <c r="M3461" s="69">
        <v>73571</v>
      </c>
      <c r="N3461" s="69">
        <v>63264</v>
      </c>
      <c r="O3461" s="69">
        <v>63769</v>
      </c>
      <c r="P3461" s="69">
        <v>76528</v>
      </c>
      <c r="Q3461" s="3">
        <f t="shared" si="56"/>
        <v>829581</v>
      </c>
    </row>
    <row r="3462" spans="1:17" x14ac:dyDescent="0.45">
      <c r="A3462" s="93">
        <v>2022</v>
      </c>
      <c r="B3462" s="93" t="s">
        <v>275</v>
      </c>
      <c r="C3462" s="93" t="s">
        <v>249</v>
      </c>
      <c r="D3462" s="93" t="s">
        <v>155</v>
      </c>
      <c r="E3462" s="69">
        <v>283982691</v>
      </c>
      <c r="F3462" s="69">
        <v>312797677</v>
      </c>
      <c r="G3462" s="69">
        <v>346890787</v>
      </c>
      <c r="H3462" s="69">
        <v>317617925</v>
      </c>
      <c r="I3462" s="69">
        <v>314128987</v>
      </c>
      <c r="J3462" s="69">
        <v>262146201</v>
      </c>
      <c r="K3462" s="69">
        <v>347454633</v>
      </c>
      <c r="L3462" s="69">
        <v>286145183</v>
      </c>
      <c r="M3462" s="69">
        <v>305965146</v>
      </c>
      <c r="N3462" s="69">
        <v>340872663</v>
      </c>
      <c r="O3462" s="69">
        <v>308028151</v>
      </c>
      <c r="P3462" s="69">
        <v>345115977</v>
      </c>
      <c r="Q3462" s="3">
        <f t="shared" si="56"/>
        <v>3771146021</v>
      </c>
    </row>
    <row r="3463" spans="1:17" x14ac:dyDescent="0.45">
      <c r="A3463" s="93">
        <v>2022</v>
      </c>
      <c r="B3463" s="93" t="s">
        <v>275</v>
      </c>
      <c r="C3463" s="93" t="s">
        <v>249</v>
      </c>
      <c r="D3463" s="93" t="s">
        <v>156</v>
      </c>
      <c r="E3463" s="69">
        <v>717027014</v>
      </c>
      <c r="F3463" s="69">
        <v>642168067</v>
      </c>
      <c r="G3463" s="69">
        <v>720615189</v>
      </c>
      <c r="H3463" s="69">
        <v>686597261</v>
      </c>
      <c r="I3463" s="69">
        <v>707645177</v>
      </c>
      <c r="J3463" s="69">
        <v>690923930</v>
      </c>
      <c r="K3463" s="69">
        <v>729464373</v>
      </c>
      <c r="L3463" s="69">
        <v>715071402</v>
      </c>
      <c r="M3463" s="69">
        <v>637318752</v>
      </c>
      <c r="N3463" s="69">
        <v>516628198</v>
      </c>
      <c r="O3463" s="69">
        <v>537797876</v>
      </c>
      <c r="P3463" s="69">
        <v>651673753</v>
      </c>
      <c r="Q3463" s="3">
        <f t="shared" si="56"/>
        <v>7952930992</v>
      </c>
    </row>
    <row r="3464" spans="1:17" x14ac:dyDescent="0.45">
      <c r="A3464" s="93">
        <v>2022</v>
      </c>
      <c r="B3464" s="93" t="s">
        <v>275</v>
      </c>
      <c r="C3464" s="93" t="s">
        <v>249</v>
      </c>
      <c r="D3464" s="93" t="s">
        <v>157</v>
      </c>
      <c r="E3464" s="69">
        <v>41865276</v>
      </c>
      <c r="F3464" s="69">
        <v>42586688</v>
      </c>
      <c r="G3464" s="69">
        <v>48034109</v>
      </c>
      <c r="H3464" s="69">
        <v>45977353</v>
      </c>
      <c r="I3464" s="69">
        <v>45893518</v>
      </c>
      <c r="J3464" s="69">
        <v>38080029</v>
      </c>
      <c r="K3464" s="69">
        <v>43010892</v>
      </c>
      <c r="L3464" s="69">
        <v>38615285</v>
      </c>
      <c r="M3464" s="69">
        <v>40529762</v>
      </c>
      <c r="N3464" s="69">
        <v>38381577</v>
      </c>
      <c r="O3464" s="69">
        <v>40841588</v>
      </c>
      <c r="P3464" s="69">
        <v>41612261</v>
      </c>
      <c r="Q3464" s="3">
        <f t="shared" si="56"/>
        <v>505428338</v>
      </c>
    </row>
    <row r="3465" spans="1:17" x14ac:dyDescent="0.45">
      <c r="A3465" s="93">
        <v>2022</v>
      </c>
      <c r="B3465" s="93" t="s">
        <v>275</v>
      </c>
      <c r="C3465" s="93" t="s">
        <v>249</v>
      </c>
      <c r="D3465" s="93" t="s">
        <v>158</v>
      </c>
      <c r="E3465" s="69">
        <v>8807</v>
      </c>
      <c r="F3465" s="69">
        <v>8823</v>
      </c>
      <c r="G3465" s="69">
        <v>7483</v>
      </c>
      <c r="H3465" s="69">
        <v>7709</v>
      </c>
      <c r="I3465" s="69">
        <v>6825</v>
      </c>
      <c r="J3465" s="69">
        <v>5883</v>
      </c>
      <c r="K3465" s="69">
        <v>6264</v>
      </c>
      <c r="L3465" s="69">
        <v>6753</v>
      </c>
      <c r="M3465" s="69">
        <v>6670</v>
      </c>
      <c r="N3465" s="69">
        <v>5808</v>
      </c>
      <c r="O3465" s="69">
        <v>5774</v>
      </c>
      <c r="P3465" s="69">
        <v>6666</v>
      </c>
      <c r="Q3465" s="3">
        <f t="shared" si="56"/>
        <v>83465</v>
      </c>
    </row>
    <row r="3466" spans="1:17" x14ac:dyDescent="0.45">
      <c r="A3466" s="93">
        <v>2022</v>
      </c>
      <c r="B3466" s="93" t="s">
        <v>275</v>
      </c>
      <c r="C3466" s="93" t="s">
        <v>249</v>
      </c>
      <c r="D3466" s="93" t="s">
        <v>159</v>
      </c>
      <c r="E3466" s="69">
        <v>575570</v>
      </c>
      <c r="F3466" s="69">
        <v>478596</v>
      </c>
      <c r="G3466" s="69">
        <v>327833</v>
      </c>
      <c r="H3466" s="69">
        <v>424783</v>
      </c>
      <c r="I3466" s="69">
        <v>439571</v>
      </c>
      <c r="J3466" s="69">
        <v>427186</v>
      </c>
      <c r="K3466" s="69">
        <v>397360</v>
      </c>
      <c r="L3466" s="69">
        <v>417266</v>
      </c>
      <c r="M3466" s="69">
        <v>333191</v>
      </c>
      <c r="N3466" s="69">
        <v>411207</v>
      </c>
      <c r="O3466" s="69">
        <v>457556</v>
      </c>
      <c r="P3466" s="69">
        <v>452914</v>
      </c>
      <c r="Q3466" s="3">
        <f t="shared" si="56"/>
        <v>5143033</v>
      </c>
    </row>
    <row r="3467" spans="1:17" x14ac:dyDescent="0.45">
      <c r="A3467" s="93">
        <v>2022</v>
      </c>
      <c r="B3467" s="93" t="s">
        <v>275</v>
      </c>
      <c r="C3467" s="93" t="s">
        <v>249</v>
      </c>
      <c r="D3467" s="93" t="s">
        <v>160</v>
      </c>
      <c r="E3467" s="69">
        <v>17468715</v>
      </c>
      <c r="F3467" s="69">
        <v>15404222</v>
      </c>
      <c r="G3467" s="69">
        <v>17263436</v>
      </c>
      <c r="H3467" s="69">
        <v>16196104</v>
      </c>
      <c r="I3467" s="69">
        <v>17876980</v>
      </c>
      <c r="J3467" s="69">
        <v>16995228</v>
      </c>
      <c r="K3467" s="69">
        <v>17761495</v>
      </c>
      <c r="L3467" s="69">
        <v>17687811</v>
      </c>
      <c r="M3467" s="69">
        <v>16746501</v>
      </c>
      <c r="N3467" s="69">
        <v>17872817</v>
      </c>
      <c r="O3467" s="69">
        <v>12994816</v>
      </c>
      <c r="P3467" s="69">
        <v>15564563</v>
      </c>
      <c r="Q3467" s="3">
        <f t="shared" si="56"/>
        <v>199832688</v>
      </c>
    </row>
    <row r="3468" spans="1:17" x14ac:dyDescent="0.45">
      <c r="A3468" s="93">
        <v>2022</v>
      </c>
      <c r="B3468" s="93" t="s">
        <v>275</v>
      </c>
      <c r="C3468" s="93" t="s">
        <v>249</v>
      </c>
      <c r="D3468" s="93" t="s">
        <v>161</v>
      </c>
      <c r="E3468" s="69">
        <v>2098285</v>
      </c>
      <c r="F3468" s="69">
        <v>1868279</v>
      </c>
      <c r="G3468" s="69">
        <v>1775276</v>
      </c>
      <c r="H3468" s="69">
        <v>1707556</v>
      </c>
      <c r="I3468" s="69">
        <v>1607468</v>
      </c>
      <c r="J3468" s="69">
        <v>1637469</v>
      </c>
      <c r="K3468" s="69">
        <v>1652875</v>
      </c>
      <c r="L3468" s="69">
        <v>1627661</v>
      </c>
      <c r="M3468" s="69">
        <v>1575838</v>
      </c>
      <c r="N3468" s="69">
        <v>1576014</v>
      </c>
      <c r="O3468" s="69">
        <v>1867387</v>
      </c>
      <c r="P3468" s="69">
        <v>2069581</v>
      </c>
      <c r="Q3468" s="3">
        <f t="shared" si="56"/>
        <v>21063689</v>
      </c>
    </row>
    <row r="3469" spans="1:17" x14ac:dyDescent="0.45">
      <c r="A3469" s="93">
        <v>2022</v>
      </c>
      <c r="B3469" s="93" t="s">
        <v>275</v>
      </c>
      <c r="C3469" s="93" t="s">
        <v>249</v>
      </c>
      <c r="D3469" s="93" t="s">
        <v>162</v>
      </c>
      <c r="E3469" s="69">
        <v>2374924</v>
      </c>
      <c r="F3469" s="69">
        <v>2060251</v>
      </c>
      <c r="G3469" s="69">
        <v>1675582</v>
      </c>
      <c r="H3469" s="69">
        <v>1667720</v>
      </c>
      <c r="I3469" s="69">
        <v>1615593</v>
      </c>
      <c r="J3469" s="69">
        <v>1673846</v>
      </c>
      <c r="K3469" s="69">
        <v>2111302</v>
      </c>
      <c r="L3469" s="69">
        <v>1926787</v>
      </c>
      <c r="M3469" s="69">
        <v>1834052</v>
      </c>
      <c r="N3469" s="69">
        <v>1908526</v>
      </c>
      <c r="O3469" s="69">
        <v>2259415</v>
      </c>
      <c r="P3469" s="69">
        <v>2313696</v>
      </c>
      <c r="Q3469" s="3">
        <f t="shared" si="56"/>
        <v>23421694</v>
      </c>
    </row>
    <row r="3470" spans="1:17" x14ac:dyDescent="0.45">
      <c r="A3470" s="93">
        <v>2022</v>
      </c>
      <c r="B3470" s="93" t="s">
        <v>275</v>
      </c>
      <c r="C3470" s="93" t="s">
        <v>249</v>
      </c>
      <c r="D3470" s="93" t="s">
        <v>181</v>
      </c>
      <c r="E3470" s="69">
        <v>4864</v>
      </c>
      <c r="F3470" s="69">
        <v>3080</v>
      </c>
      <c r="G3470" s="69">
        <v>2700</v>
      </c>
      <c r="H3470" s="69">
        <v>615</v>
      </c>
      <c r="I3470" s="69">
        <v>536</v>
      </c>
      <c r="J3470" s="69">
        <v>639</v>
      </c>
      <c r="K3470" s="69">
        <v>1096</v>
      </c>
      <c r="L3470" s="69">
        <v>1253</v>
      </c>
      <c r="M3470" s="69">
        <v>995</v>
      </c>
      <c r="N3470" s="69">
        <v>512</v>
      </c>
      <c r="O3470" s="69">
        <v>542</v>
      </c>
      <c r="P3470" s="69">
        <v>613</v>
      </c>
      <c r="Q3470" s="3">
        <f t="shared" si="56"/>
        <v>17445</v>
      </c>
    </row>
    <row r="3471" spans="1:17" x14ac:dyDescent="0.45">
      <c r="A3471" s="93">
        <v>2022</v>
      </c>
      <c r="B3471" s="93" t="s">
        <v>275</v>
      </c>
      <c r="C3471" s="93" t="s">
        <v>249</v>
      </c>
      <c r="D3471" s="93" t="s">
        <v>163</v>
      </c>
      <c r="E3471" s="69">
        <v>521518</v>
      </c>
      <c r="F3471" s="69">
        <v>474123</v>
      </c>
      <c r="G3471" s="69">
        <v>426925</v>
      </c>
      <c r="H3471" s="69">
        <v>436564</v>
      </c>
      <c r="I3471" s="69">
        <v>440023</v>
      </c>
      <c r="J3471" s="69">
        <v>448345</v>
      </c>
      <c r="K3471" s="69">
        <v>498217</v>
      </c>
      <c r="L3471" s="69">
        <v>459909</v>
      </c>
      <c r="M3471" s="69">
        <v>429626</v>
      </c>
      <c r="N3471" s="69">
        <v>382891</v>
      </c>
      <c r="O3471" s="69">
        <v>413762</v>
      </c>
      <c r="P3471" s="69">
        <v>471318</v>
      </c>
      <c r="Q3471" s="3">
        <f t="shared" si="56"/>
        <v>5403221</v>
      </c>
    </row>
    <row r="3472" spans="1:17" x14ac:dyDescent="0.45">
      <c r="A3472" s="93">
        <v>2022</v>
      </c>
      <c r="B3472" s="93" t="s">
        <v>275</v>
      </c>
      <c r="C3472" s="93" t="s">
        <v>249</v>
      </c>
      <c r="D3472" s="93" t="s">
        <v>164</v>
      </c>
      <c r="E3472" s="69">
        <v>521492</v>
      </c>
      <c r="F3472" s="69">
        <v>498624</v>
      </c>
      <c r="G3472" s="69">
        <v>523433</v>
      </c>
      <c r="H3472" s="69">
        <v>490446</v>
      </c>
      <c r="I3472" s="69">
        <v>437398</v>
      </c>
      <c r="J3472" s="69">
        <v>407176</v>
      </c>
      <c r="K3472" s="69">
        <v>415830</v>
      </c>
      <c r="L3472" s="69">
        <v>431397</v>
      </c>
      <c r="M3472" s="69">
        <v>451823</v>
      </c>
      <c r="N3472" s="69">
        <v>408262</v>
      </c>
      <c r="O3472" s="69">
        <v>447572</v>
      </c>
      <c r="P3472" s="69">
        <v>539119</v>
      </c>
      <c r="Q3472" s="3">
        <f t="shared" si="56"/>
        <v>5572572</v>
      </c>
    </row>
    <row r="3473" spans="1:17" x14ac:dyDescent="0.45">
      <c r="A3473" s="93">
        <v>2022</v>
      </c>
      <c r="B3473" s="93" t="s">
        <v>275</v>
      </c>
      <c r="C3473" s="93" t="s">
        <v>249</v>
      </c>
      <c r="D3473" s="93" t="s">
        <v>165</v>
      </c>
      <c r="E3473" s="69">
        <v>879992</v>
      </c>
      <c r="F3473" s="69">
        <v>838508</v>
      </c>
      <c r="G3473" s="69">
        <v>818379</v>
      </c>
      <c r="H3473" s="69">
        <v>794494</v>
      </c>
      <c r="I3473" s="69">
        <v>773749</v>
      </c>
      <c r="J3473" s="69">
        <v>767377</v>
      </c>
      <c r="K3473" s="69">
        <v>828889</v>
      </c>
      <c r="L3473" s="69">
        <v>744731</v>
      </c>
      <c r="M3473" s="69">
        <v>821053</v>
      </c>
      <c r="N3473" s="69">
        <v>808738</v>
      </c>
      <c r="O3473" s="69">
        <v>819278</v>
      </c>
      <c r="P3473" s="69">
        <v>886267</v>
      </c>
      <c r="Q3473" s="3">
        <f t="shared" si="56"/>
        <v>9781455</v>
      </c>
    </row>
    <row r="3474" spans="1:17" x14ac:dyDescent="0.45">
      <c r="A3474" s="93">
        <v>2022</v>
      </c>
      <c r="B3474" s="93" t="s">
        <v>275</v>
      </c>
      <c r="C3474" s="93" t="s">
        <v>249</v>
      </c>
      <c r="D3474" s="93" t="s">
        <v>166</v>
      </c>
      <c r="E3474" s="69">
        <v>12910922</v>
      </c>
      <c r="F3474" s="69">
        <v>11711386</v>
      </c>
      <c r="G3474" s="69">
        <v>13144801</v>
      </c>
      <c r="H3474" s="69">
        <v>13052786</v>
      </c>
      <c r="I3474" s="69">
        <v>13153300</v>
      </c>
      <c r="J3474" s="69">
        <v>13316048</v>
      </c>
      <c r="K3474" s="69">
        <v>13811154</v>
      </c>
      <c r="L3474" s="69">
        <v>12749334</v>
      </c>
      <c r="M3474" s="69">
        <v>13458755</v>
      </c>
      <c r="N3474" s="69">
        <v>12887130</v>
      </c>
      <c r="O3474" s="69">
        <v>13540420</v>
      </c>
      <c r="P3474" s="69">
        <v>14608689</v>
      </c>
      <c r="Q3474" s="3">
        <f t="shared" si="56"/>
        <v>158344725</v>
      </c>
    </row>
    <row r="3475" spans="1:17" x14ac:dyDescent="0.45">
      <c r="A3475" s="93">
        <v>2022</v>
      </c>
      <c r="B3475" s="93" t="s">
        <v>275</v>
      </c>
      <c r="C3475" s="93" t="s">
        <v>249</v>
      </c>
      <c r="D3475" s="93" t="s">
        <v>167</v>
      </c>
      <c r="E3475" s="69">
        <v>3862963</v>
      </c>
      <c r="F3475" s="69">
        <v>3500242</v>
      </c>
      <c r="G3475" s="69">
        <v>3556768</v>
      </c>
      <c r="H3475" s="69">
        <v>3237437</v>
      </c>
      <c r="I3475" s="69">
        <v>3183513</v>
      </c>
      <c r="J3475" s="69">
        <v>3361419</v>
      </c>
      <c r="K3475" s="69">
        <v>3698571</v>
      </c>
      <c r="L3475" s="69">
        <v>3422925</v>
      </c>
      <c r="M3475" s="69">
        <v>3389393</v>
      </c>
      <c r="N3475" s="69">
        <v>3230084</v>
      </c>
      <c r="O3475" s="69">
        <v>3449658</v>
      </c>
      <c r="P3475" s="69">
        <v>4201908</v>
      </c>
      <c r="Q3475" s="3">
        <f t="shared" si="56"/>
        <v>42094881</v>
      </c>
    </row>
    <row r="3476" spans="1:17" x14ac:dyDescent="0.45">
      <c r="A3476" s="93">
        <v>2022</v>
      </c>
      <c r="B3476" s="93" t="s">
        <v>275</v>
      </c>
      <c r="C3476" s="93" t="s">
        <v>249</v>
      </c>
      <c r="D3476" s="93" t="s">
        <v>168</v>
      </c>
      <c r="E3476" s="69">
        <v>19721</v>
      </c>
      <c r="F3476" s="69">
        <v>18937</v>
      </c>
      <c r="G3476" s="69">
        <v>15492</v>
      </c>
      <c r="H3476" s="69">
        <v>14178</v>
      </c>
      <c r="I3476" s="69">
        <v>15009</v>
      </c>
      <c r="J3476" s="69">
        <v>15502</v>
      </c>
      <c r="K3476" s="69">
        <v>17839</v>
      </c>
      <c r="L3476" s="69">
        <v>19638</v>
      </c>
      <c r="M3476" s="69">
        <v>16769</v>
      </c>
      <c r="N3476" s="69">
        <v>13533</v>
      </c>
      <c r="O3476" s="69">
        <v>15298</v>
      </c>
      <c r="P3476" s="69">
        <v>16134</v>
      </c>
      <c r="Q3476" s="3">
        <f t="shared" si="56"/>
        <v>198050</v>
      </c>
    </row>
    <row r="3477" spans="1:17" x14ac:dyDescent="0.45">
      <c r="A3477" s="93">
        <v>2022</v>
      </c>
      <c r="B3477" s="93" t="s">
        <v>275</v>
      </c>
      <c r="C3477" s="93" t="s">
        <v>249</v>
      </c>
      <c r="D3477" s="93" t="s">
        <v>169</v>
      </c>
      <c r="E3477" s="69">
        <v>92776</v>
      </c>
      <c r="F3477" s="69">
        <v>78477</v>
      </c>
      <c r="G3477" s="69">
        <v>75995</v>
      </c>
      <c r="H3477" s="69">
        <v>83250</v>
      </c>
      <c r="I3477" s="69">
        <v>81572</v>
      </c>
      <c r="J3477" s="69">
        <v>97272</v>
      </c>
      <c r="K3477" s="69">
        <v>97052</v>
      </c>
      <c r="L3477" s="69">
        <v>64819</v>
      </c>
      <c r="M3477" s="69">
        <v>81057</v>
      </c>
      <c r="N3477" s="69">
        <v>80940</v>
      </c>
      <c r="O3477" s="69">
        <v>89107</v>
      </c>
      <c r="P3477" s="69">
        <v>72130</v>
      </c>
      <c r="Q3477" s="3">
        <f t="shared" si="56"/>
        <v>994447</v>
      </c>
    </row>
    <row r="3478" spans="1:17" x14ac:dyDescent="0.45">
      <c r="A3478" s="93">
        <v>2022</v>
      </c>
      <c r="B3478" s="93" t="s">
        <v>275</v>
      </c>
      <c r="C3478" s="93" t="s">
        <v>249</v>
      </c>
      <c r="D3478" s="93" t="s">
        <v>170</v>
      </c>
      <c r="E3478" s="69">
        <v>2673647</v>
      </c>
      <c r="F3478" s="69">
        <v>2550656</v>
      </c>
      <c r="G3478" s="69">
        <v>2636686</v>
      </c>
      <c r="H3478" s="69">
        <v>2712111</v>
      </c>
      <c r="I3478" s="69">
        <v>2706013</v>
      </c>
      <c r="J3478" s="69">
        <v>2747886</v>
      </c>
      <c r="K3478" s="69">
        <v>2938460</v>
      </c>
      <c r="L3478" s="69">
        <v>3034483</v>
      </c>
      <c r="M3478" s="69">
        <v>2965988</v>
      </c>
      <c r="N3478" s="69">
        <v>2882214</v>
      </c>
      <c r="O3478" s="69">
        <v>2837860</v>
      </c>
      <c r="P3478" s="69">
        <v>2837121</v>
      </c>
      <c r="Q3478" s="3">
        <f t="shared" si="56"/>
        <v>33523125</v>
      </c>
    </row>
    <row r="3479" spans="1:17" x14ac:dyDescent="0.45">
      <c r="A3479" s="93">
        <v>2022</v>
      </c>
      <c r="B3479" s="93" t="s">
        <v>275</v>
      </c>
      <c r="C3479" s="93" t="s">
        <v>249</v>
      </c>
      <c r="D3479" s="93" t="s">
        <v>171</v>
      </c>
      <c r="E3479" s="69">
        <v>10173616</v>
      </c>
      <c r="F3479" s="69">
        <v>3260050</v>
      </c>
      <c r="G3479" s="69">
        <v>4493410</v>
      </c>
      <c r="H3479" s="69">
        <v>2618516</v>
      </c>
      <c r="I3479" s="69">
        <v>2812113</v>
      </c>
      <c r="J3479" s="69">
        <v>5200269</v>
      </c>
      <c r="K3479" s="69">
        <v>3812005</v>
      </c>
      <c r="L3479" s="69">
        <v>4239591</v>
      </c>
      <c r="M3479" s="69">
        <v>2909234</v>
      </c>
      <c r="N3479" s="69">
        <v>2133605</v>
      </c>
      <c r="O3479" s="69">
        <v>2834433</v>
      </c>
      <c r="P3479" s="69">
        <v>3110666</v>
      </c>
      <c r="Q3479" s="3">
        <f t="shared" si="56"/>
        <v>47597508</v>
      </c>
    </row>
    <row r="3480" spans="1:17" x14ac:dyDescent="0.45">
      <c r="A3480" s="93">
        <v>2022</v>
      </c>
      <c r="B3480" s="93" t="s">
        <v>275</v>
      </c>
      <c r="C3480" s="93" t="s">
        <v>249</v>
      </c>
      <c r="D3480" s="93" t="s">
        <v>173</v>
      </c>
      <c r="E3480" s="69">
        <v>40309911</v>
      </c>
      <c r="F3480" s="69">
        <v>40751182</v>
      </c>
      <c r="G3480" s="69">
        <v>35919904</v>
      </c>
      <c r="H3480" s="69">
        <v>37334976</v>
      </c>
      <c r="I3480" s="69">
        <v>33839019</v>
      </c>
      <c r="J3480" s="69">
        <v>35512228</v>
      </c>
      <c r="K3480" s="69">
        <v>44659404</v>
      </c>
      <c r="L3480" s="69">
        <v>53788546</v>
      </c>
      <c r="M3480" s="69">
        <v>46756031</v>
      </c>
      <c r="N3480" s="69">
        <v>35373940</v>
      </c>
      <c r="O3480" s="69">
        <v>35287658</v>
      </c>
      <c r="P3480" s="69">
        <v>36402903</v>
      </c>
      <c r="Q3480" s="3">
        <f t="shared" si="56"/>
        <v>475935702</v>
      </c>
    </row>
    <row r="3481" spans="1:17" x14ac:dyDescent="0.45">
      <c r="A3481" s="93">
        <v>2022</v>
      </c>
      <c r="B3481" s="93" t="s">
        <v>275</v>
      </c>
      <c r="C3481" s="93" t="s">
        <v>249</v>
      </c>
      <c r="D3481" s="93" t="s">
        <v>174</v>
      </c>
      <c r="E3481" s="69">
        <v>3191</v>
      </c>
      <c r="F3481" s="69">
        <v>4122</v>
      </c>
      <c r="G3481" s="69">
        <v>3738</v>
      </c>
      <c r="H3481" s="69">
        <v>3113</v>
      </c>
      <c r="I3481" s="69">
        <v>2316</v>
      </c>
      <c r="J3481" s="69">
        <v>2687</v>
      </c>
      <c r="K3481" s="69">
        <v>3722</v>
      </c>
      <c r="L3481" s="69">
        <v>3535</v>
      </c>
      <c r="M3481" s="69">
        <v>4405</v>
      </c>
      <c r="N3481" s="69">
        <v>1968</v>
      </c>
      <c r="O3481" s="69">
        <v>2730</v>
      </c>
      <c r="P3481" s="69">
        <v>2790</v>
      </c>
      <c r="Q3481" s="3">
        <f t="shared" si="56"/>
        <v>38317</v>
      </c>
    </row>
    <row r="3482" spans="1:17" x14ac:dyDescent="0.45">
      <c r="A3482" s="93">
        <v>2022</v>
      </c>
      <c r="B3482" s="93" t="s">
        <v>275</v>
      </c>
      <c r="C3482" s="93" t="s">
        <v>249</v>
      </c>
      <c r="D3482" s="93" t="s">
        <v>176</v>
      </c>
      <c r="E3482" s="69">
        <v>6399955</v>
      </c>
      <c r="F3482" s="69">
        <v>5214865</v>
      </c>
      <c r="G3482" s="69">
        <v>5581525</v>
      </c>
      <c r="H3482" s="69">
        <v>5355796</v>
      </c>
      <c r="I3482" s="69">
        <v>4839163</v>
      </c>
      <c r="J3482" s="69">
        <v>5312891</v>
      </c>
      <c r="K3482" s="69">
        <v>6505250</v>
      </c>
      <c r="L3482" s="69">
        <v>5571738</v>
      </c>
      <c r="M3482" s="69">
        <v>5490967</v>
      </c>
      <c r="N3482" s="69">
        <v>4968042</v>
      </c>
      <c r="O3482" s="69">
        <v>5087575</v>
      </c>
      <c r="P3482" s="69">
        <v>6617112</v>
      </c>
      <c r="Q3482" s="3">
        <f t="shared" si="56"/>
        <v>66944879</v>
      </c>
    </row>
    <row r="3483" spans="1:17" x14ac:dyDescent="0.45">
      <c r="A3483" s="93">
        <v>2022</v>
      </c>
      <c r="B3483" s="93" t="s">
        <v>275</v>
      </c>
      <c r="C3483" s="93" t="s">
        <v>249</v>
      </c>
      <c r="D3483" s="93" t="s">
        <v>177</v>
      </c>
      <c r="E3483" s="69">
        <v>7124050</v>
      </c>
      <c r="F3483" s="69">
        <v>6932139</v>
      </c>
      <c r="G3483" s="69">
        <v>6694752</v>
      </c>
      <c r="H3483" s="69">
        <v>6139410</v>
      </c>
      <c r="I3483" s="69">
        <v>5859774</v>
      </c>
      <c r="J3483" s="69">
        <v>6441360</v>
      </c>
      <c r="K3483" s="69">
        <v>7511188</v>
      </c>
      <c r="L3483" s="69">
        <v>7290379</v>
      </c>
      <c r="M3483" s="69">
        <v>7129513</v>
      </c>
      <c r="N3483" s="69">
        <v>6497317</v>
      </c>
      <c r="O3483" s="69">
        <v>6347579</v>
      </c>
      <c r="P3483" s="69">
        <v>6821465</v>
      </c>
      <c r="Q3483" s="3">
        <f t="shared" si="56"/>
        <v>80788926</v>
      </c>
    </row>
    <row r="3484" spans="1:17" x14ac:dyDescent="0.45">
      <c r="A3484" s="93">
        <v>2022</v>
      </c>
      <c r="B3484" s="93" t="s">
        <v>275</v>
      </c>
      <c r="C3484" s="93" t="s">
        <v>249</v>
      </c>
      <c r="D3484" s="93" t="s">
        <v>178</v>
      </c>
      <c r="E3484" s="69">
        <v>140380311</v>
      </c>
      <c r="F3484" s="69">
        <v>133756976</v>
      </c>
      <c r="G3484" s="69">
        <v>130365279</v>
      </c>
      <c r="H3484" s="69">
        <v>120280697</v>
      </c>
      <c r="I3484" s="69">
        <v>124096904</v>
      </c>
      <c r="J3484" s="69">
        <v>130493278</v>
      </c>
      <c r="K3484" s="69">
        <v>143952679</v>
      </c>
      <c r="L3484" s="69">
        <v>148751543</v>
      </c>
      <c r="M3484" s="69">
        <v>137268142</v>
      </c>
      <c r="N3484" s="69">
        <v>123321713</v>
      </c>
      <c r="O3484" s="69">
        <v>118579925</v>
      </c>
      <c r="P3484" s="69">
        <v>131351353</v>
      </c>
      <c r="Q3484" s="3">
        <f t="shared" si="56"/>
        <v>1582598800</v>
      </c>
    </row>
    <row r="3485" spans="1:17" x14ac:dyDescent="0.45">
      <c r="A3485" s="93">
        <v>2022</v>
      </c>
      <c r="B3485" s="93" t="s">
        <v>275</v>
      </c>
      <c r="C3485" s="93" t="s">
        <v>249</v>
      </c>
      <c r="D3485" s="93" t="s">
        <v>179</v>
      </c>
      <c r="E3485" s="69">
        <v>1368458753</v>
      </c>
      <c r="F3485" s="69">
        <v>1290710955</v>
      </c>
      <c r="G3485" s="69">
        <v>1409314219</v>
      </c>
      <c r="H3485" s="69">
        <v>1329923102</v>
      </c>
      <c r="I3485" s="69">
        <v>1351304355</v>
      </c>
      <c r="J3485" s="69">
        <v>1281704154</v>
      </c>
      <c r="K3485" s="69">
        <v>1443484572</v>
      </c>
      <c r="L3485" s="69">
        <v>1374309190</v>
      </c>
      <c r="M3485" s="69">
        <v>1289520913</v>
      </c>
      <c r="N3485" s="69">
        <v>1170110887</v>
      </c>
      <c r="O3485" s="69">
        <v>1151054058</v>
      </c>
      <c r="P3485" s="69">
        <v>1328029338</v>
      </c>
      <c r="Q3485" s="3">
        <f t="shared" si="56"/>
        <v>15787924496</v>
      </c>
    </row>
    <row r="3486" spans="1:17" x14ac:dyDescent="0.45">
      <c r="A3486" s="93">
        <v>2022</v>
      </c>
      <c r="B3486" s="93" t="s">
        <v>275</v>
      </c>
      <c r="C3486" s="93" t="s">
        <v>276</v>
      </c>
      <c r="D3486" s="93" t="s">
        <v>144</v>
      </c>
      <c r="E3486" s="69">
        <v>5811162</v>
      </c>
      <c r="F3486" s="69">
        <v>5972302</v>
      </c>
      <c r="G3486" s="69">
        <v>5070752</v>
      </c>
      <c r="H3486" s="69">
        <v>4580138</v>
      </c>
      <c r="I3486" s="69">
        <v>4158714</v>
      </c>
      <c r="J3486" s="69">
        <v>4836734</v>
      </c>
      <c r="K3486" s="69">
        <v>5478523</v>
      </c>
      <c r="L3486" s="69">
        <v>7160690</v>
      </c>
      <c r="M3486" s="69">
        <v>6909025</v>
      </c>
      <c r="N3486" s="69">
        <v>4857854</v>
      </c>
      <c r="O3486" s="69">
        <v>5194450</v>
      </c>
      <c r="P3486" s="69">
        <v>4755499</v>
      </c>
      <c r="Q3486" s="3">
        <f t="shared" si="56"/>
        <v>64785843</v>
      </c>
    </row>
    <row r="3487" spans="1:17" x14ac:dyDescent="0.45">
      <c r="A3487" s="93">
        <v>2022</v>
      </c>
      <c r="B3487" s="93" t="s">
        <v>275</v>
      </c>
      <c r="C3487" s="93" t="s">
        <v>276</v>
      </c>
      <c r="D3487" s="93" t="s">
        <v>145</v>
      </c>
      <c r="E3487" s="69">
        <v>854590</v>
      </c>
      <c r="F3487" s="69">
        <v>812170</v>
      </c>
      <c r="G3487" s="69">
        <v>727337</v>
      </c>
      <c r="H3487" s="69">
        <v>782756</v>
      </c>
      <c r="I3487" s="69">
        <v>727851</v>
      </c>
      <c r="J3487" s="69">
        <v>679988</v>
      </c>
      <c r="K3487" s="69">
        <v>614481</v>
      </c>
      <c r="L3487" s="69">
        <v>610119</v>
      </c>
      <c r="M3487" s="69">
        <v>555553</v>
      </c>
      <c r="N3487" s="69">
        <v>557030</v>
      </c>
      <c r="O3487" s="69">
        <v>638646</v>
      </c>
      <c r="P3487" s="69">
        <v>663665</v>
      </c>
      <c r="Q3487" s="3">
        <f t="shared" si="56"/>
        <v>8224186</v>
      </c>
    </row>
    <row r="3488" spans="1:17" x14ac:dyDescent="0.45">
      <c r="A3488" s="93">
        <v>2022</v>
      </c>
      <c r="B3488" s="93" t="s">
        <v>275</v>
      </c>
      <c r="C3488" s="93" t="s">
        <v>276</v>
      </c>
      <c r="D3488" s="93" t="s">
        <v>185</v>
      </c>
      <c r="E3488" s="69">
        <v>8833</v>
      </c>
      <c r="F3488" s="69">
        <v>8430</v>
      </c>
      <c r="G3488" s="69">
        <v>9146</v>
      </c>
      <c r="H3488" s="69">
        <v>7227</v>
      </c>
      <c r="I3488" s="69">
        <v>7675</v>
      </c>
      <c r="J3488" s="69">
        <v>5268</v>
      </c>
      <c r="K3488" s="69">
        <v>5046</v>
      </c>
      <c r="L3488" s="69">
        <v>7145</v>
      </c>
      <c r="M3488" s="69">
        <v>4703</v>
      </c>
      <c r="N3488" s="69">
        <v>6395</v>
      </c>
      <c r="O3488" s="69">
        <v>7693</v>
      </c>
      <c r="P3488" s="69">
        <v>6671</v>
      </c>
      <c r="Q3488" s="3">
        <f t="shared" si="56"/>
        <v>84232</v>
      </c>
    </row>
    <row r="3489" spans="1:17" x14ac:dyDescent="0.45">
      <c r="A3489" s="93">
        <v>2022</v>
      </c>
      <c r="B3489" s="93" t="s">
        <v>275</v>
      </c>
      <c r="C3489" s="93" t="s">
        <v>276</v>
      </c>
      <c r="D3489" s="93" t="s">
        <v>146</v>
      </c>
      <c r="E3489" s="69">
        <v>1263680</v>
      </c>
      <c r="F3489" s="69">
        <v>1072375</v>
      </c>
      <c r="G3489" s="69">
        <v>1122791</v>
      </c>
      <c r="H3489" s="69">
        <v>1123518</v>
      </c>
      <c r="I3489" s="69">
        <v>1104377</v>
      </c>
      <c r="J3489" s="69">
        <v>1013595</v>
      </c>
      <c r="K3489" s="69">
        <v>1015040</v>
      </c>
      <c r="L3489" s="69">
        <v>946056</v>
      </c>
      <c r="M3489" s="69">
        <v>804232</v>
      </c>
      <c r="N3489" s="69">
        <v>963472</v>
      </c>
      <c r="O3489" s="69">
        <v>983769</v>
      </c>
      <c r="P3489" s="69">
        <v>1029482</v>
      </c>
      <c r="Q3489" s="3">
        <f t="shared" si="56"/>
        <v>12442387</v>
      </c>
    </row>
    <row r="3490" spans="1:17" x14ac:dyDescent="0.45">
      <c r="A3490" s="93">
        <v>2022</v>
      </c>
      <c r="B3490" s="93" t="s">
        <v>275</v>
      </c>
      <c r="C3490" s="93" t="s">
        <v>276</v>
      </c>
      <c r="D3490" s="93" t="s">
        <v>147</v>
      </c>
      <c r="E3490" s="69">
        <v>2468480</v>
      </c>
      <c r="F3490" s="69">
        <v>2333636</v>
      </c>
      <c r="G3490" s="69">
        <v>2143578</v>
      </c>
      <c r="H3490" s="69">
        <v>2296543</v>
      </c>
      <c r="I3490" s="69">
        <v>2307795</v>
      </c>
      <c r="J3490" s="69">
        <v>2449668</v>
      </c>
      <c r="K3490" s="69">
        <v>2609272</v>
      </c>
      <c r="L3490" s="69">
        <v>2549186</v>
      </c>
      <c r="M3490" s="69">
        <v>2538104</v>
      </c>
      <c r="N3490" s="69">
        <v>2277665</v>
      </c>
      <c r="O3490" s="69">
        <v>2418169</v>
      </c>
      <c r="P3490" s="69">
        <v>2377957</v>
      </c>
      <c r="Q3490" s="3">
        <f t="shared" si="56"/>
        <v>28770053</v>
      </c>
    </row>
    <row r="3491" spans="1:17" x14ac:dyDescent="0.45">
      <c r="A3491" s="93">
        <v>2022</v>
      </c>
      <c r="B3491" s="93" t="s">
        <v>275</v>
      </c>
      <c r="C3491" s="93" t="s">
        <v>276</v>
      </c>
      <c r="D3491" s="93" t="s">
        <v>148</v>
      </c>
      <c r="E3491" s="69">
        <v>1003495</v>
      </c>
      <c r="F3491" s="69">
        <v>1038951</v>
      </c>
      <c r="G3491" s="69">
        <v>892182</v>
      </c>
      <c r="H3491" s="69">
        <v>1092977</v>
      </c>
      <c r="I3491" s="69">
        <v>1130018</v>
      </c>
      <c r="J3491" s="69">
        <v>1220298</v>
      </c>
      <c r="K3491" s="69">
        <v>1256270</v>
      </c>
      <c r="L3491" s="69">
        <v>1346011</v>
      </c>
      <c r="M3491" s="69">
        <v>1130855</v>
      </c>
      <c r="N3491" s="69">
        <v>1177383</v>
      </c>
      <c r="O3491" s="69">
        <v>1005242</v>
      </c>
      <c r="P3491" s="69">
        <v>1138794</v>
      </c>
      <c r="Q3491" s="3">
        <f t="shared" si="56"/>
        <v>13432476</v>
      </c>
    </row>
    <row r="3492" spans="1:17" x14ac:dyDescent="0.45">
      <c r="A3492" s="93">
        <v>2022</v>
      </c>
      <c r="B3492" s="93" t="s">
        <v>275</v>
      </c>
      <c r="C3492" s="93" t="s">
        <v>276</v>
      </c>
      <c r="D3492" s="93" t="s">
        <v>149</v>
      </c>
      <c r="E3492" s="69">
        <v>865338</v>
      </c>
      <c r="F3492" s="69">
        <v>836571</v>
      </c>
      <c r="G3492" s="69">
        <v>840515</v>
      </c>
      <c r="H3492" s="69">
        <v>825863</v>
      </c>
      <c r="I3492" s="69">
        <v>768123</v>
      </c>
      <c r="J3492" s="69">
        <v>763409</v>
      </c>
      <c r="K3492" s="69">
        <v>763772</v>
      </c>
      <c r="L3492" s="69">
        <v>652114</v>
      </c>
      <c r="M3492" s="69">
        <v>751959</v>
      </c>
      <c r="N3492" s="69">
        <v>809826</v>
      </c>
      <c r="O3492" s="69">
        <v>911384</v>
      </c>
      <c r="P3492" s="69">
        <v>959135</v>
      </c>
      <c r="Q3492" s="3">
        <f t="shared" si="56"/>
        <v>9748009</v>
      </c>
    </row>
    <row r="3493" spans="1:17" x14ac:dyDescent="0.45">
      <c r="A3493" s="93">
        <v>2022</v>
      </c>
      <c r="B3493" s="93" t="s">
        <v>275</v>
      </c>
      <c r="C3493" s="93" t="s">
        <v>276</v>
      </c>
      <c r="D3493" s="93" t="s">
        <v>150</v>
      </c>
      <c r="E3493" s="69">
        <v>30411</v>
      </c>
      <c r="F3493" s="69">
        <v>24915</v>
      </c>
      <c r="G3493" s="69">
        <v>22238</v>
      </c>
      <c r="H3493" s="69">
        <v>23382</v>
      </c>
      <c r="I3493" s="69">
        <v>21640</v>
      </c>
      <c r="J3493" s="69">
        <v>19483</v>
      </c>
      <c r="K3493" s="69">
        <v>22741</v>
      </c>
      <c r="L3493" s="69">
        <v>21731</v>
      </c>
      <c r="M3493" s="69">
        <v>21354</v>
      </c>
      <c r="N3493" s="69">
        <v>20107</v>
      </c>
      <c r="O3493" s="69">
        <v>20067</v>
      </c>
      <c r="P3493" s="69">
        <v>24765</v>
      </c>
      <c r="Q3493" s="3">
        <f t="shared" si="56"/>
        <v>272834</v>
      </c>
    </row>
    <row r="3494" spans="1:17" x14ac:dyDescent="0.45">
      <c r="A3494" s="93">
        <v>2022</v>
      </c>
      <c r="B3494" s="93" t="s">
        <v>275</v>
      </c>
      <c r="C3494" s="93" t="s">
        <v>276</v>
      </c>
      <c r="D3494" s="93" t="s">
        <v>151</v>
      </c>
      <c r="E3494" s="69">
        <v>2809</v>
      </c>
      <c r="F3494" s="69">
        <v>1810</v>
      </c>
      <c r="G3494" s="69">
        <v>971</v>
      </c>
      <c r="H3494" s="69">
        <v>1124</v>
      </c>
      <c r="I3494" s="69">
        <v>909</v>
      </c>
      <c r="J3494" s="69">
        <v>690</v>
      </c>
      <c r="K3494" s="69">
        <v>900</v>
      </c>
      <c r="L3494" s="69">
        <v>854</v>
      </c>
      <c r="M3494" s="69">
        <v>863</v>
      </c>
      <c r="N3494" s="69">
        <v>807</v>
      </c>
      <c r="O3494" s="69">
        <v>45</v>
      </c>
      <c r="P3494" s="69">
        <v>46</v>
      </c>
      <c r="Q3494" s="3">
        <f t="shared" si="56"/>
        <v>11828</v>
      </c>
    </row>
    <row r="3495" spans="1:17" x14ac:dyDescent="0.45">
      <c r="A3495" s="93">
        <v>2022</v>
      </c>
      <c r="B3495" s="93" t="s">
        <v>275</v>
      </c>
      <c r="C3495" s="93" t="s">
        <v>276</v>
      </c>
      <c r="D3495" s="93" t="s">
        <v>152</v>
      </c>
      <c r="E3495" s="69">
        <v>1051786</v>
      </c>
      <c r="F3495" s="69">
        <v>1095935</v>
      </c>
      <c r="G3495" s="69">
        <v>972490</v>
      </c>
      <c r="H3495" s="69">
        <v>1029722</v>
      </c>
      <c r="I3495" s="69">
        <v>888225</v>
      </c>
      <c r="J3495" s="69">
        <v>965240</v>
      </c>
      <c r="K3495" s="69">
        <v>889025</v>
      </c>
      <c r="L3495" s="69">
        <v>943677</v>
      </c>
      <c r="M3495" s="69">
        <v>947626</v>
      </c>
      <c r="N3495" s="69">
        <v>846580</v>
      </c>
      <c r="O3495" s="69">
        <v>975415</v>
      </c>
      <c r="P3495" s="69">
        <v>957546</v>
      </c>
      <c r="Q3495" s="3">
        <f t="shared" si="56"/>
        <v>11563267</v>
      </c>
    </row>
    <row r="3496" spans="1:17" x14ac:dyDescent="0.45">
      <c r="A3496" s="93">
        <v>2022</v>
      </c>
      <c r="B3496" s="93" t="s">
        <v>275</v>
      </c>
      <c r="C3496" s="93" t="s">
        <v>276</v>
      </c>
      <c r="D3496" s="93" t="s">
        <v>153</v>
      </c>
      <c r="E3496" s="69">
        <v>51059556</v>
      </c>
      <c r="F3496" s="69">
        <v>46884666</v>
      </c>
      <c r="G3496" s="69">
        <v>52211951</v>
      </c>
      <c r="H3496" s="69">
        <v>44539745</v>
      </c>
      <c r="I3496" s="69">
        <v>51662928</v>
      </c>
      <c r="J3496" s="69">
        <v>51973589</v>
      </c>
      <c r="K3496" s="69">
        <v>51246574</v>
      </c>
      <c r="L3496" s="69">
        <v>50526414</v>
      </c>
      <c r="M3496" s="69">
        <v>47592050</v>
      </c>
      <c r="N3496" s="69">
        <v>51023318</v>
      </c>
      <c r="O3496" s="69">
        <v>47017818</v>
      </c>
      <c r="P3496" s="69">
        <v>44716298</v>
      </c>
      <c r="Q3496" s="3">
        <f t="shared" si="56"/>
        <v>590454907</v>
      </c>
    </row>
    <row r="3497" spans="1:17" x14ac:dyDescent="0.45">
      <c r="A3497" s="93">
        <v>2022</v>
      </c>
      <c r="B3497" s="93" t="s">
        <v>275</v>
      </c>
      <c r="C3497" s="93" t="s">
        <v>276</v>
      </c>
      <c r="D3497" s="93" t="s">
        <v>154</v>
      </c>
      <c r="E3497" s="69">
        <v>220620</v>
      </c>
      <c r="F3497" s="69">
        <v>190114</v>
      </c>
      <c r="G3497" s="69">
        <v>186697</v>
      </c>
      <c r="H3497" s="69">
        <v>171095</v>
      </c>
      <c r="I3497" s="69">
        <v>139774</v>
      </c>
      <c r="J3497" s="69">
        <v>123418</v>
      </c>
      <c r="K3497" s="69">
        <v>120646</v>
      </c>
      <c r="L3497" s="69">
        <v>135666</v>
      </c>
      <c r="M3497" s="69">
        <v>139835</v>
      </c>
      <c r="N3497" s="69">
        <v>149566</v>
      </c>
      <c r="O3497" s="69">
        <v>173288</v>
      </c>
      <c r="P3497" s="69">
        <v>191416</v>
      </c>
      <c r="Q3497" s="3">
        <f t="shared" si="56"/>
        <v>1942135</v>
      </c>
    </row>
    <row r="3498" spans="1:17" x14ac:dyDescent="0.45">
      <c r="A3498" s="93">
        <v>2022</v>
      </c>
      <c r="B3498" s="93" t="s">
        <v>275</v>
      </c>
      <c r="C3498" s="93" t="s">
        <v>276</v>
      </c>
      <c r="D3498" s="93" t="s">
        <v>155</v>
      </c>
      <c r="E3498" s="69">
        <v>185743133</v>
      </c>
      <c r="F3498" s="69">
        <v>168194484</v>
      </c>
      <c r="G3498" s="69">
        <v>178513332</v>
      </c>
      <c r="H3498" s="69">
        <v>181213053</v>
      </c>
      <c r="I3498" s="69">
        <v>179221747</v>
      </c>
      <c r="J3498" s="69">
        <v>140399041</v>
      </c>
      <c r="K3498" s="69">
        <v>165586804</v>
      </c>
      <c r="L3498" s="69">
        <v>214207480</v>
      </c>
      <c r="M3498" s="69">
        <v>145499904</v>
      </c>
      <c r="N3498" s="69">
        <v>177402100</v>
      </c>
      <c r="O3498" s="69">
        <v>182247708</v>
      </c>
      <c r="P3498" s="69">
        <v>185766410</v>
      </c>
      <c r="Q3498" s="3">
        <f t="shared" si="56"/>
        <v>2103995196</v>
      </c>
    </row>
    <row r="3499" spans="1:17" x14ac:dyDescent="0.45">
      <c r="A3499" s="93">
        <v>2022</v>
      </c>
      <c r="B3499" s="93" t="s">
        <v>275</v>
      </c>
      <c r="C3499" s="93" t="s">
        <v>276</v>
      </c>
      <c r="D3499" s="93" t="s">
        <v>156</v>
      </c>
      <c r="E3499" s="69">
        <v>244941288</v>
      </c>
      <c r="F3499" s="69">
        <v>217237026</v>
      </c>
      <c r="G3499" s="69">
        <v>243955915</v>
      </c>
      <c r="H3499" s="69">
        <v>228674474</v>
      </c>
      <c r="I3499" s="69">
        <v>218122997</v>
      </c>
      <c r="J3499" s="69">
        <v>221437871</v>
      </c>
      <c r="K3499" s="69">
        <v>229291498</v>
      </c>
      <c r="L3499" s="69">
        <v>231524715</v>
      </c>
      <c r="M3499" s="69">
        <v>211684618</v>
      </c>
      <c r="N3499" s="69">
        <v>207086809</v>
      </c>
      <c r="O3499" s="69">
        <v>230310614</v>
      </c>
      <c r="P3499" s="69">
        <v>233652159</v>
      </c>
      <c r="Q3499" s="3">
        <f t="shared" si="56"/>
        <v>2717919984</v>
      </c>
    </row>
    <row r="3500" spans="1:17" x14ac:dyDescent="0.45">
      <c r="A3500" s="93">
        <v>2022</v>
      </c>
      <c r="B3500" s="93" t="s">
        <v>275</v>
      </c>
      <c r="C3500" s="93" t="s">
        <v>276</v>
      </c>
      <c r="D3500" s="93" t="s">
        <v>157</v>
      </c>
      <c r="E3500" s="69">
        <v>6853259</v>
      </c>
      <c r="F3500" s="69">
        <v>6275130</v>
      </c>
      <c r="G3500" s="69">
        <v>6555301</v>
      </c>
      <c r="H3500" s="69">
        <v>6431197</v>
      </c>
      <c r="I3500" s="69">
        <v>6044989</v>
      </c>
      <c r="J3500" s="69">
        <v>6179640</v>
      </c>
      <c r="K3500" s="69">
        <v>6538816</v>
      </c>
      <c r="L3500" s="69">
        <v>5858670</v>
      </c>
      <c r="M3500" s="69">
        <v>6304473</v>
      </c>
      <c r="N3500" s="69">
        <v>6189403</v>
      </c>
      <c r="O3500" s="69">
        <v>6680487</v>
      </c>
      <c r="P3500" s="69">
        <v>6911168</v>
      </c>
      <c r="Q3500" s="3">
        <f t="shared" si="56"/>
        <v>76822533</v>
      </c>
    </row>
    <row r="3501" spans="1:17" x14ac:dyDescent="0.45">
      <c r="A3501" s="93">
        <v>2022</v>
      </c>
      <c r="B3501" s="93" t="s">
        <v>275</v>
      </c>
      <c r="C3501" s="93" t="s">
        <v>276</v>
      </c>
      <c r="D3501" s="93" t="s">
        <v>158</v>
      </c>
      <c r="E3501" s="69">
        <v>13194981</v>
      </c>
      <c r="F3501" s="69">
        <v>11383717</v>
      </c>
      <c r="G3501" s="69">
        <v>12779596</v>
      </c>
      <c r="H3501" s="69">
        <v>12392695</v>
      </c>
      <c r="I3501" s="69">
        <v>12678264</v>
      </c>
      <c r="J3501" s="69">
        <v>11748048</v>
      </c>
      <c r="K3501" s="69">
        <v>13091671</v>
      </c>
      <c r="L3501" s="69">
        <v>12187934</v>
      </c>
      <c r="M3501" s="69">
        <v>10304986</v>
      </c>
      <c r="N3501" s="69">
        <v>10888357</v>
      </c>
      <c r="O3501" s="69">
        <v>10117994</v>
      </c>
      <c r="P3501" s="69">
        <v>8822597</v>
      </c>
      <c r="Q3501" s="3">
        <f t="shared" si="56"/>
        <v>139590840</v>
      </c>
    </row>
    <row r="3502" spans="1:17" x14ac:dyDescent="0.45">
      <c r="A3502" s="93">
        <v>2022</v>
      </c>
      <c r="B3502" s="93" t="s">
        <v>275</v>
      </c>
      <c r="C3502" s="93" t="s">
        <v>276</v>
      </c>
      <c r="D3502" s="93" t="s">
        <v>159</v>
      </c>
      <c r="E3502" s="69">
        <v>2038762</v>
      </c>
      <c r="F3502" s="69">
        <v>1543641</v>
      </c>
      <c r="G3502" s="69">
        <v>1401752</v>
      </c>
      <c r="H3502" s="69">
        <v>1650738</v>
      </c>
      <c r="I3502" s="69">
        <v>1577809</v>
      </c>
      <c r="J3502" s="69">
        <v>1738560</v>
      </c>
      <c r="K3502" s="69">
        <v>1685503</v>
      </c>
      <c r="L3502" s="69">
        <v>1771107</v>
      </c>
      <c r="M3502" s="69">
        <v>1674226</v>
      </c>
      <c r="N3502" s="69">
        <v>2219877</v>
      </c>
      <c r="O3502" s="69">
        <v>2841046</v>
      </c>
      <c r="P3502" s="69">
        <v>2142389</v>
      </c>
      <c r="Q3502" s="3">
        <f t="shared" si="56"/>
        <v>22285410</v>
      </c>
    </row>
    <row r="3503" spans="1:17" x14ac:dyDescent="0.45">
      <c r="A3503" s="93">
        <v>2022</v>
      </c>
      <c r="B3503" s="93" t="s">
        <v>275</v>
      </c>
      <c r="C3503" s="93" t="s">
        <v>276</v>
      </c>
      <c r="D3503" s="93" t="s">
        <v>160</v>
      </c>
      <c r="E3503" s="69">
        <v>354315236</v>
      </c>
      <c r="F3503" s="69">
        <v>281651982</v>
      </c>
      <c r="G3503" s="69">
        <v>331689731</v>
      </c>
      <c r="H3503" s="69">
        <v>295417676</v>
      </c>
      <c r="I3503" s="69">
        <v>329055601</v>
      </c>
      <c r="J3503" s="69">
        <v>263597030</v>
      </c>
      <c r="K3503" s="69">
        <v>279289834</v>
      </c>
      <c r="L3503" s="69">
        <v>292241474</v>
      </c>
      <c r="M3503" s="69">
        <v>344346225</v>
      </c>
      <c r="N3503" s="69">
        <v>325744121</v>
      </c>
      <c r="O3503" s="69">
        <v>260106036</v>
      </c>
      <c r="P3503" s="69">
        <v>264458665</v>
      </c>
      <c r="Q3503" s="3">
        <f t="shared" si="56"/>
        <v>3621913611</v>
      </c>
    </row>
    <row r="3504" spans="1:17" x14ac:dyDescent="0.45">
      <c r="A3504" s="93">
        <v>2022</v>
      </c>
      <c r="B3504" s="93" t="s">
        <v>275</v>
      </c>
      <c r="C3504" s="93" t="s">
        <v>276</v>
      </c>
      <c r="D3504" s="93" t="s">
        <v>161</v>
      </c>
      <c r="E3504" s="69">
        <v>14625352</v>
      </c>
      <c r="F3504" s="69">
        <v>13692247</v>
      </c>
      <c r="G3504" s="69">
        <v>13976562</v>
      </c>
      <c r="H3504" s="69">
        <v>13051566</v>
      </c>
      <c r="I3504" s="69">
        <v>12651717</v>
      </c>
      <c r="J3504" s="69">
        <v>13343557</v>
      </c>
      <c r="K3504" s="69">
        <v>14189762</v>
      </c>
      <c r="L3504" s="69">
        <v>13172603</v>
      </c>
      <c r="M3504" s="69">
        <v>12366969</v>
      </c>
      <c r="N3504" s="69">
        <v>12557348</v>
      </c>
      <c r="O3504" s="69">
        <v>13157741</v>
      </c>
      <c r="P3504" s="69">
        <v>14478783</v>
      </c>
      <c r="Q3504" s="3">
        <f t="shared" si="56"/>
        <v>161264207</v>
      </c>
    </row>
    <row r="3505" spans="1:17" x14ac:dyDescent="0.45">
      <c r="A3505" s="93">
        <v>2022</v>
      </c>
      <c r="B3505" s="93" t="s">
        <v>275</v>
      </c>
      <c r="C3505" s="93" t="s">
        <v>276</v>
      </c>
      <c r="D3505" s="93" t="s">
        <v>162</v>
      </c>
      <c r="E3505" s="69">
        <v>12146211</v>
      </c>
      <c r="F3505" s="69">
        <v>11277122</v>
      </c>
      <c r="G3505" s="69">
        <v>11746121</v>
      </c>
      <c r="H3505" s="69">
        <v>11295457</v>
      </c>
      <c r="I3505" s="69">
        <v>11272247</v>
      </c>
      <c r="J3505" s="69">
        <v>11078893</v>
      </c>
      <c r="K3505" s="69">
        <v>11795288</v>
      </c>
      <c r="L3505" s="69">
        <v>10619382</v>
      </c>
      <c r="M3505" s="69">
        <v>11456084</v>
      </c>
      <c r="N3505" s="69">
        <v>11858833</v>
      </c>
      <c r="O3505" s="69">
        <v>12242902</v>
      </c>
      <c r="P3505" s="69">
        <v>13249983</v>
      </c>
      <c r="Q3505" s="3">
        <f t="shared" si="56"/>
        <v>140038523</v>
      </c>
    </row>
    <row r="3506" spans="1:17" x14ac:dyDescent="0.45">
      <c r="A3506" s="93">
        <v>2022</v>
      </c>
      <c r="B3506" s="93" t="s">
        <v>275</v>
      </c>
      <c r="C3506" s="93" t="s">
        <v>276</v>
      </c>
      <c r="D3506" s="93" t="s">
        <v>181</v>
      </c>
      <c r="E3506" s="69">
        <v>372636</v>
      </c>
      <c r="F3506" s="69">
        <v>375072</v>
      </c>
      <c r="G3506" s="69">
        <v>346597</v>
      </c>
      <c r="H3506" s="69">
        <v>414548</v>
      </c>
      <c r="I3506" s="69">
        <v>378972</v>
      </c>
      <c r="J3506" s="69">
        <v>353294</v>
      </c>
      <c r="K3506" s="69">
        <v>360542</v>
      </c>
      <c r="L3506" s="69">
        <v>274104</v>
      </c>
      <c r="M3506" s="69">
        <v>340711</v>
      </c>
      <c r="N3506" s="69">
        <v>354635</v>
      </c>
      <c r="O3506" s="69">
        <v>388327</v>
      </c>
      <c r="P3506" s="69">
        <v>381813</v>
      </c>
      <c r="Q3506" s="3">
        <f t="shared" si="56"/>
        <v>4341251</v>
      </c>
    </row>
    <row r="3507" spans="1:17" x14ac:dyDescent="0.45">
      <c r="A3507" s="93">
        <v>2022</v>
      </c>
      <c r="B3507" s="93" t="s">
        <v>275</v>
      </c>
      <c r="C3507" s="93" t="s">
        <v>276</v>
      </c>
      <c r="D3507" s="93" t="s">
        <v>163</v>
      </c>
      <c r="E3507" s="69">
        <v>46461578</v>
      </c>
      <c r="F3507" s="69">
        <v>59950395</v>
      </c>
      <c r="G3507" s="69">
        <v>48002999</v>
      </c>
      <c r="H3507" s="69">
        <v>45209651</v>
      </c>
      <c r="I3507" s="69">
        <v>47734444</v>
      </c>
      <c r="J3507" s="69">
        <v>47752839</v>
      </c>
      <c r="K3507" s="69">
        <v>50040505</v>
      </c>
      <c r="L3507" s="69">
        <v>49601980</v>
      </c>
      <c r="M3507" s="69">
        <v>43147287</v>
      </c>
      <c r="N3507" s="69">
        <v>44732245</v>
      </c>
      <c r="O3507" s="69">
        <v>44507096</v>
      </c>
      <c r="P3507" s="69">
        <v>45009330</v>
      </c>
      <c r="Q3507" s="3">
        <f t="shared" si="56"/>
        <v>572150349</v>
      </c>
    </row>
    <row r="3508" spans="1:17" x14ac:dyDescent="0.45">
      <c r="A3508" s="93">
        <v>2022</v>
      </c>
      <c r="B3508" s="93" t="s">
        <v>275</v>
      </c>
      <c r="C3508" s="93" t="s">
        <v>276</v>
      </c>
      <c r="D3508" s="93" t="s">
        <v>164</v>
      </c>
      <c r="E3508" s="69">
        <v>1382007</v>
      </c>
      <c r="F3508" s="69">
        <v>1412437</v>
      </c>
      <c r="G3508" s="69">
        <v>1251911</v>
      </c>
      <c r="H3508" s="69">
        <v>1301224</v>
      </c>
      <c r="I3508" s="69">
        <v>1179450</v>
      </c>
      <c r="J3508" s="69">
        <v>1298532</v>
      </c>
      <c r="K3508" s="69">
        <v>1276712</v>
      </c>
      <c r="L3508" s="69">
        <v>1181086</v>
      </c>
      <c r="M3508" s="69">
        <v>1049877</v>
      </c>
      <c r="N3508" s="69">
        <v>1032530</v>
      </c>
      <c r="O3508" s="69">
        <v>1064512</v>
      </c>
      <c r="P3508" s="69">
        <v>1211463</v>
      </c>
      <c r="Q3508" s="3">
        <f t="shared" si="56"/>
        <v>14641741</v>
      </c>
    </row>
    <row r="3509" spans="1:17" x14ac:dyDescent="0.45">
      <c r="A3509" s="93">
        <v>2022</v>
      </c>
      <c r="B3509" s="93" t="s">
        <v>275</v>
      </c>
      <c r="C3509" s="93" t="s">
        <v>276</v>
      </c>
      <c r="D3509" s="93" t="s">
        <v>165</v>
      </c>
      <c r="E3509" s="69">
        <v>1023060</v>
      </c>
      <c r="F3509" s="69">
        <v>1000101</v>
      </c>
      <c r="G3509" s="69">
        <v>947564</v>
      </c>
      <c r="H3509" s="69">
        <v>857679</v>
      </c>
      <c r="I3509" s="69">
        <v>811228</v>
      </c>
      <c r="J3509" s="69">
        <v>855927</v>
      </c>
      <c r="K3509" s="69">
        <v>922852</v>
      </c>
      <c r="L3509" s="69">
        <v>861444</v>
      </c>
      <c r="M3509" s="69">
        <v>817536</v>
      </c>
      <c r="N3509" s="69">
        <v>836375</v>
      </c>
      <c r="O3509" s="69">
        <v>997846</v>
      </c>
      <c r="P3509" s="69">
        <v>1240668</v>
      </c>
      <c r="Q3509" s="3">
        <f t="shared" si="56"/>
        <v>11172280</v>
      </c>
    </row>
    <row r="3510" spans="1:17" x14ac:dyDescent="0.45">
      <c r="A3510" s="93">
        <v>2022</v>
      </c>
      <c r="B3510" s="93" t="s">
        <v>275</v>
      </c>
      <c r="C3510" s="93" t="s">
        <v>276</v>
      </c>
      <c r="D3510" s="93" t="s">
        <v>166</v>
      </c>
      <c r="E3510" s="69">
        <v>53458154</v>
      </c>
      <c r="F3510" s="69">
        <v>47913346</v>
      </c>
      <c r="G3510" s="69">
        <v>51093496</v>
      </c>
      <c r="H3510" s="69">
        <v>50413635</v>
      </c>
      <c r="I3510" s="69">
        <v>48777274</v>
      </c>
      <c r="J3510" s="69">
        <v>49118444</v>
      </c>
      <c r="K3510" s="69">
        <v>52594740</v>
      </c>
      <c r="L3510" s="69">
        <v>46846871</v>
      </c>
      <c r="M3510" s="69">
        <v>49243119</v>
      </c>
      <c r="N3510" s="69">
        <v>51353013</v>
      </c>
      <c r="O3510" s="69">
        <v>52938249</v>
      </c>
      <c r="P3510" s="69">
        <v>56555627</v>
      </c>
      <c r="Q3510" s="3">
        <f t="shared" si="56"/>
        <v>610305968</v>
      </c>
    </row>
    <row r="3511" spans="1:17" x14ac:dyDescent="0.45">
      <c r="A3511" s="93">
        <v>2022</v>
      </c>
      <c r="B3511" s="93" t="s">
        <v>275</v>
      </c>
      <c r="C3511" s="93" t="s">
        <v>276</v>
      </c>
      <c r="D3511" s="93" t="s">
        <v>167</v>
      </c>
      <c r="E3511" s="69">
        <v>8064456</v>
      </c>
      <c r="F3511" s="69">
        <v>7612035</v>
      </c>
      <c r="G3511" s="69">
        <v>8008073</v>
      </c>
      <c r="H3511" s="69">
        <v>7698601</v>
      </c>
      <c r="I3511" s="69">
        <v>7605971</v>
      </c>
      <c r="J3511" s="69">
        <v>8165589</v>
      </c>
      <c r="K3511" s="69">
        <v>9137274</v>
      </c>
      <c r="L3511" s="69">
        <v>7940749</v>
      </c>
      <c r="M3511" s="69">
        <v>7742732</v>
      </c>
      <c r="N3511" s="69">
        <v>7789639</v>
      </c>
      <c r="O3511" s="69">
        <v>8262007</v>
      </c>
      <c r="P3511" s="69">
        <v>8845612</v>
      </c>
      <c r="Q3511" s="3">
        <f t="shared" si="56"/>
        <v>96872738</v>
      </c>
    </row>
    <row r="3512" spans="1:17" x14ac:dyDescent="0.45">
      <c r="A3512" s="93">
        <v>2022</v>
      </c>
      <c r="B3512" s="93" t="s">
        <v>275</v>
      </c>
      <c r="C3512" s="93" t="s">
        <v>276</v>
      </c>
      <c r="D3512" s="93" t="s">
        <v>168</v>
      </c>
      <c r="E3512" s="69">
        <v>103131</v>
      </c>
      <c r="F3512" s="69">
        <v>93559</v>
      </c>
      <c r="G3512" s="69">
        <v>84337</v>
      </c>
      <c r="H3512" s="69">
        <v>80205</v>
      </c>
      <c r="I3512" s="69">
        <v>98620</v>
      </c>
      <c r="J3512" s="69">
        <v>82644</v>
      </c>
      <c r="K3512" s="69">
        <v>83159</v>
      </c>
      <c r="L3512" s="69">
        <v>95939</v>
      </c>
      <c r="M3512" s="69">
        <v>90891</v>
      </c>
      <c r="N3512" s="69">
        <v>87380</v>
      </c>
      <c r="O3512" s="69">
        <v>112900</v>
      </c>
      <c r="P3512" s="69">
        <v>100331</v>
      </c>
      <c r="Q3512" s="3">
        <f t="shared" si="56"/>
        <v>1113096</v>
      </c>
    </row>
    <row r="3513" spans="1:17" x14ac:dyDescent="0.45">
      <c r="A3513" s="93">
        <v>2022</v>
      </c>
      <c r="B3513" s="93" t="s">
        <v>275</v>
      </c>
      <c r="C3513" s="93" t="s">
        <v>276</v>
      </c>
      <c r="D3513" s="93" t="s">
        <v>169</v>
      </c>
      <c r="E3513" s="69">
        <v>204130</v>
      </c>
      <c r="F3513" s="69">
        <v>192978</v>
      </c>
      <c r="G3513" s="69">
        <v>173368</v>
      </c>
      <c r="H3513" s="69">
        <v>173044</v>
      </c>
      <c r="I3513" s="69">
        <v>153842</v>
      </c>
      <c r="J3513" s="69">
        <v>128125</v>
      </c>
      <c r="K3513" s="69">
        <v>140539</v>
      </c>
      <c r="L3513" s="69">
        <v>138856</v>
      </c>
      <c r="M3513" s="69">
        <v>122926</v>
      </c>
      <c r="N3513" s="69">
        <v>117833</v>
      </c>
      <c r="O3513" s="69">
        <v>152414</v>
      </c>
      <c r="P3513" s="69">
        <v>181052</v>
      </c>
      <c r="Q3513" s="3">
        <f t="shared" si="56"/>
        <v>1879107</v>
      </c>
    </row>
    <row r="3514" spans="1:17" x14ac:dyDescent="0.45">
      <c r="A3514" s="93">
        <v>2022</v>
      </c>
      <c r="B3514" s="93" t="s">
        <v>275</v>
      </c>
      <c r="C3514" s="93" t="s">
        <v>276</v>
      </c>
      <c r="D3514" s="93" t="s">
        <v>170</v>
      </c>
      <c r="E3514" s="69">
        <v>7956332</v>
      </c>
      <c r="F3514" s="69">
        <v>7164297</v>
      </c>
      <c r="G3514" s="69">
        <v>7572435</v>
      </c>
      <c r="H3514" s="69">
        <v>7442422</v>
      </c>
      <c r="I3514" s="69">
        <v>7979264</v>
      </c>
      <c r="J3514" s="69">
        <v>8122926</v>
      </c>
      <c r="K3514" s="69">
        <v>8834756</v>
      </c>
      <c r="L3514" s="69">
        <v>8972467</v>
      </c>
      <c r="M3514" s="69">
        <v>8222172</v>
      </c>
      <c r="N3514" s="69">
        <v>8013227</v>
      </c>
      <c r="O3514" s="69">
        <v>7928656</v>
      </c>
      <c r="P3514" s="69">
        <v>8127413</v>
      </c>
      <c r="Q3514" s="3">
        <f t="shared" si="56"/>
        <v>96336367</v>
      </c>
    </row>
    <row r="3515" spans="1:17" x14ac:dyDescent="0.45">
      <c r="A3515" s="93">
        <v>2022</v>
      </c>
      <c r="B3515" s="93" t="s">
        <v>275</v>
      </c>
      <c r="C3515" s="93" t="s">
        <v>276</v>
      </c>
      <c r="D3515" s="93" t="s">
        <v>171</v>
      </c>
      <c r="E3515" s="69">
        <v>1572765</v>
      </c>
      <c r="F3515" s="69">
        <v>1445562</v>
      </c>
      <c r="G3515" s="69">
        <v>1519190</v>
      </c>
      <c r="H3515" s="69">
        <v>1427144</v>
      </c>
      <c r="I3515" s="69">
        <v>2354242</v>
      </c>
      <c r="J3515" s="69">
        <v>1621787</v>
      </c>
      <c r="K3515" s="69">
        <v>1757522</v>
      </c>
      <c r="L3515" s="69">
        <v>6723144</v>
      </c>
      <c r="M3515" s="69">
        <v>22267942</v>
      </c>
      <c r="N3515" s="69">
        <v>30437088</v>
      </c>
      <c r="O3515" s="69">
        <v>7429375</v>
      </c>
      <c r="P3515" s="69">
        <v>12234166</v>
      </c>
      <c r="Q3515" s="3">
        <f t="shared" si="56"/>
        <v>90789927</v>
      </c>
    </row>
    <row r="3516" spans="1:17" x14ac:dyDescent="0.45">
      <c r="A3516" s="93">
        <v>2022</v>
      </c>
      <c r="B3516" s="93" t="s">
        <v>275</v>
      </c>
      <c r="C3516" s="93" t="s">
        <v>276</v>
      </c>
      <c r="D3516" s="93" t="s">
        <v>172</v>
      </c>
      <c r="E3516" s="69">
        <v>1358211</v>
      </c>
      <c r="F3516" s="69">
        <v>1223893</v>
      </c>
      <c r="G3516" s="69">
        <v>1198742</v>
      </c>
      <c r="H3516" s="69">
        <v>1119698</v>
      </c>
      <c r="I3516" s="69">
        <v>1146480</v>
      </c>
      <c r="J3516" s="69">
        <v>1139551</v>
      </c>
      <c r="K3516" s="69">
        <v>1249134</v>
      </c>
      <c r="L3516" s="69">
        <v>1262758</v>
      </c>
      <c r="M3516" s="69">
        <v>1124097</v>
      </c>
      <c r="N3516" s="69">
        <v>1149204</v>
      </c>
      <c r="O3516" s="69">
        <v>1219351</v>
      </c>
      <c r="P3516" s="69">
        <v>1493492</v>
      </c>
      <c r="Q3516" s="3">
        <f t="shared" si="56"/>
        <v>14684611</v>
      </c>
    </row>
    <row r="3517" spans="1:17" x14ac:dyDescent="0.45">
      <c r="A3517" s="93">
        <v>2022</v>
      </c>
      <c r="B3517" s="93" t="s">
        <v>275</v>
      </c>
      <c r="C3517" s="93" t="s">
        <v>276</v>
      </c>
      <c r="D3517" s="93" t="s">
        <v>173</v>
      </c>
      <c r="E3517" s="69">
        <v>28208074</v>
      </c>
      <c r="F3517" s="69">
        <v>28448335</v>
      </c>
      <c r="G3517" s="69">
        <v>24829399</v>
      </c>
      <c r="H3517" s="69">
        <v>25955741</v>
      </c>
      <c r="I3517" s="69">
        <v>23328029</v>
      </c>
      <c r="J3517" s="69">
        <v>23790783</v>
      </c>
      <c r="K3517" s="69">
        <v>28773719</v>
      </c>
      <c r="L3517" s="69">
        <v>35126219</v>
      </c>
      <c r="M3517" s="69">
        <v>30995195</v>
      </c>
      <c r="N3517" s="69">
        <v>24330675</v>
      </c>
      <c r="O3517" s="69">
        <v>24617084</v>
      </c>
      <c r="P3517" s="69">
        <v>25647327</v>
      </c>
      <c r="Q3517" s="3">
        <f t="shared" si="56"/>
        <v>324050580</v>
      </c>
    </row>
    <row r="3518" spans="1:17" x14ac:dyDescent="0.45">
      <c r="A3518" s="93">
        <v>2022</v>
      </c>
      <c r="B3518" s="93" t="s">
        <v>275</v>
      </c>
      <c r="C3518" s="93" t="s">
        <v>276</v>
      </c>
      <c r="D3518" s="93" t="s">
        <v>174</v>
      </c>
      <c r="E3518" s="69">
        <v>92860</v>
      </c>
      <c r="F3518" s="69">
        <v>80197</v>
      </c>
      <c r="G3518" s="69">
        <v>65471</v>
      </c>
      <c r="H3518" s="69">
        <v>55086</v>
      </c>
      <c r="I3518" s="69">
        <v>47240</v>
      </c>
      <c r="J3518" s="69">
        <v>55584</v>
      </c>
      <c r="K3518" s="69">
        <v>71569</v>
      </c>
      <c r="L3518" s="69">
        <v>78005</v>
      </c>
      <c r="M3518" s="69">
        <v>65831</v>
      </c>
      <c r="N3518" s="69">
        <v>51593</v>
      </c>
      <c r="O3518" s="69">
        <v>47635</v>
      </c>
      <c r="P3518" s="69">
        <v>60221</v>
      </c>
      <c r="Q3518" s="3">
        <f t="shared" si="56"/>
        <v>771292</v>
      </c>
    </row>
    <row r="3519" spans="1:17" x14ac:dyDescent="0.45">
      <c r="A3519" s="93">
        <v>2022</v>
      </c>
      <c r="B3519" s="93" t="s">
        <v>275</v>
      </c>
      <c r="C3519" s="93" t="s">
        <v>276</v>
      </c>
      <c r="D3519" s="93" t="s">
        <v>176</v>
      </c>
      <c r="E3519" s="69">
        <v>17956766</v>
      </c>
      <c r="F3519" s="69">
        <v>15863915</v>
      </c>
      <c r="G3519" s="69">
        <v>16216945</v>
      </c>
      <c r="H3519" s="69">
        <v>15550540</v>
      </c>
      <c r="I3519" s="69">
        <v>15519467</v>
      </c>
      <c r="J3519" s="69">
        <v>16046975</v>
      </c>
      <c r="K3519" s="69">
        <v>18284940</v>
      </c>
      <c r="L3519" s="69">
        <v>17410231</v>
      </c>
      <c r="M3519" s="69">
        <v>16011689</v>
      </c>
      <c r="N3519" s="69">
        <v>15662105</v>
      </c>
      <c r="O3519" s="69">
        <v>15225942</v>
      </c>
      <c r="P3519" s="69">
        <v>17856576</v>
      </c>
      <c r="Q3519" s="3">
        <f t="shared" si="56"/>
        <v>197606091</v>
      </c>
    </row>
    <row r="3520" spans="1:17" x14ac:dyDescent="0.45">
      <c r="A3520" s="93">
        <v>2022</v>
      </c>
      <c r="B3520" s="93" t="s">
        <v>275</v>
      </c>
      <c r="C3520" s="93" t="s">
        <v>276</v>
      </c>
      <c r="D3520" s="93" t="s">
        <v>177</v>
      </c>
      <c r="E3520" s="69">
        <v>4265113</v>
      </c>
      <c r="F3520" s="69">
        <v>4038548</v>
      </c>
      <c r="G3520" s="69">
        <v>3759163</v>
      </c>
      <c r="H3520" s="69">
        <v>3608484</v>
      </c>
      <c r="I3520" s="69">
        <v>3362047</v>
      </c>
      <c r="J3520" s="69">
        <v>3626469</v>
      </c>
      <c r="K3520" s="69">
        <v>4073166</v>
      </c>
      <c r="L3520" s="69">
        <v>4319105</v>
      </c>
      <c r="M3520" s="69">
        <v>3922778</v>
      </c>
      <c r="N3520" s="69">
        <v>3546945</v>
      </c>
      <c r="O3520" s="69">
        <v>3497459</v>
      </c>
      <c r="P3520" s="69">
        <v>4005241</v>
      </c>
      <c r="Q3520" s="3">
        <f t="shared" si="56"/>
        <v>46024518</v>
      </c>
    </row>
    <row r="3521" spans="1:17" x14ac:dyDescent="0.45">
      <c r="A3521" s="93">
        <v>2022</v>
      </c>
      <c r="B3521" s="93" t="s">
        <v>275</v>
      </c>
      <c r="C3521" s="93" t="s">
        <v>276</v>
      </c>
      <c r="D3521" s="93" t="s">
        <v>178</v>
      </c>
      <c r="E3521" s="69">
        <v>59349352</v>
      </c>
      <c r="F3521" s="69">
        <v>57237608</v>
      </c>
      <c r="G3521" s="69">
        <v>51598722</v>
      </c>
      <c r="H3521" s="69">
        <v>49649809</v>
      </c>
      <c r="I3521" s="69">
        <v>45859908</v>
      </c>
      <c r="J3521" s="69">
        <v>47140785</v>
      </c>
      <c r="K3521" s="69">
        <v>52651723</v>
      </c>
      <c r="L3521" s="69">
        <v>57176799</v>
      </c>
      <c r="M3521" s="69">
        <v>52787484</v>
      </c>
      <c r="N3521" s="69">
        <v>46812902</v>
      </c>
      <c r="O3521" s="69">
        <v>48001526</v>
      </c>
      <c r="P3521" s="69">
        <v>53893037</v>
      </c>
      <c r="Q3521" s="3">
        <f t="shared" si="56"/>
        <v>622159655</v>
      </c>
    </row>
    <row r="3522" spans="1:17" x14ac:dyDescent="0.45">
      <c r="A3522" s="93">
        <v>2022</v>
      </c>
      <c r="B3522" s="93" t="s">
        <v>275</v>
      </c>
      <c r="C3522" s="93" t="s">
        <v>276</v>
      </c>
      <c r="D3522" s="93" t="s">
        <v>179</v>
      </c>
      <c r="E3522" s="69">
        <v>1130327607</v>
      </c>
      <c r="F3522" s="69">
        <v>1005579502</v>
      </c>
      <c r="G3522" s="69">
        <v>1081487370</v>
      </c>
      <c r="H3522" s="69">
        <v>1017558457</v>
      </c>
      <c r="I3522" s="69">
        <v>1039879878</v>
      </c>
      <c r="J3522" s="69">
        <v>942874274</v>
      </c>
      <c r="K3522" s="69">
        <v>1015744318</v>
      </c>
      <c r="L3522" s="69">
        <v>1084492785</v>
      </c>
      <c r="M3522" s="69">
        <v>1042985911</v>
      </c>
      <c r="N3522" s="69">
        <v>1052944240</v>
      </c>
      <c r="O3522" s="69">
        <v>993440893</v>
      </c>
      <c r="P3522" s="69">
        <v>1023146797</v>
      </c>
      <c r="Q3522" s="3">
        <f t="shared" si="56"/>
        <v>12430462032</v>
      </c>
    </row>
    <row r="3523" spans="1:17" x14ac:dyDescent="0.45">
      <c r="A3523" s="93">
        <v>2022</v>
      </c>
      <c r="B3523" s="93" t="s">
        <v>277</v>
      </c>
      <c r="C3523" s="93" t="s">
        <v>278</v>
      </c>
      <c r="D3523" s="93" t="s">
        <v>144</v>
      </c>
      <c r="E3523" s="69">
        <v>5997081</v>
      </c>
      <c r="F3523" s="69">
        <v>6317218</v>
      </c>
      <c r="G3523" s="69">
        <v>5615717</v>
      </c>
      <c r="H3523" s="69">
        <v>4789100</v>
      </c>
      <c r="I3523" s="69">
        <v>3673417</v>
      </c>
      <c r="J3523" s="69">
        <v>3813060</v>
      </c>
      <c r="K3523" s="69">
        <v>4188212</v>
      </c>
      <c r="L3523" s="69">
        <v>5611237</v>
      </c>
      <c r="M3523" s="69">
        <v>5725480</v>
      </c>
      <c r="N3523" s="69">
        <v>4113548</v>
      </c>
      <c r="O3523" s="69">
        <v>5068617</v>
      </c>
      <c r="P3523" s="69">
        <v>4699843</v>
      </c>
      <c r="Q3523" s="3">
        <f t="shared" si="56"/>
        <v>59612530</v>
      </c>
    </row>
    <row r="3524" spans="1:17" x14ac:dyDescent="0.45">
      <c r="A3524" s="93">
        <v>2022</v>
      </c>
      <c r="B3524" s="93" t="s">
        <v>277</v>
      </c>
      <c r="C3524" s="93" t="s">
        <v>278</v>
      </c>
      <c r="D3524" s="93" t="s">
        <v>145</v>
      </c>
      <c r="E3524" s="69">
        <v>663337</v>
      </c>
      <c r="F3524" s="69">
        <v>639061</v>
      </c>
      <c r="G3524" s="69">
        <v>578946</v>
      </c>
      <c r="H3524" s="69">
        <v>629433</v>
      </c>
      <c r="I3524" s="69">
        <v>594944</v>
      </c>
      <c r="J3524" s="69">
        <v>626287</v>
      </c>
      <c r="K3524" s="69">
        <v>686447</v>
      </c>
      <c r="L3524" s="69">
        <v>712412</v>
      </c>
      <c r="M3524" s="69">
        <v>729621</v>
      </c>
      <c r="N3524" s="69">
        <v>703900</v>
      </c>
      <c r="O3524" s="69">
        <v>732302</v>
      </c>
      <c r="P3524" s="69">
        <v>755195</v>
      </c>
      <c r="Q3524" s="3">
        <f t="shared" ref="Q3524:Q3587" si="57">SUM(E3524:P3524)</f>
        <v>8051885</v>
      </c>
    </row>
    <row r="3525" spans="1:17" x14ac:dyDescent="0.45">
      <c r="A3525" s="93">
        <v>2022</v>
      </c>
      <c r="B3525" s="93" t="s">
        <v>277</v>
      </c>
      <c r="C3525" s="93" t="s">
        <v>278</v>
      </c>
      <c r="D3525" s="93" t="s">
        <v>146</v>
      </c>
      <c r="E3525" s="69">
        <v>342630</v>
      </c>
      <c r="F3525" s="69">
        <v>284510</v>
      </c>
      <c r="G3525" s="69">
        <v>579106</v>
      </c>
      <c r="H3525" s="69">
        <v>584752</v>
      </c>
      <c r="I3525" s="69">
        <v>553783</v>
      </c>
      <c r="J3525" s="69">
        <v>531451</v>
      </c>
      <c r="K3525" s="69">
        <v>485188</v>
      </c>
      <c r="L3525" s="69">
        <v>460713</v>
      </c>
      <c r="M3525" s="69">
        <v>446252</v>
      </c>
      <c r="N3525" s="69">
        <v>523706</v>
      </c>
      <c r="O3525" s="69">
        <v>554158</v>
      </c>
      <c r="P3525" s="69">
        <v>456399</v>
      </c>
      <c r="Q3525" s="3">
        <f t="shared" si="57"/>
        <v>5802648</v>
      </c>
    </row>
    <row r="3526" spans="1:17" x14ac:dyDescent="0.45">
      <c r="A3526" s="93">
        <v>2022</v>
      </c>
      <c r="B3526" s="93" t="s">
        <v>277</v>
      </c>
      <c r="C3526" s="93" t="s">
        <v>278</v>
      </c>
      <c r="D3526" s="93" t="s">
        <v>147</v>
      </c>
      <c r="E3526" s="69">
        <v>3428519</v>
      </c>
      <c r="F3526" s="69">
        <v>3160592</v>
      </c>
      <c r="G3526" s="69">
        <v>2745810</v>
      </c>
      <c r="H3526" s="69">
        <v>2806828</v>
      </c>
      <c r="I3526" s="69">
        <v>2864316</v>
      </c>
      <c r="J3526" s="69">
        <v>3152776</v>
      </c>
      <c r="K3526" s="69">
        <v>3230527</v>
      </c>
      <c r="L3526" s="69">
        <v>3396403</v>
      </c>
      <c r="M3526" s="69">
        <v>3342602</v>
      </c>
      <c r="N3526" s="69">
        <v>2968941</v>
      </c>
      <c r="O3526" s="69">
        <v>2870781</v>
      </c>
      <c r="P3526" s="69">
        <v>2769311</v>
      </c>
      <c r="Q3526" s="3">
        <f t="shared" si="57"/>
        <v>36737406</v>
      </c>
    </row>
    <row r="3527" spans="1:17" x14ac:dyDescent="0.45">
      <c r="A3527" s="93">
        <v>2022</v>
      </c>
      <c r="B3527" s="93" t="s">
        <v>277</v>
      </c>
      <c r="C3527" s="93" t="s">
        <v>278</v>
      </c>
      <c r="D3527" s="93" t="s">
        <v>148</v>
      </c>
      <c r="E3527" s="69">
        <v>368457</v>
      </c>
      <c r="F3527" s="69">
        <v>467638</v>
      </c>
      <c r="G3527" s="69">
        <v>681327</v>
      </c>
      <c r="H3527" s="69">
        <v>800586</v>
      </c>
      <c r="I3527" s="69">
        <v>859645</v>
      </c>
      <c r="J3527" s="69">
        <v>883472</v>
      </c>
      <c r="K3527" s="69">
        <v>1023802</v>
      </c>
      <c r="L3527" s="69">
        <v>1048409</v>
      </c>
      <c r="M3527" s="69">
        <v>835171</v>
      </c>
      <c r="N3527" s="69">
        <v>725042</v>
      </c>
      <c r="O3527" s="69">
        <v>666014</v>
      </c>
      <c r="P3527" s="69">
        <v>394779</v>
      </c>
      <c r="Q3527" s="3">
        <f t="shared" si="57"/>
        <v>8754342</v>
      </c>
    </row>
    <row r="3528" spans="1:17" x14ac:dyDescent="0.45">
      <c r="A3528" s="93">
        <v>2022</v>
      </c>
      <c r="B3528" s="93" t="s">
        <v>277</v>
      </c>
      <c r="C3528" s="93" t="s">
        <v>278</v>
      </c>
      <c r="D3528" s="93" t="s">
        <v>149</v>
      </c>
      <c r="E3528" s="69">
        <v>46080</v>
      </c>
      <c r="F3528" s="69">
        <v>52412</v>
      </c>
      <c r="G3528" s="69">
        <v>42689</v>
      </c>
      <c r="H3528" s="69">
        <v>29698</v>
      </c>
      <c r="I3528" s="69">
        <v>28777</v>
      </c>
      <c r="J3528" s="69">
        <v>28682</v>
      </c>
      <c r="K3528" s="69">
        <v>28730</v>
      </c>
      <c r="L3528" s="69">
        <v>33689</v>
      </c>
      <c r="M3528" s="69">
        <v>30054</v>
      </c>
      <c r="N3528" s="69">
        <v>24032</v>
      </c>
      <c r="O3528" s="69">
        <v>27718</v>
      </c>
      <c r="P3528" s="69">
        <v>40229</v>
      </c>
      <c r="Q3528" s="3">
        <f t="shared" si="57"/>
        <v>412790</v>
      </c>
    </row>
    <row r="3529" spans="1:17" x14ac:dyDescent="0.45">
      <c r="A3529" s="93">
        <v>2022</v>
      </c>
      <c r="B3529" s="93" t="s">
        <v>277</v>
      </c>
      <c r="C3529" s="93" t="s">
        <v>278</v>
      </c>
      <c r="D3529" s="93" t="s">
        <v>150</v>
      </c>
      <c r="E3529" s="69">
        <v>5196</v>
      </c>
      <c r="F3529" s="69">
        <v>5220</v>
      </c>
      <c r="G3529" s="69">
        <v>4455</v>
      </c>
      <c r="H3529" s="69">
        <v>3309</v>
      </c>
      <c r="I3529" s="69">
        <v>2966</v>
      </c>
      <c r="J3529" s="69">
        <v>3079</v>
      </c>
      <c r="K3529" s="69">
        <v>10773</v>
      </c>
      <c r="L3529" s="69">
        <v>11186</v>
      </c>
      <c r="M3529" s="69">
        <v>9641</v>
      </c>
      <c r="N3529" s="69">
        <v>9791</v>
      </c>
      <c r="O3529" s="69">
        <v>11736</v>
      </c>
      <c r="P3529" s="69">
        <v>18546</v>
      </c>
      <c r="Q3529" s="3">
        <f t="shared" si="57"/>
        <v>95898</v>
      </c>
    </row>
    <row r="3530" spans="1:17" x14ac:dyDescent="0.45">
      <c r="A3530" s="93">
        <v>2022</v>
      </c>
      <c r="B3530" s="93" t="s">
        <v>277</v>
      </c>
      <c r="C3530" s="93" t="s">
        <v>278</v>
      </c>
      <c r="D3530" s="93" t="s">
        <v>151</v>
      </c>
      <c r="E3530" s="69">
        <v>6639</v>
      </c>
      <c r="F3530" s="69">
        <v>6097</v>
      </c>
      <c r="G3530" s="69">
        <v>5100</v>
      </c>
      <c r="H3530" s="69">
        <v>2734</v>
      </c>
      <c r="I3530" s="69">
        <v>2151</v>
      </c>
      <c r="J3530" s="69">
        <v>2051</v>
      </c>
      <c r="K3530" s="69">
        <v>2414</v>
      </c>
      <c r="L3530" s="69">
        <v>1956</v>
      </c>
      <c r="M3530" s="69">
        <v>1921</v>
      </c>
      <c r="N3530" s="69">
        <v>1504</v>
      </c>
      <c r="O3530" s="69">
        <v>2464</v>
      </c>
      <c r="P3530" s="69">
        <v>3666</v>
      </c>
      <c r="Q3530" s="3">
        <f t="shared" si="57"/>
        <v>38697</v>
      </c>
    </row>
    <row r="3531" spans="1:17" x14ac:dyDescent="0.45">
      <c r="A3531" s="93">
        <v>2022</v>
      </c>
      <c r="B3531" s="93" t="s">
        <v>277</v>
      </c>
      <c r="C3531" s="93" t="s">
        <v>278</v>
      </c>
      <c r="D3531" s="93" t="s">
        <v>152</v>
      </c>
      <c r="E3531" s="69">
        <v>75998</v>
      </c>
      <c r="F3531" s="69">
        <v>77767</v>
      </c>
      <c r="G3531" s="69">
        <v>68157</v>
      </c>
      <c r="H3531" s="69">
        <v>63687</v>
      </c>
      <c r="I3531" s="69">
        <v>57228</v>
      </c>
      <c r="J3531" s="69">
        <v>53202</v>
      </c>
      <c r="K3531" s="69">
        <v>50481</v>
      </c>
      <c r="L3531" s="69">
        <v>52426</v>
      </c>
      <c r="M3531" s="69">
        <v>47593</v>
      </c>
      <c r="N3531" s="69">
        <v>51316</v>
      </c>
      <c r="O3531" s="69">
        <v>60943</v>
      </c>
      <c r="P3531" s="69">
        <v>68073</v>
      </c>
      <c r="Q3531" s="3">
        <f t="shared" si="57"/>
        <v>726871</v>
      </c>
    </row>
    <row r="3532" spans="1:17" x14ac:dyDescent="0.45">
      <c r="A3532" s="93">
        <v>2022</v>
      </c>
      <c r="B3532" s="93" t="s">
        <v>277</v>
      </c>
      <c r="C3532" s="93" t="s">
        <v>278</v>
      </c>
      <c r="D3532" s="93" t="s">
        <v>153</v>
      </c>
      <c r="E3532" s="69">
        <v>47951</v>
      </c>
      <c r="F3532" s="69">
        <v>45645</v>
      </c>
      <c r="G3532" s="69">
        <v>36209</v>
      </c>
      <c r="H3532" s="69">
        <v>32821</v>
      </c>
      <c r="I3532" s="69">
        <v>20378</v>
      </c>
      <c r="J3532" s="69">
        <v>17116</v>
      </c>
      <c r="K3532" s="69">
        <v>26444</v>
      </c>
      <c r="L3532" s="69">
        <v>29759</v>
      </c>
      <c r="M3532" s="69">
        <v>24842</v>
      </c>
      <c r="N3532" s="69">
        <v>23782</v>
      </c>
      <c r="O3532" s="69">
        <v>30837</v>
      </c>
      <c r="P3532" s="69">
        <v>40851</v>
      </c>
      <c r="Q3532" s="3">
        <f t="shared" si="57"/>
        <v>376635</v>
      </c>
    </row>
    <row r="3533" spans="1:17" x14ac:dyDescent="0.45">
      <c r="A3533" s="93">
        <v>2022</v>
      </c>
      <c r="B3533" s="93" t="s">
        <v>277</v>
      </c>
      <c r="C3533" s="93" t="s">
        <v>278</v>
      </c>
      <c r="D3533" s="93" t="s">
        <v>154</v>
      </c>
      <c r="E3533" s="69">
        <v>175565</v>
      </c>
      <c r="F3533" s="69">
        <v>163044</v>
      </c>
      <c r="G3533" s="69">
        <v>123880</v>
      </c>
      <c r="H3533" s="69">
        <v>96099</v>
      </c>
      <c r="I3533" s="69">
        <v>82093</v>
      </c>
      <c r="J3533" s="69">
        <v>86323</v>
      </c>
      <c r="K3533" s="69">
        <v>106678</v>
      </c>
      <c r="L3533" s="69">
        <v>107186</v>
      </c>
      <c r="M3533" s="69">
        <v>90115</v>
      </c>
      <c r="N3533" s="69">
        <v>80743</v>
      </c>
      <c r="O3533" s="69">
        <v>104575</v>
      </c>
      <c r="P3533" s="69">
        <v>146687</v>
      </c>
      <c r="Q3533" s="3">
        <f t="shared" si="57"/>
        <v>1362988</v>
      </c>
    </row>
    <row r="3534" spans="1:17" x14ac:dyDescent="0.45">
      <c r="A3534" s="93">
        <v>2022</v>
      </c>
      <c r="B3534" s="93" t="s">
        <v>277</v>
      </c>
      <c r="C3534" s="93" t="s">
        <v>278</v>
      </c>
      <c r="D3534" s="93" t="s">
        <v>156</v>
      </c>
      <c r="E3534" s="69">
        <v>758348</v>
      </c>
      <c r="F3534" s="69">
        <v>767873</v>
      </c>
      <c r="G3534" s="69">
        <v>671697</v>
      </c>
      <c r="H3534" s="69">
        <v>686651</v>
      </c>
      <c r="I3534" s="69">
        <v>671536</v>
      </c>
      <c r="J3534" s="69">
        <v>750555</v>
      </c>
      <c r="K3534" s="69">
        <v>833929</v>
      </c>
      <c r="L3534" s="69">
        <v>901398</v>
      </c>
      <c r="M3534" s="69">
        <v>813601</v>
      </c>
      <c r="N3534" s="69">
        <v>733002</v>
      </c>
      <c r="O3534" s="69">
        <v>724695</v>
      </c>
      <c r="P3534" s="69">
        <v>850911</v>
      </c>
      <c r="Q3534" s="3">
        <f t="shared" si="57"/>
        <v>9164196</v>
      </c>
    </row>
    <row r="3535" spans="1:17" x14ac:dyDescent="0.45">
      <c r="A3535" s="93">
        <v>2022</v>
      </c>
      <c r="B3535" s="93" t="s">
        <v>277</v>
      </c>
      <c r="C3535" s="93" t="s">
        <v>278</v>
      </c>
      <c r="D3535" s="93" t="s">
        <v>157</v>
      </c>
      <c r="E3535" s="69">
        <v>233476</v>
      </c>
      <c r="F3535" s="69">
        <v>218669</v>
      </c>
      <c r="G3535" s="69">
        <v>255275</v>
      </c>
      <c r="H3535" s="69">
        <v>327000</v>
      </c>
      <c r="I3535" s="69">
        <v>298844</v>
      </c>
      <c r="J3535" s="69">
        <v>328704</v>
      </c>
      <c r="K3535" s="69">
        <v>335061</v>
      </c>
      <c r="L3535" s="69">
        <v>259813</v>
      </c>
      <c r="M3535" s="69">
        <v>277164</v>
      </c>
      <c r="N3535" s="69">
        <v>273124</v>
      </c>
      <c r="O3535" s="69">
        <v>325813</v>
      </c>
      <c r="P3535" s="69">
        <v>405362</v>
      </c>
      <c r="Q3535" s="3">
        <f t="shared" si="57"/>
        <v>3538305</v>
      </c>
    </row>
    <row r="3536" spans="1:17" x14ac:dyDescent="0.45">
      <c r="A3536" s="93">
        <v>2022</v>
      </c>
      <c r="B3536" s="93" t="s">
        <v>277</v>
      </c>
      <c r="C3536" s="93" t="s">
        <v>278</v>
      </c>
      <c r="D3536" s="93" t="s">
        <v>158</v>
      </c>
      <c r="E3536" s="69">
        <v>32877</v>
      </c>
      <c r="F3536" s="69">
        <v>29263</v>
      </c>
      <c r="G3536" s="69">
        <v>24218</v>
      </c>
      <c r="H3536" s="69">
        <v>16567</v>
      </c>
      <c r="I3536" s="69">
        <v>12907</v>
      </c>
      <c r="J3536" s="69">
        <v>12740</v>
      </c>
      <c r="K3536" s="69">
        <v>14604</v>
      </c>
      <c r="L3536" s="69">
        <v>14850</v>
      </c>
      <c r="M3536" s="69">
        <v>14694</v>
      </c>
      <c r="N3536" s="69">
        <v>13658</v>
      </c>
      <c r="O3536" s="69">
        <v>16869</v>
      </c>
      <c r="P3536" s="69">
        <v>25866</v>
      </c>
      <c r="Q3536" s="3">
        <f t="shared" si="57"/>
        <v>229113</v>
      </c>
    </row>
    <row r="3537" spans="1:17" x14ac:dyDescent="0.45">
      <c r="A3537" s="93">
        <v>2022</v>
      </c>
      <c r="B3537" s="93" t="s">
        <v>277</v>
      </c>
      <c r="C3537" s="93" t="s">
        <v>278</v>
      </c>
      <c r="D3537" s="93" t="s">
        <v>159</v>
      </c>
      <c r="E3537" s="69">
        <v>761092</v>
      </c>
      <c r="F3537" s="69">
        <v>683791</v>
      </c>
      <c r="G3537" s="69">
        <v>835004</v>
      </c>
      <c r="H3537" s="69">
        <v>853068</v>
      </c>
      <c r="I3537" s="69">
        <v>759062</v>
      </c>
      <c r="J3537" s="69">
        <v>754931</v>
      </c>
      <c r="K3537" s="69">
        <v>627376</v>
      </c>
      <c r="L3537" s="69">
        <v>738168</v>
      </c>
      <c r="M3537" s="69">
        <v>726246</v>
      </c>
      <c r="N3537" s="69">
        <v>720870</v>
      </c>
      <c r="O3537" s="69">
        <v>899886</v>
      </c>
      <c r="P3537" s="69">
        <v>1001695</v>
      </c>
      <c r="Q3537" s="3">
        <f t="shared" si="57"/>
        <v>9361189</v>
      </c>
    </row>
    <row r="3538" spans="1:17" x14ac:dyDescent="0.45">
      <c r="A3538" s="93">
        <v>2022</v>
      </c>
      <c r="B3538" s="93" t="s">
        <v>277</v>
      </c>
      <c r="C3538" s="93" t="s">
        <v>278</v>
      </c>
      <c r="D3538" s="93" t="s">
        <v>160</v>
      </c>
      <c r="E3538" s="69">
        <v>255610</v>
      </c>
      <c r="F3538" s="69">
        <v>248077</v>
      </c>
      <c r="G3538" s="69">
        <v>223960</v>
      </c>
      <c r="H3538" s="69">
        <v>300063</v>
      </c>
      <c r="I3538" s="69">
        <v>272726</v>
      </c>
      <c r="J3538" s="69">
        <v>313001</v>
      </c>
      <c r="K3538" s="69">
        <v>431733</v>
      </c>
      <c r="L3538" s="69">
        <v>430632</v>
      </c>
      <c r="M3538" s="69">
        <v>385426</v>
      </c>
      <c r="N3538" s="69">
        <v>310754</v>
      </c>
      <c r="O3538" s="69">
        <v>253541</v>
      </c>
      <c r="P3538" s="69">
        <v>245075</v>
      </c>
      <c r="Q3538" s="3">
        <f t="shared" si="57"/>
        <v>3670598</v>
      </c>
    </row>
    <row r="3539" spans="1:17" x14ac:dyDescent="0.45">
      <c r="A3539" s="93">
        <v>2022</v>
      </c>
      <c r="B3539" s="93" t="s">
        <v>277</v>
      </c>
      <c r="C3539" s="93" t="s">
        <v>278</v>
      </c>
      <c r="D3539" s="93" t="s">
        <v>161</v>
      </c>
      <c r="E3539" s="69">
        <v>351270</v>
      </c>
      <c r="F3539" s="69">
        <v>297196</v>
      </c>
      <c r="G3539" s="69">
        <v>281950</v>
      </c>
      <c r="H3539" s="69">
        <v>306563</v>
      </c>
      <c r="I3539" s="69">
        <v>270477</v>
      </c>
      <c r="J3539" s="69">
        <v>387746</v>
      </c>
      <c r="K3539" s="69">
        <v>284681</v>
      </c>
      <c r="L3539" s="69">
        <v>276486</v>
      </c>
      <c r="M3539" s="69">
        <v>295211</v>
      </c>
      <c r="N3539" s="69">
        <v>293349</v>
      </c>
      <c r="O3539" s="69">
        <v>379100</v>
      </c>
      <c r="P3539" s="69">
        <v>380888</v>
      </c>
      <c r="Q3539" s="3">
        <f t="shared" si="57"/>
        <v>3804917</v>
      </c>
    </row>
    <row r="3540" spans="1:17" x14ac:dyDescent="0.45">
      <c r="A3540" s="93">
        <v>2022</v>
      </c>
      <c r="B3540" s="93" t="s">
        <v>277</v>
      </c>
      <c r="C3540" s="93" t="s">
        <v>278</v>
      </c>
      <c r="D3540" s="93" t="s">
        <v>162</v>
      </c>
      <c r="E3540" s="69">
        <v>322417</v>
      </c>
      <c r="F3540" s="69">
        <v>298294</v>
      </c>
      <c r="G3540" s="69">
        <v>259246</v>
      </c>
      <c r="H3540" s="69">
        <v>258339</v>
      </c>
      <c r="I3540" s="69">
        <v>244863</v>
      </c>
      <c r="J3540" s="69">
        <v>287337</v>
      </c>
      <c r="K3540" s="69">
        <v>368216</v>
      </c>
      <c r="L3540" s="69">
        <v>366964</v>
      </c>
      <c r="M3540" s="69">
        <v>362059</v>
      </c>
      <c r="N3540" s="69">
        <v>286961</v>
      </c>
      <c r="O3540" s="69">
        <v>266846</v>
      </c>
      <c r="P3540" s="69">
        <v>283964</v>
      </c>
      <c r="Q3540" s="3">
        <f t="shared" si="57"/>
        <v>3605506</v>
      </c>
    </row>
    <row r="3541" spans="1:17" x14ac:dyDescent="0.45">
      <c r="A3541" s="93">
        <v>2022</v>
      </c>
      <c r="B3541" s="93" t="s">
        <v>277</v>
      </c>
      <c r="C3541" s="93" t="s">
        <v>278</v>
      </c>
      <c r="D3541" s="93" t="s">
        <v>181</v>
      </c>
      <c r="E3541" s="69">
        <v>1306</v>
      </c>
      <c r="F3541" s="69">
        <v>2333</v>
      </c>
      <c r="G3541" s="69">
        <v>2478</v>
      </c>
      <c r="H3541" s="69">
        <v>684</v>
      </c>
      <c r="I3541" s="69">
        <v>241</v>
      </c>
      <c r="J3541" s="69">
        <v>176</v>
      </c>
      <c r="K3541" s="69">
        <v>174</v>
      </c>
      <c r="L3541" s="69">
        <v>175</v>
      </c>
      <c r="M3541" s="69">
        <v>146</v>
      </c>
      <c r="N3541" s="69">
        <v>124</v>
      </c>
      <c r="O3541" s="69">
        <v>143</v>
      </c>
      <c r="P3541" s="69">
        <v>319</v>
      </c>
      <c r="Q3541" s="3">
        <f t="shared" si="57"/>
        <v>8299</v>
      </c>
    </row>
    <row r="3542" spans="1:17" x14ac:dyDescent="0.45">
      <c r="A3542" s="93">
        <v>2022</v>
      </c>
      <c r="B3542" s="93" t="s">
        <v>277</v>
      </c>
      <c r="C3542" s="93" t="s">
        <v>278</v>
      </c>
      <c r="D3542" s="93" t="s">
        <v>163</v>
      </c>
      <c r="E3542" s="69">
        <v>574731</v>
      </c>
      <c r="F3542" s="69">
        <v>557558</v>
      </c>
      <c r="G3542" s="69">
        <v>463644</v>
      </c>
      <c r="H3542" s="69">
        <v>406283</v>
      </c>
      <c r="I3542" s="69">
        <v>322231</v>
      </c>
      <c r="J3542" s="69">
        <v>360359</v>
      </c>
      <c r="K3542" s="69">
        <v>349964</v>
      </c>
      <c r="L3542" s="69">
        <v>305713</v>
      </c>
      <c r="M3542" s="69">
        <v>336827</v>
      </c>
      <c r="N3542" s="69">
        <v>316454</v>
      </c>
      <c r="O3542" s="69">
        <v>425416</v>
      </c>
      <c r="P3542" s="69">
        <v>511633</v>
      </c>
      <c r="Q3542" s="3">
        <f t="shared" si="57"/>
        <v>4930813</v>
      </c>
    </row>
    <row r="3543" spans="1:17" x14ac:dyDescent="0.45">
      <c r="A3543" s="93">
        <v>2022</v>
      </c>
      <c r="B3543" s="93" t="s">
        <v>277</v>
      </c>
      <c r="C3543" s="93" t="s">
        <v>278</v>
      </c>
      <c r="D3543" s="93" t="s">
        <v>164</v>
      </c>
      <c r="E3543" s="69">
        <v>50660</v>
      </c>
      <c r="F3543" s="69">
        <v>51589</v>
      </c>
      <c r="G3543" s="69">
        <v>39828</v>
      </c>
      <c r="H3543" s="69">
        <v>28904</v>
      </c>
      <c r="I3543" s="69">
        <v>18938</v>
      </c>
      <c r="J3543" s="69">
        <v>17565</v>
      </c>
      <c r="K3543" s="69">
        <v>20997</v>
      </c>
      <c r="L3543" s="69">
        <v>23190</v>
      </c>
      <c r="M3543" s="69">
        <v>19951</v>
      </c>
      <c r="N3543" s="69">
        <v>17482</v>
      </c>
      <c r="O3543" s="69">
        <v>21218</v>
      </c>
      <c r="P3543" s="69">
        <v>33093</v>
      </c>
      <c r="Q3543" s="3">
        <f t="shared" si="57"/>
        <v>343415</v>
      </c>
    </row>
    <row r="3544" spans="1:17" x14ac:dyDescent="0.45">
      <c r="A3544" s="93">
        <v>2022</v>
      </c>
      <c r="B3544" s="93" t="s">
        <v>277</v>
      </c>
      <c r="C3544" s="93" t="s">
        <v>278</v>
      </c>
      <c r="D3544" s="93" t="s">
        <v>165</v>
      </c>
      <c r="E3544" s="69">
        <v>3083843</v>
      </c>
      <c r="F3544" s="69">
        <v>2917433</v>
      </c>
      <c r="G3544" s="69">
        <v>2876700</v>
      </c>
      <c r="H3544" s="69">
        <v>2912548</v>
      </c>
      <c r="I3544" s="69">
        <v>3003469</v>
      </c>
      <c r="J3544" s="69">
        <v>3498297</v>
      </c>
      <c r="K3544" s="69">
        <v>4131845</v>
      </c>
      <c r="L3544" s="69">
        <v>4212194</v>
      </c>
      <c r="M3544" s="69">
        <v>3697277</v>
      </c>
      <c r="N3544" s="69">
        <v>3080016</v>
      </c>
      <c r="O3544" s="69">
        <v>2818288</v>
      </c>
      <c r="P3544" s="69">
        <v>3052860</v>
      </c>
      <c r="Q3544" s="3">
        <f t="shared" si="57"/>
        <v>39284770</v>
      </c>
    </row>
    <row r="3545" spans="1:17" x14ac:dyDescent="0.45">
      <c r="A3545" s="93">
        <v>2022</v>
      </c>
      <c r="B3545" s="93" t="s">
        <v>277</v>
      </c>
      <c r="C3545" s="93" t="s">
        <v>278</v>
      </c>
      <c r="D3545" s="93" t="s">
        <v>166</v>
      </c>
      <c r="E3545" s="69">
        <v>138713</v>
      </c>
      <c r="F3545" s="69">
        <v>130728</v>
      </c>
      <c r="G3545" s="69">
        <v>105040</v>
      </c>
      <c r="H3545" s="69">
        <v>84764</v>
      </c>
      <c r="I3545" s="69">
        <v>60757</v>
      </c>
      <c r="J3545" s="69">
        <v>58870</v>
      </c>
      <c r="K3545" s="69">
        <v>61122</v>
      </c>
      <c r="L3545" s="69">
        <v>61930</v>
      </c>
      <c r="M3545" s="69">
        <v>58423</v>
      </c>
      <c r="N3545" s="69">
        <v>57869</v>
      </c>
      <c r="O3545" s="69">
        <v>80118</v>
      </c>
      <c r="P3545" s="69">
        <v>110736</v>
      </c>
      <c r="Q3545" s="3">
        <f t="shared" si="57"/>
        <v>1009070</v>
      </c>
    </row>
    <row r="3546" spans="1:17" x14ac:dyDescent="0.45">
      <c r="A3546" s="93">
        <v>2022</v>
      </c>
      <c r="B3546" s="93" t="s">
        <v>277</v>
      </c>
      <c r="C3546" s="93" t="s">
        <v>278</v>
      </c>
      <c r="D3546" s="93" t="s">
        <v>167</v>
      </c>
      <c r="E3546" s="69">
        <v>4677</v>
      </c>
      <c r="F3546" s="69">
        <v>5111</v>
      </c>
      <c r="G3546" s="69">
        <v>4538</v>
      </c>
      <c r="H3546" s="69">
        <v>3836</v>
      </c>
      <c r="I3546" s="69">
        <v>2212</v>
      </c>
      <c r="J3546" s="69">
        <v>1947</v>
      </c>
      <c r="K3546" s="69">
        <v>2019</v>
      </c>
      <c r="L3546" s="69">
        <v>2696</v>
      </c>
      <c r="M3546" s="69">
        <v>1594</v>
      </c>
      <c r="N3546" s="69">
        <v>1127</v>
      </c>
      <c r="O3546" s="69">
        <v>1733</v>
      </c>
      <c r="P3546" s="69">
        <v>2912</v>
      </c>
      <c r="Q3546" s="3">
        <f t="shared" si="57"/>
        <v>34402</v>
      </c>
    </row>
    <row r="3547" spans="1:17" x14ac:dyDescent="0.45">
      <c r="A3547" s="93">
        <v>2022</v>
      </c>
      <c r="B3547" s="93" t="s">
        <v>277</v>
      </c>
      <c r="C3547" s="93" t="s">
        <v>278</v>
      </c>
      <c r="D3547" s="93" t="s">
        <v>168</v>
      </c>
      <c r="E3547" s="69">
        <v>155268</v>
      </c>
      <c r="F3547" s="69">
        <v>151662</v>
      </c>
      <c r="G3547" s="69">
        <v>128949</v>
      </c>
      <c r="H3547" s="69">
        <v>101572</v>
      </c>
      <c r="I3547" s="69">
        <v>84646</v>
      </c>
      <c r="J3547" s="69">
        <v>83199</v>
      </c>
      <c r="K3547" s="69">
        <v>94132</v>
      </c>
      <c r="L3547" s="69">
        <v>94466</v>
      </c>
      <c r="M3547" s="69">
        <v>86517</v>
      </c>
      <c r="N3547" s="69">
        <v>86463</v>
      </c>
      <c r="O3547" s="69">
        <v>106040</v>
      </c>
      <c r="P3547" s="69">
        <v>137815</v>
      </c>
      <c r="Q3547" s="3">
        <f t="shared" si="57"/>
        <v>1310729</v>
      </c>
    </row>
    <row r="3548" spans="1:17" x14ac:dyDescent="0.45">
      <c r="A3548" s="93">
        <v>2022</v>
      </c>
      <c r="B3548" s="93" t="s">
        <v>277</v>
      </c>
      <c r="C3548" s="93" t="s">
        <v>278</v>
      </c>
      <c r="D3548" s="93" t="s">
        <v>169</v>
      </c>
      <c r="E3548" s="69">
        <v>49731</v>
      </c>
      <c r="F3548" s="69">
        <v>55321</v>
      </c>
      <c r="G3548" s="69">
        <v>44182</v>
      </c>
      <c r="H3548" s="69">
        <v>53994</v>
      </c>
      <c r="I3548" s="69">
        <v>50145</v>
      </c>
      <c r="J3548" s="69">
        <v>50720</v>
      </c>
      <c r="K3548" s="69">
        <v>48309</v>
      </c>
      <c r="L3548" s="69">
        <v>34555</v>
      </c>
      <c r="M3548" s="69">
        <v>27937</v>
      </c>
      <c r="N3548" s="69">
        <v>38151</v>
      </c>
      <c r="O3548" s="69">
        <v>47769</v>
      </c>
      <c r="P3548" s="69">
        <v>44041</v>
      </c>
      <c r="Q3548" s="3">
        <f t="shared" si="57"/>
        <v>544855</v>
      </c>
    </row>
    <row r="3549" spans="1:17" x14ac:dyDescent="0.45">
      <c r="A3549" s="93">
        <v>2022</v>
      </c>
      <c r="B3549" s="93" t="s">
        <v>277</v>
      </c>
      <c r="C3549" s="93" t="s">
        <v>278</v>
      </c>
      <c r="D3549" s="93" t="s">
        <v>170</v>
      </c>
      <c r="E3549" s="69">
        <v>2633178</v>
      </c>
      <c r="F3549" s="69">
        <v>2485143</v>
      </c>
      <c r="G3549" s="69">
        <v>2543503</v>
      </c>
      <c r="H3549" s="69">
        <v>2508177</v>
      </c>
      <c r="I3549" s="69">
        <v>2456479</v>
      </c>
      <c r="J3549" s="69">
        <v>2569438</v>
      </c>
      <c r="K3549" s="69">
        <v>2676488</v>
      </c>
      <c r="L3549" s="69">
        <v>2682792</v>
      </c>
      <c r="M3549" s="69">
        <v>2566723</v>
      </c>
      <c r="N3549" s="69">
        <v>2512815</v>
      </c>
      <c r="O3549" s="69">
        <v>2408124</v>
      </c>
      <c r="P3549" s="69">
        <v>2568403</v>
      </c>
      <c r="Q3549" s="3">
        <f t="shared" si="57"/>
        <v>30611263</v>
      </c>
    </row>
    <row r="3550" spans="1:17" x14ac:dyDescent="0.45">
      <c r="A3550" s="93">
        <v>2022</v>
      </c>
      <c r="B3550" s="93" t="s">
        <v>277</v>
      </c>
      <c r="C3550" s="93" t="s">
        <v>278</v>
      </c>
      <c r="D3550" s="93" t="s">
        <v>171</v>
      </c>
      <c r="E3550" s="69">
        <v>337185</v>
      </c>
      <c r="F3550" s="69">
        <v>347492</v>
      </c>
      <c r="G3550" s="69">
        <v>270324</v>
      </c>
      <c r="H3550" s="69">
        <v>233982</v>
      </c>
      <c r="I3550" s="69">
        <v>205127</v>
      </c>
      <c r="J3550" s="69">
        <v>210949</v>
      </c>
      <c r="K3550" s="69">
        <v>245742</v>
      </c>
      <c r="L3550" s="69">
        <v>289515</v>
      </c>
      <c r="M3550" s="69">
        <v>273997</v>
      </c>
      <c r="N3550" s="69">
        <v>225649</v>
      </c>
      <c r="O3550" s="69">
        <v>222935</v>
      </c>
      <c r="P3550" s="69">
        <v>247910</v>
      </c>
      <c r="Q3550" s="3">
        <f t="shared" si="57"/>
        <v>3110807</v>
      </c>
    </row>
    <row r="3551" spans="1:17" x14ac:dyDescent="0.45">
      <c r="A3551" s="93">
        <v>2022</v>
      </c>
      <c r="B3551" s="93" t="s">
        <v>277</v>
      </c>
      <c r="C3551" s="93" t="s">
        <v>278</v>
      </c>
      <c r="D3551" s="93" t="s">
        <v>172</v>
      </c>
      <c r="E3551" s="69">
        <v>2037984</v>
      </c>
      <c r="F3551" s="69">
        <v>1774077</v>
      </c>
      <c r="G3551" s="69">
        <v>1757542</v>
      </c>
      <c r="H3551" s="69">
        <v>1595438</v>
      </c>
      <c r="I3551" s="69">
        <v>1607757</v>
      </c>
      <c r="J3551" s="69">
        <v>1573067</v>
      </c>
      <c r="K3551" s="69">
        <v>1696267</v>
      </c>
      <c r="L3551" s="69">
        <v>1661577</v>
      </c>
      <c r="M3551" s="69">
        <v>1583118</v>
      </c>
      <c r="N3551" s="69">
        <v>1682326</v>
      </c>
      <c r="O3551" s="69">
        <v>0</v>
      </c>
      <c r="P3551" s="69">
        <v>3735387</v>
      </c>
      <c r="Q3551" s="3">
        <f t="shared" si="57"/>
        <v>20704540</v>
      </c>
    </row>
    <row r="3552" spans="1:17" x14ac:dyDescent="0.45">
      <c r="A3552" s="93">
        <v>2022</v>
      </c>
      <c r="B3552" s="93" t="s">
        <v>277</v>
      </c>
      <c r="C3552" s="93" t="s">
        <v>278</v>
      </c>
      <c r="D3552" s="93" t="s">
        <v>173</v>
      </c>
      <c r="E3552" s="69">
        <v>39964574</v>
      </c>
      <c r="F3552" s="69">
        <v>39707907</v>
      </c>
      <c r="G3552" s="69">
        <v>34713572</v>
      </c>
      <c r="H3552" s="69">
        <v>34855796</v>
      </c>
      <c r="I3552" s="69">
        <v>31462041</v>
      </c>
      <c r="J3552" s="69">
        <v>32548872</v>
      </c>
      <c r="K3552" s="69">
        <v>40304926</v>
      </c>
      <c r="L3552" s="69">
        <v>47113925</v>
      </c>
      <c r="M3552" s="69">
        <v>38094495</v>
      </c>
      <c r="N3552" s="69">
        <v>32764107</v>
      </c>
      <c r="O3552" s="69">
        <v>34342880</v>
      </c>
      <c r="P3552" s="69">
        <v>36683758</v>
      </c>
      <c r="Q3552" s="3">
        <f t="shared" si="57"/>
        <v>442556853</v>
      </c>
    </row>
    <row r="3553" spans="1:17" x14ac:dyDescent="0.45">
      <c r="A3553" s="93">
        <v>2022</v>
      </c>
      <c r="B3553" s="93" t="s">
        <v>277</v>
      </c>
      <c r="C3553" s="93" t="s">
        <v>278</v>
      </c>
      <c r="D3553" s="93" t="s">
        <v>174</v>
      </c>
      <c r="E3553" s="69">
        <v>2666300</v>
      </c>
      <c r="F3553" s="69">
        <v>2553529</v>
      </c>
      <c r="G3553" s="69">
        <v>2029558</v>
      </c>
      <c r="H3553" s="69">
        <v>1819242</v>
      </c>
      <c r="I3553" s="69">
        <v>1608065</v>
      </c>
      <c r="J3553" s="69">
        <v>1811598</v>
      </c>
      <c r="K3553" s="69">
        <v>2389982</v>
      </c>
      <c r="L3553" s="69">
        <v>2577159</v>
      </c>
      <c r="M3553" s="69">
        <v>2008343</v>
      </c>
      <c r="N3553" s="69">
        <v>1611520</v>
      </c>
      <c r="O3553" s="69">
        <v>1784012</v>
      </c>
      <c r="P3553" s="69">
        <v>2375349</v>
      </c>
      <c r="Q3553" s="3">
        <f t="shared" si="57"/>
        <v>25234657</v>
      </c>
    </row>
    <row r="3554" spans="1:17" x14ac:dyDescent="0.45">
      <c r="A3554" s="93">
        <v>2022</v>
      </c>
      <c r="B3554" s="93" t="s">
        <v>277</v>
      </c>
      <c r="C3554" s="93" t="s">
        <v>278</v>
      </c>
      <c r="D3554" s="93" t="s">
        <v>176</v>
      </c>
      <c r="E3554" s="69">
        <v>14923164</v>
      </c>
      <c r="F3554" s="69">
        <v>13636912</v>
      </c>
      <c r="G3554" s="69">
        <v>12047389</v>
      </c>
      <c r="H3554" s="69">
        <v>10565901</v>
      </c>
      <c r="I3554" s="69">
        <v>7444055</v>
      </c>
      <c r="J3554" s="69">
        <v>7667978</v>
      </c>
      <c r="K3554" s="69">
        <v>9106906</v>
      </c>
      <c r="L3554" s="69">
        <v>9398183</v>
      </c>
      <c r="M3554" s="69">
        <v>8855567</v>
      </c>
      <c r="N3554" s="69">
        <v>7766693</v>
      </c>
      <c r="O3554" s="69">
        <v>8841006</v>
      </c>
      <c r="P3554" s="69">
        <v>11880717</v>
      </c>
      <c r="Q3554" s="3">
        <f t="shared" si="57"/>
        <v>122134471</v>
      </c>
    </row>
    <row r="3555" spans="1:17" x14ac:dyDescent="0.45">
      <c r="A3555" s="93">
        <v>2022</v>
      </c>
      <c r="B3555" s="93" t="s">
        <v>277</v>
      </c>
      <c r="C3555" s="93" t="s">
        <v>278</v>
      </c>
      <c r="D3555" s="93" t="s">
        <v>177</v>
      </c>
      <c r="E3555" s="69">
        <v>8959673</v>
      </c>
      <c r="F3555" s="69">
        <v>8619298</v>
      </c>
      <c r="G3555" s="69">
        <v>7494711</v>
      </c>
      <c r="H3555" s="69">
        <v>6637788</v>
      </c>
      <c r="I3555" s="69">
        <v>5540200</v>
      </c>
      <c r="J3555" s="69">
        <v>5876195</v>
      </c>
      <c r="K3555" s="69">
        <v>6810751</v>
      </c>
      <c r="L3555" s="69">
        <v>7281879</v>
      </c>
      <c r="M3555" s="69">
        <v>6449901</v>
      </c>
      <c r="N3555" s="69">
        <v>5704813</v>
      </c>
      <c r="O3555" s="69">
        <v>6189329</v>
      </c>
      <c r="P3555" s="69">
        <v>7435073</v>
      </c>
      <c r="Q3555" s="3">
        <f t="shared" si="57"/>
        <v>82999611</v>
      </c>
    </row>
    <row r="3556" spans="1:17" x14ac:dyDescent="0.45">
      <c r="A3556" s="93">
        <v>2022</v>
      </c>
      <c r="B3556" s="93" t="s">
        <v>277</v>
      </c>
      <c r="C3556" s="93" t="s">
        <v>278</v>
      </c>
      <c r="D3556" s="93" t="s">
        <v>178</v>
      </c>
      <c r="E3556" s="69">
        <v>102623917</v>
      </c>
      <c r="F3556" s="69">
        <v>100058297</v>
      </c>
      <c r="G3556" s="69">
        <v>85152907</v>
      </c>
      <c r="H3556" s="69">
        <v>76019558</v>
      </c>
      <c r="I3556" s="69">
        <v>70735701</v>
      </c>
      <c r="J3556" s="69">
        <v>71236007</v>
      </c>
      <c r="K3556" s="69">
        <v>79095830</v>
      </c>
      <c r="L3556" s="69">
        <v>84597929</v>
      </c>
      <c r="M3556" s="69">
        <v>75373116</v>
      </c>
      <c r="N3556" s="69">
        <v>68585286</v>
      </c>
      <c r="O3556" s="69">
        <v>75709601</v>
      </c>
      <c r="P3556" s="69">
        <v>89439019</v>
      </c>
      <c r="Q3556" s="3">
        <f t="shared" si="57"/>
        <v>978627168</v>
      </c>
    </row>
    <row r="3557" spans="1:17" x14ac:dyDescent="0.45">
      <c r="A3557" s="93">
        <v>2022</v>
      </c>
      <c r="B3557" s="93" t="s">
        <v>277</v>
      </c>
      <c r="C3557" s="93" t="s">
        <v>278</v>
      </c>
      <c r="D3557" s="93" t="s">
        <v>179</v>
      </c>
      <c r="E3557" s="69">
        <v>192077447</v>
      </c>
      <c r="F3557" s="69">
        <v>186816757</v>
      </c>
      <c r="G3557" s="69">
        <v>162707611</v>
      </c>
      <c r="H3557" s="69">
        <v>150415765</v>
      </c>
      <c r="I3557" s="69">
        <v>135872177</v>
      </c>
      <c r="J3557" s="69">
        <v>139597750</v>
      </c>
      <c r="K3557" s="69">
        <v>159770750</v>
      </c>
      <c r="L3557" s="69">
        <v>174791565</v>
      </c>
      <c r="M3557" s="69">
        <v>153591625</v>
      </c>
      <c r="N3557" s="69">
        <v>136308918</v>
      </c>
      <c r="O3557" s="69">
        <v>145995507</v>
      </c>
      <c r="P3557" s="69">
        <v>170846365</v>
      </c>
      <c r="Q3557" s="3">
        <f t="shared" si="57"/>
        <v>1908792237</v>
      </c>
    </row>
    <row r="3558" spans="1:17" x14ac:dyDescent="0.45">
      <c r="A3558" s="93">
        <v>2022</v>
      </c>
      <c r="B3558" s="93" t="s">
        <v>277</v>
      </c>
      <c r="C3558" s="93" t="s">
        <v>279</v>
      </c>
      <c r="D3558" s="93" t="s">
        <v>144</v>
      </c>
      <c r="E3558" s="69">
        <v>6602726</v>
      </c>
      <c r="F3558" s="69">
        <v>6736385</v>
      </c>
      <c r="G3558" s="69">
        <v>5801595</v>
      </c>
      <c r="H3558" s="69">
        <v>5437814</v>
      </c>
      <c r="I3558" s="69">
        <v>5098653</v>
      </c>
      <c r="J3558" s="69">
        <v>6067662</v>
      </c>
      <c r="K3558" s="69">
        <v>6327918</v>
      </c>
      <c r="L3558" s="69">
        <v>7726408</v>
      </c>
      <c r="M3558" s="69">
        <v>7895656</v>
      </c>
      <c r="N3558" s="69">
        <v>5674915</v>
      </c>
      <c r="O3558" s="69">
        <v>7308889</v>
      </c>
      <c r="P3558" s="69">
        <v>5972259</v>
      </c>
      <c r="Q3558" s="3">
        <f t="shared" si="57"/>
        <v>76650880</v>
      </c>
    </row>
    <row r="3559" spans="1:17" x14ac:dyDescent="0.45">
      <c r="A3559" s="93">
        <v>2022</v>
      </c>
      <c r="B3559" s="93" t="s">
        <v>277</v>
      </c>
      <c r="C3559" s="93" t="s">
        <v>279</v>
      </c>
      <c r="D3559" s="93" t="s">
        <v>145</v>
      </c>
      <c r="E3559" s="69">
        <v>124759</v>
      </c>
      <c r="F3559" s="69">
        <v>122502</v>
      </c>
      <c r="G3559" s="69">
        <v>108163</v>
      </c>
      <c r="H3559" s="69">
        <v>124635</v>
      </c>
      <c r="I3559" s="69">
        <v>138967</v>
      </c>
      <c r="J3559" s="69">
        <v>146861</v>
      </c>
      <c r="K3559" s="69">
        <v>159692</v>
      </c>
      <c r="L3559" s="69">
        <v>164204</v>
      </c>
      <c r="M3559" s="69">
        <v>155900</v>
      </c>
      <c r="N3559" s="69">
        <v>136591</v>
      </c>
      <c r="O3559" s="69">
        <v>135177</v>
      </c>
      <c r="P3559" s="69">
        <v>125388</v>
      </c>
      <c r="Q3559" s="3">
        <f t="shared" si="57"/>
        <v>1642839</v>
      </c>
    </row>
    <row r="3560" spans="1:17" x14ac:dyDescent="0.45">
      <c r="A3560" s="93">
        <v>2022</v>
      </c>
      <c r="B3560" s="93" t="s">
        <v>277</v>
      </c>
      <c r="C3560" s="93" t="s">
        <v>279</v>
      </c>
      <c r="D3560" s="93" t="s">
        <v>146</v>
      </c>
      <c r="E3560" s="69">
        <v>1345091</v>
      </c>
      <c r="F3560" s="69">
        <v>1137934</v>
      </c>
      <c r="G3560" s="69">
        <v>1401295</v>
      </c>
      <c r="H3560" s="69">
        <v>1531287</v>
      </c>
      <c r="I3560" s="69">
        <v>1308157</v>
      </c>
      <c r="J3560" s="69">
        <v>1418339</v>
      </c>
      <c r="K3560" s="69">
        <v>1307286</v>
      </c>
      <c r="L3560" s="69">
        <v>1236118</v>
      </c>
      <c r="M3560" s="69">
        <v>1124837</v>
      </c>
      <c r="N3560" s="69">
        <v>1318494</v>
      </c>
      <c r="O3560" s="69">
        <v>1452165</v>
      </c>
      <c r="P3560" s="69">
        <v>1368688</v>
      </c>
      <c r="Q3560" s="3">
        <f t="shared" si="57"/>
        <v>15949691</v>
      </c>
    </row>
    <row r="3561" spans="1:17" x14ac:dyDescent="0.45">
      <c r="A3561" s="93">
        <v>2022</v>
      </c>
      <c r="B3561" s="93" t="s">
        <v>277</v>
      </c>
      <c r="C3561" s="93" t="s">
        <v>279</v>
      </c>
      <c r="D3561" s="93" t="s">
        <v>147</v>
      </c>
      <c r="E3561" s="69">
        <v>11731345</v>
      </c>
      <c r="F3561" s="69">
        <v>10343232</v>
      </c>
      <c r="G3561" s="69">
        <v>10420598</v>
      </c>
      <c r="H3561" s="69">
        <v>10528860</v>
      </c>
      <c r="I3561" s="69">
        <v>10597525</v>
      </c>
      <c r="J3561" s="69">
        <v>11381073</v>
      </c>
      <c r="K3561" s="69">
        <v>12179954</v>
      </c>
      <c r="L3561" s="69">
        <v>12762759</v>
      </c>
      <c r="M3561" s="69">
        <v>11705685</v>
      </c>
      <c r="N3561" s="69">
        <v>11580574</v>
      </c>
      <c r="O3561" s="69">
        <v>10648626</v>
      </c>
      <c r="P3561" s="69">
        <v>10064307</v>
      </c>
      <c r="Q3561" s="3">
        <f t="shared" si="57"/>
        <v>133944538</v>
      </c>
    </row>
    <row r="3562" spans="1:17" x14ac:dyDescent="0.45">
      <c r="A3562" s="93">
        <v>2022</v>
      </c>
      <c r="B3562" s="93" t="s">
        <v>277</v>
      </c>
      <c r="C3562" s="93" t="s">
        <v>279</v>
      </c>
      <c r="D3562" s="93" t="s">
        <v>148</v>
      </c>
      <c r="E3562" s="69">
        <v>78732</v>
      </c>
      <c r="F3562" s="69">
        <v>79750</v>
      </c>
      <c r="G3562" s="69">
        <v>62424</v>
      </c>
      <c r="H3562" s="69">
        <v>64348</v>
      </c>
      <c r="I3562" s="69">
        <v>66148</v>
      </c>
      <c r="J3562" s="69">
        <v>72047</v>
      </c>
      <c r="K3562" s="69">
        <v>77813</v>
      </c>
      <c r="L3562" s="69">
        <v>83278</v>
      </c>
      <c r="M3562" s="69">
        <v>77750</v>
      </c>
      <c r="N3562" s="69">
        <v>73742</v>
      </c>
      <c r="O3562" s="69">
        <v>66507</v>
      </c>
      <c r="P3562" s="69">
        <v>77926</v>
      </c>
      <c r="Q3562" s="3">
        <f t="shared" si="57"/>
        <v>880465</v>
      </c>
    </row>
    <row r="3563" spans="1:17" x14ac:dyDescent="0.45">
      <c r="A3563" s="93">
        <v>2022</v>
      </c>
      <c r="B3563" s="93" t="s">
        <v>277</v>
      </c>
      <c r="C3563" s="93" t="s">
        <v>279</v>
      </c>
      <c r="D3563" s="93" t="s">
        <v>186</v>
      </c>
      <c r="E3563" s="69">
        <v>127490</v>
      </c>
      <c r="F3563" s="69">
        <v>108210</v>
      </c>
      <c r="G3563" s="69">
        <v>65923</v>
      </c>
      <c r="H3563" s="69">
        <v>46016</v>
      </c>
      <c r="I3563" s="69">
        <v>44352</v>
      </c>
      <c r="J3563" s="69">
        <v>40838</v>
      </c>
      <c r="K3563" s="69">
        <v>36944</v>
      </c>
      <c r="L3563" s="69">
        <v>32824</v>
      </c>
      <c r="M3563" s="69">
        <v>33041</v>
      </c>
      <c r="N3563" s="69">
        <v>40903</v>
      </c>
      <c r="O3563" s="69">
        <v>50666</v>
      </c>
      <c r="P3563" s="69">
        <v>101016</v>
      </c>
      <c r="Q3563" s="3">
        <f t="shared" si="57"/>
        <v>728223</v>
      </c>
    </row>
    <row r="3564" spans="1:17" x14ac:dyDescent="0.45">
      <c r="A3564" s="93">
        <v>2022</v>
      </c>
      <c r="B3564" s="93" t="s">
        <v>277</v>
      </c>
      <c r="C3564" s="93" t="s">
        <v>279</v>
      </c>
      <c r="D3564" s="93" t="s">
        <v>149</v>
      </c>
      <c r="E3564" s="69">
        <v>569187</v>
      </c>
      <c r="F3564" s="69">
        <v>582659</v>
      </c>
      <c r="G3564" s="69">
        <v>529850</v>
      </c>
      <c r="H3564" s="69">
        <v>512394</v>
      </c>
      <c r="I3564" s="69">
        <v>563340</v>
      </c>
      <c r="J3564" s="69">
        <v>567213</v>
      </c>
      <c r="K3564" s="69">
        <v>582910</v>
      </c>
      <c r="L3564" s="69">
        <v>604778</v>
      </c>
      <c r="M3564" s="69">
        <v>580686</v>
      </c>
      <c r="N3564" s="69">
        <v>527695</v>
      </c>
      <c r="O3564" s="69">
        <v>574892</v>
      </c>
      <c r="P3564" s="69">
        <v>604282</v>
      </c>
      <c r="Q3564" s="3">
        <f t="shared" si="57"/>
        <v>6799886</v>
      </c>
    </row>
    <row r="3565" spans="1:17" x14ac:dyDescent="0.45">
      <c r="A3565" s="93">
        <v>2022</v>
      </c>
      <c r="B3565" s="93" t="s">
        <v>277</v>
      </c>
      <c r="C3565" s="93" t="s">
        <v>279</v>
      </c>
      <c r="D3565" s="93" t="s">
        <v>150</v>
      </c>
      <c r="E3565" s="69">
        <v>57226</v>
      </c>
      <c r="F3565" s="69">
        <v>56607</v>
      </c>
      <c r="G3565" s="69">
        <v>51720</v>
      </c>
      <c r="H3565" s="69">
        <v>37168</v>
      </c>
      <c r="I3565" s="69">
        <v>23607</v>
      </c>
      <c r="J3565" s="69">
        <v>23591</v>
      </c>
      <c r="K3565" s="69">
        <v>27073</v>
      </c>
      <c r="L3565" s="69">
        <v>28640</v>
      </c>
      <c r="M3565" s="69">
        <v>20927</v>
      </c>
      <c r="N3565" s="69">
        <v>19985</v>
      </c>
      <c r="O3565" s="69">
        <v>25034</v>
      </c>
      <c r="P3565" s="69">
        <v>37532</v>
      </c>
      <c r="Q3565" s="3">
        <f t="shared" si="57"/>
        <v>409110</v>
      </c>
    </row>
    <row r="3566" spans="1:17" x14ac:dyDescent="0.45">
      <c r="A3566" s="93">
        <v>2022</v>
      </c>
      <c r="B3566" s="93" t="s">
        <v>277</v>
      </c>
      <c r="C3566" s="93" t="s">
        <v>279</v>
      </c>
      <c r="D3566" s="93" t="s">
        <v>151</v>
      </c>
      <c r="E3566" s="69">
        <v>16432</v>
      </c>
      <c r="F3566" s="69">
        <v>16964</v>
      </c>
      <c r="G3566" s="69">
        <v>14561</v>
      </c>
      <c r="H3566" s="69">
        <v>15494</v>
      </c>
      <c r="I3566" s="69">
        <v>16695</v>
      </c>
      <c r="J3566" s="69">
        <v>18532</v>
      </c>
      <c r="K3566" s="69">
        <v>21830</v>
      </c>
      <c r="L3566" s="69">
        <v>23346</v>
      </c>
      <c r="M3566" s="69">
        <v>22834</v>
      </c>
      <c r="N3566" s="69">
        <v>19089</v>
      </c>
      <c r="O3566" s="69">
        <v>18718</v>
      </c>
      <c r="P3566" s="69">
        <v>16534</v>
      </c>
      <c r="Q3566" s="3">
        <f t="shared" si="57"/>
        <v>221029</v>
      </c>
    </row>
    <row r="3567" spans="1:17" x14ac:dyDescent="0.45">
      <c r="A3567" s="93">
        <v>2022</v>
      </c>
      <c r="B3567" s="93" t="s">
        <v>277</v>
      </c>
      <c r="C3567" s="93" t="s">
        <v>279</v>
      </c>
      <c r="D3567" s="93" t="s">
        <v>152</v>
      </c>
      <c r="E3567" s="69">
        <v>594626</v>
      </c>
      <c r="F3567" s="69">
        <v>601865</v>
      </c>
      <c r="G3567" s="69">
        <v>537520</v>
      </c>
      <c r="H3567" s="69">
        <v>421266</v>
      </c>
      <c r="I3567" s="69">
        <v>420301</v>
      </c>
      <c r="J3567" s="69">
        <v>457270</v>
      </c>
      <c r="K3567" s="69">
        <v>424236</v>
      </c>
      <c r="L3567" s="69">
        <v>454825</v>
      </c>
      <c r="M3567" s="69">
        <v>376708</v>
      </c>
      <c r="N3567" s="69">
        <v>363777</v>
      </c>
      <c r="O3567" s="69">
        <v>498412</v>
      </c>
      <c r="P3567" s="69">
        <v>506197</v>
      </c>
      <c r="Q3567" s="3">
        <f t="shared" si="57"/>
        <v>5657003</v>
      </c>
    </row>
    <row r="3568" spans="1:17" x14ac:dyDescent="0.45">
      <c r="A3568" s="93">
        <v>2022</v>
      </c>
      <c r="B3568" s="93" t="s">
        <v>277</v>
      </c>
      <c r="C3568" s="93" t="s">
        <v>279</v>
      </c>
      <c r="D3568" s="93" t="s">
        <v>153</v>
      </c>
      <c r="E3568" s="69">
        <v>750478</v>
      </c>
      <c r="F3568" s="69">
        <v>717598</v>
      </c>
      <c r="G3568" s="69">
        <v>680181</v>
      </c>
      <c r="H3568" s="69">
        <v>634281</v>
      </c>
      <c r="I3568" s="69">
        <v>608176</v>
      </c>
      <c r="J3568" s="69">
        <v>607842</v>
      </c>
      <c r="K3568" s="69">
        <v>615205</v>
      </c>
      <c r="L3568" s="69">
        <v>577525</v>
      </c>
      <c r="M3568" s="69">
        <v>586696</v>
      </c>
      <c r="N3568" s="69">
        <v>631000</v>
      </c>
      <c r="O3568" s="69">
        <v>650191</v>
      </c>
      <c r="P3568" s="69">
        <v>670059</v>
      </c>
      <c r="Q3568" s="3">
        <f t="shared" si="57"/>
        <v>7729232</v>
      </c>
    </row>
    <row r="3569" spans="1:17" x14ac:dyDescent="0.45">
      <c r="A3569" s="93">
        <v>2022</v>
      </c>
      <c r="B3569" s="93" t="s">
        <v>277</v>
      </c>
      <c r="C3569" s="93" t="s">
        <v>279</v>
      </c>
      <c r="D3569" s="93" t="s">
        <v>154</v>
      </c>
      <c r="E3569" s="69">
        <v>158790</v>
      </c>
      <c r="F3569" s="69">
        <v>151061</v>
      </c>
      <c r="G3569" s="69">
        <v>134439</v>
      </c>
      <c r="H3569" s="69">
        <v>115985</v>
      </c>
      <c r="I3569" s="69">
        <v>102638</v>
      </c>
      <c r="J3569" s="69">
        <v>105703</v>
      </c>
      <c r="K3569" s="69">
        <v>99465</v>
      </c>
      <c r="L3569" s="69">
        <v>100952</v>
      </c>
      <c r="M3569" s="69">
        <v>110102</v>
      </c>
      <c r="N3569" s="69">
        <v>127277</v>
      </c>
      <c r="O3569" s="69">
        <v>155717</v>
      </c>
      <c r="P3569" s="69">
        <v>169105</v>
      </c>
      <c r="Q3569" s="3">
        <f t="shared" si="57"/>
        <v>1531234</v>
      </c>
    </row>
    <row r="3570" spans="1:17" x14ac:dyDescent="0.45">
      <c r="A3570" s="93">
        <v>2022</v>
      </c>
      <c r="B3570" s="93" t="s">
        <v>277</v>
      </c>
      <c r="C3570" s="93" t="s">
        <v>279</v>
      </c>
      <c r="D3570" s="93" t="s">
        <v>155</v>
      </c>
      <c r="E3570" s="69">
        <v>41812</v>
      </c>
      <c r="F3570" s="69">
        <v>32711</v>
      </c>
      <c r="G3570" s="69">
        <v>21858</v>
      </c>
      <c r="H3570" s="69">
        <v>10766</v>
      </c>
      <c r="I3570" s="69">
        <v>8258</v>
      </c>
      <c r="J3570" s="69">
        <v>3955</v>
      </c>
      <c r="K3570" s="69">
        <v>4114</v>
      </c>
      <c r="L3570" s="69">
        <v>4041</v>
      </c>
      <c r="M3570" s="69">
        <v>5282</v>
      </c>
      <c r="N3570" s="69">
        <v>16761</v>
      </c>
      <c r="O3570" s="69">
        <v>29483</v>
      </c>
      <c r="P3570" s="69">
        <v>26655</v>
      </c>
      <c r="Q3570" s="3">
        <f t="shared" si="57"/>
        <v>205696</v>
      </c>
    </row>
    <row r="3571" spans="1:17" x14ac:dyDescent="0.45">
      <c r="A3571" s="93">
        <v>2022</v>
      </c>
      <c r="B3571" s="93" t="s">
        <v>277</v>
      </c>
      <c r="C3571" s="93" t="s">
        <v>279</v>
      </c>
      <c r="D3571" s="93" t="s">
        <v>156</v>
      </c>
      <c r="E3571" s="69">
        <v>3226830</v>
      </c>
      <c r="F3571" s="69">
        <v>2990213</v>
      </c>
      <c r="G3571" s="69">
        <v>2732808</v>
      </c>
      <c r="H3571" s="69">
        <v>2625444</v>
      </c>
      <c r="I3571" s="69">
        <v>2420130</v>
      </c>
      <c r="J3571" s="69">
        <v>2464156</v>
      </c>
      <c r="K3571" s="69">
        <v>2615082</v>
      </c>
      <c r="L3571" s="69">
        <v>2440480</v>
      </c>
      <c r="M3571" s="69">
        <v>2285953</v>
      </c>
      <c r="N3571" s="69">
        <v>2313271</v>
      </c>
      <c r="O3571" s="69">
        <v>2444388</v>
      </c>
      <c r="P3571" s="69">
        <v>2932861</v>
      </c>
      <c r="Q3571" s="3">
        <f t="shared" si="57"/>
        <v>31491616</v>
      </c>
    </row>
    <row r="3572" spans="1:17" x14ac:dyDescent="0.45">
      <c r="A3572" s="93">
        <v>2022</v>
      </c>
      <c r="B3572" s="93" t="s">
        <v>277</v>
      </c>
      <c r="C3572" s="93" t="s">
        <v>279</v>
      </c>
      <c r="D3572" s="93" t="s">
        <v>157</v>
      </c>
      <c r="E3572" s="69">
        <v>2756513</v>
      </c>
      <c r="F3572" s="69">
        <v>2526348</v>
      </c>
      <c r="G3572" s="69">
        <v>2456959</v>
      </c>
      <c r="H3572" s="69">
        <v>2171623</v>
      </c>
      <c r="I3572" s="69">
        <v>1900861</v>
      </c>
      <c r="J3572" s="69">
        <v>1991188</v>
      </c>
      <c r="K3572" s="69">
        <v>1989113</v>
      </c>
      <c r="L3572" s="69">
        <v>1728333</v>
      </c>
      <c r="M3572" s="69">
        <v>1768734</v>
      </c>
      <c r="N3572" s="69">
        <v>1930605</v>
      </c>
      <c r="O3572" s="69">
        <v>2207621</v>
      </c>
      <c r="P3572" s="69">
        <v>2743725</v>
      </c>
      <c r="Q3572" s="3">
        <f t="shared" si="57"/>
        <v>26171623</v>
      </c>
    </row>
    <row r="3573" spans="1:17" x14ac:dyDescent="0.45">
      <c r="A3573" s="93">
        <v>2022</v>
      </c>
      <c r="B3573" s="93" t="s">
        <v>277</v>
      </c>
      <c r="C3573" s="93" t="s">
        <v>279</v>
      </c>
      <c r="D3573" s="93" t="s">
        <v>158</v>
      </c>
      <c r="E3573" s="69">
        <v>11957707</v>
      </c>
      <c r="F3573" s="69">
        <v>9828167</v>
      </c>
      <c r="G3573" s="69">
        <v>11516720</v>
      </c>
      <c r="H3573" s="69">
        <v>11617754</v>
      </c>
      <c r="I3573" s="69">
        <v>11335972</v>
      </c>
      <c r="J3573" s="69">
        <v>11026745</v>
      </c>
      <c r="K3573" s="69">
        <v>12099825</v>
      </c>
      <c r="L3573" s="69">
        <v>11004589</v>
      </c>
      <c r="M3573" s="69">
        <v>9824348</v>
      </c>
      <c r="N3573" s="69">
        <v>11776785</v>
      </c>
      <c r="O3573" s="69">
        <v>11660235</v>
      </c>
      <c r="P3573" s="69">
        <v>12725718</v>
      </c>
      <c r="Q3573" s="3">
        <f t="shared" si="57"/>
        <v>136374565</v>
      </c>
    </row>
    <row r="3574" spans="1:17" x14ac:dyDescent="0.45">
      <c r="A3574" s="93">
        <v>2022</v>
      </c>
      <c r="B3574" s="93" t="s">
        <v>277</v>
      </c>
      <c r="C3574" s="93" t="s">
        <v>279</v>
      </c>
      <c r="D3574" s="93" t="s">
        <v>159</v>
      </c>
      <c r="E3574" s="69">
        <v>2215819</v>
      </c>
      <c r="F3574" s="69">
        <v>1985046</v>
      </c>
      <c r="G3574" s="69">
        <v>2049253</v>
      </c>
      <c r="H3574" s="69">
        <v>2116347</v>
      </c>
      <c r="I3574" s="69">
        <v>1972453</v>
      </c>
      <c r="J3574" s="69">
        <v>1889007</v>
      </c>
      <c r="K3574" s="69">
        <v>1809767</v>
      </c>
      <c r="L3574" s="69">
        <v>1666699</v>
      </c>
      <c r="M3574" s="69">
        <v>1745789</v>
      </c>
      <c r="N3574" s="69">
        <v>1826088</v>
      </c>
      <c r="O3574" s="69">
        <v>2283020</v>
      </c>
      <c r="P3574" s="69">
        <v>2359374</v>
      </c>
      <c r="Q3574" s="3">
        <f t="shared" si="57"/>
        <v>23918662</v>
      </c>
    </row>
    <row r="3575" spans="1:17" x14ac:dyDescent="0.45">
      <c r="A3575" s="93">
        <v>2022</v>
      </c>
      <c r="B3575" s="93" t="s">
        <v>277</v>
      </c>
      <c r="C3575" s="93" t="s">
        <v>279</v>
      </c>
      <c r="D3575" s="93" t="s">
        <v>160</v>
      </c>
      <c r="E3575" s="69">
        <v>919690</v>
      </c>
      <c r="F3575" s="69">
        <v>833662</v>
      </c>
      <c r="G3575" s="69">
        <v>742281</v>
      </c>
      <c r="H3575" s="69">
        <v>733394</v>
      </c>
      <c r="I3575" s="69">
        <v>662376</v>
      </c>
      <c r="J3575" s="69">
        <v>661749</v>
      </c>
      <c r="K3575" s="69">
        <v>604988</v>
      </c>
      <c r="L3575" s="69">
        <v>591974</v>
      </c>
      <c r="M3575" s="69">
        <v>564406</v>
      </c>
      <c r="N3575" s="69">
        <v>629142</v>
      </c>
      <c r="O3575" s="69">
        <v>702662</v>
      </c>
      <c r="P3575" s="69">
        <v>731774</v>
      </c>
      <c r="Q3575" s="3">
        <f t="shared" si="57"/>
        <v>8378098</v>
      </c>
    </row>
    <row r="3576" spans="1:17" x14ac:dyDescent="0.45">
      <c r="A3576" s="93">
        <v>2022</v>
      </c>
      <c r="B3576" s="93" t="s">
        <v>277</v>
      </c>
      <c r="C3576" s="93" t="s">
        <v>279</v>
      </c>
      <c r="D3576" s="93" t="s">
        <v>161</v>
      </c>
      <c r="E3576" s="69">
        <v>1369049</v>
      </c>
      <c r="F3576" s="69">
        <v>1291940</v>
      </c>
      <c r="G3576" s="69">
        <v>1204849</v>
      </c>
      <c r="H3576" s="69">
        <v>1066468</v>
      </c>
      <c r="I3576" s="69">
        <v>863776</v>
      </c>
      <c r="J3576" s="69">
        <v>934735</v>
      </c>
      <c r="K3576" s="69">
        <v>1027491</v>
      </c>
      <c r="L3576" s="69">
        <v>1001556</v>
      </c>
      <c r="M3576" s="69">
        <v>967793</v>
      </c>
      <c r="N3576" s="69">
        <v>998270</v>
      </c>
      <c r="O3576" s="69">
        <v>1282542</v>
      </c>
      <c r="P3576" s="69">
        <v>1494721</v>
      </c>
      <c r="Q3576" s="3">
        <f t="shared" si="57"/>
        <v>13503190</v>
      </c>
    </row>
    <row r="3577" spans="1:17" x14ac:dyDescent="0.45">
      <c r="A3577" s="93">
        <v>2022</v>
      </c>
      <c r="B3577" s="93" t="s">
        <v>277</v>
      </c>
      <c r="C3577" s="93" t="s">
        <v>279</v>
      </c>
      <c r="D3577" s="93" t="s">
        <v>162</v>
      </c>
      <c r="E3577" s="69">
        <v>874139</v>
      </c>
      <c r="F3577" s="69">
        <v>856912</v>
      </c>
      <c r="G3577" s="69">
        <v>756867</v>
      </c>
      <c r="H3577" s="69">
        <v>701042</v>
      </c>
      <c r="I3577" s="69">
        <v>647613</v>
      </c>
      <c r="J3577" s="69">
        <v>642194</v>
      </c>
      <c r="K3577" s="69">
        <v>687136</v>
      </c>
      <c r="L3577" s="69">
        <v>681242</v>
      </c>
      <c r="M3577" s="69">
        <v>695898</v>
      </c>
      <c r="N3577" s="69">
        <v>646040</v>
      </c>
      <c r="O3577" s="69">
        <v>742969</v>
      </c>
      <c r="P3577" s="69">
        <v>787614</v>
      </c>
      <c r="Q3577" s="3">
        <f t="shared" si="57"/>
        <v>8719666</v>
      </c>
    </row>
    <row r="3578" spans="1:17" x14ac:dyDescent="0.45">
      <c r="A3578" s="93">
        <v>2022</v>
      </c>
      <c r="B3578" s="93" t="s">
        <v>277</v>
      </c>
      <c r="C3578" s="93" t="s">
        <v>279</v>
      </c>
      <c r="D3578" s="93" t="s">
        <v>181</v>
      </c>
      <c r="E3578" s="69">
        <v>31359</v>
      </c>
      <c r="F3578" s="69">
        <v>27443</v>
      </c>
      <c r="G3578" s="69">
        <v>25465</v>
      </c>
      <c r="H3578" s="69">
        <v>24790</v>
      </c>
      <c r="I3578" s="69">
        <v>18013</v>
      </c>
      <c r="J3578" s="69">
        <v>14048</v>
      </c>
      <c r="K3578" s="69">
        <v>12467</v>
      </c>
      <c r="L3578" s="69">
        <v>12885</v>
      </c>
      <c r="M3578" s="69">
        <v>14010</v>
      </c>
      <c r="N3578" s="69">
        <v>14328</v>
      </c>
      <c r="O3578" s="69">
        <v>20242</v>
      </c>
      <c r="P3578" s="69">
        <v>22896</v>
      </c>
      <c r="Q3578" s="3">
        <f t="shared" si="57"/>
        <v>237946</v>
      </c>
    </row>
    <row r="3579" spans="1:17" x14ac:dyDescent="0.45">
      <c r="A3579" s="93">
        <v>2022</v>
      </c>
      <c r="B3579" s="93" t="s">
        <v>277</v>
      </c>
      <c r="C3579" s="93" t="s">
        <v>279</v>
      </c>
      <c r="D3579" s="93" t="s">
        <v>163</v>
      </c>
      <c r="E3579" s="69">
        <v>2859726</v>
      </c>
      <c r="F3579" s="69">
        <v>2493354</v>
      </c>
      <c r="G3579" s="69">
        <v>2514910</v>
      </c>
      <c r="H3579" s="69">
        <v>2339425</v>
      </c>
      <c r="I3579" s="69">
        <v>2112796</v>
      </c>
      <c r="J3579" s="69">
        <v>2097179</v>
      </c>
      <c r="K3579" s="69">
        <v>1992725</v>
      </c>
      <c r="L3579" s="69">
        <v>2086788</v>
      </c>
      <c r="M3579" s="69">
        <v>2013754</v>
      </c>
      <c r="N3579" s="69">
        <v>2047006</v>
      </c>
      <c r="O3579" s="69">
        <v>2250144</v>
      </c>
      <c r="P3579" s="69">
        <v>2496781</v>
      </c>
      <c r="Q3579" s="3">
        <f t="shared" si="57"/>
        <v>27304588</v>
      </c>
    </row>
    <row r="3580" spans="1:17" x14ac:dyDescent="0.45">
      <c r="A3580" s="93">
        <v>2022</v>
      </c>
      <c r="B3580" s="93" t="s">
        <v>277</v>
      </c>
      <c r="C3580" s="93" t="s">
        <v>279</v>
      </c>
      <c r="D3580" s="93" t="s">
        <v>164</v>
      </c>
      <c r="E3580" s="69">
        <v>2059758</v>
      </c>
      <c r="F3580" s="69">
        <v>1833274</v>
      </c>
      <c r="G3580" s="69">
        <v>1826458</v>
      </c>
      <c r="H3580" s="69">
        <v>1734132</v>
      </c>
      <c r="I3580" s="69">
        <v>1769332</v>
      </c>
      <c r="J3580" s="69">
        <v>1695734</v>
      </c>
      <c r="K3580" s="69">
        <v>1746457</v>
      </c>
      <c r="L3580" s="69">
        <v>1612339</v>
      </c>
      <c r="M3580" s="69">
        <v>1601989</v>
      </c>
      <c r="N3580" s="69">
        <v>1644447</v>
      </c>
      <c r="O3580" s="69">
        <v>1698240</v>
      </c>
      <c r="P3580" s="69">
        <v>1965686</v>
      </c>
      <c r="Q3580" s="3">
        <f t="shared" si="57"/>
        <v>21187846</v>
      </c>
    </row>
    <row r="3581" spans="1:17" x14ac:dyDescent="0.45">
      <c r="A3581" s="93">
        <v>2022</v>
      </c>
      <c r="B3581" s="93" t="s">
        <v>277</v>
      </c>
      <c r="C3581" s="93" t="s">
        <v>279</v>
      </c>
      <c r="D3581" s="93" t="s">
        <v>165</v>
      </c>
      <c r="E3581" s="69">
        <v>5605666</v>
      </c>
      <c r="F3581" s="69">
        <v>5162185</v>
      </c>
      <c r="G3581" s="69">
        <v>4849020</v>
      </c>
      <c r="H3581" s="69">
        <v>4634081</v>
      </c>
      <c r="I3581" s="69">
        <v>4374106</v>
      </c>
      <c r="J3581" s="69">
        <v>5108081</v>
      </c>
      <c r="K3581" s="69">
        <v>6149433</v>
      </c>
      <c r="L3581" s="69">
        <v>5931893</v>
      </c>
      <c r="M3581" s="69">
        <v>5367457</v>
      </c>
      <c r="N3581" s="69">
        <v>4664571</v>
      </c>
      <c r="O3581" s="69">
        <v>4678895</v>
      </c>
      <c r="P3581" s="69">
        <v>5065486</v>
      </c>
      <c r="Q3581" s="3">
        <f t="shared" si="57"/>
        <v>61590874</v>
      </c>
    </row>
    <row r="3582" spans="1:17" x14ac:dyDescent="0.45">
      <c r="A3582" s="93">
        <v>2022</v>
      </c>
      <c r="B3582" s="93" t="s">
        <v>277</v>
      </c>
      <c r="C3582" s="93" t="s">
        <v>279</v>
      </c>
      <c r="D3582" s="93" t="s">
        <v>166</v>
      </c>
      <c r="E3582" s="69">
        <v>12618507</v>
      </c>
      <c r="F3582" s="69">
        <v>10767232</v>
      </c>
      <c r="G3582" s="69">
        <v>12097006</v>
      </c>
      <c r="H3582" s="69">
        <v>10422294</v>
      </c>
      <c r="I3582" s="69">
        <v>10659237</v>
      </c>
      <c r="J3582" s="69">
        <v>10601801</v>
      </c>
      <c r="K3582" s="69">
        <v>11168406</v>
      </c>
      <c r="L3582" s="69">
        <v>10075510</v>
      </c>
      <c r="M3582" s="69">
        <v>10535445</v>
      </c>
      <c r="N3582" s="69">
        <v>11227537</v>
      </c>
      <c r="O3582" s="69">
        <v>11902853</v>
      </c>
      <c r="P3582" s="69">
        <v>12571247</v>
      </c>
      <c r="Q3582" s="3">
        <f t="shared" si="57"/>
        <v>134647075</v>
      </c>
    </row>
    <row r="3583" spans="1:17" x14ac:dyDescent="0.45">
      <c r="A3583" s="93">
        <v>2022</v>
      </c>
      <c r="B3583" s="93" t="s">
        <v>277</v>
      </c>
      <c r="C3583" s="93" t="s">
        <v>279</v>
      </c>
      <c r="D3583" s="93" t="s">
        <v>167</v>
      </c>
      <c r="E3583" s="69">
        <v>3340656</v>
      </c>
      <c r="F3583" s="69">
        <v>2932429</v>
      </c>
      <c r="G3583" s="69">
        <v>3094345</v>
      </c>
      <c r="H3583" s="69">
        <v>2841950</v>
      </c>
      <c r="I3583" s="69">
        <v>2833607</v>
      </c>
      <c r="J3583" s="69">
        <v>2994451</v>
      </c>
      <c r="K3583" s="69">
        <v>3167783</v>
      </c>
      <c r="L3583" s="69">
        <v>2826354</v>
      </c>
      <c r="M3583" s="69">
        <v>2778748</v>
      </c>
      <c r="N3583" s="69">
        <v>2880645</v>
      </c>
      <c r="O3583" s="69">
        <v>3040324</v>
      </c>
      <c r="P3583" s="69">
        <v>3431147</v>
      </c>
      <c r="Q3583" s="3">
        <f t="shared" si="57"/>
        <v>36162439</v>
      </c>
    </row>
    <row r="3584" spans="1:17" x14ac:dyDescent="0.45">
      <c r="A3584" s="93">
        <v>2022</v>
      </c>
      <c r="B3584" s="93" t="s">
        <v>277</v>
      </c>
      <c r="C3584" s="93" t="s">
        <v>279</v>
      </c>
      <c r="D3584" s="93" t="s">
        <v>168</v>
      </c>
      <c r="E3584" s="69">
        <v>435004</v>
      </c>
      <c r="F3584" s="69">
        <v>466802</v>
      </c>
      <c r="G3584" s="69">
        <v>473265</v>
      </c>
      <c r="H3584" s="69">
        <v>466086</v>
      </c>
      <c r="I3584" s="69">
        <v>432928</v>
      </c>
      <c r="J3584" s="69">
        <v>460608</v>
      </c>
      <c r="K3584" s="69">
        <v>444904</v>
      </c>
      <c r="L3584" s="69">
        <v>512605</v>
      </c>
      <c r="M3584" s="69">
        <v>412919</v>
      </c>
      <c r="N3584" s="69">
        <v>389379</v>
      </c>
      <c r="O3584" s="69">
        <v>396368</v>
      </c>
      <c r="P3584" s="69">
        <v>395430</v>
      </c>
      <c r="Q3584" s="3">
        <f t="shared" si="57"/>
        <v>5286298</v>
      </c>
    </row>
    <row r="3585" spans="1:17" x14ac:dyDescent="0.45">
      <c r="A3585" s="93">
        <v>2022</v>
      </c>
      <c r="B3585" s="93" t="s">
        <v>277</v>
      </c>
      <c r="C3585" s="93" t="s">
        <v>279</v>
      </c>
      <c r="D3585" s="93" t="s">
        <v>169</v>
      </c>
      <c r="E3585" s="69">
        <v>28726</v>
      </c>
      <c r="F3585" s="69">
        <v>29086</v>
      </c>
      <c r="G3585" s="69">
        <v>25725</v>
      </c>
      <c r="H3585" s="69">
        <v>21287</v>
      </c>
      <c r="I3585" s="69">
        <v>15992</v>
      </c>
      <c r="J3585" s="69">
        <v>15896</v>
      </c>
      <c r="K3585" s="69">
        <v>15355</v>
      </c>
      <c r="L3585" s="69">
        <v>15455</v>
      </c>
      <c r="M3585" s="69">
        <v>15665</v>
      </c>
      <c r="N3585" s="69">
        <v>15723</v>
      </c>
      <c r="O3585" s="69">
        <v>19147</v>
      </c>
      <c r="P3585" s="69">
        <v>20835</v>
      </c>
      <c r="Q3585" s="3">
        <f t="shared" si="57"/>
        <v>238892</v>
      </c>
    </row>
    <row r="3586" spans="1:17" x14ac:dyDescent="0.45">
      <c r="A3586" s="93">
        <v>2022</v>
      </c>
      <c r="B3586" s="93" t="s">
        <v>277</v>
      </c>
      <c r="C3586" s="93" t="s">
        <v>279</v>
      </c>
      <c r="D3586" s="93" t="s">
        <v>170</v>
      </c>
      <c r="E3586" s="69">
        <v>2685332</v>
      </c>
      <c r="F3586" s="69">
        <v>2543537</v>
      </c>
      <c r="G3586" s="69">
        <v>2385750</v>
      </c>
      <c r="H3586" s="69">
        <v>2345217</v>
      </c>
      <c r="I3586" s="69">
        <v>2379677</v>
      </c>
      <c r="J3586" s="69">
        <v>2412961</v>
      </c>
      <c r="K3586" s="69">
        <v>2408960</v>
      </c>
      <c r="L3586" s="69">
        <v>2394554</v>
      </c>
      <c r="M3586" s="69">
        <v>2355813</v>
      </c>
      <c r="N3586" s="69">
        <v>2327393</v>
      </c>
      <c r="O3586" s="69">
        <v>2306809</v>
      </c>
      <c r="P3586" s="69">
        <v>2468291</v>
      </c>
      <c r="Q3586" s="3">
        <f t="shared" si="57"/>
        <v>29014294</v>
      </c>
    </row>
    <row r="3587" spans="1:17" x14ac:dyDescent="0.45">
      <c r="A3587" s="93">
        <v>2022</v>
      </c>
      <c r="B3587" s="93" t="s">
        <v>277</v>
      </c>
      <c r="C3587" s="93" t="s">
        <v>279</v>
      </c>
      <c r="D3587" s="93" t="s">
        <v>171</v>
      </c>
      <c r="E3587" s="69">
        <v>252659</v>
      </c>
      <c r="F3587" s="69">
        <v>259826</v>
      </c>
      <c r="G3587" s="69">
        <v>224707</v>
      </c>
      <c r="H3587" s="69">
        <v>213840</v>
      </c>
      <c r="I3587" s="69">
        <v>189440</v>
      </c>
      <c r="J3587" s="69">
        <v>196565</v>
      </c>
      <c r="K3587" s="69">
        <v>212114</v>
      </c>
      <c r="L3587" s="69">
        <v>233035</v>
      </c>
      <c r="M3587" s="69">
        <v>226948</v>
      </c>
      <c r="N3587" s="69">
        <v>215020</v>
      </c>
      <c r="O3587" s="69">
        <v>228815</v>
      </c>
      <c r="P3587" s="69">
        <v>268074</v>
      </c>
      <c r="Q3587" s="3">
        <f t="shared" si="57"/>
        <v>2721043</v>
      </c>
    </row>
    <row r="3588" spans="1:17" x14ac:dyDescent="0.45">
      <c r="A3588" s="93">
        <v>2022</v>
      </c>
      <c r="B3588" s="93" t="s">
        <v>277</v>
      </c>
      <c r="C3588" s="93" t="s">
        <v>279</v>
      </c>
      <c r="D3588" s="93" t="s">
        <v>173</v>
      </c>
      <c r="E3588" s="69">
        <v>51592051</v>
      </c>
      <c r="F3588" s="69">
        <v>52801562</v>
      </c>
      <c r="G3588" s="69">
        <v>45880019</v>
      </c>
      <c r="H3588" s="69">
        <v>46480726</v>
      </c>
      <c r="I3588" s="69">
        <v>40972509</v>
      </c>
      <c r="J3588" s="69">
        <v>41545658</v>
      </c>
      <c r="K3588" s="69">
        <v>48869643</v>
      </c>
      <c r="L3588" s="69">
        <v>60134167</v>
      </c>
      <c r="M3588" s="69">
        <v>53013115</v>
      </c>
      <c r="N3588" s="69">
        <v>42515180</v>
      </c>
      <c r="O3588" s="69">
        <v>43782475</v>
      </c>
      <c r="P3588" s="69">
        <v>46164615</v>
      </c>
      <c r="Q3588" s="3">
        <f t="shared" ref="Q3588:Q3651" si="58">SUM(E3588:P3588)</f>
        <v>573751720</v>
      </c>
    </row>
    <row r="3589" spans="1:17" x14ac:dyDescent="0.45">
      <c r="A3589" s="93">
        <v>2022</v>
      </c>
      <c r="B3589" s="93" t="s">
        <v>277</v>
      </c>
      <c r="C3589" s="93" t="s">
        <v>279</v>
      </c>
      <c r="D3589" s="93" t="s">
        <v>174</v>
      </c>
      <c r="E3589" s="69">
        <v>3225103</v>
      </c>
      <c r="F3589" s="69">
        <v>3288172</v>
      </c>
      <c r="G3589" s="69">
        <v>2617967</v>
      </c>
      <c r="H3589" s="69">
        <v>2442522</v>
      </c>
      <c r="I3589" s="69">
        <v>2121928</v>
      </c>
      <c r="J3589" s="69">
        <v>2410564</v>
      </c>
      <c r="K3589" s="69">
        <v>2833526</v>
      </c>
      <c r="L3589" s="69">
        <v>3136714</v>
      </c>
      <c r="M3589" s="69">
        <v>2689526</v>
      </c>
      <c r="N3589" s="69">
        <v>2281206</v>
      </c>
      <c r="O3589" s="69">
        <v>2500148</v>
      </c>
      <c r="P3589" s="69">
        <v>3001133</v>
      </c>
      <c r="Q3589" s="3">
        <f t="shared" si="58"/>
        <v>32548509</v>
      </c>
    </row>
    <row r="3590" spans="1:17" x14ac:dyDescent="0.45">
      <c r="A3590" s="93">
        <v>2022</v>
      </c>
      <c r="B3590" s="93" t="s">
        <v>277</v>
      </c>
      <c r="C3590" s="93" t="s">
        <v>279</v>
      </c>
      <c r="D3590" s="93" t="s">
        <v>176</v>
      </c>
      <c r="E3590" s="69">
        <v>11259561</v>
      </c>
      <c r="F3590" s="69">
        <v>9954321</v>
      </c>
      <c r="G3590" s="69">
        <v>9244887</v>
      </c>
      <c r="H3590" s="69">
        <v>6959159</v>
      </c>
      <c r="I3590" s="69">
        <v>5742367</v>
      </c>
      <c r="J3590" s="69">
        <v>6297714</v>
      </c>
      <c r="K3590" s="69">
        <v>7196563</v>
      </c>
      <c r="L3590" s="69">
        <v>6465005</v>
      </c>
      <c r="M3590" s="69">
        <v>6329859</v>
      </c>
      <c r="N3590" s="69">
        <v>6083919</v>
      </c>
      <c r="O3590" s="69">
        <v>7822255</v>
      </c>
      <c r="P3590" s="69">
        <v>12641207</v>
      </c>
      <c r="Q3590" s="3">
        <f t="shared" si="58"/>
        <v>95996817</v>
      </c>
    </row>
    <row r="3591" spans="1:17" x14ac:dyDescent="0.45">
      <c r="A3591" s="93">
        <v>2022</v>
      </c>
      <c r="B3591" s="93" t="s">
        <v>277</v>
      </c>
      <c r="C3591" s="93" t="s">
        <v>279</v>
      </c>
      <c r="D3591" s="93" t="s">
        <v>177</v>
      </c>
      <c r="E3591" s="69">
        <v>7114352</v>
      </c>
      <c r="F3591" s="69">
        <v>6786447</v>
      </c>
      <c r="G3591" s="69">
        <v>5765292</v>
      </c>
      <c r="H3591" s="69">
        <v>5037925</v>
      </c>
      <c r="I3591" s="69">
        <v>4327828</v>
      </c>
      <c r="J3591" s="69">
        <v>4663847</v>
      </c>
      <c r="K3591" s="69">
        <v>5291697</v>
      </c>
      <c r="L3591" s="69">
        <v>5560457</v>
      </c>
      <c r="M3591" s="69">
        <v>5018946</v>
      </c>
      <c r="N3591" s="69">
        <v>4527367</v>
      </c>
      <c r="O3591" s="69">
        <v>5013109</v>
      </c>
      <c r="P3591" s="69">
        <v>6569535</v>
      </c>
      <c r="Q3591" s="3">
        <f t="shared" si="58"/>
        <v>65676802</v>
      </c>
    </row>
    <row r="3592" spans="1:17" x14ac:dyDescent="0.45">
      <c r="A3592" s="93">
        <v>2022</v>
      </c>
      <c r="B3592" s="93" t="s">
        <v>277</v>
      </c>
      <c r="C3592" s="93" t="s">
        <v>279</v>
      </c>
      <c r="D3592" s="93" t="s">
        <v>178</v>
      </c>
      <c r="E3592" s="69">
        <v>119386903</v>
      </c>
      <c r="F3592" s="69">
        <v>117488504</v>
      </c>
      <c r="G3592" s="69">
        <v>97152969</v>
      </c>
      <c r="H3592" s="69">
        <v>81883772</v>
      </c>
      <c r="I3592" s="69">
        <v>72146855</v>
      </c>
      <c r="J3592" s="69">
        <v>72624912</v>
      </c>
      <c r="K3592" s="69">
        <v>81594876</v>
      </c>
      <c r="L3592" s="69">
        <v>86990879</v>
      </c>
      <c r="M3592" s="69">
        <v>76696669</v>
      </c>
      <c r="N3592" s="69">
        <v>70305255</v>
      </c>
      <c r="O3592" s="69">
        <v>80534918</v>
      </c>
      <c r="P3592" s="69">
        <v>102285736</v>
      </c>
      <c r="Q3592" s="3">
        <f t="shared" si="58"/>
        <v>1059092248</v>
      </c>
    </row>
    <row r="3593" spans="1:17" x14ac:dyDescent="0.45">
      <c r="A3593" s="93">
        <v>2022</v>
      </c>
      <c r="B3593" s="93" t="s">
        <v>277</v>
      </c>
      <c r="C3593" s="93" t="s">
        <v>279</v>
      </c>
      <c r="D3593" s="93" t="s">
        <v>179</v>
      </c>
      <c r="E3593" s="69">
        <v>268013804</v>
      </c>
      <c r="F3593" s="69">
        <v>257833940</v>
      </c>
      <c r="G3593" s="69">
        <v>229467649</v>
      </c>
      <c r="H3593" s="69">
        <v>208359592</v>
      </c>
      <c r="I3593" s="69">
        <v>188896613</v>
      </c>
      <c r="J3593" s="69">
        <v>193660719</v>
      </c>
      <c r="K3593" s="69">
        <v>215802751</v>
      </c>
      <c r="L3593" s="69">
        <v>230903211</v>
      </c>
      <c r="M3593" s="69">
        <v>209619888</v>
      </c>
      <c r="N3593" s="69">
        <v>191789980</v>
      </c>
      <c r="O3593" s="69">
        <v>209132656</v>
      </c>
      <c r="P3593" s="69">
        <v>242883834</v>
      </c>
      <c r="Q3593" s="3">
        <f t="shared" si="58"/>
        <v>2646364637</v>
      </c>
    </row>
    <row r="3594" spans="1:17" x14ac:dyDescent="0.45">
      <c r="A3594" s="93">
        <v>2022</v>
      </c>
      <c r="B3594" s="93" t="s">
        <v>277</v>
      </c>
      <c r="C3594" s="93" t="s">
        <v>280</v>
      </c>
      <c r="D3594" s="93" t="s">
        <v>144</v>
      </c>
      <c r="E3594" s="69">
        <v>4280273</v>
      </c>
      <c r="F3594" s="69">
        <v>4328070</v>
      </c>
      <c r="G3594" s="69">
        <v>3528167</v>
      </c>
      <c r="H3594" s="69">
        <v>3186378</v>
      </c>
      <c r="I3594" s="69">
        <v>2767800</v>
      </c>
      <c r="J3594" s="69">
        <v>2953592</v>
      </c>
      <c r="K3594" s="69">
        <v>3115370</v>
      </c>
      <c r="L3594" s="69">
        <v>3820733</v>
      </c>
      <c r="M3594" s="69">
        <v>4662358</v>
      </c>
      <c r="N3594" s="69">
        <v>3876336</v>
      </c>
      <c r="O3594" s="69">
        <v>3844075</v>
      </c>
      <c r="P3594" s="69">
        <v>3700723</v>
      </c>
      <c r="Q3594" s="3">
        <f t="shared" si="58"/>
        <v>44063875</v>
      </c>
    </row>
    <row r="3595" spans="1:17" x14ac:dyDescent="0.45">
      <c r="A3595" s="93">
        <v>2022</v>
      </c>
      <c r="B3595" s="93" t="s">
        <v>277</v>
      </c>
      <c r="C3595" s="93" t="s">
        <v>280</v>
      </c>
      <c r="D3595" s="93" t="s">
        <v>145</v>
      </c>
      <c r="E3595" s="69">
        <v>823349</v>
      </c>
      <c r="F3595" s="69">
        <v>880169</v>
      </c>
      <c r="G3595" s="69">
        <v>778528</v>
      </c>
      <c r="H3595" s="69">
        <v>788950</v>
      </c>
      <c r="I3595" s="69">
        <v>740367</v>
      </c>
      <c r="J3595" s="69">
        <v>835355</v>
      </c>
      <c r="K3595" s="69">
        <v>878634</v>
      </c>
      <c r="L3595" s="69">
        <v>971384</v>
      </c>
      <c r="M3595" s="69">
        <v>874092</v>
      </c>
      <c r="N3595" s="69">
        <v>766804</v>
      </c>
      <c r="O3595" s="69">
        <v>694754</v>
      </c>
      <c r="P3595" s="69">
        <v>699157</v>
      </c>
      <c r="Q3595" s="3">
        <f t="shared" si="58"/>
        <v>9731543</v>
      </c>
    </row>
    <row r="3596" spans="1:17" x14ac:dyDescent="0.45">
      <c r="A3596" s="93">
        <v>2022</v>
      </c>
      <c r="B3596" s="93" t="s">
        <v>277</v>
      </c>
      <c r="C3596" s="93" t="s">
        <v>280</v>
      </c>
      <c r="D3596" s="93" t="s">
        <v>146</v>
      </c>
      <c r="E3596" s="69">
        <v>2533255</v>
      </c>
      <c r="F3596" s="69">
        <v>2316298</v>
      </c>
      <c r="G3596" s="69">
        <v>1930857</v>
      </c>
      <c r="H3596" s="69">
        <v>1855585</v>
      </c>
      <c r="I3596" s="69">
        <v>1810734</v>
      </c>
      <c r="J3596" s="69">
        <v>1706401</v>
      </c>
      <c r="K3596" s="69">
        <v>1638701</v>
      </c>
      <c r="L3596" s="69">
        <v>1821986</v>
      </c>
      <c r="M3596" s="69">
        <v>1764013</v>
      </c>
      <c r="N3596" s="69">
        <v>1698987</v>
      </c>
      <c r="O3596" s="69">
        <v>2504079</v>
      </c>
      <c r="P3596" s="69">
        <v>2761800</v>
      </c>
      <c r="Q3596" s="3">
        <f t="shared" si="58"/>
        <v>24342696</v>
      </c>
    </row>
    <row r="3597" spans="1:17" x14ac:dyDescent="0.45">
      <c r="A3597" s="93">
        <v>2022</v>
      </c>
      <c r="B3597" s="93" t="s">
        <v>277</v>
      </c>
      <c r="C3597" s="93" t="s">
        <v>280</v>
      </c>
      <c r="D3597" s="93" t="s">
        <v>147</v>
      </c>
      <c r="E3597" s="69">
        <v>4870198</v>
      </c>
      <c r="F3597" s="69">
        <v>4670540</v>
      </c>
      <c r="G3597" s="69">
        <v>4325883</v>
      </c>
      <c r="H3597" s="69">
        <v>4697411</v>
      </c>
      <c r="I3597" s="69">
        <v>4915409</v>
      </c>
      <c r="J3597" s="69">
        <v>5252755</v>
      </c>
      <c r="K3597" s="69">
        <v>5594884</v>
      </c>
      <c r="L3597" s="69">
        <v>5551710</v>
      </c>
      <c r="M3597" s="69">
        <v>5534216</v>
      </c>
      <c r="N3597" s="69">
        <v>4809052</v>
      </c>
      <c r="O3597" s="69">
        <v>4904532</v>
      </c>
      <c r="P3597" s="69">
        <v>4702218</v>
      </c>
      <c r="Q3597" s="3">
        <f t="shared" si="58"/>
        <v>59828808</v>
      </c>
    </row>
    <row r="3598" spans="1:17" x14ac:dyDescent="0.45">
      <c r="A3598" s="93">
        <v>2022</v>
      </c>
      <c r="B3598" s="93" t="s">
        <v>277</v>
      </c>
      <c r="C3598" s="93" t="s">
        <v>280</v>
      </c>
      <c r="D3598" s="93" t="s">
        <v>148</v>
      </c>
      <c r="E3598" s="69">
        <v>1081965</v>
      </c>
      <c r="F3598" s="69">
        <v>1044595</v>
      </c>
      <c r="G3598" s="69">
        <v>927606</v>
      </c>
      <c r="H3598" s="69">
        <v>746679</v>
      </c>
      <c r="I3598" s="69">
        <v>752345</v>
      </c>
      <c r="J3598" s="69">
        <v>814452</v>
      </c>
      <c r="K3598" s="69">
        <v>824111</v>
      </c>
      <c r="L3598" s="69">
        <v>739694</v>
      </c>
      <c r="M3598" s="69">
        <v>842836</v>
      </c>
      <c r="N3598" s="69">
        <v>824505</v>
      </c>
      <c r="O3598" s="69">
        <v>931123</v>
      </c>
      <c r="P3598" s="69">
        <v>1125884</v>
      </c>
      <c r="Q3598" s="3">
        <f t="shared" si="58"/>
        <v>10655795</v>
      </c>
    </row>
    <row r="3599" spans="1:17" x14ac:dyDescent="0.45">
      <c r="A3599" s="93">
        <v>2022</v>
      </c>
      <c r="B3599" s="93" t="s">
        <v>277</v>
      </c>
      <c r="C3599" s="93" t="s">
        <v>280</v>
      </c>
      <c r="D3599" s="93" t="s">
        <v>149</v>
      </c>
      <c r="E3599" s="69">
        <v>18737</v>
      </c>
      <c r="F3599" s="69">
        <v>20339</v>
      </c>
      <c r="G3599" s="69">
        <v>19731</v>
      </c>
      <c r="H3599" s="69">
        <v>17356</v>
      </c>
      <c r="I3599" s="69">
        <v>14280</v>
      </c>
      <c r="J3599" s="69">
        <v>14793</v>
      </c>
      <c r="K3599" s="69">
        <v>13307</v>
      </c>
      <c r="L3599" s="69">
        <v>16656</v>
      </c>
      <c r="M3599" s="69">
        <v>16002</v>
      </c>
      <c r="N3599" s="69">
        <v>12964</v>
      </c>
      <c r="O3599" s="69">
        <v>13692</v>
      </c>
      <c r="P3599" s="69">
        <v>14174</v>
      </c>
      <c r="Q3599" s="3">
        <f t="shared" si="58"/>
        <v>192031</v>
      </c>
    </row>
    <row r="3600" spans="1:17" x14ac:dyDescent="0.45">
      <c r="A3600" s="93">
        <v>2022</v>
      </c>
      <c r="B3600" s="93" t="s">
        <v>277</v>
      </c>
      <c r="C3600" s="93" t="s">
        <v>280</v>
      </c>
      <c r="D3600" s="93" t="s">
        <v>150</v>
      </c>
      <c r="E3600" s="69">
        <v>7722</v>
      </c>
      <c r="F3600" s="69">
        <v>7391</v>
      </c>
      <c r="G3600" s="69">
        <v>5680</v>
      </c>
      <c r="H3600" s="69">
        <v>4764</v>
      </c>
      <c r="I3600" s="69">
        <v>3457</v>
      </c>
      <c r="J3600" s="69">
        <v>3806</v>
      </c>
      <c r="K3600" s="69">
        <v>4789</v>
      </c>
      <c r="L3600" s="69">
        <v>5970</v>
      </c>
      <c r="M3600" s="69">
        <v>4796</v>
      </c>
      <c r="N3600" s="69">
        <v>3979</v>
      </c>
      <c r="O3600" s="69">
        <v>4953</v>
      </c>
      <c r="P3600" s="69">
        <v>7553</v>
      </c>
      <c r="Q3600" s="3">
        <f t="shared" si="58"/>
        <v>64860</v>
      </c>
    </row>
    <row r="3601" spans="1:17" x14ac:dyDescent="0.45">
      <c r="A3601" s="93">
        <v>2022</v>
      </c>
      <c r="B3601" s="93" t="s">
        <v>277</v>
      </c>
      <c r="C3601" s="93" t="s">
        <v>280</v>
      </c>
      <c r="D3601" s="93" t="s">
        <v>151</v>
      </c>
      <c r="E3601" s="69">
        <v>43713</v>
      </c>
      <c r="F3601" s="69">
        <v>44392</v>
      </c>
      <c r="G3601" s="69">
        <v>22654</v>
      </c>
      <c r="H3601" s="69">
        <v>32321</v>
      </c>
      <c r="I3601" s="69">
        <v>45517</v>
      </c>
      <c r="J3601" s="69">
        <v>50670</v>
      </c>
      <c r="K3601" s="69">
        <v>47521</v>
      </c>
      <c r="L3601" s="69">
        <v>52863</v>
      </c>
      <c r="M3601" s="69">
        <v>50955</v>
      </c>
      <c r="N3601" s="69">
        <v>45039</v>
      </c>
      <c r="O3601" s="69">
        <v>49061</v>
      </c>
      <c r="P3601" s="69">
        <v>42189</v>
      </c>
      <c r="Q3601" s="3">
        <f t="shared" si="58"/>
        <v>526895</v>
      </c>
    </row>
    <row r="3602" spans="1:17" x14ac:dyDescent="0.45">
      <c r="A3602" s="93">
        <v>2022</v>
      </c>
      <c r="B3602" s="93" t="s">
        <v>277</v>
      </c>
      <c r="C3602" s="93" t="s">
        <v>280</v>
      </c>
      <c r="D3602" s="93" t="s">
        <v>152</v>
      </c>
      <c r="E3602" s="69">
        <v>97311</v>
      </c>
      <c r="F3602" s="69">
        <v>100308</v>
      </c>
      <c r="G3602" s="69">
        <v>101339</v>
      </c>
      <c r="H3602" s="69">
        <v>113407</v>
      </c>
      <c r="I3602" s="69">
        <v>92261</v>
      </c>
      <c r="J3602" s="69">
        <v>93485</v>
      </c>
      <c r="K3602" s="69">
        <v>101266</v>
      </c>
      <c r="L3602" s="69">
        <v>106096</v>
      </c>
      <c r="M3602" s="69">
        <v>89348</v>
      </c>
      <c r="N3602" s="69">
        <v>66705</v>
      </c>
      <c r="O3602" s="69">
        <v>84152</v>
      </c>
      <c r="P3602" s="69">
        <v>89116</v>
      </c>
      <c r="Q3602" s="3">
        <f t="shared" si="58"/>
        <v>1134794</v>
      </c>
    </row>
    <row r="3603" spans="1:17" x14ac:dyDescent="0.45">
      <c r="A3603" s="93">
        <v>2022</v>
      </c>
      <c r="B3603" s="93" t="s">
        <v>277</v>
      </c>
      <c r="C3603" s="93" t="s">
        <v>280</v>
      </c>
      <c r="D3603" s="93" t="s">
        <v>153</v>
      </c>
      <c r="E3603" s="69">
        <v>192260</v>
      </c>
      <c r="F3603" s="69">
        <v>144526</v>
      </c>
      <c r="G3603" s="69">
        <v>173467</v>
      </c>
      <c r="H3603" s="69">
        <v>139305</v>
      </c>
      <c r="I3603" s="69">
        <v>127882</v>
      </c>
      <c r="J3603" s="69">
        <v>187013</v>
      </c>
      <c r="K3603" s="69">
        <v>174315</v>
      </c>
      <c r="L3603" s="69">
        <v>224648</v>
      </c>
      <c r="M3603" s="69">
        <v>239167</v>
      </c>
      <c r="N3603" s="69">
        <v>271155</v>
      </c>
      <c r="O3603" s="69">
        <v>260153</v>
      </c>
      <c r="P3603" s="69">
        <v>320863</v>
      </c>
      <c r="Q3603" s="3">
        <f t="shared" si="58"/>
        <v>2454754</v>
      </c>
    </row>
    <row r="3604" spans="1:17" x14ac:dyDescent="0.45">
      <c r="A3604" s="93">
        <v>2022</v>
      </c>
      <c r="B3604" s="93" t="s">
        <v>277</v>
      </c>
      <c r="C3604" s="93" t="s">
        <v>280</v>
      </c>
      <c r="D3604" s="93" t="s">
        <v>154</v>
      </c>
      <c r="E3604" s="69">
        <v>24563</v>
      </c>
      <c r="F3604" s="69">
        <v>23865</v>
      </c>
      <c r="G3604" s="69">
        <v>21612</v>
      </c>
      <c r="H3604" s="69">
        <v>20660</v>
      </c>
      <c r="I3604" s="69">
        <v>13816</v>
      </c>
      <c r="J3604" s="69">
        <v>15198</v>
      </c>
      <c r="K3604" s="69">
        <v>19996</v>
      </c>
      <c r="L3604" s="69">
        <v>22411</v>
      </c>
      <c r="M3604" s="69">
        <v>19304</v>
      </c>
      <c r="N3604" s="69">
        <v>15681</v>
      </c>
      <c r="O3604" s="69">
        <v>15766</v>
      </c>
      <c r="P3604" s="69">
        <v>19240</v>
      </c>
      <c r="Q3604" s="3">
        <f t="shared" si="58"/>
        <v>232112</v>
      </c>
    </row>
    <row r="3605" spans="1:17" x14ac:dyDescent="0.45">
      <c r="A3605" s="93">
        <v>2022</v>
      </c>
      <c r="B3605" s="93" t="s">
        <v>277</v>
      </c>
      <c r="C3605" s="93" t="s">
        <v>280</v>
      </c>
      <c r="D3605" s="93" t="s">
        <v>155</v>
      </c>
      <c r="E3605" s="69">
        <v>21773</v>
      </c>
      <c r="F3605" s="69">
        <v>12869</v>
      </c>
      <c r="G3605" s="69">
        <v>10912</v>
      </c>
      <c r="H3605" s="69">
        <v>8199</v>
      </c>
      <c r="I3605" s="69">
        <v>5828</v>
      </c>
      <c r="J3605" s="69">
        <v>3968</v>
      </c>
      <c r="K3605" s="69">
        <v>3967</v>
      </c>
      <c r="L3605" s="69">
        <v>3235</v>
      </c>
      <c r="M3605" s="69">
        <v>3912</v>
      </c>
      <c r="N3605" s="69">
        <v>6583</v>
      </c>
      <c r="O3605" s="69">
        <v>13409</v>
      </c>
      <c r="P3605" s="69">
        <v>14826</v>
      </c>
      <c r="Q3605" s="3">
        <f t="shared" si="58"/>
        <v>109481</v>
      </c>
    </row>
    <row r="3606" spans="1:17" x14ac:dyDescent="0.45">
      <c r="A3606" s="93">
        <v>2022</v>
      </c>
      <c r="B3606" s="93" t="s">
        <v>277</v>
      </c>
      <c r="C3606" s="93" t="s">
        <v>280</v>
      </c>
      <c r="D3606" s="93" t="s">
        <v>156</v>
      </c>
      <c r="E3606" s="69">
        <v>416790</v>
      </c>
      <c r="F3606" s="69">
        <v>319470</v>
      </c>
      <c r="G3606" s="69">
        <v>294176</v>
      </c>
      <c r="H3606" s="69">
        <v>327298</v>
      </c>
      <c r="I3606" s="69">
        <v>281060</v>
      </c>
      <c r="J3606" s="69">
        <v>288476</v>
      </c>
      <c r="K3606" s="69">
        <v>324478</v>
      </c>
      <c r="L3606" s="69">
        <v>313755</v>
      </c>
      <c r="M3606" s="69">
        <v>339738</v>
      </c>
      <c r="N3606" s="69">
        <v>253121</v>
      </c>
      <c r="O3606" s="69">
        <v>238887</v>
      </c>
      <c r="P3606" s="69">
        <v>266227</v>
      </c>
      <c r="Q3606" s="3">
        <f t="shared" si="58"/>
        <v>3663476</v>
      </c>
    </row>
    <row r="3607" spans="1:17" x14ac:dyDescent="0.45">
      <c r="A3607" s="93">
        <v>2022</v>
      </c>
      <c r="B3607" s="93" t="s">
        <v>277</v>
      </c>
      <c r="C3607" s="93" t="s">
        <v>280</v>
      </c>
      <c r="D3607" s="93" t="s">
        <v>157</v>
      </c>
      <c r="E3607" s="69">
        <v>379613</v>
      </c>
      <c r="F3607" s="69">
        <v>409362</v>
      </c>
      <c r="G3607" s="69">
        <v>450094</v>
      </c>
      <c r="H3607" s="69">
        <v>565553</v>
      </c>
      <c r="I3607" s="69">
        <v>523077</v>
      </c>
      <c r="J3607" s="69">
        <v>470738</v>
      </c>
      <c r="K3607" s="69">
        <v>455326</v>
      </c>
      <c r="L3607" s="69">
        <v>435871</v>
      </c>
      <c r="M3607" s="69">
        <v>440693</v>
      </c>
      <c r="N3607" s="69">
        <v>504332</v>
      </c>
      <c r="O3607" s="69">
        <v>521716</v>
      </c>
      <c r="P3607" s="69">
        <v>493255</v>
      </c>
      <c r="Q3607" s="3">
        <f t="shared" si="58"/>
        <v>5649630</v>
      </c>
    </row>
    <row r="3608" spans="1:17" x14ac:dyDescent="0.45">
      <c r="A3608" s="93">
        <v>2022</v>
      </c>
      <c r="B3608" s="93" t="s">
        <v>277</v>
      </c>
      <c r="C3608" s="93" t="s">
        <v>280</v>
      </c>
      <c r="D3608" s="93" t="s">
        <v>158</v>
      </c>
      <c r="E3608" s="69">
        <v>29746</v>
      </c>
      <c r="F3608" s="69">
        <v>28345</v>
      </c>
      <c r="G3608" s="69">
        <v>27051</v>
      </c>
      <c r="H3608" s="69">
        <v>28017</v>
      </c>
      <c r="I3608" s="69">
        <v>23926</v>
      </c>
      <c r="J3608" s="69">
        <v>23352</v>
      </c>
      <c r="K3608" s="69">
        <v>28247</v>
      </c>
      <c r="L3608" s="69">
        <v>28862</v>
      </c>
      <c r="M3608" s="69">
        <v>25872</v>
      </c>
      <c r="N3608" s="69">
        <v>23030</v>
      </c>
      <c r="O3608" s="69">
        <v>19426</v>
      </c>
      <c r="P3608" s="69">
        <v>27010</v>
      </c>
      <c r="Q3608" s="3">
        <f t="shared" si="58"/>
        <v>312884</v>
      </c>
    </row>
    <row r="3609" spans="1:17" x14ac:dyDescent="0.45">
      <c r="A3609" s="93">
        <v>2022</v>
      </c>
      <c r="B3609" s="93" t="s">
        <v>277</v>
      </c>
      <c r="C3609" s="93" t="s">
        <v>280</v>
      </c>
      <c r="D3609" s="93" t="s">
        <v>159</v>
      </c>
      <c r="E3609" s="69">
        <v>37638391</v>
      </c>
      <c r="F3609" s="69">
        <v>33161946</v>
      </c>
      <c r="G3609" s="69">
        <v>39550512</v>
      </c>
      <c r="H3609" s="69">
        <v>48309785</v>
      </c>
      <c r="I3609" s="69">
        <v>52613706</v>
      </c>
      <c r="J3609" s="69">
        <v>42471257</v>
      </c>
      <c r="K3609" s="69">
        <v>42778892</v>
      </c>
      <c r="L3609" s="69">
        <v>46217415</v>
      </c>
      <c r="M3609" s="69">
        <v>39113129</v>
      </c>
      <c r="N3609" s="69">
        <v>46908506</v>
      </c>
      <c r="O3609" s="69">
        <v>44771509</v>
      </c>
      <c r="P3609" s="69">
        <v>43640585</v>
      </c>
      <c r="Q3609" s="3">
        <f t="shared" si="58"/>
        <v>517175633</v>
      </c>
    </row>
    <row r="3610" spans="1:17" x14ac:dyDescent="0.45">
      <c r="A3610" s="93">
        <v>2022</v>
      </c>
      <c r="B3610" s="93" t="s">
        <v>277</v>
      </c>
      <c r="C3610" s="93" t="s">
        <v>280</v>
      </c>
      <c r="D3610" s="93" t="s">
        <v>160</v>
      </c>
      <c r="E3610" s="69">
        <v>84342</v>
      </c>
      <c r="F3610" s="69">
        <v>92199</v>
      </c>
      <c r="G3610" s="69">
        <v>89344</v>
      </c>
      <c r="H3610" s="69">
        <v>92701</v>
      </c>
      <c r="I3610" s="69">
        <v>75701</v>
      </c>
      <c r="J3610" s="69">
        <v>73138</v>
      </c>
      <c r="K3610" s="69">
        <v>71729</v>
      </c>
      <c r="L3610" s="69">
        <v>67308</v>
      </c>
      <c r="M3610" s="69">
        <v>62792</v>
      </c>
      <c r="N3610" s="69">
        <v>59699</v>
      </c>
      <c r="O3610" s="69">
        <v>87336</v>
      </c>
      <c r="P3610" s="69">
        <v>94405</v>
      </c>
      <c r="Q3610" s="3">
        <f t="shared" si="58"/>
        <v>950694</v>
      </c>
    </row>
    <row r="3611" spans="1:17" x14ac:dyDescent="0.45">
      <c r="A3611" s="93">
        <v>2022</v>
      </c>
      <c r="B3611" s="93" t="s">
        <v>277</v>
      </c>
      <c r="C3611" s="93" t="s">
        <v>280</v>
      </c>
      <c r="D3611" s="93" t="s">
        <v>161</v>
      </c>
      <c r="E3611" s="69">
        <v>196459</v>
      </c>
      <c r="F3611" s="69">
        <v>169205</v>
      </c>
      <c r="G3611" s="69">
        <v>143017</v>
      </c>
      <c r="H3611" s="69">
        <v>121379</v>
      </c>
      <c r="I3611" s="69">
        <v>110612</v>
      </c>
      <c r="J3611" s="69">
        <v>102857</v>
      </c>
      <c r="K3611" s="69">
        <v>124504</v>
      </c>
      <c r="L3611" s="69">
        <v>121827</v>
      </c>
      <c r="M3611" s="69">
        <v>106700</v>
      </c>
      <c r="N3611" s="69">
        <v>101561</v>
      </c>
      <c r="O3611" s="69">
        <v>107956</v>
      </c>
      <c r="P3611" s="69">
        <v>153872</v>
      </c>
      <c r="Q3611" s="3">
        <f t="shared" si="58"/>
        <v>1559949</v>
      </c>
    </row>
    <row r="3612" spans="1:17" x14ac:dyDescent="0.45">
      <c r="A3612" s="93">
        <v>2022</v>
      </c>
      <c r="B3612" s="93" t="s">
        <v>277</v>
      </c>
      <c r="C3612" s="93" t="s">
        <v>280</v>
      </c>
      <c r="D3612" s="93" t="s">
        <v>162</v>
      </c>
      <c r="E3612" s="69">
        <v>547292</v>
      </c>
      <c r="F3612" s="69">
        <v>495504</v>
      </c>
      <c r="G3612" s="69">
        <v>511135</v>
      </c>
      <c r="H3612" s="69">
        <v>425636</v>
      </c>
      <c r="I3612" s="69">
        <v>395746</v>
      </c>
      <c r="J3612" s="69">
        <v>417927</v>
      </c>
      <c r="K3612" s="69">
        <v>476211</v>
      </c>
      <c r="L3612" s="69">
        <v>401171</v>
      </c>
      <c r="M3612" s="69">
        <v>468878</v>
      </c>
      <c r="N3612" s="69">
        <v>411138</v>
      </c>
      <c r="O3612" s="69">
        <v>479631</v>
      </c>
      <c r="P3612" s="69">
        <v>522252</v>
      </c>
      <c r="Q3612" s="3">
        <f t="shared" si="58"/>
        <v>5552521</v>
      </c>
    </row>
    <row r="3613" spans="1:17" x14ac:dyDescent="0.45">
      <c r="A3613" s="93">
        <v>2022</v>
      </c>
      <c r="B3613" s="93" t="s">
        <v>277</v>
      </c>
      <c r="C3613" s="93" t="s">
        <v>280</v>
      </c>
      <c r="D3613" s="93" t="s">
        <v>163</v>
      </c>
      <c r="E3613" s="69">
        <v>60432</v>
      </c>
      <c r="F3613" s="69">
        <v>53310</v>
      </c>
      <c r="G3613" s="69">
        <v>47915</v>
      </c>
      <c r="H3613" s="69">
        <v>44782</v>
      </c>
      <c r="I3613" s="69">
        <v>39581</v>
      </c>
      <c r="J3613" s="69">
        <v>34258</v>
      </c>
      <c r="K3613" s="69">
        <v>25438</v>
      </c>
      <c r="L3613" s="69">
        <v>21798</v>
      </c>
      <c r="M3613" s="69">
        <v>23803</v>
      </c>
      <c r="N3613" s="69">
        <v>21928</v>
      </c>
      <c r="O3613" s="69">
        <v>32310</v>
      </c>
      <c r="P3613" s="69">
        <v>47539</v>
      </c>
      <c r="Q3613" s="3">
        <f t="shared" si="58"/>
        <v>453094</v>
      </c>
    </row>
    <row r="3614" spans="1:17" x14ac:dyDescent="0.45">
      <c r="A3614" s="93">
        <v>2022</v>
      </c>
      <c r="B3614" s="93" t="s">
        <v>277</v>
      </c>
      <c r="C3614" s="93" t="s">
        <v>280</v>
      </c>
      <c r="D3614" s="93" t="s">
        <v>164</v>
      </c>
      <c r="E3614" s="69">
        <v>2349455</v>
      </c>
      <c r="F3614" s="69">
        <v>2117767</v>
      </c>
      <c r="G3614" s="69">
        <v>2329797</v>
      </c>
      <c r="H3614" s="69">
        <v>2333972</v>
      </c>
      <c r="I3614" s="69">
        <v>2426094</v>
      </c>
      <c r="J3614" s="69">
        <v>2662961</v>
      </c>
      <c r="K3614" s="69">
        <v>3001758</v>
      </c>
      <c r="L3614" s="69">
        <v>3017820</v>
      </c>
      <c r="M3614" s="69">
        <v>2716176</v>
      </c>
      <c r="N3614" s="69">
        <v>1671672</v>
      </c>
      <c r="O3614" s="69">
        <v>3517456</v>
      </c>
      <c r="P3614" s="69">
        <v>2678991</v>
      </c>
      <c r="Q3614" s="3">
        <f t="shared" si="58"/>
        <v>30823919</v>
      </c>
    </row>
    <row r="3615" spans="1:17" x14ac:dyDescent="0.45">
      <c r="A3615" s="93">
        <v>2022</v>
      </c>
      <c r="B3615" s="93" t="s">
        <v>277</v>
      </c>
      <c r="C3615" s="93" t="s">
        <v>280</v>
      </c>
      <c r="D3615" s="93" t="s">
        <v>165</v>
      </c>
      <c r="E3615" s="69">
        <v>918740</v>
      </c>
      <c r="F3615" s="69">
        <v>888210</v>
      </c>
      <c r="G3615" s="69">
        <v>883766</v>
      </c>
      <c r="H3615" s="69">
        <v>984139</v>
      </c>
      <c r="I3615" s="69">
        <v>1017888</v>
      </c>
      <c r="J3615" s="69">
        <v>1209693</v>
      </c>
      <c r="K3615" s="69">
        <v>1515950</v>
      </c>
      <c r="L3615" s="69">
        <v>1621325</v>
      </c>
      <c r="M3615" s="69">
        <v>1502646</v>
      </c>
      <c r="N3615" s="69">
        <v>1270198</v>
      </c>
      <c r="O3615" s="69">
        <v>1158472</v>
      </c>
      <c r="P3615" s="69">
        <v>1065108</v>
      </c>
      <c r="Q3615" s="3">
        <f t="shared" si="58"/>
        <v>14036135</v>
      </c>
    </row>
    <row r="3616" spans="1:17" x14ac:dyDescent="0.45">
      <c r="A3616" s="93">
        <v>2022</v>
      </c>
      <c r="B3616" s="93" t="s">
        <v>277</v>
      </c>
      <c r="C3616" s="93" t="s">
        <v>280</v>
      </c>
      <c r="D3616" s="93" t="s">
        <v>166</v>
      </c>
      <c r="E3616" s="69">
        <v>717959</v>
      </c>
      <c r="F3616" s="69">
        <v>682299</v>
      </c>
      <c r="G3616" s="69">
        <v>706687</v>
      </c>
      <c r="H3616" s="69">
        <v>670023</v>
      </c>
      <c r="I3616" s="69">
        <v>499347</v>
      </c>
      <c r="J3616" s="69">
        <v>587644</v>
      </c>
      <c r="K3616" s="69">
        <v>629295</v>
      </c>
      <c r="L3616" s="69">
        <v>534508</v>
      </c>
      <c r="M3616" s="69">
        <v>596251</v>
      </c>
      <c r="N3616" s="69">
        <v>603480</v>
      </c>
      <c r="O3616" s="69">
        <v>682654</v>
      </c>
      <c r="P3616" s="69">
        <v>654930</v>
      </c>
      <c r="Q3616" s="3">
        <f t="shared" si="58"/>
        <v>7565077</v>
      </c>
    </row>
    <row r="3617" spans="1:17" x14ac:dyDescent="0.45">
      <c r="A3617" s="93">
        <v>2022</v>
      </c>
      <c r="B3617" s="93" t="s">
        <v>277</v>
      </c>
      <c r="C3617" s="93" t="s">
        <v>280</v>
      </c>
      <c r="D3617" s="93" t="s">
        <v>167</v>
      </c>
      <c r="E3617" s="69">
        <v>8644</v>
      </c>
      <c r="F3617" s="69">
        <v>7206</v>
      </c>
      <c r="G3617" s="69">
        <v>5325</v>
      </c>
      <c r="H3617" s="69">
        <v>5530</v>
      </c>
      <c r="I3617" s="69">
        <v>5189</v>
      </c>
      <c r="J3617" s="69">
        <v>5599</v>
      </c>
      <c r="K3617" s="69">
        <v>5784</v>
      </c>
      <c r="L3617" s="69">
        <v>6380</v>
      </c>
      <c r="M3617" s="69">
        <v>4947</v>
      </c>
      <c r="N3617" s="69">
        <v>5263</v>
      </c>
      <c r="O3617" s="69">
        <v>5975</v>
      </c>
      <c r="P3617" s="69">
        <v>5935</v>
      </c>
      <c r="Q3617" s="3">
        <f t="shared" si="58"/>
        <v>71777</v>
      </c>
    </row>
    <row r="3618" spans="1:17" x14ac:dyDescent="0.45">
      <c r="A3618" s="93">
        <v>2022</v>
      </c>
      <c r="B3618" s="93" t="s">
        <v>277</v>
      </c>
      <c r="C3618" s="93" t="s">
        <v>280</v>
      </c>
      <c r="D3618" s="93" t="s">
        <v>168</v>
      </c>
      <c r="E3618" s="69">
        <v>80880</v>
      </c>
      <c r="F3618" s="69">
        <v>87532</v>
      </c>
      <c r="G3618" s="69">
        <v>75302</v>
      </c>
      <c r="H3618" s="69">
        <v>69422</v>
      </c>
      <c r="I3618" s="69">
        <v>55455</v>
      </c>
      <c r="J3618" s="69">
        <v>51191</v>
      </c>
      <c r="K3618" s="69">
        <v>51944</v>
      </c>
      <c r="L3618" s="69">
        <v>56530</v>
      </c>
      <c r="M3618" s="69">
        <v>56198</v>
      </c>
      <c r="N3618" s="69">
        <v>46278</v>
      </c>
      <c r="O3618" s="69">
        <v>61314</v>
      </c>
      <c r="P3618" s="69">
        <v>67516</v>
      </c>
      <c r="Q3618" s="3">
        <f t="shared" si="58"/>
        <v>759562</v>
      </c>
    </row>
    <row r="3619" spans="1:17" x14ac:dyDescent="0.45">
      <c r="A3619" s="93">
        <v>2022</v>
      </c>
      <c r="B3619" s="93" t="s">
        <v>277</v>
      </c>
      <c r="C3619" s="93" t="s">
        <v>280</v>
      </c>
      <c r="D3619" s="93" t="s">
        <v>169</v>
      </c>
      <c r="E3619" s="69">
        <v>124064</v>
      </c>
      <c r="F3619" s="69">
        <v>128876</v>
      </c>
      <c r="G3619" s="69">
        <v>111327</v>
      </c>
      <c r="H3619" s="69">
        <v>127372</v>
      </c>
      <c r="I3619" s="69">
        <v>105829</v>
      </c>
      <c r="J3619" s="69">
        <v>107411</v>
      </c>
      <c r="K3619" s="69">
        <v>103387</v>
      </c>
      <c r="L3619" s="69">
        <v>108164</v>
      </c>
      <c r="M3619" s="69">
        <v>109055</v>
      </c>
      <c r="N3619" s="69">
        <v>98072</v>
      </c>
      <c r="O3619" s="69">
        <v>119060</v>
      </c>
      <c r="P3619" s="69">
        <v>123858</v>
      </c>
      <c r="Q3619" s="3">
        <f t="shared" si="58"/>
        <v>1366475</v>
      </c>
    </row>
    <row r="3620" spans="1:17" x14ac:dyDescent="0.45">
      <c r="A3620" s="93">
        <v>2022</v>
      </c>
      <c r="B3620" s="93" t="s">
        <v>277</v>
      </c>
      <c r="C3620" s="93" t="s">
        <v>280</v>
      </c>
      <c r="D3620" s="93" t="s">
        <v>170</v>
      </c>
      <c r="E3620" s="69">
        <v>782609</v>
      </c>
      <c r="F3620" s="69">
        <v>774952</v>
      </c>
      <c r="G3620" s="69">
        <v>671054</v>
      </c>
      <c r="H3620" s="69">
        <v>739207</v>
      </c>
      <c r="I3620" s="69">
        <v>692390</v>
      </c>
      <c r="J3620" s="69">
        <v>739962</v>
      </c>
      <c r="K3620" s="69">
        <v>739543</v>
      </c>
      <c r="L3620" s="69">
        <v>801929</v>
      </c>
      <c r="M3620" s="69">
        <v>761400</v>
      </c>
      <c r="N3620" s="69">
        <v>710656</v>
      </c>
      <c r="O3620" s="69">
        <v>733286</v>
      </c>
      <c r="P3620" s="69">
        <v>738527</v>
      </c>
      <c r="Q3620" s="3">
        <f t="shared" si="58"/>
        <v>8885515</v>
      </c>
    </row>
    <row r="3621" spans="1:17" x14ac:dyDescent="0.45">
      <c r="A3621" s="93">
        <v>2022</v>
      </c>
      <c r="B3621" s="93" t="s">
        <v>277</v>
      </c>
      <c r="C3621" s="93" t="s">
        <v>280</v>
      </c>
      <c r="D3621" s="93" t="s">
        <v>171</v>
      </c>
      <c r="E3621" s="69">
        <v>1980114</v>
      </c>
      <c r="F3621" s="69">
        <v>2075087</v>
      </c>
      <c r="G3621" s="69">
        <v>3098390</v>
      </c>
      <c r="H3621" s="69">
        <v>3045337</v>
      </c>
      <c r="I3621" s="69">
        <v>3029499</v>
      </c>
      <c r="J3621" s="69">
        <v>2387232</v>
      </c>
      <c r="K3621" s="69">
        <v>934290</v>
      </c>
      <c r="L3621" s="69">
        <v>2961969</v>
      </c>
      <c r="M3621" s="69">
        <v>3793824</v>
      </c>
      <c r="N3621" s="69">
        <v>2505986</v>
      </c>
      <c r="O3621" s="69">
        <v>2287646</v>
      </c>
      <c r="P3621" s="69">
        <v>1801078</v>
      </c>
      <c r="Q3621" s="3">
        <f t="shared" si="58"/>
        <v>29900452</v>
      </c>
    </row>
    <row r="3622" spans="1:17" x14ac:dyDescent="0.45">
      <c r="A3622" s="93">
        <v>2022</v>
      </c>
      <c r="B3622" s="93" t="s">
        <v>277</v>
      </c>
      <c r="C3622" s="93" t="s">
        <v>280</v>
      </c>
      <c r="D3622" s="93" t="s">
        <v>173</v>
      </c>
      <c r="E3622" s="69">
        <v>29641714</v>
      </c>
      <c r="F3622" s="69">
        <v>29471179</v>
      </c>
      <c r="G3622" s="69">
        <v>25859168</v>
      </c>
      <c r="H3622" s="69">
        <v>26180899</v>
      </c>
      <c r="I3622" s="69">
        <v>23336394</v>
      </c>
      <c r="J3622" s="69">
        <v>23894461</v>
      </c>
      <c r="K3622" s="69">
        <v>28846140</v>
      </c>
      <c r="L3622" s="69">
        <v>32377376</v>
      </c>
      <c r="M3622" s="69">
        <v>27046811</v>
      </c>
      <c r="N3622" s="69">
        <v>24112152</v>
      </c>
      <c r="O3622" s="69">
        <v>25503019</v>
      </c>
      <c r="P3622" s="69">
        <v>27104360</v>
      </c>
      <c r="Q3622" s="3">
        <f t="shared" si="58"/>
        <v>323373673</v>
      </c>
    </row>
    <row r="3623" spans="1:17" x14ac:dyDescent="0.45">
      <c r="A3623" s="93">
        <v>2022</v>
      </c>
      <c r="B3623" s="93" t="s">
        <v>277</v>
      </c>
      <c r="C3623" s="93" t="s">
        <v>280</v>
      </c>
      <c r="D3623" s="93" t="s">
        <v>174</v>
      </c>
      <c r="E3623" s="69">
        <v>2008367</v>
      </c>
      <c r="F3623" s="69">
        <v>1830727</v>
      </c>
      <c r="G3623" s="69">
        <v>1627880</v>
      </c>
      <c r="H3623" s="69">
        <v>1420265</v>
      </c>
      <c r="I3623" s="69">
        <v>1385981</v>
      </c>
      <c r="J3623" s="69">
        <v>1557084</v>
      </c>
      <c r="K3623" s="69">
        <v>1955741</v>
      </c>
      <c r="L3623" s="69">
        <v>1996009</v>
      </c>
      <c r="M3623" s="69">
        <v>1634080</v>
      </c>
      <c r="N3623" s="69">
        <v>1418182</v>
      </c>
      <c r="O3623" s="69">
        <v>1496367</v>
      </c>
      <c r="P3623" s="69">
        <v>1913143</v>
      </c>
      <c r="Q3623" s="3">
        <f t="shared" si="58"/>
        <v>20243826</v>
      </c>
    </row>
    <row r="3624" spans="1:17" x14ac:dyDescent="0.45">
      <c r="A3624" s="93">
        <v>2022</v>
      </c>
      <c r="B3624" s="93" t="s">
        <v>277</v>
      </c>
      <c r="C3624" s="93" t="s">
        <v>280</v>
      </c>
      <c r="D3624" s="93" t="s">
        <v>176</v>
      </c>
      <c r="E3624" s="69">
        <v>8755879</v>
      </c>
      <c r="F3624" s="69">
        <v>7956040</v>
      </c>
      <c r="G3624" s="69">
        <v>7403266</v>
      </c>
      <c r="H3624" s="69">
        <v>6856714</v>
      </c>
      <c r="I3624" s="69">
        <v>5439303</v>
      </c>
      <c r="J3624" s="69">
        <v>5794117</v>
      </c>
      <c r="K3624" s="69">
        <v>6446256</v>
      </c>
      <c r="L3624" s="69">
        <v>6007796</v>
      </c>
      <c r="M3624" s="69">
        <v>6006313</v>
      </c>
      <c r="N3624" s="69">
        <v>5801688</v>
      </c>
      <c r="O3624" s="69">
        <v>6430349</v>
      </c>
      <c r="P3624" s="69">
        <v>8349930</v>
      </c>
      <c r="Q3624" s="3">
        <f t="shared" si="58"/>
        <v>81247651</v>
      </c>
    </row>
    <row r="3625" spans="1:17" x14ac:dyDescent="0.45">
      <c r="A3625" s="93">
        <v>2022</v>
      </c>
      <c r="B3625" s="93" t="s">
        <v>277</v>
      </c>
      <c r="C3625" s="93" t="s">
        <v>280</v>
      </c>
      <c r="D3625" s="93" t="s">
        <v>177</v>
      </c>
      <c r="E3625" s="69">
        <v>4813027</v>
      </c>
      <c r="F3625" s="69">
        <v>4714162</v>
      </c>
      <c r="G3625" s="69">
        <v>4162403</v>
      </c>
      <c r="H3625" s="69">
        <v>3861656</v>
      </c>
      <c r="I3625" s="69">
        <v>3440409</v>
      </c>
      <c r="J3625" s="69">
        <v>3525160</v>
      </c>
      <c r="K3625" s="69">
        <v>4006719</v>
      </c>
      <c r="L3625" s="69">
        <v>4249330</v>
      </c>
      <c r="M3625" s="69">
        <v>3850216</v>
      </c>
      <c r="N3625" s="69">
        <v>3555666</v>
      </c>
      <c r="O3625" s="69">
        <v>3760588</v>
      </c>
      <c r="P3625" s="69">
        <v>4253559</v>
      </c>
      <c r="Q3625" s="3">
        <f t="shared" si="58"/>
        <v>48192895</v>
      </c>
    </row>
    <row r="3626" spans="1:17" x14ac:dyDescent="0.45">
      <c r="A3626" s="93">
        <v>2022</v>
      </c>
      <c r="B3626" s="93" t="s">
        <v>277</v>
      </c>
      <c r="C3626" s="93" t="s">
        <v>280</v>
      </c>
      <c r="D3626" s="93" t="s">
        <v>178</v>
      </c>
      <c r="E3626" s="69">
        <v>88979802</v>
      </c>
      <c r="F3626" s="69">
        <v>90416517</v>
      </c>
      <c r="G3626" s="69">
        <v>72466945</v>
      </c>
      <c r="H3626" s="69">
        <v>69156462</v>
      </c>
      <c r="I3626" s="69">
        <v>65747628</v>
      </c>
      <c r="J3626" s="69">
        <v>67738115</v>
      </c>
      <c r="K3626" s="69">
        <v>74200257</v>
      </c>
      <c r="L3626" s="69">
        <v>77508163</v>
      </c>
      <c r="M3626" s="69">
        <v>63609154</v>
      </c>
      <c r="N3626" s="69">
        <v>58375124</v>
      </c>
      <c r="O3626" s="69">
        <v>71508486</v>
      </c>
      <c r="P3626" s="69">
        <v>75746295</v>
      </c>
      <c r="Q3626" s="3">
        <f t="shared" si="58"/>
        <v>875452948</v>
      </c>
    </row>
    <row r="3627" spans="1:17" x14ac:dyDescent="0.45">
      <c r="A3627" s="93">
        <v>2022</v>
      </c>
      <c r="B3627" s="93" t="s">
        <v>277</v>
      </c>
      <c r="C3627" s="93" t="s">
        <v>280</v>
      </c>
      <c r="D3627" s="93" t="s">
        <v>179</v>
      </c>
      <c r="E3627" s="69">
        <v>194509438</v>
      </c>
      <c r="F3627" s="69">
        <v>189473257</v>
      </c>
      <c r="G3627" s="69">
        <v>172360990</v>
      </c>
      <c r="H3627" s="69">
        <v>176977164</v>
      </c>
      <c r="I3627" s="69">
        <v>172534511</v>
      </c>
      <c r="J3627" s="69">
        <v>166074121</v>
      </c>
      <c r="K3627" s="69">
        <v>179138750</v>
      </c>
      <c r="L3627" s="69">
        <v>192192692</v>
      </c>
      <c r="M3627" s="69">
        <v>166369675</v>
      </c>
      <c r="N3627" s="69">
        <v>160855522</v>
      </c>
      <c r="O3627" s="69">
        <v>176843192</v>
      </c>
      <c r="P3627" s="69">
        <v>183246118</v>
      </c>
      <c r="Q3627" s="3">
        <f t="shared" si="58"/>
        <v>2130575430</v>
      </c>
    </row>
    <row r="3628" spans="1:17" x14ac:dyDescent="0.45">
      <c r="A3628" s="93">
        <v>2022</v>
      </c>
      <c r="B3628" s="93" t="s">
        <v>277</v>
      </c>
      <c r="C3628" s="93" t="s">
        <v>281</v>
      </c>
      <c r="D3628" s="93" t="s">
        <v>144</v>
      </c>
      <c r="E3628" s="69">
        <v>288514</v>
      </c>
      <c r="F3628" s="69">
        <v>319387</v>
      </c>
      <c r="G3628" s="69">
        <v>292170</v>
      </c>
      <c r="H3628" s="69">
        <v>269605</v>
      </c>
      <c r="I3628" s="69">
        <v>253670</v>
      </c>
      <c r="J3628" s="69">
        <v>282116</v>
      </c>
      <c r="K3628" s="69">
        <v>317116</v>
      </c>
      <c r="L3628" s="69">
        <v>535798</v>
      </c>
      <c r="M3628" s="69">
        <v>619406</v>
      </c>
      <c r="N3628" s="69">
        <v>384849</v>
      </c>
      <c r="O3628" s="69">
        <v>390005</v>
      </c>
      <c r="P3628" s="69">
        <v>283279</v>
      </c>
      <c r="Q3628" s="3">
        <f t="shared" si="58"/>
        <v>4235915</v>
      </c>
    </row>
    <row r="3629" spans="1:17" x14ac:dyDescent="0.45">
      <c r="A3629" s="93">
        <v>2022</v>
      </c>
      <c r="B3629" s="93" t="s">
        <v>277</v>
      </c>
      <c r="C3629" s="93" t="s">
        <v>281</v>
      </c>
      <c r="D3629" s="93" t="s">
        <v>145</v>
      </c>
      <c r="E3629" s="69">
        <v>101480</v>
      </c>
      <c r="F3629" s="69">
        <v>92047</v>
      </c>
      <c r="G3629" s="69">
        <v>138585</v>
      </c>
      <c r="H3629" s="69">
        <v>123769</v>
      </c>
      <c r="I3629" s="69">
        <v>140041</v>
      </c>
      <c r="J3629" s="69">
        <v>145529</v>
      </c>
      <c r="K3629" s="69">
        <v>183311</v>
      </c>
      <c r="L3629" s="69">
        <v>138393</v>
      </c>
      <c r="M3629" s="69">
        <v>113785</v>
      </c>
      <c r="N3629" s="69">
        <v>112428</v>
      </c>
      <c r="O3629" s="69">
        <v>134127</v>
      </c>
      <c r="P3629" s="69">
        <v>109436</v>
      </c>
      <c r="Q3629" s="3">
        <f t="shared" si="58"/>
        <v>1532931</v>
      </c>
    </row>
    <row r="3630" spans="1:17" x14ac:dyDescent="0.45">
      <c r="A3630" s="93">
        <v>2022</v>
      </c>
      <c r="B3630" s="93" t="s">
        <v>277</v>
      </c>
      <c r="C3630" s="93" t="s">
        <v>281</v>
      </c>
      <c r="D3630" s="93" t="s">
        <v>146</v>
      </c>
      <c r="E3630" s="69">
        <v>1985543</v>
      </c>
      <c r="F3630" s="69">
        <v>2002198</v>
      </c>
      <c r="G3630" s="69">
        <v>1749974</v>
      </c>
      <c r="H3630" s="69">
        <v>1805769</v>
      </c>
      <c r="I3630" s="69">
        <v>1770155</v>
      </c>
      <c r="J3630" s="69">
        <v>1689209</v>
      </c>
      <c r="K3630" s="69">
        <v>1988244</v>
      </c>
      <c r="L3630" s="69">
        <v>1906457</v>
      </c>
      <c r="M3630" s="69">
        <v>1587132</v>
      </c>
      <c r="N3630" s="69">
        <v>1651201</v>
      </c>
      <c r="O3630" s="69">
        <v>2119666</v>
      </c>
      <c r="P3630" s="69">
        <v>1956472</v>
      </c>
      <c r="Q3630" s="3">
        <f t="shared" si="58"/>
        <v>22212020</v>
      </c>
    </row>
    <row r="3631" spans="1:17" x14ac:dyDescent="0.45">
      <c r="A3631" s="93">
        <v>2022</v>
      </c>
      <c r="B3631" s="93" t="s">
        <v>277</v>
      </c>
      <c r="C3631" s="93" t="s">
        <v>281</v>
      </c>
      <c r="D3631" s="93" t="s">
        <v>147</v>
      </c>
      <c r="E3631" s="69">
        <v>1934502</v>
      </c>
      <c r="F3631" s="69">
        <v>1856047</v>
      </c>
      <c r="G3631" s="69">
        <v>1633229</v>
      </c>
      <c r="H3631" s="69">
        <v>1737470</v>
      </c>
      <c r="I3631" s="69">
        <v>1666155</v>
      </c>
      <c r="J3631" s="69">
        <v>1849475</v>
      </c>
      <c r="K3631" s="69">
        <v>2118458</v>
      </c>
      <c r="L3631" s="69">
        <v>1961498</v>
      </c>
      <c r="M3631" s="69">
        <v>1807099</v>
      </c>
      <c r="N3631" s="69">
        <v>1818234</v>
      </c>
      <c r="O3631" s="69">
        <v>1808084</v>
      </c>
      <c r="P3631" s="69">
        <v>1916950</v>
      </c>
      <c r="Q3631" s="3">
        <f t="shared" si="58"/>
        <v>22107201</v>
      </c>
    </row>
    <row r="3632" spans="1:17" x14ac:dyDescent="0.45">
      <c r="A3632" s="93">
        <v>2022</v>
      </c>
      <c r="B3632" s="93" t="s">
        <v>277</v>
      </c>
      <c r="C3632" s="93" t="s">
        <v>281</v>
      </c>
      <c r="D3632" s="93" t="s">
        <v>148</v>
      </c>
      <c r="E3632" s="69">
        <v>115726</v>
      </c>
      <c r="F3632" s="69">
        <v>113523</v>
      </c>
      <c r="G3632" s="69">
        <v>100375</v>
      </c>
      <c r="H3632" s="69">
        <v>106195</v>
      </c>
      <c r="I3632" s="69">
        <v>96889</v>
      </c>
      <c r="J3632" s="69">
        <v>106371</v>
      </c>
      <c r="K3632" s="69">
        <v>120546</v>
      </c>
      <c r="L3632" s="69">
        <v>130870</v>
      </c>
      <c r="M3632" s="69">
        <v>113032</v>
      </c>
      <c r="N3632" s="69">
        <v>105118</v>
      </c>
      <c r="O3632" s="69">
        <v>107013</v>
      </c>
      <c r="P3632" s="69">
        <v>120191</v>
      </c>
      <c r="Q3632" s="3">
        <f t="shared" si="58"/>
        <v>1335849</v>
      </c>
    </row>
    <row r="3633" spans="1:17" x14ac:dyDescent="0.45">
      <c r="A3633" s="93">
        <v>2022</v>
      </c>
      <c r="B3633" s="93" t="s">
        <v>277</v>
      </c>
      <c r="C3633" s="93" t="s">
        <v>281</v>
      </c>
      <c r="D3633" s="93" t="s">
        <v>149</v>
      </c>
      <c r="E3633" s="69">
        <v>15008</v>
      </c>
      <c r="F3633" s="69">
        <v>14476</v>
      </c>
      <c r="G3633" s="69">
        <v>10794</v>
      </c>
      <c r="H3633" s="69">
        <v>11181</v>
      </c>
      <c r="I3633" s="69">
        <v>9449</v>
      </c>
      <c r="J3633" s="69">
        <v>10431</v>
      </c>
      <c r="K3633" s="69">
        <v>12927</v>
      </c>
      <c r="L3633" s="69">
        <v>13925</v>
      </c>
      <c r="M3633" s="69">
        <v>7032</v>
      </c>
      <c r="N3633" s="69">
        <v>4952</v>
      </c>
      <c r="O3633" s="69">
        <v>5755</v>
      </c>
      <c r="P3633" s="69">
        <v>6265</v>
      </c>
      <c r="Q3633" s="3">
        <f t="shared" si="58"/>
        <v>122195</v>
      </c>
    </row>
    <row r="3634" spans="1:17" x14ac:dyDescent="0.45">
      <c r="A3634" s="93">
        <v>2022</v>
      </c>
      <c r="B3634" s="93" t="s">
        <v>277</v>
      </c>
      <c r="C3634" s="93" t="s">
        <v>281</v>
      </c>
      <c r="D3634" s="93" t="s">
        <v>152</v>
      </c>
      <c r="E3634" s="69">
        <v>161801</v>
      </c>
      <c r="F3634" s="69">
        <v>137774</v>
      </c>
      <c r="G3634" s="69">
        <v>125539</v>
      </c>
      <c r="H3634" s="69">
        <v>143913</v>
      </c>
      <c r="I3634" s="69">
        <v>114830</v>
      </c>
      <c r="J3634" s="69">
        <v>98112</v>
      </c>
      <c r="K3634" s="69">
        <v>101089</v>
      </c>
      <c r="L3634" s="69">
        <v>88819</v>
      </c>
      <c r="M3634" s="69">
        <v>87395</v>
      </c>
      <c r="N3634" s="69">
        <v>87353</v>
      </c>
      <c r="O3634" s="69">
        <v>147182</v>
      </c>
      <c r="P3634" s="69">
        <v>129929</v>
      </c>
      <c r="Q3634" s="3">
        <f t="shared" si="58"/>
        <v>1423736</v>
      </c>
    </row>
    <row r="3635" spans="1:17" x14ac:dyDescent="0.45">
      <c r="A3635" s="93">
        <v>2022</v>
      </c>
      <c r="B3635" s="93" t="s">
        <v>277</v>
      </c>
      <c r="C3635" s="93" t="s">
        <v>281</v>
      </c>
      <c r="D3635" s="93" t="s">
        <v>153</v>
      </c>
      <c r="E3635" s="69">
        <v>68970</v>
      </c>
      <c r="F3635" s="69">
        <v>71329</v>
      </c>
      <c r="G3635" s="69">
        <v>63881</v>
      </c>
      <c r="H3635" s="69">
        <v>68515</v>
      </c>
      <c r="I3635" s="69">
        <v>64396</v>
      </c>
      <c r="J3635" s="69">
        <v>61736</v>
      </c>
      <c r="K3635" s="69">
        <v>49631</v>
      </c>
      <c r="L3635" s="69">
        <v>50878</v>
      </c>
      <c r="M3635" s="69">
        <v>50701</v>
      </c>
      <c r="N3635" s="69">
        <v>45056</v>
      </c>
      <c r="O3635" s="69">
        <v>48703</v>
      </c>
      <c r="P3635" s="69">
        <v>59927</v>
      </c>
      <c r="Q3635" s="3">
        <f t="shared" si="58"/>
        <v>703723</v>
      </c>
    </row>
    <row r="3636" spans="1:17" x14ac:dyDescent="0.45">
      <c r="A3636" s="93">
        <v>2022</v>
      </c>
      <c r="B3636" s="93" t="s">
        <v>277</v>
      </c>
      <c r="C3636" s="93" t="s">
        <v>281</v>
      </c>
      <c r="D3636" s="93" t="s">
        <v>154</v>
      </c>
      <c r="E3636" s="69">
        <v>9583</v>
      </c>
      <c r="F3636" s="69">
        <v>9511</v>
      </c>
      <c r="G3636" s="69">
        <v>8470</v>
      </c>
      <c r="H3636" s="69">
        <v>8462</v>
      </c>
      <c r="I3636" s="69">
        <v>7373</v>
      </c>
      <c r="J3636" s="69">
        <v>7132</v>
      </c>
      <c r="K3636" s="69">
        <v>6087</v>
      </c>
      <c r="L3636" s="69">
        <v>3460</v>
      </c>
      <c r="M3636" s="69">
        <v>3182</v>
      </c>
      <c r="N3636" s="69">
        <v>3957</v>
      </c>
      <c r="O3636" s="69">
        <v>4454</v>
      </c>
      <c r="P3636" s="69">
        <v>5830</v>
      </c>
      <c r="Q3636" s="3">
        <f t="shared" si="58"/>
        <v>77501</v>
      </c>
    </row>
    <row r="3637" spans="1:17" x14ac:dyDescent="0.45">
      <c r="A3637" s="93">
        <v>2022</v>
      </c>
      <c r="B3637" s="93" t="s">
        <v>277</v>
      </c>
      <c r="C3637" s="93" t="s">
        <v>281</v>
      </c>
      <c r="D3637" s="93" t="s">
        <v>156</v>
      </c>
      <c r="E3637" s="69">
        <v>213047</v>
      </c>
      <c r="F3637" s="69">
        <v>212060</v>
      </c>
      <c r="G3637" s="69">
        <v>157550</v>
      </c>
      <c r="H3637" s="69">
        <v>190715</v>
      </c>
      <c r="I3637" s="69">
        <v>179608</v>
      </c>
      <c r="J3637" s="69">
        <v>180749</v>
      </c>
      <c r="K3637" s="69">
        <v>176144</v>
      </c>
      <c r="L3637" s="69">
        <v>177470</v>
      </c>
      <c r="M3637" s="69">
        <v>174784</v>
      </c>
      <c r="N3637" s="69">
        <v>163599</v>
      </c>
      <c r="O3637" s="69">
        <v>173033</v>
      </c>
      <c r="P3637" s="69">
        <v>229319</v>
      </c>
      <c r="Q3637" s="3">
        <f t="shared" si="58"/>
        <v>2228078</v>
      </c>
    </row>
    <row r="3638" spans="1:17" x14ac:dyDescent="0.45">
      <c r="A3638" s="93">
        <v>2022</v>
      </c>
      <c r="B3638" s="93" t="s">
        <v>277</v>
      </c>
      <c r="C3638" s="93" t="s">
        <v>281</v>
      </c>
      <c r="D3638" s="93" t="s">
        <v>157</v>
      </c>
      <c r="E3638" s="69">
        <v>2816184</v>
      </c>
      <c r="F3638" s="69">
        <v>2646909</v>
      </c>
      <c r="G3638" s="69">
        <v>3087924</v>
      </c>
      <c r="H3638" s="69">
        <v>2820848</v>
      </c>
      <c r="I3638" s="69">
        <v>2899809</v>
      </c>
      <c r="J3638" s="69">
        <v>3105171</v>
      </c>
      <c r="K3638" s="69">
        <v>3572872</v>
      </c>
      <c r="L3638" s="69">
        <v>2959551</v>
      </c>
      <c r="M3638" s="69">
        <v>2808452</v>
      </c>
      <c r="N3638" s="69">
        <v>3047600</v>
      </c>
      <c r="O3638" s="69">
        <v>2936344</v>
      </c>
      <c r="P3638" s="69">
        <v>3032036</v>
      </c>
      <c r="Q3638" s="3">
        <f t="shared" si="58"/>
        <v>35733700</v>
      </c>
    </row>
    <row r="3639" spans="1:17" x14ac:dyDescent="0.45">
      <c r="A3639" s="93">
        <v>2022</v>
      </c>
      <c r="B3639" s="93" t="s">
        <v>277</v>
      </c>
      <c r="C3639" s="93" t="s">
        <v>281</v>
      </c>
      <c r="D3639" s="93" t="s">
        <v>158</v>
      </c>
      <c r="E3639" s="69">
        <v>17988</v>
      </c>
      <c r="F3639" s="69">
        <v>16099</v>
      </c>
      <c r="G3639" s="69">
        <v>13172</v>
      </c>
      <c r="H3639" s="69">
        <v>15563</v>
      </c>
      <c r="I3639" s="69">
        <v>12955</v>
      </c>
      <c r="J3639" s="69">
        <v>14721</v>
      </c>
      <c r="K3639" s="69">
        <v>14448</v>
      </c>
      <c r="L3639" s="69">
        <v>12959</v>
      </c>
      <c r="M3639" s="69">
        <v>13211</v>
      </c>
      <c r="N3639" s="69">
        <v>13431</v>
      </c>
      <c r="O3639" s="69">
        <v>18178</v>
      </c>
      <c r="P3639" s="69">
        <v>22483</v>
      </c>
      <c r="Q3639" s="3">
        <f t="shared" si="58"/>
        <v>185208</v>
      </c>
    </row>
    <row r="3640" spans="1:17" x14ac:dyDescent="0.45">
      <c r="A3640" s="93">
        <v>2022</v>
      </c>
      <c r="B3640" s="93" t="s">
        <v>277</v>
      </c>
      <c r="C3640" s="93" t="s">
        <v>281</v>
      </c>
      <c r="D3640" s="93" t="s">
        <v>159</v>
      </c>
      <c r="E3640" s="69">
        <v>75969098</v>
      </c>
      <c r="F3640" s="69">
        <v>59402545</v>
      </c>
      <c r="G3640" s="69">
        <v>68717673</v>
      </c>
      <c r="H3640" s="69">
        <v>69749798</v>
      </c>
      <c r="I3640" s="69">
        <v>83000706</v>
      </c>
      <c r="J3640" s="69">
        <v>79035952</v>
      </c>
      <c r="K3640" s="69">
        <v>71528600</v>
      </c>
      <c r="L3640" s="69">
        <v>76872512</v>
      </c>
      <c r="M3640" s="69">
        <v>75727805</v>
      </c>
      <c r="N3640" s="69">
        <v>86625630</v>
      </c>
      <c r="O3640" s="69">
        <v>84047953</v>
      </c>
      <c r="P3640" s="69">
        <v>87865394</v>
      </c>
      <c r="Q3640" s="3">
        <f t="shared" si="58"/>
        <v>918543666</v>
      </c>
    </row>
    <row r="3641" spans="1:17" x14ac:dyDescent="0.45">
      <c r="A3641" s="93">
        <v>2022</v>
      </c>
      <c r="B3641" s="93" t="s">
        <v>277</v>
      </c>
      <c r="C3641" s="93" t="s">
        <v>281</v>
      </c>
      <c r="D3641" s="93" t="s">
        <v>160</v>
      </c>
      <c r="E3641" s="69">
        <v>86645134</v>
      </c>
      <c r="F3641" s="69">
        <v>74608121</v>
      </c>
      <c r="G3641" s="69">
        <v>83741561</v>
      </c>
      <c r="H3641" s="69">
        <v>85170942</v>
      </c>
      <c r="I3641" s="69">
        <v>87333584</v>
      </c>
      <c r="J3641" s="69">
        <v>80208750</v>
      </c>
      <c r="K3641" s="69">
        <v>78263164</v>
      </c>
      <c r="L3641" s="69">
        <v>69051669</v>
      </c>
      <c r="M3641" s="69">
        <v>70433645</v>
      </c>
      <c r="N3641" s="69">
        <v>67298532</v>
      </c>
      <c r="O3641" s="69">
        <v>55428759</v>
      </c>
      <c r="P3641" s="69">
        <v>63004831</v>
      </c>
      <c r="Q3641" s="3">
        <f t="shared" si="58"/>
        <v>901188692</v>
      </c>
    </row>
    <row r="3642" spans="1:17" x14ac:dyDescent="0.45">
      <c r="A3642" s="93">
        <v>2022</v>
      </c>
      <c r="B3642" s="93" t="s">
        <v>277</v>
      </c>
      <c r="C3642" s="93" t="s">
        <v>281</v>
      </c>
      <c r="D3642" s="93" t="s">
        <v>161</v>
      </c>
      <c r="E3642" s="69">
        <v>115640</v>
      </c>
      <c r="F3642" s="69">
        <v>113464</v>
      </c>
      <c r="G3642" s="69">
        <v>89166</v>
      </c>
      <c r="H3642" s="69">
        <v>75857</v>
      </c>
      <c r="I3642" s="69">
        <v>58500</v>
      </c>
      <c r="J3642" s="69">
        <v>68307</v>
      </c>
      <c r="K3642" s="69">
        <v>63797</v>
      </c>
      <c r="L3642" s="69">
        <v>63403</v>
      </c>
      <c r="M3642" s="69">
        <v>59186</v>
      </c>
      <c r="N3642" s="69">
        <v>75405</v>
      </c>
      <c r="O3642" s="69">
        <v>84866</v>
      </c>
      <c r="P3642" s="69">
        <v>120026</v>
      </c>
      <c r="Q3642" s="3">
        <f t="shared" si="58"/>
        <v>987617</v>
      </c>
    </row>
    <row r="3643" spans="1:17" x14ac:dyDescent="0.45">
      <c r="A3643" s="93">
        <v>2022</v>
      </c>
      <c r="B3643" s="93" t="s">
        <v>277</v>
      </c>
      <c r="C3643" s="93" t="s">
        <v>281</v>
      </c>
      <c r="D3643" s="93" t="s">
        <v>162</v>
      </c>
      <c r="E3643" s="69">
        <v>108965</v>
      </c>
      <c r="F3643" s="69">
        <v>103517</v>
      </c>
      <c r="G3643" s="69">
        <v>85841</v>
      </c>
      <c r="H3643" s="69">
        <v>77538</v>
      </c>
      <c r="I3643" s="69">
        <v>75522</v>
      </c>
      <c r="J3643" s="69">
        <v>67684</v>
      </c>
      <c r="K3643" s="69">
        <v>60220</v>
      </c>
      <c r="L3643" s="69">
        <v>75380</v>
      </c>
      <c r="M3643" s="69">
        <v>68796</v>
      </c>
      <c r="N3643" s="69">
        <v>66873</v>
      </c>
      <c r="O3643" s="69">
        <v>78770</v>
      </c>
      <c r="P3643" s="69">
        <v>103636</v>
      </c>
      <c r="Q3643" s="3">
        <f t="shared" si="58"/>
        <v>972742</v>
      </c>
    </row>
    <row r="3644" spans="1:17" x14ac:dyDescent="0.45">
      <c r="A3644" s="93">
        <v>2022</v>
      </c>
      <c r="B3644" s="93" t="s">
        <v>277</v>
      </c>
      <c r="C3644" s="93" t="s">
        <v>281</v>
      </c>
      <c r="D3644" s="93" t="s">
        <v>163</v>
      </c>
      <c r="E3644" s="69">
        <v>15828</v>
      </c>
      <c r="F3644" s="69">
        <v>13632</v>
      </c>
      <c r="G3644" s="69">
        <v>12270</v>
      </c>
      <c r="H3644" s="69">
        <v>9772</v>
      </c>
      <c r="I3644" s="69">
        <v>9180</v>
      </c>
      <c r="J3644" s="69">
        <v>9421</v>
      </c>
      <c r="K3644" s="69">
        <v>10899</v>
      </c>
      <c r="L3644" s="69">
        <v>11492</v>
      </c>
      <c r="M3644" s="69">
        <v>9954</v>
      </c>
      <c r="N3644" s="69">
        <v>10149</v>
      </c>
      <c r="O3644" s="69">
        <v>11764</v>
      </c>
      <c r="P3644" s="69">
        <v>15222</v>
      </c>
      <c r="Q3644" s="3">
        <f t="shared" si="58"/>
        <v>139583</v>
      </c>
    </row>
    <row r="3645" spans="1:17" x14ac:dyDescent="0.45">
      <c r="A3645" s="93">
        <v>2022</v>
      </c>
      <c r="B3645" s="93" t="s">
        <v>277</v>
      </c>
      <c r="C3645" s="93" t="s">
        <v>281</v>
      </c>
      <c r="D3645" s="93" t="s">
        <v>165</v>
      </c>
      <c r="E3645" s="69">
        <v>13632</v>
      </c>
      <c r="F3645" s="69">
        <v>14097</v>
      </c>
      <c r="G3645" s="69">
        <v>11098</v>
      </c>
      <c r="H3645" s="69">
        <v>9252</v>
      </c>
      <c r="I3645" s="69">
        <v>7281</v>
      </c>
      <c r="J3645" s="69">
        <v>7555</v>
      </c>
      <c r="K3645" s="69">
        <v>9208</v>
      </c>
      <c r="L3645" s="69">
        <v>8590</v>
      </c>
      <c r="M3645" s="69">
        <v>7274</v>
      </c>
      <c r="N3645" s="69">
        <v>7200</v>
      </c>
      <c r="O3645" s="69">
        <v>9062</v>
      </c>
      <c r="P3645" s="69">
        <v>12028</v>
      </c>
      <c r="Q3645" s="3">
        <f t="shared" si="58"/>
        <v>116277</v>
      </c>
    </row>
    <row r="3646" spans="1:17" x14ac:dyDescent="0.45">
      <c r="A3646" s="93">
        <v>2022</v>
      </c>
      <c r="B3646" s="93" t="s">
        <v>277</v>
      </c>
      <c r="C3646" s="93" t="s">
        <v>281</v>
      </c>
      <c r="D3646" s="93" t="s">
        <v>166</v>
      </c>
      <c r="E3646" s="69">
        <v>24695</v>
      </c>
      <c r="F3646" s="69">
        <v>23662</v>
      </c>
      <c r="G3646" s="69">
        <v>16701</v>
      </c>
      <c r="H3646" s="69">
        <v>15002</v>
      </c>
      <c r="I3646" s="69">
        <v>9609</v>
      </c>
      <c r="J3646" s="69">
        <v>9054</v>
      </c>
      <c r="K3646" s="69">
        <v>10369</v>
      </c>
      <c r="L3646" s="69">
        <v>11408</v>
      </c>
      <c r="M3646" s="69">
        <v>10184</v>
      </c>
      <c r="N3646" s="69">
        <v>9776</v>
      </c>
      <c r="O3646" s="69">
        <v>14360</v>
      </c>
      <c r="P3646" s="69">
        <v>17857</v>
      </c>
      <c r="Q3646" s="3">
        <f t="shared" si="58"/>
        <v>172677</v>
      </c>
    </row>
    <row r="3647" spans="1:17" x14ac:dyDescent="0.45">
      <c r="A3647" s="93">
        <v>2022</v>
      </c>
      <c r="B3647" s="93" t="s">
        <v>277</v>
      </c>
      <c r="C3647" s="93" t="s">
        <v>281</v>
      </c>
      <c r="D3647" s="93" t="s">
        <v>167</v>
      </c>
      <c r="E3647" s="69">
        <v>32834</v>
      </c>
      <c r="F3647" s="69">
        <v>31606</v>
      </c>
      <c r="G3647" s="69">
        <v>36492</v>
      </c>
      <c r="H3647" s="69">
        <v>34788</v>
      </c>
      <c r="I3647" s="69">
        <v>39692</v>
      </c>
      <c r="J3647" s="69">
        <v>24733</v>
      </c>
      <c r="K3647" s="69">
        <v>31697</v>
      </c>
      <c r="L3647" s="69">
        <v>30086</v>
      </c>
      <c r="M3647" s="69">
        <v>38728</v>
      </c>
      <c r="N3647" s="69">
        <v>40456</v>
      </c>
      <c r="O3647" s="69">
        <v>36676</v>
      </c>
      <c r="P3647" s="69">
        <v>39031</v>
      </c>
      <c r="Q3647" s="3">
        <f t="shared" si="58"/>
        <v>416819</v>
      </c>
    </row>
    <row r="3648" spans="1:17" x14ac:dyDescent="0.45">
      <c r="A3648" s="93">
        <v>2022</v>
      </c>
      <c r="B3648" s="93" t="s">
        <v>277</v>
      </c>
      <c r="C3648" s="93" t="s">
        <v>281</v>
      </c>
      <c r="D3648" s="93" t="s">
        <v>168</v>
      </c>
      <c r="E3648" s="69">
        <v>52361</v>
      </c>
      <c r="F3648" s="69">
        <v>50449</v>
      </c>
      <c r="G3648" s="69">
        <v>43858</v>
      </c>
      <c r="H3648" s="69">
        <v>41299</v>
      </c>
      <c r="I3648" s="69">
        <v>39947</v>
      </c>
      <c r="J3648" s="69">
        <v>34041</v>
      </c>
      <c r="K3648" s="69">
        <v>34268</v>
      </c>
      <c r="L3648" s="69">
        <v>32150</v>
      </c>
      <c r="M3648" s="69">
        <v>32581</v>
      </c>
      <c r="N3648" s="69">
        <v>31368</v>
      </c>
      <c r="O3648" s="69">
        <v>35575</v>
      </c>
      <c r="P3648" s="69">
        <v>44299</v>
      </c>
      <c r="Q3648" s="3">
        <f t="shared" si="58"/>
        <v>472196</v>
      </c>
    </row>
    <row r="3649" spans="1:17" x14ac:dyDescent="0.45">
      <c r="A3649" s="93">
        <v>2022</v>
      </c>
      <c r="B3649" s="93" t="s">
        <v>277</v>
      </c>
      <c r="C3649" s="93" t="s">
        <v>281</v>
      </c>
      <c r="D3649" s="93" t="s">
        <v>169</v>
      </c>
      <c r="E3649" s="69">
        <v>4918</v>
      </c>
      <c r="F3649" s="69">
        <v>5157</v>
      </c>
      <c r="G3649" s="69">
        <v>2640</v>
      </c>
      <c r="H3649" s="69">
        <v>1527</v>
      </c>
      <c r="I3649" s="69">
        <v>1316</v>
      </c>
      <c r="J3649" s="69">
        <v>1102</v>
      </c>
      <c r="K3649" s="69">
        <v>899</v>
      </c>
      <c r="L3649" s="69">
        <v>911</v>
      </c>
      <c r="M3649" s="69">
        <v>751</v>
      </c>
      <c r="N3649" s="69">
        <v>968</v>
      </c>
      <c r="O3649" s="69">
        <v>1291</v>
      </c>
      <c r="P3649" s="69">
        <v>3279</v>
      </c>
      <c r="Q3649" s="3">
        <f t="shared" si="58"/>
        <v>24759</v>
      </c>
    </row>
    <row r="3650" spans="1:17" x14ac:dyDescent="0.45">
      <c r="A3650" s="93">
        <v>2022</v>
      </c>
      <c r="B3650" s="93" t="s">
        <v>277</v>
      </c>
      <c r="C3650" s="93" t="s">
        <v>281</v>
      </c>
      <c r="D3650" s="93" t="s">
        <v>170</v>
      </c>
      <c r="E3650" s="69">
        <v>773239</v>
      </c>
      <c r="F3650" s="69">
        <v>767801</v>
      </c>
      <c r="G3650" s="69">
        <v>676825</v>
      </c>
      <c r="H3650" s="69">
        <v>774817</v>
      </c>
      <c r="I3650" s="69">
        <v>761880</v>
      </c>
      <c r="J3650" s="69">
        <v>787648</v>
      </c>
      <c r="K3650" s="69">
        <v>777973</v>
      </c>
      <c r="L3650" s="69">
        <v>847919</v>
      </c>
      <c r="M3650" s="69">
        <v>815487</v>
      </c>
      <c r="N3650" s="69">
        <v>760005</v>
      </c>
      <c r="O3650" s="69">
        <v>790910</v>
      </c>
      <c r="P3650" s="69">
        <v>774568</v>
      </c>
      <c r="Q3650" s="3">
        <f t="shared" si="58"/>
        <v>9309072</v>
      </c>
    </row>
    <row r="3651" spans="1:17" x14ac:dyDescent="0.45">
      <c r="A3651" s="93">
        <v>2022</v>
      </c>
      <c r="B3651" s="93" t="s">
        <v>277</v>
      </c>
      <c r="C3651" s="93" t="s">
        <v>281</v>
      </c>
      <c r="D3651" s="93" t="s">
        <v>171</v>
      </c>
      <c r="E3651" s="69">
        <v>259548</v>
      </c>
      <c r="F3651" s="69">
        <v>262244</v>
      </c>
      <c r="G3651" s="69">
        <v>215741</v>
      </c>
      <c r="H3651" s="69">
        <v>236413</v>
      </c>
      <c r="I3651" s="69">
        <v>236357</v>
      </c>
      <c r="J3651" s="69">
        <v>267556</v>
      </c>
      <c r="K3651" s="69">
        <v>315096</v>
      </c>
      <c r="L3651" s="69">
        <v>332017</v>
      </c>
      <c r="M3651" s="69">
        <v>299489</v>
      </c>
      <c r="N3651" s="69">
        <v>254478</v>
      </c>
      <c r="O3651" s="69">
        <v>226494</v>
      </c>
      <c r="P3651" s="69">
        <v>231666</v>
      </c>
      <c r="Q3651" s="3">
        <f t="shared" si="58"/>
        <v>3137099</v>
      </c>
    </row>
    <row r="3652" spans="1:17" x14ac:dyDescent="0.45">
      <c r="A3652" s="93">
        <v>2022</v>
      </c>
      <c r="B3652" s="93" t="s">
        <v>277</v>
      </c>
      <c r="C3652" s="93" t="s">
        <v>281</v>
      </c>
      <c r="D3652" s="93" t="s">
        <v>172</v>
      </c>
      <c r="E3652" s="69">
        <v>1299</v>
      </c>
      <c r="F3652" s="69">
        <v>1273</v>
      </c>
      <c r="G3652" s="69">
        <v>1129</v>
      </c>
      <c r="H3652" s="69">
        <v>1270</v>
      </c>
      <c r="I3652" s="69">
        <v>1417</v>
      </c>
      <c r="J3652" s="69">
        <v>1737</v>
      </c>
      <c r="K3652" s="69">
        <v>1906</v>
      </c>
      <c r="L3652" s="69">
        <v>1995</v>
      </c>
      <c r="M3652" s="69">
        <v>1707</v>
      </c>
      <c r="N3652" s="69">
        <v>1868</v>
      </c>
      <c r="O3652" s="69">
        <v>1340</v>
      </c>
      <c r="P3652" s="69">
        <v>1298</v>
      </c>
      <c r="Q3652" s="3">
        <f t="shared" ref="Q3652:Q3715" si="59">SUM(E3652:P3652)</f>
        <v>18239</v>
      </c>
    </row>
    <row r="3653" spans="1:17" x14ac:dyDescent="0.45">
      <c r="A3653" s="93">
        <v>2022</v>
      </c>
      <c r="B3653" s="93" t="s">
        <v>277</v>
      </c>
      <c r="C3653" s="93" t="s">
        <v>281</v>
      </c>
      <c r="D3653" s="93" t="s">
        <v>173</v>
      </c>
      <c r="E3653" s="69">
        <v>12242079</v>
      </c>
      <c r="F3653" s="69">
        <v>12369462</v>
      </c>
      <c r="G3653" s="69">
        <v>10714390</v>
      </c>
      <c r="H3653" s="69">
        <v>11095381</v>
      </c>
      <c r="I3653" s="69">
        <v>9894818</v>
      </c>
      <c r="J3653" s="69">
        <v>10026658</v>
      </c>
      <c r="K3653" s="69">
        <v>12010395</v>
      </c>
      <c r="L3653" s="69">
        <v>13768846</v>
      </c>
      <c r="M3653" s="69">
        <v>11624464</v>
      </c>
      <c r="N3653" s="69">
        <v>10155740</v>
      </c>
      <c r="O3653" s="69">
        <v>10831058</v>
      </c>
      <c r="P3653" s="69">
        <v>11192762</v>
      </c>
      <c r="Q3653" s="3">
        <f t="shared" si="59"/>
        <v>135926053</v>
      </c>
    </row>
    <row r="3654" spans="1:17" x14ac:dyDescent="0.45">
      <c r="A3654" s="93">
        <v>2022</v>
      </c>
      <c r="B3654" s="93" t="s">
        <v>277</v>
      </c>
      <c r="C3654" s="93" t="s">
        <v>281</v>
      </c>
      <c r="D3654" s="93" t="s">
        <v>174</v>
      </c>
      <c r="E3654" s="69">
        <v>2134950</v>
      </c>
      <c r="F3654" s="69">
        <v>2028200</v>
      </c>
      <c r="G3654" s="69">
        <v>1674917</v>
      </c>
      <c r="H3654" s="69">
        <v>1453603</v>
      </c>
      <c r="I3654" s="69">
        <v>1356585</v>
      </c>
      <c r="J3654" s="69">
        <v>1552566</v>
      </c>
      <c r="K3654" s="69">
        <v>2104762</v>
      </c>
      <c r="L3654" s="69">
        <v>1883451</v>
      </c>
      <c r="M3654" s="69">
        <v>1763295</v>
      </c>
      <c r="N3654" s="69">
        <v>1652772</v>
      </c>
      <c r="O3654" s="69">
        <v>1596161</v>
      </c>
      <c r="P3654" s="69">
        <v>2072817</v>
      </c>
      <c r="Q3654" s="3">
        <f t="shared" si="59"/>
        <v>21274079</v>
      </c>
    </row>
    <row r="3655" spans="1:17" x14ac:dyDescent="0.45">
      <c r="A3655" s="93">
        <v>2022</v>
      </c>
      <c r="B3655" s="93" t="s">
        <v>277</v>
      </c>
      <c r="C3655" s="93" t="s">
        <v>281</v>
      </c>
      <c r="D3655" s="93" t="s">
        <v>176</v>
      </c>
      <c r="E3655" s="69">
        <v>2171818</v>
      </c>
      <c r="F3655" s="69">
        <v>1687227</v>
      </c>
      <c r="G3655" s="69">
        <v>1665363</v>
      </c>
      <c r="H3655" s="69">
        <v>1659689</v>
      </c>
      <c r="I3655" s="69">
        <v>1289341</v>
      </c>
      <c r="J3655" s="69">
        <v>1316563</v>
      </c>
      <c r="K3655" s="69">
        <v>1514531</v>
      </c>
      <c r="L3655" s="69">
        <v>1322716</v>
      </c>
      <c r="M3655" s="69">
        <v>1297385</v>
      </c>
      <c r="N3655" s="69">
        <v>1275052</v>
      </c>
      <c r="O3655" s="69">
        <v>1399120</v>
      </c>
      <c r="P3655" s="69">
        <v>1881904</v>
      </c>
      <c r="Q3655" s="3">
        <f t="shared" si="59"/>
        <v>18480709</v>
      </c>
    </row>
    <row r="3656" spans="1:17" x14ac:dyDescent="0.45">
      <c r="A3656" s="93">
        <v>2022</v>
      </c>
      <c r="B3656" s="93" t="s">
        <v>277</v>
      </c>
      <c r="C3656" s="93" t="s">
        <v>281</v>
      </c>
      <c r="D3656" s="93" t="s">
        <v>177</v>
      </c>
      <c r="E3656" s="69">
        <v>2660125</v>
      </c>
      <c r="F3656" s="69">
        <v>2653444</v>
      </c>
      <c r="G3656" s="69">
        <v>2364400</v>
      </c>
      <c r="H3656" s="69">
        <v>2142705</v>
      </c>
      <c r="I3656" s="69">
        <v>1935616</v>
      </c>
      <c r="J3656" s="69">
        <v>1993589</v>
      </c>
      <c r="K3656" s="69">
        <v>2239778</v>
      </c>
      <c r="L3656" s="69">
        <v>2404531</v>
      </c>
      <c r="M3656" s="69">
        <v>2111512</v>
      </c>
      <c r="N3656" s="69">
        <v>1979359</v>
      </c>
      <c r="O3656" s="69">
        <v>2050010</v>
      </c>
      <c r="P3656" s="69">
        <v>2428737</v>
      </c>
      <c r="Q3656" s="3">
        <f t="shared" si="59"/>
        <v>26963806</v>
      </c>
    </row>
    <row r="3657" spans="1:17" x14ac:dyDescent="0.45">
      <c r="A3657" s="93">
        <v>2022</v>
      </c>
      <c r="B3657" s="93" t="s">
        <v>277</v>
      </c>
      <c r="C3657" s="93" t="s">
        <v>281</v>
      </c>
      <c r="D3657" s="93" t="s">
        <v>178</v>
      </c>
      <c r="E3657" s="69">
        <v>29990841</v>
      </c>
      <c r="F3657" s="69">
        <v>28922507</v>
      </c>
      <c r="G3657" s="69">
        <v>26057524</v>
      </c>
      <c r="H3657" s="69">
        <v>22959434</v>
      </c>
      <c r="I3657" s="69">
        <v>22317458</v>
      </c>
      <c r="J3657" s="69">
        <v>21390987</v>
      </c>
      <c r="K3657" s="69">
        <v>20213630</v>
      </c>
      <c r="L3657" s="69">
        <v>22339499</v>
      </c>
      <c r="M3657" s="69">
        <v>22296342</v>
      </c>
      <c r="N3657" s="69">
        <v>21532833</v>
      </c>
      <c r="O3657" s="69">
        <v>22808017</v>
      </c>
      <c r="P3657" s="69">
        <v>25166898</v>
      </c>
      <c r="Q3657" s="3">
        <f t="shared" si="59"/>
        <v>285995970</v>
      </c>
    </row>
    <row r="3658" spans="1:17" x14ac:dyDescent="0.45">
      <c r="A3658" s="93">
        <v>2022</v>
      </c>
      <c r="B3658" s="93" t="s">
        <v>277</v>
      </c>
      <c r="C3658" s="93" t="s">
        <v>281</v>
      </c>
      <c r="D3658" s="93" t="s">
        <v>179</v>
      </c>
      <c r="E3658" s="69">
        <v>220945350</v>
      </c>
      <c r="F3658" s="69">
        <v>190549768</v>
      </c>
      <c r="G3658" s="69">
        <v>203509252</v>
      </c>
      <c r="H3658" s="69">
        <v>202811092</v>
      </c>
      <c r="I3658" s="69">
        <v>215584139</v>
      </c>
      <c r="J3658" s="69">
        <v>204354655</v>
      </c>
      <c r="K3658" s="69">
        <v>197852065</v>
      </c>
      <c r="L3658" s="69">
        <v>197038653</v>
      </c>
      <c r="M3658" s="69">
        <v>193983796</v>
      </c>
      <c r="N3658" s="69">
        <v>199216242</v>
      </c>
      <c r="O3658" s="69">
        <v>187344730</v>
      </c>
      <c r="P3658" s="69">
        <v>202848370</v>
      </c>
      <c r="Q3658" s="3">
        <f t="shared" si="59"/>
        <v>2416038112</v>
      </c>
    </row>
    <row r="3659" spans="1:17" x14ac:dyDescent="0.45">
      <c r="A3659" s="93">
        <v>2022</v>
      </c>
      <c r="B3659" s="93" t="s">
        <v>277</v>
      </c>
      <c r="C3659" s="93" t="s">
        <v>282</v>
      </c>
      <c r="D3659" s="93" t="s">
        <v>144</v>
      </c>
      <c r="E3659" s="69">
        <v>562347</v>
      </c>
      <c r="F3659" s="69">
        <v>548244</v>
      </c>
      <c r="G3659" s="69">
        <v>503975</v>
      </c>
      <c r="H3659" s="69">
        <v>511961</v>
      </c>
      <c r="I3659" s="69">
        <v>494780</v>
      </c>
      <c r="J3659" s="69">
        <v>545729</v>
      </c>
      <c r="K3659" s="69">
        <v>576003</v>
      </c>
      <c r="L3659" s="69">
        <v>632660</v>
      </c>
      <c r="M3659" s="69">
        <v>670767</v>
      </c>
      <c r="N3659" s="69">
        <v>592376</v>
      </c>
      <c r="O3659" s="69">
        <v>510856</v>
      </c>
      <c r="P3659" s="69">
        <v>494121</v>
      </c>
      <c r="Q3659" s="3">
        <f t="shared" si="59"/>
        <v>6643819</v>
      </c>
    </row>
    <row r="3660" spans="1:17" x14ac:dyDescent="0.45">
      <c r="A3660" s="93">
        <v>2022</v>
      </c>
      <c r="B3660" s="93" t="s">
        <v>277</v>
      </c>
      <c r="C3660" s="93" t="s">
        <v>282</v>
      </c>
      <c r="D3660" s="93" t="s">
        <v>145</v>
      </c>
      <c r="E3660" s="69">
        <v>7250</v>
      </c>
      <c r="F3660" s="69">
        <v>8218</v>
      </c>
      <c r="G3660" s="69">
        <v>7047</v>
      </c>
      <c r="H3660" s="69">
        <v>6212</v>
      </c>
      <c r="I3660" s="69">
        <v>6609</v>
      </c>
      <c r="J3660" s="69">
        <v>8669</v>
      </c>
      <c r="K3660" s="69">
        <v>8872</v>
      </c>
      <c r="L3660" s="69">
        <v>8829</v>
      </c>
      <c r="M3660" s="69">
        <v>8614</v>
      </c>
      <c r="N3660" s="69">
        <v>7936</v>
      </c>
      <c r="O3660" s="69">
        <v>7137</v>
      </c>
      <c r="P3660" s="69">
        <v>5695</v>
      </c>
      <c r="Q3660" s="3">
        <f t="shared" si="59"/>
        <v>91088</v>
      </c>
    </row>
    <row r="3661" spans="1:17" x14ac:dyDescent="0.45">
      <c r="A3661" s="93">
        <v>2022</v>
      </c>
      <c r="B3661" s="93" t="s">
        <v>277</v>
      </c>
      <c r="C3661" s="93" t="s">
        <v>282</v>
      </c>
      <c r="D3661" s="93" t="s">
        <v>185</v>
      </c>
      <c r="E3661" s="69">
        <v>3321809</v>
      </c>
      <c r="F3661" s="69">
        <v>2910578</v>
      </c>
      <c r="G3661" s="69">
        <v>3094802</v>
      </c>
      <c r="H3661" s="69">
        <v>3021209</v>
      </c>
      <c r="I3661" s="69">
        <v>2652765</v>
      </c>
      <c r="J3661" s="69">
        <v>2869012</v>
      </c>
      <c r="K3661" s="69">
        <v>2859671</v>
      </c>
      <c r="L3661" s="69">
        <v>2834278</v>
      </c>
      <c r="M3661" s="69">
        <v>3055411</v>
      </c>
      <c r="N3661" s="69">
        <v>3019940</v>
      </c>
      <c r="O3661" s="69">
        <v>3001196</v>
      </c>
      <c r="P3661" s="69">
        <v>3233764</v>
      </c>
      <c r="Q3661" s="3">
        <f t="shared" si="59"/>
        <v>35874435</v>
      </c>
    </row>
    <row r="3662" spans="1:17" x14ac:dyDescent="0.45">
      <c r="A3662" s="93">
        <v>2022</v>
      </c>
      <c r="B3662" s="93" t="s">
        <v>277</v>
      </c>
      <c r="C3662" s="93" t="s">
        <v>282</v>
      </c>
      <c r="D3662" s="93" t="s">
        <v>146</v>
      </c>
      <c r="E3662" s="69">
        <v>312113</v>
      </c>
      <c r="F3662" s="69">
        <v>292042</v>
      </c>
      <c r="G3662" s="69">
        <v>302093</v>
      </c>
      <c r="H3662" s="69">
        <v>400118</v>
      </c>
      <c r="I3662" s="69">
        <v>384549</v>
      </c>
      <c r="J3662" s="69">
        <v>384042</v>
      </c>
      <c r="K3662" s="69">
        <v>346833</v>
      </c>
      <c r="L3662" s="69">
        <v>392606</v>
      </c>
      <c r="M3662" s="69">
        <v>410309</v>
      </c>
      <c r="N3662" s="69">
        <v>337875</v>
      </c>
      <c r="O3662" s="69">
        <v>357547</v>
      </c>
      <c r="P3662" s="69">
        <v>351560</v>
      </c>
      <c r="Q3662" s="3">
        <f t="shared" si="59"/>
        <v>4271687</v>
      </c>
    </row>
    <row r="3663" spans="1:17" x14ac:dyDescent="0.45">
      <c r="A3663" s="93">
        <v>2022</v>
      </c>
      <c r="B3663" s="93" t="s">
        <v>277</v>
      </c>
      <c r="C3663" s="93" t="s">
        <v>282</v>
      </c>
      <c r="D3663" s="93" t="s">
        <v>147</v>
      </c>
      <c r="E3663" s="69">
        <v>434326</v>
      </c>
      <c r="F3663" s="69">
        <v>415865</v>
      </c>
      <c r="G3663" s="69">
        <v>376671</v>
      </c>
      <c r="H3663" s="69">
        <v>393026</v>
      </c>
      <c r="I3663" s="69">
        <v>390997</v>
      </c>
      <c r="J3663" s="69">
        <v>386215</v>
      </c>
      <c r="K3663" s="69">
        <v>484049</v>
      </c>
      <c r="L3663" s="69">
        <v>531383</v>
      </c>
      <c r="M3663" s="69">
        <v>630056</v>
      </c>
      <c r="N3663" s="69">
        <v>523715</v>
      </c>
      <c r="O3663" s="69">
        <v>476569</v>
      </c>
      <c r="P3663" s="69">
        <v>502249</v>
      </c>
      <c r="Q3663" s="3">
        <f t="shared" si="59"/>
        <v>5545121</v>
      </c>
    </row>
    <row r="3664" spans="1:17" x14ac:dyDescent="0.45">
      <c r="A3664" s="93">
        <v>2022</v>
      </c>
      <c r="B3664" s="93" t="s">
        <v>277</v>
      </c>
      <c r="C3664" s="93" t="s">
        <v>282</v>
      </c>
      <c r="D3664" s="93" t="s">
        <v>148</v>
      </c>
      <c r="E3664" s="69">
        <v>16961</v>
      </c>
      <c r="F3664" s="69">
        <v>15408</v>
      </c>
      <c r="G3664" s="69">
        <v>13605</v>
      </c>
      <c r="H3664" s="69">
        <v>13695</v>
      </c>
      <c r="I3664" s="69">
        <v>9755</v>
      </c>
      <c r="J3664" s="69">
        <v>9719</v>
      </c>
      <c r="K3664" s="69">
        <v>11890</v>
      </c>
      <c r="L3664" s="69">
        <v>14640</v>
      </c>
      <c r="M3664" s="69">
        <v>11965</v>
      </c>
      <c r="N3664" s="69">
        <v>10203</v>
      </c>
      <c r="O3664" s="69">
        <v>12709</v>
      </c>
      <c r="P3664" s="69">
        <v>15593</v>
      </c>
      <c r="Q3664" s="3">
        <f t="shared" si="59"/>
        <v>156143</v>
      </c>
    </row>
    <row r="3665" spans="1:17" x14ac:dyDescent="0.45">
      <c r="A3665" s="93">
        <v>2022</v>
      </c>
      <c r="B3665" s="93" t="s">
        <v>277</v>
      </c>
      <c r="C3665" s="93" t="s">
        <v>282</v>
      </c>
      <c r="D3665" s="93" t="s">
        <v>186</v>
      </c>
      <c r="E3665" s="69">
        <v>235237</v>
      </c>
      <c r="F3665" s="69">
        <v>170361</v>
      </c>
      <c r="G3665" s="69">
        <v>179510</v>
      </c>
      <c r="H3665" s="69">
        <v>174779</v>
      </c>
      <c r="I3665" s="69">
        <v>114347</v>
      </c>
      <c r="J3665" s="69">
        <v>106057</v>
      </c>
      <c r="K3665" s="69">
        <v>103385</v>
      </c>
      <c r="L3665" s="69">
        <v>98455</v>
      </c>
      <c r="M3665" s="69">
        <v>105694</v>
      </c>
      <c r="N3665" s="69">
        <v>95185</v>
      </c>
      <c r="O3665" s="69">
        <v>143993</v>
      </c>
      <c r="P3665" s="69">
        <v>166876</v>
      </c>
      <c r="Q3665" s="3">
        <f t="shared" si="59"/>
        <v>1693879</v>
      </c>
    </row>
    <row r="3666" spans="1:17" x14ac:dyDescent="0.45">
      <c r="A3666" s="93">
        <v>2022</v>
      </c>
      <c r="B3666" s="93" t="s">
        <v>277</v>
      </c>
      <c r="C3666" s="93" t="s">
        <v>282</v>
      </c>
      <c r="D3666" s="93" t="s">
        <v>151</v>
      </c>
      <c r="E3666" s="69">
        <v>3586</v>
      </c>
      <c r="F3666" s="69">
        <v>3471</v>
      </c>
      <c r="G3666" s="69">
        <v>3156</v>
      </c>
      <c r="H3666" s="69">
        <v>3439</v>
      </c>
      <c r="I3666" s="69">
        <v>2733</v>
      </c>
      <c r="J3666" s="69">
        <v>3033</v>
      </c>
      <c r="K3666" s="69">
        <v>3170</v>
      </c>
      <c r="L3666" s="69">
        <v>2865</v>
      </c>
      <c r="M3666" s="69">
        <v>2759</v>
      </c>
      <c r="N3666" s="69">
        <v>2799</v>
      </c>
      <c r="O3666" s="69">
        <v>3877</v>
      </c>
      <c r="P3666" s="69">
        <v>3616</v>
      </c>
      <c r="Q3666" s="3">
        <f t="shared" si="59"/>
        <v>38504</v>
      </c>
    </row>
    <row r="3667" spans="1:17" x14ac:dyDescent="0.45">
      <c r="A3667" s="93">
        <v>2022</v>
      </c>
      <c r="B3667" s="93" t="s">
        <v>277</v>
      </c>
      <c r="C3667" s="93" t="s">
        <v>282</v>
      </c>
      <c r="D3667" s="93" t="s">
        <v>152</v>
      </c>
      <c r="E3667" s="69">
        <v>111743</v>
      </c>
      <c r="F3667" s="69">
        <v>127361</v>
      </c>
      <c r="G3667" s="69">
        <v>118748</v>
      </c>
      <c r="H3667" s="69">
        <v>113085</v>
      </c>
      <c r="I3667" s="69">
        <v>99774</v>
      </c>
      <c r="J3667" s="69">
        <v>93635</v>
      </c>
      <c r="K3667" s="69">
        <v>138595</v>
      </c>
      <c r="L3667" s="69">
        <v>52306</v>
      </c>
      <c r="M3667" s="69">
        <v>50200</v>
      </c>
      <c r="N3667" s="69">
        <v>54612</v>
      </c>
      <c r="O3667" s="69">
        <v>41684</v>
      </c>
      <c r="P3667" s="69">
        <v>15716</v>
      </c>
      <c r="Q3667" s="3">
        <f t="shared" si="59"/>
        <v>1017459</v>
      </c>
    </row>
    <row r="3668" spans="1:17" x14ac:dyDescent="0.45">
      <c r="A3668" s="93">
        <v>2022</v>
      </c>
      <c r="B3668" s="93" t="s">
        <v>277</v>
      </c>
      <c r="C3668" s="93" t="s">
        <v>282</v>
      </c>
      <c r="D3668" s="93" t="s">
        <v>153</v>
      </c>
      <c r="E3668" s="69">
        <v>22267</v>
      </c>
      <c r="F3668" s="69">
        <v>25910</v>
      </c>
      <c r="G3668" s="69">
        <v>21403</v>
      </c>
      <c r="H3668" s="69">
        <v>22750</v>
      </c>
      <c r="I3668" s="69">
        <v>17309</v>
      </c>
      <c r="J3668" s="69">
        <v>16497</v>
      </c>
      <c r="K3668" s="69">
        <v>16772</v>
      </c>
      <c r="L3668" s="69">
        <v>12776</v>
      </c>
      <c r="M3668" s="69">
        <v>15526</v>
      </c>
      <c r="N3668" s="69">
        <v>15413</v>
      </c>
      <c r="O3668" s="69">
        <v>18638</v>
      </c>
      <c r="P3668" s="69">
        <v>22920</v>
      </c>
      <c r="Q3668" s="3">
        <f t="shared" si="59"/>
        <v>228181</v>
      </c>
    </row>
    <row r="3669" spans="1:17" x14ac:dyDescent="0.45">
      <c r="A3669" s="93">
        <v>2022</v>
      </c>
      <c r="B3669" s="93" t="s">
        <v>277</v>
      </c>
      <c r="C3669" s="93" t="s">
        <v>282</v>
      </c>
      <c r="D3669" s="93" t="s">
        <v>154</v>
      </c>
      <c r="E3669" s="69">
        <v>1473</v>
      </c>
      <c r="F3669" s="69">
        <v>1722</v>
      </c>
      <c r="G3669" s="69">
        <v>1282</v>
      </c>
      <c r="H3669" s="69">
        <v>661</v>
      </c>
      <c r="I3669" s="69">
        <v>427</v>
      </c>
      <c r="J3669" s="69">
        <v>321</v>
      </c>
      <c r="K3669" s="69">
        <v>280</v>
      </c>
      <c r="L3669" s="69">
        <v>314</v>
      </c>
      <c r="M3669" s="69">
        <v>247</v>
      </c>
      <c r="N3669" s="69">
        <v>272</v>
      </c>
      <c r="O3669" s="69">
        <v>552</v>
      </c>
      <c r="P3669" s="69">
        <v>842</v>
      </c>
      <c r="Q3669" s="3">
        <f t="shared" si="59"/>
        <v>8393</v>
      </c>
    </row>
    <row r="3670" spans="1:17" x14ac:dyDescent="0.45">
      <c r="A3670" s="93">
        <v>2022</v>
      </c>
      <c r="B3670" s="93" t="s">
        <v>277</v>
      </c>
      <c r="C3670" s="93" t="s">
        <v>282</v>
      </c>
      <c r="D3670" s="93" t="s">
        <v>156</v>
      </c>
      <c r="E3670" s="69">
        <v>248145</v>
      </c>
      <c r="F3670" s="69">
        <v>243572</v>
      </c>
      <c r="G3670" s="69">
        <v>245905</v>
      </c>
      <c r="H3670" s="69">
        <v>289678</v>
      </c>
      <c r="I3670" s="69">
        <v>202387</v>
      </c>
      <c r="J3670" s="69">
        <v>182389</v>
      </c>
      <c r="K3670" s="69">
        <v>134853</v>
      </c>
      <c r="L3670" s="69">
        <v>132836</v>
      </c>
      <c r="M3670" s="69">
        <v>132259</v>
      </c>
      <c r="N3670" s="69">
        <v>158381</v>
      </c>
      <c r="O3670" s="69">
        <v>214101</v>
      </c>
      <c r="P3670" s="69">
        <v>262554</v>
      </c>
      <c r="Q3670" s="3">
        <f t="shared" si="59"/>
        <v>2447060</v>
      </c>
    </row>
    <row r="3671" spans="1:17" x14ac:dyDescent="0.45">
      <c r="A3671" s="93">
        <v>2022</v>
      </c>
      <c r="B3671" s="93" t="s">
        <v>277</v>
      </c>
      <c r="C3671" s="93" t="s">
        <v>282</v>
      </c>
      <c r="D3671" s="93" t="s">
        <v>157</v>
      </c>
      <c r="E3671" s="69">
        <v>5331</v>
      </c>
      <c r="F3671" s="69">
        <v>6123</v>
      </c>
      <c r="G3671" s="69">
        <v>3702</v>
      </c>
      <c r="H3671" s="69">
        <v>6121</v>
      </c>
      <c r="I3671" s="69">
        <v>4641</v>
      </c>
      <c r="J3671" s="69">
        <v>24998</v>
      </c>
      <c r="K3671" s="69">
        <v>3624</v>
      </c>
      <c r="L3671" s="69">
        <v>3503</v>
      </c>
      <c r="M3671" s="69">
        <v>11299</v>
      </c>
      <c r="N3671" s="69">
        <v>4045</v>
      </c>
      <c r="O3671" s="69">
        <v>5135</v>
      </c>
      <c r="P3671" s="69">
        <v>3872</v>
      </c>
      <c r="Q3671" s="3">
        <f t="shared" si="59"/>
        <v>82394</v>
      </c>
    </row>
    <row r="3672" spans="1:17" x14ac:dyDescent="0.45">
      <c r="A3672" s="93">
        <v>2022</v>
      </c>
      <c r="B3672" s="93" t="s">
        <v>277</v>
      </c>
      <c r="C3672" s="93" t="s">
        <v>282</v>
      </c>
      <c r="D3672" s="93" t="s">
        <v>159</v>
      </c>
      <c r="E3672" s="69">
        <v>306057</v>
      </c>
      <c r="F3672" s="69">
        <v>214662</v>
      </c>
      <c r="G3672" s="69">
        <v>224689</v>
      </c>
      <c r="H3672" s="69">
        <v>248247</v>
      </c>
      <c r="I3672" s="69">
        <v>230667</v>
      </c>
      <c r="J3672" s="69">
        <v>222406</v>
      </c>
      <c r="K3672" s="69">
        <v>207507</v>
      </c>
      <c r="L3672" s="69">
        <v>203132</v>
      </c>
      <c r="M3672" s="69">
        <v>201216</v>
      </c>
      <c r="N3672" s="69">
        <v>213317</v>
      </c>
      <c r="O3672" s="69">
        <v>265816</v>
      </c>
      <c r="P3672" s="69">
        <v>348504</v>
      </c>
      <c r="Q3672" s="3">
        <f t="shared" si="59"/>
        <v>2886220</v>
      </c>
    </row>
    <row r="3673" spans="1:17" x14ac:dyDescent="0.45">
      <c r="A3673" s="93">
        <v>2022</v>
      </c>
      <c r="B3673" s="93" t="s">
        <v>277</v>
      </c>
      <c r="C3673" s="93" t="s">
        <v>282</v>
      </c>
      <c r="D3673" s="93" t="s">
        <v>160</v>
      </c>
      <c r="E3673" s="69">
        <v>501210</v>
      </c>
      <c r="F3673" s="69">
        <v>494488</v>
      </c>
      <c r="G3673" s="69">
        <v>483095</v>
      </c>
      <c r="H3673" s="69">
        <v>542256</v>
      </c>
      <c r="I3673" s="69">
        <v>523625</v>
      </c>
      <c r="J3673" s="69">
        <v>567305</v>
      </c>
      <c r="K3673" s="69">
        <v>499573</v>
      </c>
      <c r="L3673" s="69">
        <v>543669</v>
      </c>
      <c r="M3673" s="69">
        <v>458503</v>
      </c>
      <c r="N3673" s="69">
        <v>459192</v>
      </c>
      <c r="O3673" s="69">
        <v>565936</v>
      </c>
      <c r="P3673" s="69">
        <v>492500</v>
      </c>
      <c r="Q3673" s="3">
        <f t="shared" si="59"/>
        <v>6131352</v>
      </c>
    </row>
    <row r="3674" spans="1:17" x14ac:dyDescent="0.45">
      <c r="A3674" s="93">
        <v>2022</v>
      </c>
      <c r="B3674" s="93" t="s">
        <v>277</v>
      </c>
      <c r="C3674" s="93" t="s">
        <v>282</v>
      </c>
      <c r="D3674" s="93" t="s">
        <v>161</v>
      </c>
      <c r="E3674" s="69">
        <v>68985</v>
      </c>
      <c r="F3674" s="69">
        <v>51844</v>
      </c>
      <c r="G3674" s="69">
        <v>60499</v>
      </c>
      <c r="H3674" s="69">
        <v>66397</v>
      </c>
      <c r="I3674" s="69">
        <v>58835</v>
      </c>
      <c r="J3674" s="69">
        <v>59104</v>
      </c>
      <c r="K3674" s="69">
        <v>52132</v>
      </c>
      <c r="L3674" s="69">
        <v>49838</v>
      </c>
      <c r="M3674" s="69">
        <v>47337</v>
      </c>
      <c r="N3674" s="69">
        <v>56579</v>
      </c>
      <c r="O3674" s="69">
        <v>57411</v>
      </c>
      <c r="P3674" s="69">
        <v>61495</v>
      </c>
      <c r="Q3674" s="3">
        <f t="shared" si="59"/>
        <v>690456</v>
      </c>
    </row>
    <row r="3675" spans="1:17" x14ac:dyDescent="0.45">
      <c r="A3675" s="93">
        <v>2022</v>
      </c>
      <c r="B3675" s="93" t="s">
        <v>277</v>
      </c>
      <c r="C3675" s="93" t="s">
        <v>282</v>
      </c>
      <c r="D3675" s="93" t="s">
        <v>162</v>
      </c>
      <c r="E3675" s="69">
        <v>12588</v>
      </c>
      <c r="F3675" s="69">
        <v>12653</v>
      </c>
      <c r="G3675" s="69">
        <v>11383</v>
      </c>
      <c r="H3675" s="69">
        <v>10154</v>
      </c>
      <c r="I3675" s="69">
        <v>7042</v>
      </c>
      <c r="J3675" s="69">
        <v>4719</v>
      </c>
      <c r="K3675" s="69">
        <v>6396</v>
      </c>
      <c r="L3675" s="69">
        <v>6264</v>
      </c>
      <c r="M3675" s="69">
        <v>6857</v>
      </c>
      <c r="N3675" s="69">
        <v>6388</v>
      </c>
      <c r="O3675" s="69">
        <v>7656</v>
      </c>
      <c r="P3675" s="69">
        <v>7259</v>
      </c>
      <c r="Q3675" s="3">
        <f t="shared" si="59"/>
        <v>99359</v>
      </c>
    </row>
    <row r="3676" spans="1:17" x14ac:dyDescent="0.45">
      <c r="A3676" s="93">
        <v>2022</v>
      </c>
      <c r="B3676" s="93" t="s">
        <v>277</v>
      </c>
      <c r="C3676" s="93" t="s">
        <v>282</v>
      </c>
      <c r="D3676" s="93" t="s">
        <v>163</v>
      </c>
      <c r="E3676" s="69">
        <v>7809</v>
      </c>
      <c r="F3676" s="69">
        <v>8310</v>
      </c>
      <c r="G3676" s="69">
        <v>7709</v>
      </c>
      <c r="H3676" s="69">
        <v>7744</v>
      </c>
      <c r="I3676" s="69">
        <v>5248</v>
      </c>
      <c r="J3676" s="69">
        <v>4422</v>
      </c>
      <c r="K3676" s="69">
        <v>3523</v>
      </c>
      <c r="L3676" s="69">
        <v>3147</v>
      </c>
      <c r="M3676" s="69">
        <v>3287</v>
      </c>
      <c r="N3676" s="69">
        <v>3967</v>
      </c>
      <c r="O3676" s="69">
        <v>5541</v>
      </c>
      <c r="P3676" s="69">
        <v>6730</v>
      </c>
      <c r="Q3676" s="3">
        <f t="shared" si="59"/>
        <v>67437</v>
      </c>
    </row>
    <row r="3677" spans="1:17" x14ac:dyDescent="0.45">
      <c r="A3677" s="93">
        <v>2022</v>
      </c>
      <c r="B3677" s="93" t="s">
        <v>277</v>
      </c>
      <c r="C3677" s="93" t="s">
        <v>282</v>
      </c>
      <c r="D3677" s="93" t="s">
        <v>164</v>
      </c>
      <c r="E3677" s="69">
        <v>8017</v>
      </c>
      <c r="F3677" s="69">
        <v>6432</v>
      </c>
      <c r="G3677" s="69">
        <v>3486</v>
      </c>
      <c r="H3677" s="69">
        <v>2513</v>
      </c>
      <c r="I3677" s="69">
        <v>1801</v>
      </c>
      <c r="J3677" s="69">
        <v>2392</v>
      </c>
      <c r="K3677" s="69">
        <v>1702</v>
      </c>
      <c r="L3677" s="69">
        <v>1692</v>
      </c>
      <c r="M3677" s="69">
        <v>1583</v>
      </c>
      <c r="N3677" s="69">
        <v>1665</v>
      </c>
      <c r="O3677" s="69">
        <v>2741</v>
      </c>
      <c r="P3677" s="69">
        <v>5148</v>
      </c>
      <c r="Q3677" s="3">
        <f t="shared" si="59"/>
        <v>39172</v>
      </c>
    </row>
    <row r="3678" spans="1:17" x14ac:dyDescent="0.45">
      <c r="A3678" s="93">
        <v>2022</v>
      </c>
      <c r="B3678" s="93" t="s">
        <v>277</v>
      </c>
      <c r="C3678" s="93" t="s">
        <v>282</v>
      </c>
      <c r="D3678" s="93" t="s">
        <v>165</v>
      </c>
      <c r="E3678" s="69">
        <v>3856</v>
      </c>
      <c r="F3678" s="69">
        <v>2952</v>
      </c>
      <c r="G3678" s="69">
        <v>2191</v>
      </c>
      <c r="H3678" s="69">
        <v>1900</v>
      </c>
      <c r="I3678" s="69">
        <v>1201</v>
      </c>
      <c r="J3678" s="69">
        <v>1014</v>
      </c>
      <c r="K3678" s="69">
        <v>1536</v>
      </c>
      <c r="L3678" s="69">
        <v>1772</v>
      </c>
      <c r="M3678" s="69">
        <v>1438</v>
      </c>
      <c r="N3678" s="69">
        <v>1755</v>
      </c>
      <c r="O3678" s="69">
        <v>2440</v>
      </c>
      <c r="P3678" s="69">
        <v>3826</v>
      </c>
      <c r="Q3678" s="3">
        <f t="shared" si="59"/>
        <v>25881</v>
      </c>
    </row>
    <row r="3679" spans="1:17" x14ac:dyDescent="0.45">
      <c r="A3679" s="93">
        <v>2022</v>
      </c>
      <c r="B3679" s="93" t="s">
        <v>277</v>
      </c>
      <c r="C3679" s="93" t="s">
        <v>282</v>
      </c>
      <c r="D3679" s="93" t="s">
        <v>166</v>
      </c>
      <c r="E3679" s="69">
        <v>27364</v>
      </c>
      <c r="F3679" s="69">
        <v>25910</v>
      </c>
      <c r="G3679" s="69">
        <v>22972</v>
      </c>
      <c r="H3679" s="69">
        <v>20653</v>
      </c>
      <c r="I3679" s="69">
        <v>14984</v>
      </c>
      <c r="J3679" s="69">
        <v>12039</v>
      </c>
      <c r="K3679" s="69">
        <v>11074</v>
      </c>
      <c r="L3679" s="69">
        <v>9979</v>
      </c>
      <c r="M3679" s="69">
        <v>12074</v>
      </c>
      <c r="N3679" s="69">
        <v>13570</v>
      </c>
      <c r="O3679" s="69">
        <v>18384</v>
      </c>
      <c r="P3679" s="69">
        <v>21839</v>
      </c>
      <c r="Q3679" s="3">
        <f t="shared" si="59"/>
        <v>210842</v>
      </c>
    </row>
    <row r="3680" spans="1:17" x14ac:dyDescent="0.45">
      <c r="A3680" s="93">
        <v>2022</v>
      </c>
      <c r="B3680" s="93" t="s">
        <v>277</v>
      </c>
      <c r="C3680" s="93" t="s">
        <v>282</v>
      </c>
      <c r="D3680" s="93" t="s">
        <v>168</v>
      </c>
      <c r="E3680" s="69">
        <v>54120</v>
      </c>
      <c r="F3680" s="69">
        <v>44384</v>
      </c>
      <c r="G3680" s="69">
        <v>34353</v>
      </c>
      <c r="H3680" s="69">
        <v>32221</v>
      </c>
      <c r="I3680" s="69">
        <v>21964</v>
      </c>
      <c r="J3680" s="69">
        <v>19283</v>
      </c>
      <c r="K3680" s="69">
        <v>17693</v>
      </c>
      <c r="L3680" s="69">
        <v>15388</v>
      </c>
      <c r="M3680" s="69">
        <v>22032</v>
      </c>
      <c r="N3680" s="69">
        <v>38683</v>
      </c>
      <c r="O3680" s="69">
        <v>49129</v>
      </c>
      <c r="P3680" s="69">
        <v>53231</v>
      </c>
      <c r="Q3680" s="3">
        <f t="shared" si="59"/>
        <v>402481</v>
      </c>
    </row>
    <row r="3681" spans="1:17" x14ac:dyDescent="0.45">
      <c r="A3681" s="93">
        <v>2022</v>
      </c>
      <c r="B3681" s="93" t="s">
        <v>277</v>
      </c>
      <c r="C3681" s="93" t="s">
        <v>282</v>
      </c>
      <c r="D3681" s="93" t="s">
        <v>169</v>
      </c>
      <c r="E3681" s="69">
        <v>12446</v>
      </c>
      <c r="F3681" s="69">
        <v>12242</v>
      </c>
      <c r="G3681" s="69">
        <v>12737</v>
      </c>
      <c r="H3681" s="69">
        <v>13691</v>
      </c>
      <c r="I3681" s="69">
        <v>9831</v>
      </c>
      <c r="J3681" s="69">
        <v>6838</v>
      </c>
      <c r="K3681" s="69">
        <v>7535</v>
      </c>
      <c r="L3681" s="69">
        <v>5153</v>
      </c>
      <c r="M3681" s="69">
        <v>11638</v>
      </c>
      <c r="N3681" s="69">
        <v>11870</v>
      </c>
      <c r="O3681" s="69">
        <v>8535</v>
      </c>
      <c r="P3681" s="69">
        <v>8838</v>
      </c>
      <c r="Q3681" s="3">
        <f t="shared" si="59"/>
        <v>121354</v>
      </c>
    </row>
    <row r="3682" spans="1:17" x14ac:dyDescent="0.45">
      <c r="A3682" s="93">
        <v>2022</v>
      </c>
      <c r="B3682" s="93" t="s">
        <v>277</v>
      </c>
      <c r="C3682" s="93" t="s">
        <v>282</v>
      </c>
      <c r="D3682" s="93" t="s">
        <v>170</v>
      </c>
      <c r="E3682" s="69">
        <v>1442832</v>
      </c>
      <c r="F3682" s="69">
        <v>1310463</v>
      </c>
      <c r="G3682" s="69">
        <v>1347445</v>
      </c>
      <c r="H3682" s="69">
        <v>1127489</v>
      </c>
      <c r="I3682" s="69">
        <v>1235819</v>
      </c>
      <c r="J3682" s="69">
        <v>1270266</v>
      </c>
      <c r="K3682" s="69">
        <v>1395666</v>
      </c>
      <c r="L3682" s="69">
        <v>1413809</v>
      </c>
      <c r="M3682" s="69">
        <v>1213441</v>
      </c>
      <c r="N3682" s="69">
        <v>1262069</v>
      </c>
      <c r="O3682" s="69">
        <v>1191229</v>
      </c>
      <c r="P3682" s="69">
        <v>1402495</v>
      </c>
      <c r="Q3682" s="3">
        <f t="shared" si="59"/>
        <v>15613023</v>
      </c>
    </row>
    <row r="3683" spans="1:17" x14ac:dyDescent="0.45">
      <c r="A3683" s="93">
        <v>2022</v>
      </c>
      <c r="B3683" s="93" t="s">
        <v>277</v>
      </c>
      <c r="C3683" s="93" t="s">
        <v>282</v>
      </c>
      <c r="D3683" s="93" t="s">
        <v>171</v>
      </c>
      <c r="E3683" s="69">
        <v>355866</v>
      </c>
      <c r="F3683" s="69">
        <v>347327</v>
      </c>
      <c r="G3683" s="69">
        <v>296346</v>
      </c>
      <c r="H3683" s="69">
        <v>250405</v>
      </c>
      <c r="I3683" s="69">
        <v>258573</v>
      </c>
      <c r="J3683" s="69">
        <v>280319</v>
      </c>
      <c r="K3683" s="69">
        <v>276907</v>
      </c>
      <c r="L3683" s="69">
        <v>293749</v>
      </c>
      <c r="M3683" s="69">
        <v>288160</v>
      </c>
      <c r="N3683" s="69">
        <v>280741</v>
      </c>
      <c r="O3683" s="69">
        <v>314979</v>
      </c>
      <c r="P3683" s="69">
        <v>338339</v>
      </c>
      <c r="Q3683" s="3">
        <f t="shared" si="59"/>
        <v>3581711</v>
      </c>
    </row>
    <row r="3684" spans="1:17" x14ac:dyDescent="0.45">
      <c r="A3684" s="93">
        <v>2022</v>
      </c>
      <c r="B3684" s="93" t="s">
        <v>277</v>
      </c>
      <c r="C3684" s="93" t="s">
        <v>282</v>
      </c>
      <c r="D3684" s="93" t="s">
        <v>172</v>
      </c>
      <c r="E3684" s="69">
        <v>0</v>
      </c>
      <c r="F3684" s="69">
        <v>10</v>
      </c>
      <c r="G3684" s="69">
        <v>0</v>
      </c>
      <c r="H3684" s="69">
        <v>0</v>
      </c>
      <c r="I3684" s="69">
        <v>14</v>
      </c>
      <c r="J3684" s="69">
        <v>0</v>
      </c>
      <c r="K3684" s="69">
        <v>0</v>
      </c>
      <c r="L3684" s="69">
        <v>14</v>
      </c>
      <c r="M3684" s="69">
        <v>7</v>
      </c>
      <c r="N3684" s="69">
        <v>0</v>
      </c>
      <c r="O3684" s="69">
        <v>9</v>
      </c>
      <c r="P3684" s="69">
        <v>20</v>
      </c>
      <c r="Q3684" s="3">
        <f t="shared" si="59"/>
        <v>74</v>
      </c>
    </row>
    <row r="3685" spans="1:17" x14ac:dyDescent="0.45">
      <c r="A3685" s="93">
        <v>2022</v>
      </c>
      <c r="B3685" s="93" t="s">
        <v>277</v>
      </c>
      <c r="C3685" s="93" t="s">
        <v>282</v>
      </c>
      <c r="D3685" s="93" t="s">
        <v>173</v>
      </c>
      <c r="E3685" s="69">
        <v>5658645</v>
      </c>
      <c r="F3685" s="69">
        <v>5693218</v>
      </c>
      <c r="G3685" s="69">
        <v>4864707</v>
      </c>
      <c r="H3685" s="69">
        <v>4947205</v>
      </c>
      <c r="I3685" s="69">
        <v>4407889</v>
      </c>
      <c r="J3685" s="69">
        <v>4300607</v>
      </c>
      <c r="K3685" s="69">
        <v>4372309</v>
      </c>
      <c r="L3685" s="69">
        <v>4649889</v>
      </c>
      <c r="M3685" s="69">
        <v>4597822</v>
      </c>
      <c r="N3685" s="69">
        <v>4454464</v>
      </c>
      <c r="O3685" s="69">
        <v>4899342</v>
      </c>
      <c r="P3685" s="69">
        <v>5221712</v>
      </c>
      <c r="Q3685" s="3">
        <f t="shared" si="59"/>
        <v>58067809</v>
      </c>
    </row>
    <row r="3686" spans="1:17" x14ac:dyDescent="0.45">
      <c r="A3686" s="93">
        <v>2022</v>
      </c>
      <c r="B3686" s="93" t="s">
        <v>277</v>
      </c>
      <c r="C3686" s="93" t="s">
        <v>282</v>
      </c>
      <c r="D3686" s="93" t="s">
        <v>174</v>
      </c>
      <c r="E3686" s="69">
        <v>41177</v>
      </c>
      <c r="F3686" s="69">
        <v>38614</v>
      </c>
      <c r="G3686" s="69">
        <v>32503</v>
      </c>
      <c r="H3686" s="69">
        <v>28767</v>
      </c>
      <c r="I3686" s="69">
        <v>25059</v>
      </c>
      <c r="J3686" s="69">
        <v>27591</v>
      </c>
      <c r="K3686" s="69">
        <v>31218</v>
      </c>
      <c r="L3686" s="69">
        <v>31706</v>
      </c>
      <c r="M3686" s="69">
        <v>27695</v>
      </c>
      <c r="N3686" s="69">
        <v>23197</v>
      </c>
      <c r="O3686" s="69">
        <v>28431</v>
      </c>
      <c r="P3686" s="69">
        <v>33239</v>
      </c>
      <c r="Q3686" s="3">
        <f t="shared" si="59"/>
        <v>369197</v>
      </c>
    </row>
    <row r="3687" spans="1:17" x14ac:dyDescent="0.45">
      <c r="A3687" s="93">
        <v>2022</v>
      </c>
      <c r="B3687" s="93" t="s">
        <v>277</v>
      </c>
      <c r="C3687" s="93" t="s">
        <v>282</v>
      </c>
      <c r="D3687" s="93" t="s">
        <v>176</v>
      </c>
      <c r="E3687" s="69">
        <v>1439959</v>
      </c>
      <c r="F3687" s="69">
        <v>1146120</v>
      </c>
      <c r="G3687" s="69">
        <v>1104795</v>
      </c>
      <c r="H3687" s="69">
        <v>1049119</v>
      </c>
      <c r="I3687" s="69">
        <v>653019</v>
      </c>
      <c r="J3687" s="69">
        <v>560146</v>
      </c>
      <c r="K3687" s="69">
        <v>613684</v>
      </c>
      <c r="L3687" s="69">
        <v>505398</v>
      </c>
      <c r="M3687" s="69">
        <v>537710</v>
      </c>
      <c r="N3687" s="69">
        <v>652200</v>
      </c>
      <c r="O3687" s="69">
        <v>957942</v>
      </c>
      <c r="P3687" s="69">
        <v>1290284</v>
      </c>
      <c r="Q3687" s="3">
        <f t="shared" si="59"/>
        <v>10510376</v>
      </c>
    </row>
    <row r="3688" spans="1:17" x14ac:dyDescent="0.45">
      <c r="A3688" s="93">
        <v>2022</v>
      </c>
      <c r="B3688" s="93" t="s">
        <v>277</v>
      </c>
      <c r="C3688" s="93" t="s">
        <v>282</v>
      </c>
      <c r="D3688" s="93" t="s">
        <v>177</v>
      </c>
      <c r="E3688" s="69">
        <v>2867974</v>
      </c>
      <c r="F3688" s="69">
        <v>2729050</v>
      </c>
      <c r="G3688" s="69">
        <v>2517473</v>
      </c>
      <c r="H3688" s="69">
        <v>2406160</v>
      </c>
      <c r="I3688" s="69">
        <v>2253559</v>
      </c>
      <c r="J3688" s="69">
        <v>2067777</v>
      </c>
      <c r="K3688" s="69">
        <v>2219613</v>
      </c>
      <c r="L3688" s="69">
        <v>2200430</v>
      </c>
      <c r="M3688" s="69">
        <v>2038295</v>
      </c>
      <c r="N3688" s="69">
        <v>2059288</v>
      </c>
      <c r="O3688" s="69">
        <v>2197854</v>
      </c>
      <c r="P3688" s="69">
        <v>2618105</v>
      </c>
      <c r="Q3688" s="3">
        <f t="shared" si="59"/>
        <v>28175578</v>
      </c>
    </row>
    <row r="3689" spans="1:17" x14ac:dyDescent="0.45">
      <c r="A3689" s="93">
        <v>2022</v>
      </c>
      <c r="B3689" s="93" t="s">
        <v>277</v>
      </c>
      <c r="C3689" s="93" t="s">
        <v>282</v>
      </c>
      <c r="D3689" s="93" t="s">
        <v>178</v>
      </c>
      <c r="E3689" s="69">
        <v>14340482</v>
      </c>
      <c r="F3689" s="69">
        <v>14202879</v>
      </c>
      <c r="G3689" s="69">
        <v>11992146</v>
      </c>
      <c r="H3689" s="69">
        <v>10798723</v>
      </c>
      <c r="I3689" s="69">
        <v>8893997</v>
      </c>
      <c r="J3689" s="69">
        <v>8305000</v>
      </c>
      <c r="K3689" s="69">
        <v>8495941</v>
      </c>
      <c r="L3689" s="69">
        <v>8852062</v>
      </c>
      <c r="M3689" s="69">
        <v>8417797</v>
      </c>
      <c r="N3689" s="69">
        <v>8515143</v>
      </c>
      <c r="O3689" s="69">
        <v>10120061</v>
      </c>
      <c r="P3689" s="69">
        <v>12826827</v>
      </c>
      <c r="Q3689" s="3">
        <f t="shared" si="59"/>
        <v>125761058</v>
      </c>
    </row>
    <row r="3690" spans="1:17" x14ac:dyDescent="0.45">
      <c r="A3690" s="93">
        <v>2022</v>
      </c>
      <c r="B3690" s="93" t="s">
        <v>277</v>
      </c>
      <c r="C3690" s="93" t="s">
        <v>282</v>
      </c>
      <c r="D3690" s="93" t="s">
        <v>179</v>
      </c>
      <c r="E3690" s="69">
        <v>32431975</v>
      </c>
      <c r="F3690" s="69">
        <v>31110433</v>
      </c>
      <c r="G3690" s="69">
        <v>27890428</v>
      </c>
      <c r="H3690" s="69">
        <v>26510378</v>
      </c>
      <c r="I3690" s="69">
        <v>22984200</v>
      </c>
      <c r="J3690" s="69">
        <v>22341544</v>
      </c>
      <c r="K3690" s="69">
        <v>22902006</v>
      </c>
      <c r="L3690" s="69">
        <v>23504542</v>
      </c>
      <c r="M3690" s="69">
        <v>22991998</v>
      </c>
      <c r="N3690" s="69">
        <v>22876840</v>
      </c>
      <c r="O3690" s="69">
        <v>25487430</v>
      </c>
      <c r="P3690" s="69">
        <v>29819769</v>
      </c>
      <c r="Q3690" s="3">
        <f t="shared" si="59"/>
        <v>310851543</v>
      </c>
    </row>
    <row r="3691" spans="1:17" x14ac:dyDescent="0.45">
      <c r="A3691" s="93">
        <v>2022</v>
      </c>
      <c r="B3691" s="93" t="s">
        <v>277</v>
      </c>
      <c r="C3691" s="93" t="s">
        <v>283</v>
      </c>
      <c r="D3691" s="93" t="s">
        <v>144</v>
      </c>
      <c r="E3691" s="69">
        <v>231283</v>
      </c>
      <c r="F3691" s="69">
        <v>244492</v>
      </c>
      <c r="G3691" s="69">
        <v>194993</v>
      </c>
      <c r="H3691" s="69">
        <v>189683</v>
      </c>
      <c r="I3691" s="69">
        <v>162724</v>
      </c>
      <c r="J3691" s="69">
        <v>178738</v>
      </c>
      <c r="K3691" s="69">
        <v>201497</v>
      </c>
      <c r="L3691" s="69">
        <v>264320</v>
      </c>
      <c r="M3691" s="69">
        <v>357591</v>
      </c>
      <c r="N3691" s="69">
        <v>259347</v>
      </c>
      <c r="O3691" s="69">
        <v>274521</v>
      </c>
      <c r="P3691" s="69">
        <v>215818</v>
      </c>
      <c r="Q3691" s="3">
        <f t="shared" si="59"/>
        <v>2775007</v>
      </c>
    </row>
    <row r="3692" spans="1:17" x14ac:dyDescent="0.45">
      <c r="A3692" s="93">
        <v>2022</v>
      </c>
      <c r="B3692" s="93" t="s">
        <v>277</v>
      </c>
      <c r="C3692" s="93" t="s">
        <v>283</v>
      </c>
      <c r="D3692" s="93" t="s">
        <v>145</v>
      </c>
      <c r="E3692" s="69">
        <v>79846</v>
      </c>
      <c r="F3692" s="69">
        <v>79223</v>
      </c>
      <c r="G3692" s="69">
        <v>66925</v>
      </c>
      <c r="H3692" s="69">
        <v>62728</v>
      </c>
      <c r="I3692" s="69">
        <v>56819</v>
      </c>
      <c r="J3692" s="69">
        <v>59280</v>
      </c>
      <c r="K3692" s="69">
        <v>106844</v>
      </c>
      <c r="L3692" s="69">
        <v>144098</v>
      </c>
      <c r="M3692" s="69">
        <v>129092</v>
      </c>
      <c r="N3692" s="69">
        <v>101459</v>
      </c>
      <c r="O3692" s="69">
        <v>86098</v>
      </c>
      <c r="P3692" s="69">
        <v>76301</v>
      </c>
      <c r="Q3692" s="3">
        <f t="shared" si="59"/>
        <v>1048713</v>
      </c>
    </row>
    <row r="3693" spans="1:17" x14ac:dyDescent="0.45">
      <c r="A3693" s="93">
        <v>2022</v>
      </c>
      <c r="B3693" s="93" t="s">
        <v>277</v>
      </c>
      <c r="C3693" s="93" t="s">
        <v>283</v>
      </c>
      <c r="D3693" s="93" t="s">
        <v>146</v>
      </c>
      <c r="E3693" s="69">
        <v>7573</v>
      </c>
      <c r="F3693" s="69">
        <v>9155</v>
      </c>
      <c r="G3693" s="69">
        <v>7688</v>
      </c>
      <c r="H3693" s="69">
        <v>6444</v>
      </c>
      <c r="I3693" s="69">
        <v>5400</v>
      </c>
      <c r="J3693" s="69">
        <v>5285</v>
      </c>
      <c r="K3693" s="69">
        <v>5530</v>
      </c>
      <c r="L3693" s="69">
        <v>5992</v>
      </c>
      <c r="M3693" s="69">
        <v>6873</v>
      </c>
      <c r="N3693" s="69">
        <v>5258</v>
      </c>
      <c r="O3693" s="69">
        <v>6891</v>
      </c>
      <c r="P3693" s="69">
        <v>7103</v>
      </c>
      <c r="Q3693" s="3">
        <f t="shared" si="59"/>
        <v>79192</v>
      </c>
    </row>
    <row r="3694" spans="1:17" x14ac:dyDescent="0.45">
      <c r="A3694" s="93">
        <v>2022</v>
      </c>
      <c r="B3694" s="93" t="s">
        <v>277</v>
      </c>
      <c r="C3694" s="93" t="s">
        <v>283</v>
      </c>
      <c r="D3694" s="93" t="s">
        <v>147</v>
      </c>
      <c r="E3694" s="69">
        <v>3304743</v>
      </c>
      <c r="F3694" s="69">
        <v>3030920</v>
      </c>
      <c r="G3694" s="69">
        <v>2940512</v>
      </c>
      <c r="H3694" s="69">
        <v>2992522</v>
      </c>
      <c r="I3694" s="69">
        <v>2989911</v>
      </c>
      <c r="J3694" s="69">
        <v>3080622</v>
      </c>
      <c r="K3694" s="69">
        <v>3309725</v>
      </c>
      <c r="L3694" s="69">
        <v>3168478</v>
      </c>
      <c r="M3694" s="69">
        <v>3100966</v>
      </c>
      <c r="N3694" s="69">
        <v>3143411</v>
      </c>
      <c r="O3694" s="69">
        <v>3305386</v>
      </c>
      <c r="P3694" s="69">
        <v>3330064</v>
      </c>
      <c r="Q3694" s="3">
        <f t="shared" si="59"/>
        <v>37697260</v>
      </c>
    </row>
    <row r="3695" spans="1:17" x14ac:dyDescent="0.45">
      <c r="A3695" s="93">
        <v>2022</v>
      </c>
      <c r="B3695" s="93" t="s">
        <v>277</v>
      </c>
      <c r="C3695" s="93" t="s">
        <v>283</v>
      </c>
      <c r="D3695" s="93" t="s">
        <v>148</v>
      </c>
      <c r="E3695" s="69">
        <v>335908</v>
      </c>
      <c r="F3695" s="69">
        <v>294228</v>
      </c>
      <c r="G3695" s="69">
        <v>260249</v>
      </c>
      <c r="H3695" s="69">
        <v>335373</v>
      </c>
      <c r="I3695" s="69">
        <v>383472</v>
      </c>
      <c r="J3695" s="69">
        <v>348644</v>
      </c>
      <c r="K3695" s="69">
        <v>466018</v>
      </c>
      <c r="L3695" s="69">
        <v>497841</v>
      </c>
      <c r="M3695" s="69">
        <v>443163</v>
      </c>
      <c r="N3695" s="69">
        <v>328414</v>
      </c>
      <c r="O3695" s="69">
        <v>425034</v>
      </c>
      <c r="P3695" s="69">
        <v>433586</v>
      </c>
      <c r="Q3695" s="3">
        <f t="shared" si="59"/>
        <v>4551930</v>
      </c>
    </row>
    <row r="3696" spans="1:17" x14ac:dyDescent="0.45">
      <c r="A3696" s="93">
        <v>2022</v>
      </c>
      <c r="B3696" s="93" t="s">
        <v>277</v>
      </c>
      <c r="C3696" s="93" t="s">
        <v>283</v>
      </c>
      <c r="D3696" s="93" t="s">
        <v>151</v>
      </c>
      <c r="E3696" s="69">
        <v>6638</v>
      </c>
      <c r="F3696" s="69">
        <v>7116</v>
      </c>
      <c r="G3696" s="69">
        <v>6160</v>
      </c>
      <c r="H3696" s="69">
        <v>5826</v>
      </c>
      <c r="I3696" s="69">
        <v>5698</v>
      </c>
      <c r="J3696" s="69">
        <v>5895</v>
      </c>
      <c r="K3696" s="69">
        <v>6137</v>
      </c>
      <c r="L3696" s="69">
        <v>7077</v>
      </c>
      <c r="M3696" s="69">
        <v>6776</v>
      </c>
      <c r="N3696" s="69">
        <v>5810</v>
      </c>
      <c r="O3696" s="69">
        <v>5656</v>
      </c>
      <c r="P3696" s="69">
        <v>5868</v>
      </c>
      <c r="Q3696" s="3">
        <f t="shared" si="59"/>
        <v>74657</v>
      </c>
    </row>
    <row r="3697" spans="1:17" x14ac:dyDescent="0.45">
      <c r="A3697" s="93">
        <v>2022</v>
      </c>
      <c r="B3697" s="93" t="s">
        <v>277</v>
      </c>
      <c r="C3697" s="93" t="s">
        <v>283</v>
      </c>
      <c r="D3697" s="93" t="s">
        <v>152</v>
      </c>
      <c r="E3697" s="69">
        <v>7678</v>
      </c>
      <c r="F3697" s="69">
        <v>8504</v>
      </c>
      <c r="G3697" s="69">
        <v>7685</v>
      </c>
      <c r="H3697" s="69">
        <v>5653</v>
      </c>
      <c r="I3697" s="69">
        <v>2989</v>
      </c>
      <c r="J3697" s="69">
        <v>2584</v>
      </c>
      <c r="K3697" s="69">
        <v>2817</v>
      </c>
      <c r="L3697" s="69">
        <v>2946</v>
      </c>
      <c r="M3697" s="69">
        <v>3033</v>
      </c>
      <c r="N3697" s="69">
        <v>2320</v>
      </c>
      <c r="O3697" s="69">
        <v>3566</v>
      </c>
      <c r="P3697" s="69">
        <v>4662</v>
      </c>
      <c r="Q3697" s="3">
        <f t="shared" si="59"/>
        <v>54437</v>
      </c>
    </row>
    <row r="3698" spans="1:17" x14ac:dyDescent="0.45">
      <c r="A3698" s="93">
        <v>2022</v>
      </c>
      <c r="B3698" s="93" t="s">
        <v>277</v>
      </c>
      <c r="C3698" s="93" t="s">
        <v>283</v>
      </c>
      <c r="D3698" s="93" t="s">
        <v>153</v>
      </c>
      <c r="E3698" s="69">
        <v>8524</v>
      </c>
      <c r="F3698" s="69">
        <v>9667</v>
      </c>
      <c r="G3698" s="69">
        <v>7197</v>
      </c>
      <c r="H3698" s="69">
        <v>5968</v>
      </c>
      <c r="I3698" s="69">
        <v>5218</v>
      </c>
      <c r="J3698" s="69">
        <v>4836</v>
      </c>
      <c r="K3698" s="69">
        <v>4494</v>
      </c>
      <c r="L3698" s="69">
        <v>4473</v>
      </c>
      <c r="M3698" s="69">
        <v>5078</v>
      </c>
      <c r="N3698" s="69">
        <v>4283</v>
      </c>
      <c r="O3698" s="69">
        <v>5306</v>
      </c>
      <c r="P3698" s="69">
        <v>6254</v>
      </c>
      <c r="Q3698" s="3">
        <f t="shared" si="59"/>
        <v>71298</v>
      </c>
    </row>
    <row r="3699" spans="1:17" x14ac:dyDescent="0.45">
      <c r="A3699" s="93">
        <v>2022</v>
      </c>
      <c r="B3699" s="93" t="s">
        <v>277</v>
      </c>
      <c r="C3699" s="93" t="s">
        <v>283</v>
      </c>
      <c r="D3699" s="93" t="s">
        <v>154</v>
      </c>
      <c r="E3699" s="69">
        <v>13599</v>
      </c>
      <c r="F3699" s="69">
        <v>14022</v>
      </c>
      <c r="G3699" s="69">
        <v>11588</v>
      </c>
      <c r="H3699" s="69">
        <v>11741</v>
      </c>
      <c r="I3699" s="69">
        <v>10741</v>
      </c>
      <c r="J3699" s="69">
        <v>12475</v>
      </c>
      <c r="K3699" s="69">
        <v>11669</v>
      </c>
      <c r="L3699" s="69">
        <v>12140</v>
      </c>
      <c r="M3699" s="69">
        <v>11876</v>
      </c>
      <c r="N3699" s="69">
        <v>11700</v>
      </c>
      <c r="O3699" s="69">
        <v>11450</v>
      </c>
      <c r="P3699" s="69">
        <v>12405</v>
      </c>
      <c r="Q3699" s="3">
        <f t="shared" si="59"/>
        <v>145406</v>
      </c>
    </row>
    <row r="3700" spans="1:17" x14ac:dyDescent="0.45">
      <c r="A3700" s="93">
        <v>2022</v>
      </c>
      <c r="B3700" s="93" t="s">
        <v>277</v>
      </c>
      <c r="C3700" s="93" t="s">
        <v>283</v>
      </c>
      <c r="D3700" s="93" t="s">
        <v>156</v>
      </c>
      <c r="E3700" s="69">
        <v>26519</v>
      </c>
      <c r="F3700" s="69">
        <v>21367</v>
      </c>
      <c r="G3700" s="69">
        <v>19384</v>
      </c>
      <c r="H3700" s="69">
        <v>23673</v>
      </c>
      <c r="I3700" s="69">
        <v>21608</v>
      </c>
      <c r="J3700" s="69">
        <v>28583</v>
      </c>
      <c r="K3700" s="69">
        <v>33481</v>
      </c>
      <c r="L3700" s="69">
        <v>32438</v>
      </c>
      <c r="M3700" s="69">
        <v>25678</v>
      </c>
      <c r="N3700" s="69">
        <v>21092</v>
      </c>
      <c r="O3700" s="69">
        <v>30677</v>
      </c>
      <c r="P3700" s="69">
        <v>29566</v>
      </c>
      <c r="Q3700" s="3">
        <f t="shared" si="59"/>
        <v>314066</v>
      </c>
    </row>
    <row r="3701" spans="1:17" x14ac:dyDescent="0.45">
      <c r="A3701" s="93">
        <v>2022</v>
      </c>
      <c r="B3701" s="93" t="s">
        <v>277</v>
      </c>
      <c r="C3701" s="93" t="s">
        <v>283</v>
      </c>
      <c r="D3701" s="93" t="s">
        <v>157</v>
      </c>
      <c r="E3701" s="69">
        <v>65748</v>
      </c>
      <c r="F3701" s="69">
        <v>53933</v>
      </c>
      <c r="G3701" s="69">
        <v>65741</v>
      </c>
      <c r="H3701" s="69">
        <v>58993</v>
      </c>
      <c r="I3701" s="69">
        <v>57193</v>
      </c>
      <c r="J3701" s="69">
        <v>29361</v>
      </c>
      <c r="K3701" s="69">
        <v>41479</v>
      </c>
      <c r="L3701" s="69">
        <v>29594</v>
      </c>
      <c r="M3701" s="69">
        <v>35177</v>
      </c>
      <c r="N3701" s="69">
        <v>57622</v>
      </c>
      <c r="O3701" s="69">
        <v>46292</v>
      </c>
      <c r="P3701" s="69">
        <v>45099</v>
      </c>
      <c r="Q3701" s="3">
        <f t="shared" si="59"/>
        <v>586232</v>
      </c>
    </row>
    <row r="3702" spans="1:17" x14ac:dyDescent="0.45">
      <c r="A3702" s="93">
        <v>2022</v>
      </c>
      <c r="B3702" s="93" t="s">
        <v>277</v>
      </c>
      <c r="C3702" s="93" t="s">
        <v>283</v>
      </c>
      <c r="D3702" s="93" t="s">
        <v>158</v>
      </c>
      <c r="E3702" s="69">
        <v>5813</v>
      </c>
      <c r="F3702" s="69">
        <v>5980</v>
      </c>
      <c r="G3702" s="69">
        <v>5042</v>
      </c>
      <c r="H3702" s="69">
        <v>5038</v>
      </c>
      <c r="I3702" s="69">
        <v>3980</v>
      </c>
      <c r="J3702" s="69">
        <v>3518</v>
      </c>
      <c r="K3702" s="69">
        <v>3352</v>
      </c>
      <c r="L3702" s="69">
        <v>3539</v>
      </c>
      <c r="M3702" s="69">
        <v>3196</v>
      </c>
      <c r="N3702" s="69">
        <v>3311</v>
      </c>
      <c r="O3702" s="69">
        <v>5068</v>
      </c>
      <c r="P3702" s="69">
        <v>6729</v>
      </c>
      <c r="Q3702" s="3">
        <f t="shared" si="59"/>
        <v>54566</v>
      </c>
    </row>
    <row r="3703" spans="1:17" x14ac:dyDescent="0.45">
      <c r="A3703" s="93">
        <v>2022</v>
      </c>
      <c r="B3703" s="93" t="s">
        <v>277</v>
      </c>
      <c r="C3703" s="93" t="s">
        <v>283</v>
      </c>
      <c r="D3703" s="93" t="s">
        <v>159</v>
      </c>
      <c r="E3703" s="69">
        <v>6656</v>
      </c>
      <c r="F3703" s="69">
        <v>7129</v>
      </c>
      <c r="G3703" s="69">
        <v>7038</v>
      </c>
      <c r="H3703" s="69">
        <v>7947</v>
      </c>
      <c r="I3703" s="69">
        <v>6622</v>
      </c>
      <c r="J3703" s="69">
        <v>9179</v>
      </c>
      <c r="K3703" s="69">
        <v>11982</v>
      </c>
      <c r="L3703" s="69">
        <v>10230</v>
      </c>
      <c r="M3703" s="69">
        <v>10671</v>
      </c>
      <c r="N3703" s="69">
        <v>8175</v>
      </c>
      <c r="O3703" s="69">
        <v>9682</v>
      </c>
      <c r="P3703" s="69">
        <v>12780</v>
      </c>
      <c r="Q3703" s="3">
        <f t="shared" si="59"/>
        <v>108091</v>
      </c>
    </row>
    <row r="3704" spans="1:17" x14ac:dyDescent="0.45">
      <c r="A3704" s="93">
        <v>2022</v>
      </c>
      <c r="B3704" s="93" t="s">
        <v>277</v>
      </c>
      <c r="C3704" s="93" t="s">
        <v>283</v>
      </c>
      <c r="D3704" s="93" t="s">
        <v>160</v>
      </c>
      <c r="E3704" s="69">
        <v>1205</v>
      </c>
      <c r="F3704" s="69">
        <v>1866</v>
      </c>
      <c r="G3704" s="69">
        <v>1380</v>
      </c>
      <c r="H3704" s="69">
        <v>1211</v>
      </c>
      <c r="I3704" s="69">
        <v>923</v>
      </c>
      <c r="J3704" s="69">
        <v>1027</v>
      </c>
      <c r="K3704" s="69">
        <v>989</v>
      </c>
      <c r="L3704" s="69">
        <v>1113</v>
      </c>
      <c r="M3704" s="69">
        <v>1302</v>
      </c>
      <c r="N3704" s="69">
        <v>1130</v>
      </c>
      <c r="O3704" s="69">
        <v>1093</v>
      </c>
      <c r="P3704" s="69">
        <v>1029</v>
      </c>
      <c r="Q3704" s="3">
        <f t="shared" si="59"/>
        <v>14268</v>
      </c>
    </row>
    <row r="3705" spans="1:17" x14ac:dyDescent="0.45">
      <c r="A3705" s="93">
        <v>2022</v>
      </c>
      <c r="B3705" s="93" t="s">
        <v>277</v>
      </c>
      <c r="C3705" s="93" t="s">
        <v>283</v>
      </c>
      <c r="D3705" s="93" t="s">
        <v>161</v>
      </c>
      <c r="E3705" s="69">
        <v>128841</v>
      </c>
      <c r="F3705" s="69">
        <v>116248</v>
      </c>
      <c r="G3705" s="69">
        <v>97080</v>
      </c>
      <c r="H3705" s="69">
        <v>117680</v>
      </c>
      <c r="I3705" s="69">
        <v>102015</v>
      </c>
      <c r="J3705" s="69">
        <v>101059</v>
      </c>
      <c r="K3705" s="69">
        <v>109956</v>
      </c>
      <c r="L3705" s="69">
        <v>88406</v>
      </c>
      <c r="M3705" s="69">
        <v>91389</v>
      </c>
      <c r="N3705" s="69">
        <v>105269</v>
      </c>
      <c r="O3705" s="69">
        <v>108149</v>
      </c>
      <c r="P3705" s="69">
        <v>111001</v>
      </c>
      <c r="Q3705" s="3">
        <f t="shared" si="59"/>
        <v>1277093</v>
      </c>
    </row>
    <row r="3706" spans="1:17" x14ac:dyDescent="0.45">
      <c r="A3706" s="93">
        <v>2022</v>
      </c>
      <c r="B3706" s="93" t="s">
        <v>277</v>
      </c>
      <c r="C3706" s="93" t="s">
        <v>283</v>
      </c>
      <c r="D3706" s="93" t="s">
        <v>162</v>
      </c>
      <c r="E3706" s="69">
        <v>310139</v>
      </c>
      <c r="F3706" s="69">
        <v>346135</v>
      </c>
      <c r="G3706" s="69">
        <v>271266</v>
      </c>
      <c r="H3706" s="69">
        <v>254838</v>
      </c>
      <c r="I3706" s="69">
        <v>351003</v>
      </c>
      <c r="J3706" s="69">
        <v>365695</v>
      </c>
      <c r="K3706" s="69">
        <v>358136</v>
      </c>
      <c r="L3706" s="69">
        <v>325227</v>
      </c>
      <c r="M3706" s="69">
        <v>273900</v>
      </c>
      <c r="N3706" s="69">
        <v>235155</v>
      </c>
      <c r="O3706" s="69">
        <v>248356</v>
      </c>
      <c r="P3706" s="69">
        <v>235015</v>
      </c>
      <c r="Q3706" s="3">
        <f t="shared" si="59"/>
        <v>3574865</v>
      </c>
    </row>
    <row r="3707" spans="1:17" x14ac:dyDescent="0.45">
      <c r="A3707" s="93">
        <v>2022</v>
      </c>
      <c r="B3707" s="93" t="s">
        <v>277</v>
      </c>
      <c r="C3707" s="93" t="s">
        <v>283</v>
      </c>
      <c r="D3707" s="93" t="s">
        <v>163</v>
      </c>
      <c r="E3707" s="69">
        <v>6090</v>
      </c>
      <c r="F3707" s="69">
        <v>7226</v>
      </c>
      <c r="G3707" s="69">
        <v>6489</v>
      </c>
      <c r="H3707" s="69">
        <v>4555</v>
      </c>
      <c r="I3707" s="69">
        <v>3128</v>
      </c>
      <c r="J3707" s="69">
        <v>3011</v>
      </c>
      <c r="K3707" s="69">
        <v>2829</v>
      </c>
      <c r="L3707" s="69">
        <v>3390</v>
      </c>
      <c r="M3707" s="69">
        <v>3108</v>
      </c>
      <c r="N3707" s="69">
        <v>3313</v>
      </c>
      <c r="O3707" s="69">
        <v>3246</v>
      </c>
      <c r="P3707" s="69">
        <v>3670</v>
      </c>
      <c r="Q3707" s="3">
        <f t="shared" si="59"/>
        <v>50055</v>
      </c>
    </row>
    <row r="3708" spans="1:17" x14ac:dyDescent="0.45">
      <c r="A3708" s="93">
        <v>2022</v>
      </c>
      <c r="B3708" s="93" t="s">
        <v>277</v>
      </c>
      <c r="C3708" s="93" t="s">
        <v>283</v>
      </c>
      <c r="D3708" s="93" t="s">
        <v>165</v>
      </c>
      <c r="E3708" s="69">
        <v>10344</v>
      </c>
      <c r="F3708" s="69">
        <v>11270</v>
      </c>
      <c r="G3708" s="69">
        <v>9868</v>
      </c>
      <c r="H3708" s="69">
        <v>8086</v>
      </c>
      <c r="I3708" s="69">
        <v>6017</v>
      </c>
      <c r="J3708" s="69">
        <v>6026</v>
      </c>
      <c r="K3708" s="69">
        <v>6912</v>
      </c>
      <c r="L3708" s="69">
        <v>7243</v>
      </c>
      <c r="M3708" s="69">
        <v>5617</v>
      </c>
      <c r="N3708" s="69">
        <v>5182</v>
      </c>
      <c r="O3708" s="69">
        <v>6614</v>
      </c>
      <c r="P3708" s="69">
        <v>7107</v>
      </c>
      <c r="Q3708" s="3">
        <f t="shared" si="59"/>
        <v>90286</v>
      </c>
    </row>
    <row r="3709" spans="1:17" x14ac:dyDescent="0.45">
      <c r="A3709" s="93">
        <v>2022</v>
      </c>
      <c r="B3709" s="93" t="s">
        <v>277</v>
      </c>
      <c r="C3709" s="93" t="s">
        <v>283</v>
      </c>
      <c r="D3709" s="93" t="s">
        <v>167</v>
      </c>
      <c r="E3709" s="69">
        <v>5348</v>
      </c>
      <c r="F3709" s="69">
        <v>5550</v>
      </c>
      <c r="G3709" s="69">
        <v>5000</v>
      </c>
      <c r="H3709" s="69">
        <v>4253</v>
      </c>
      <c r="I3709" s="69">
        <v>3048</v>
      </c>
      <c r="J3709" s="69">
        <v>2120</v>
      </c>
      <c r="K3709" s="69">
        <v>1913</v>
      </c>
      <c r="L3709" s="69">
        <v>2386</v>
      </c>
      <c r="M3709" s="69">
        <v>2945</v>
      </c>
      <c r="N3709" s="69">
        <v>2103</v>
      </c>
      <c r="O3709" s="69">
        <v>2921</v>
      </c>
      <c r="P3709" s="69">
        <v>3194</v>
      </c>
      <c r="Q3709" s="3">
        <f t="shared" si="59"/>
        <v>40781</v>
      </c>
    </row>
    <row r="3710" spans="1:17" x14ac:dyDescent="0.45">
      <c r="A3710" s="93">
        <v>2022</v>
      </c>
      <c r="B3710" s="93" t="s">
        <v>277</v>
      </c>
      <c r="C3710" s="93" t="s">
        <v>283</v>
      </c>
      <c r="D3710" s="93" t="s">
        <v>168</v>
      </c>
      <c r="E3710" s="69">
        <v>48898</v>
      </c>
      <c r="F3710" s="69">
        <v>45704</v>
      </c>
      <c r="G3710" s="69">
        <v>36972</v>
      </c>
      <c r="H3710" s="69">
        <v>35682</v>
      </c>
      <c r="I3710" s="69">
        <v>30816</v>
      </c>
      <c r="J3710" s="69">
        <v>31333</v>
      </c>
      <c r="K3710" s="69">
        <v>31353</v>
      </c>
      <c r="L3710" s="69">
        <v>36021</v>
      </c>
      <c r="M3710" s="69">
        <v>33310</v>
      </c>
      <c r="N3710" s="69">
        <v>33374</v>
      </c>
      <c r="O3710" s="69">
        <v>37496</v>
      </c>
      <c r="P3710" s="69">
        <v>41739</v>
      </c>
      <c r="Q3710" s="3">
        <f t="shared" si="59"/>
        <v>442698</v>
      </c>
    </row>
    <row r="3711" spans="1:17" x14ac:dyDescent="0.45">
      <c r="A3711" s="93">
        <v>2022</v>
      </c>
      <c r="B3711" s="93" t="s">
        <v>277</v>
      </c>
      <c r="C3711" s="93" t="s">
        <v>283</v>
      </c>
      <c r="D3711" s="93" t="s">
        <v>169</v>
      </c>
      <c r="E3711" s="69">
        <v>1113</v>
      </c>
      <c r="F3711" s="69">
        <v>1155</v>
      </c>
      <c r="G3711" s="69">
        <v>1070</v>
      </c>
      <c r="H3711" s="69">
        <v>1019</v>
      </c>
      <c r="I3711" s="69">
        <v>566</v>
      </c>
      <c r="J3711" s="69">
        <v>398</v>
      </c>
      <c r="K3711" s="69">
        <v>408</v>
      </c>
      <c r="L3711" s="69">
        <v>319</v>
      </c>
      <c r="M3711" s="69">
        <v>318</v>
      </c>
      <c r="N3711" s="69">
        <v>254</v>
      </c>
      <c r="O3711" s="69">
        <v>451</v>
      </c>
      <c r="P3711" s="69">
        <v>1118</v>
      </c>
      <c r="Q3711" s="3">
        <f t="shared" si="59"/>
        <v>8189</v>
      </c>
    </row>
    <row r="3712" spans="1:17" x14ac:dyDescent="0.45">
      <c r="A3712" s="93">
        <v>2022</v>
      </c>
      <c r="B3712" s="93" t="s">
        <v>277</v>
      </c>
      <c r="C3712" s="93" t="s">
        <v>283</v>
      </c>
      <c r="D3712" s="93" t="s">
        <v>170</v>
      </c>
      <c r="E3712" s="69">
        <v>110626</v>
      </c>
      <c r="F3712" s="69">
        <v>217313</v>
      </c>
      <c r="G3712" s="69">
        <v>204526</v>
      </c>
      <c r="H3712" s="69">
        <v>141120</v>
      </c>
      <c r="I3712" s="69">
        <v>167694</v>
      </c>
      <c r="J3712" s="69">
        <v>166116</v>
      </c>
      <c r="K3712" s="69">
        <v>89176</v>
      </c>
      <c r="L3712" s="69">
        <v>101850</v>
      </c>
      <c r="M3712" s="69">
        <v>92087</v>
      </c>
      <c r="N3712" s="69">
        <v>85245</v>
      </c>
      <c r="O3712" s="69">
        <v>84260</v>
      </c>
      <c r="P3712" s="69">
        <v>83636</v>
      </c>
      <c r="Q3712" s="3">
        <f t="shared" si="59"/>
        <v>1543649</v>
      </c>
    </row>
    <row r="3713" spans="1:17" x14ac:dyDescent="0.45">
      <c r="A3713" s="93">
        <v>2022</v>
      </c>
      <c r="B3713" s="93" t="s">
        <v>277</v>
      </c>
      <c r="C3713" s="93" t="s">
        <v>283</v>
      </c>
      <c r="D3713" s="93" t="s">
        <v>171</v>
      </c>
      <c r="E3713" s="69">
        <v>226236</v>
      </c>
      <c r="F3713" s="69">
        <v>197255</v>
      </c>
      <c r="G3713" s="69">
        <v>146459</v>
      </c>
      <c r="H3713" s="69">
        <v>144250</v>
      </c>
      <c r="I3713" s="69">
        <v>160868</v>
      </c>
      <c r="J3713" s="69">
        <v>177951</v>
      </c>
      <c r="K3713" s="69">
        <v>202220</v>
      </c>
      <c r="L3713" s="69">
        <v>234176</v>
      </c>
      <c r="M3713" s="69">
        <v>165761</v>
      </c>
      <c r="N3713" s="69">
        <v>169457</v>
      </c>
      <c r="O3713" s="69">
        <v>169804</v>
      </c>
      <c r="P3713" s="69">
        <v>205999</v>
      </c>
      <c r="Q3713" s="3">
        <f t="shared" si="59"/>
        <v>2200436</v>
      </c>
    </row>
    <row r="3714" spans="1:17" x14ac:dyDescent="0.45">
      <c r="A3714" s="93">
        <v>2022</v>
      </c>
      <c r="B3714" s="93" t="s">
        <v>277</v>
      </c>
      <c r="C3714" s="93" t="s">
        <v>283</v>
      </c>
      <c r="D3714" s="93" t="s">
        <v>173</v>
      </c>
      <c r="E3714" s="69">
        <v>12372779</v>
      </c>
      <c r="F3714" s="69">
        <v>12170307</v>
      </c>
      <c r="G3714" s="69">
        <v>10872801</v>
      </c>
      <c r="H3714" s="69">
        <v>10938735</v>
      </c>
      <c r="I3714" s="69">
        <v>9871411</v>
      </c>
      <c r="J3714" s="69">
        <v>10139304</v>
      </c>
      <c r="K3714" s="69">
        <v>11743767</v>
      </c>
      <c r="L3714" s="69">
        <v>13383317</v>
      </c>
      <c r="M3714" s="69">
        <v>11323793</v>
      </c>
      <c r="N3714" s="69">
        <v>10191794</v>
      </c>
      <c r="O3714" s="69">
        <v>10698984</v>
      </c>
      <c r="P3714" s="69">
        <v>11501754</v>
      </c>
      <c r="Q3714" s="3">
        <f t="shared" si="59"/>
        <v>135208746</v>
      </c>
    </row>
    <row r="3715" spans="1:17" x14ac:dyDescent="0.45">
      <c r="A3715" s="93">
        <v>2022</v>
      </c>
      <c r="B3715" s="93" t="s">
        <v>277</v>
      </c>
      <c r="C3715" s="93" t="s">
        <v>283</v>
      </c>
      <c r="D3715" s="93" t="s">
        <v>174</v>
      </c>
      <c r="E3715" s="69">
        <v>201397</v>
      </c>
      <c r="F3715" s="69">
        <v>220551</v>
      </c>
      <c r="G3715" s="69">
        <v>169963</v>
      </c>
      <c r="H3715" s="69">
        <v>119496</v>
      </c>
      <c r="I3715" s="69">
        <v>106736</v>
      </c>
      <c r="J3715" s="69">
        <v>95995</v>
      </c>
      <c r="K3715" s="69">
        <v>103435</v>
      </c>
      <c r="L3715" s="69">
        <v>98941</v>
      </c>
      <c r="M3715" s="69">
        <v>77036</v>
      </c>
      <c r="N3715" s="69">
        <v>78049</v>
      </c>
      <c r="O3715" s="69">
        <v>93979</v>
      </c>
      <c r="P3715" s="69">
        <v>121514</v>
      </c>
      <c r="Q3715" s="3">
        <f t="shared" si="59"/>
        <v>1487092</v>
      </c>
    </row>
    <row r="3716" spans="1:17" x14ac:dyDescent="0.45">
      <c r="A3716" s="93">
        <v>2022</v>
      </c>
      <c r="B3716" s="93" t="s">
        <v>277</v>
      </c>
      <c r="C3716" s="93" t="s">
        <v>283</v>
      </c>
      <c r="D3716" s="93" t="s">
        <v>176</v>
      </c>
      <c r="E3716" s="69">
        <v>1390309</v>
      </c>
      <c r="F3716" s="69">
        <v>1200672</v>
      </c>
      <c r="G3716" s="69">
        <v>1110749</v>
      </c>
      <c r="H3716" s="69">
        <v>1156511</v>
      </c>
      <c r="I3716" s="69">
        <v>830511</v>
      </c>
      <c r="J3716" s="69">
        <v>866221</v>
      </c>
      <c r="K3716" s="69">
        <v>1069432</v>
      </c>
      <c r="L3716" s="69">
        <v>942120</v>
      </c>
      <c r="M3716" s="69">
        <v>890319</v>
      </c>
      <c r="N3716" s="69">
        <v>860348</v>
      </c>
      <c r="O3716" s="69">
        <v>997511</v>
      </c>
      <c r="P3716" s="69">
        <v>1247069</v>
      </c>
      <c r="Q3716" s="3">
        <f t="shared" ref="Q3716:Q3779" si="60">SUM(E3716:P3716)</f>
        <v>12561772</v>
      </c>
    </row>
    <row r="3717" spans="1:17" x14ac:dyDescent="0.45">
      <c r="A3717" s="93">
        <v>2022</v>
      </c>
      <c r="B3717" s="93" t="s">
        <v>277</v>
      </c>
      <c r="C3717" s="93" t="s">
        <v>283</v>
      </c>
      <c r="D3717" s="93" t="s">
        <v>177</v>
      </c>
      <c r="E3717" s="69">
        <v>2717409</v>
      </c>
      <c r="F3717" s="69">
        <v>2753242</v>
      </c>
      <c r="G3717" s="69">
        <v>2531991</v>
      </c>
      <c r="H3717" s="69">
        <v>2212382</v>
      </c>
      <c r="I3717" s="69">
        <v>1986874</v>
      </c>
      <c r="J3717" s="69">
        <v>2223392</v>
      </c>
      <c r="K3717" s="69">
        <v>2353663</v>
      </c>
      <c r="L3717" s="69">
        <v>2535970</v>
      </c>
      <c r="M3717" s="69">
        <v>2260488</v>
      </c>
      <c r="N3717" s="69">
        <v>2169342</v>
      </c>
      <c r="O3717" s="69">
        <v>2167758</v>
      </c>
      <c r="P3717" s="69">
        <v>2472978</v>
      </c>
      <c r="Q3717" s="3">
        <f t="shared" si="60"/>
        <v>28385489</v>
      </c>
    </row>
    <row r="3718" spans="1:17" x14ac:dyDescent="0.45">
      <c r="A3718" s="93">
        <v>2022</v>
      </c>
      <c r="B3718" s="93" t="s">
        <v>277</v>
      </c>
      <c r="C3718" s="93" t="s">
        <v>283</v>
      </c>
      <c r="D3718" s="93" t="s">
        <v>178</v>
      </c>
      <c r="E3718" s="69">
        <v>32964597</v>
      </c>
      <c r="F3718" s="69">
        <v>32910880</v>
      </c>
      <c r="G3718" s="69">
        <v>27346380</v>
      </c>
      <c r="H3718" s="69">
        <v>25484547</v>
      </c>
      <c r="I3718" s="69">
        <v>22730741</v>
      </c>
      <c r="J3718" s="69">
        <v>24132941</v>
      </c>
      <c r="K3718" s="69">
        <v>28327447</v>
      </c>
      <c r="L3718" s="69">
        <v>31744982</v>
      </c>
      <c r="M3718" s="69">
        <v>26834281</v>
      </c>
      <c r="N3718" s="69">
        <v>24146744</v>
      </c>
      <c r="O3718" s="69">
        <v>25123249</v>
      </c>
      <c r="P3718" s="69">
        <v>29177489</v>
      </c>
      <c r="Q3718" s="3">
        <f t="shared" si="60"/>
        <v>330924278</v>
      </c>
    </row>
    <row r="3719" spans="1:17" x14ac:dyDescent="0.45">
      <c r="A3719" s="93">
        <v>2022</v>
      </c>
      <c r="B3719" s="93" t="s">
        <v>277</v>
      </c>
      <c r="C3719" s="93" t="s">
        <v>283</v>
      </c>
      <c r="D3719" s="93" t="s">
        <v>179</v>
      </c>
      <c r="E3719" s="69">
        <v>54595859</v>
      </c>
      <c r="F3719" s="69">
        <v>53991110</v>
      </c>
      <c r="G3719" s="69">
        <v>46412196</v>
      </c>
      <c r="H3719" s="69">
        <v>44335954</v>
      </c>
      <c r="I3719" s="69">
        <v>40064726</v>
      </c>
      <c r="J3719" s="69">
        <v>42081589</v>
      </c>
      <c r="K3719" s="69">
        <v>48606661</v>
      </c>
      <c r="L3719" s="69">
        <v>53688627</v>
      </c>
      <c r="M3719" s="69">
        <v>46194824</v>
      </c>
      <c r="N3719" s="69">
        <v>42038961</v>
      </c>
      <c r="O3719" s="69">
        <v>43959498</v>
      </c>
      <c r="P3719" s="69">
        <v>49400547</v>
      </c>
      <c r="Q3719" s="3">
        <f t="shared" si="60"/>
        <v>565370552</v>
      </c>
    </row>
    <row r="3720" spans="1:17" x14ac:dyDescent="0.45">
      <c r="A3720" s="93">
        <v>2022</v>
      </c>
      <c r="B3720" s="93" t="s">
        <v>277</v>
      </c>
      <c r="C3720" s="93" t="s">
        <v>284</v>
      </c>
      <c r="D3720" s="93" t="s">
        <v>144</v>
      </c>
      <c r="E3720" s="69">
        <v>1663766</v>
      </c>
      <c r="F3720" s="69">
        <v>1751719</v>
      </c>
      <c r="G3720" s="69">
        <v>1529020</v>
      </c>
      <c r="H3720" s="69">
        <v>1528052</v>
      </c>
      <c r="I3720" s="69">
        <v>1494774</v>
      </c>
      <c r="J3720" s="69">
        <v>1963017</v>
      </c>
      <c r="K3720" s="69">
        <v>2003738</v>
      </c>
      <c r="L3720" s="69">
        <v>2548619</v>
      </c>
      <c r="M3720" s="69">
        <v>2971074</v>
      </c>
      <c r="N3720" s="69">
        <v>2187248</v>
      </c>
      <c r="O3720" s="69">
        <v>2001882</v>
      </c>
      <c r="P3720" s="69">
        <v>1710501</v>
      </c>
      <c r="Q3720" s="3">
        <f t="shared" si="60"/>
        <v>23353410</v>
      </c>
    </row>
    <row r="3721" spans="1:17" x14ac:dyDescent="0.45">
      <c r="A3721" s="93">
        <v>2022</v>
      </c>
      <c r="B3721" s="93" t="s">
        <v>277</v>
      </c>
      <c r="C3721" s="93" t="s">
        <v>284</v>
      </c>
      <c r="D3721" s="93" t="s">
        <v>145</v>
      </c>
      <c r="E3721" s="69">
        <v>253034</v>
      </c>
      <c r="F3721" s="69">
        <v>221396</v>
      </c>
      <c r="G3721" s="69">
        <v>204728</v>
      </c>
      <c r="H3721" s="69">
        <v>186333</v>
      </c>
      <c r="I3721" s="69">
        <v>203496</v>
      </c>
      <c r="J3721" s="69">
        <v>206519</v>
      </c>
      <c r="K3721" s="69">
        <v>212893</v>
      </c>
      <c r="L3721" s="69">
        <v>249260</v>
      </c>
      <c r="M3721" s="69">
        <v>217635</v>
      </c>
      <c r="N3721" s="69">
        <v>221890</v>
      </c>
      <c r="O3721" s="69">
        <v>222723</v>
      </c>
      <c r="P3721" s="69">
        <v>228250</v>
      </c>
      <c r="Q3721" s="3">
        <f t="shared" si="60"/>
        <v>2628157</v>
      </c>
    </row>
    <row r="3722" spans="1:17" x14ac:dyDescent="0.45">
      <c r="A3722" s="93">
        <v>2022</v>
      </c>
      <c r="B3722" s="93" t="s">
        <v>277</v>
      </c>
      <c r="C3722" s="93" t="s">
        <v>284</v>
      </c>
      <c r="D3722" s="93" t="s">
        <v>185</v>
      </c>
      <c r="E3722" s="69">
        <v>5204936</v>
      </c>
      <c r="F3722" s="69">
        <v>4415268</v>
      </c>
      <c r="G3722" s="69">
        <v>5143596</v>
      </c>
      <c r="H3722" s="69">
        <v>5130972</v>
      </c>
      <c r="I3722" s="69">
        <v>5058820</v>
      </c>
      <c r="J3722" s="69">
        <v>4858400</v>
      </c>
      <c r="K3722" s="69">
        <v>5208136</v>
      </c>
      <c r="L3722" s="69">
        <v>4926748</v>
      </c>
      <c r="M3722" s="69">
        <v>5256360</v>
      </c>
      <c r="N3722" s="69">
        <v>5547316</v>
      </c>
      <c r="O3722" s="69">
        <v>5549564</v>
      </c>
      <c r="P3722" s="69">
        <v>5468432</v>
      </c>
      <c r="Q3722" s="3">
        <f t="shared" si="60"/>
        <v>61768548</v>
      </c>
    </row>
    <row r="3723" spans="1:17" x14ac:dyDescent="0.45">
      <c r="A3723" s="93">
        <v>2022</v>
      </c>
      <c r="B3723" s="93" t="s">
        <v>277</v>
      </c>
      <c r="C3723" s="93" t="s">
        <v>284</v>
      </c>
      <c r="D3723" s="93" t="s">
        <v>146</v>
      </c>
      <c r="E3723" s="69">
        <v>9328621</v>
      </c>
      <c r="F3723" s="69">
        <v>8487121</v>
      </c>
      <c r="G3723" s="69">
        <v>7954829</v>
      </c>
      <c r="H3723" s="69">
        <v>7826408</v>
      </c>
      <c r="I3723" s="69">
        <v>7860448</v>
      </c>
      <c r="J3723" s="69">
        <v>7535610</v>
      </c>
      <c r="K3723" s="69">
        <v>7794065</v>
      </c>
      <c r="L3723" s="69">
        <v>7723125</v>
      </c>
      <c r="M3723" s="69">
        <v>7703022</v>
      </c>
      <c r="N3723" s="69">
        <v>8059276</v>
      </c>
      <c r="O3723" s="69">
        <v>8852958</v>
      </c>
      <c r="P3723" s="69">
        <v>9264844</v>
      </c>
      <c r="Q3723" s="3">
        <f t="shared" si="60"/>
        <v>98390327</v>
      </c>
    </row>
    <row r="3724" spans="1:17" x14ac:dyDescent="0.45">
      <c r="A3724" s="93">
        <v>2022</v>
      </c>
      <c r="B3724" s="93" t="s">
        <v>277</v>
      </c>
      <c r="C3724" s="93" t="s">
        <v>284</v>
      </c>
      <c r="D3724" s="93" t="s">
        <v>147</v>
      </c>
      <c r="E3724" s="69">
        <v>393999</v>
      </c>
      <c r="F3724" s="69">
        <v>358434</v>
      </c>
      <c r="G3724" s="69">
        <v>329467</v>
      </c>
      <c r="H3724" s="69">
        <v>299586</v>
      </c>
      <c r="I3724" s="69">
        <v>224579</v>
      </c>
      <c r="J3724" s="69">
        <v>205201</v>
      </c>
      <c r="K3724" s="69">
        <v>224619</v>
      </c>
      <c r="L3724" s="69">
        <v>267846</v>
      </c>
      <c r="M3724" s="69">
        <v>266523</v>
      </c>
      <c r="N3724" s="69">
        <v>210693</v>
      </c>
      <c r="O3724" s="69">
        <v>245641</v>
      </c>
      <c r="P3724" s="69">
        <v>266782</v>
      </c>
      <c r="Q3724" s="3">
        <f t="shared" si="60"/>
        <v>3293370</v>
      </c>
    </row>
    <row r="3725" spans="1:17" x14ac:dyDescent="0.45">
      <c r="A3725" s="93">
        <v>2022</v>
      </c>
      <c r="B3725" s="93" t="s">
        <v>277</v>
      </c>
      <c r="C3725" s="93" t="s">
        <v>284</v>
      </c>
      <c r="D3725" s="93" t="s">
        <v>148</v>
      </c>
      <c r="E3725" s="69">
        <v>1456</v>
      </c>
      <c r="F3725" s="69">
        <v>1492</v>
      </c>
      <c r="G3725" s="69">
        <v>1166</v>
      </c>
      <c r="H3725" s="69">
        <v>1057</v>
      </c>
      <c r="I3725" s="69">
        <v>872</v>
      </c>
      <c r="J3725" s="69">
        <v>943</v>
      </c>
      <c r="K3725" s="69">
        <v>615</v>
      </c>
      <c r="L3725" s="69">
        <v>1965</v>
      </c>
      <c r="M3725" s="69">
        <v>818</v>
      </c>
      <c r="N3725" s="69">
        <v>805</v>
      </c>
      <c r="O3725" s="69">
        <v>977</v>
      </c>
      <c r="P3725" s="69">
        <v>1300</v>
      </c>
      <c r="Q3725" s="3">
        <f t="shared" si="60"/>
        <v>13466</v>
      </c>
    </row>
    <row r="3726" spans="1:17" x14ac:dyDescent="0.45">
      <c r="A3726" s="93">
        <v>2022</v>
      </c>
      <c r="B3726" s="93" t="s">
        <v>277</v>
      </c>
      <c r="C3726" s="93" t="s">
        <v>284</v>
      </c>
      <c r="D3726" s="93" t="s">
        <v>186</v>
      </c>
      <c r="E3726" s="69">
        <v>39182</v>
      </c>
      <c r="F3726" s="69">
        <v>37678</v>
      </c>
      <c r="G3726" s="69">
        <v>37484</v>
      </c>
      <c r="H3726" s="69">
        <v>36295</v>
      </c>
      <c r="I3726" s="69">
        <v>32572</v>
      </c>
      <c r="J3726" s="69">
        <v>31435</v>
      </c>
      <c r="K3726" s="69">
        <v>28376</v>
      </c>
      <c r="L3726" s="69">
        <v>29369</v>
      </c>
      <c r="M3726" s="69">
        <v>26388</v>
      </c>
      <c r="N3726" s="69">
        <v>27821</v>
      </c>
      <c r="O3726" s="69">
        <v>25251</v>
      </c>
      <c r="P3726" s="69">
        <v>29880</v>
      </c>
      <c r="Q3726" s="3">
        <f t="shared" si="60"/>
        <v>381731</v>
      </c>
    </row>
    <row r="3727" spans="1:17" x14ac:dyDescent="0.45">
      <c r="A3727" s="93">
        <v>2022</v>
      </c>
      <c r="B3727" s="93" t="s">
        <v>277</v>
      </c>
      <c r="C3727" s="93" t="s">
        <v>284</v>
      </c>
      <c r="D3727" s="93" t="s">
        <v>149</v>
      </c>
      <c r="E3727" s="69">
        <v>1274</v>
      </c>
      <c r="F3727" s="69">
        <v>1772</v>
      </c>
      <c r="G3727" s="69">
        <v>1295</v>
      </c>
      <c r="H3727" s="69">
        <v>783</v>
      </c>
      <c r="I3727" s="69">
        <v>567</v>
      </c>
      <c r="J3727" s="69">
        <v>511</v>
      </c>
      <c r="K3727" s="69">
        <v>562</v>
      </c>
      <c r="L3727" s="69">
        <v>898</v>
      </c>
      <c r="M3727" s="69">
        <v>785</v>
      </c>
      <c r="N3727" s="69">
        <v>630</v>
      </c>
      <c r="O3727" s="69">
        <v>511</v>
      </c>
      <c r="P3727" s="69">
        <v>636</v>
      </c>
      <c r="Q3727" s="3">
        <f t="shared" si="60"/>
        <v>10224</v>
      </c>
    </row>
    <row r="3728" spans="1:17" x14ac:dyDescent="0.45">
      <c r="A3728" s="93">
        <v>2022</v>
      </c>
      <c r="B3728" s="93" t="s">
        <v>277</v>
      </c>
      <c r="C3728" s="93" t="s">
        <v>284</v>
      </c>
      <c r="D3728" s="93" t="s">
        <v>151</v>
      </c>
      <c r="E3728" s="69">
        <v>370</v>
      </c>
      <c r="F3728" s="69">
        <v>69</v>
      </c>
      <c r="G3728" s="69">
        <v>0</v>
      </c>
      <c r="H3728" s="69">
        <v>0</v>
      </c>
      <c r="I3728" s="69">
        <v>0</v>
      </c>
      <c r="J3728" s="69">
        <v>0</v>
      </c>
      <c r="K3728" s="69">
        <v>0</v>
      </c>
      <c r="L3728" s="69">
        <v>0</v>
      </c>
      <c r="M3728" s="69">
        <v>0</v>
      </c>
      <c r="N3728" s="69">
        <v>0</v>
      </c>
      <c r="O3728" s="69">
        <v>0</v>
      </c>
      <c r="P3728" s="69">
        <v>0</v>
      </c>
      <c r="Q3728" s="3">
        <f t="shared" si="60"/>
        <v>439</v>
      </c>
    </row>
    <row r="3729" spans="1:17" x14ac:dyDescent="0.45">
      <c r="A3729" s="93">
        <v>2022</v>
      </c>
      <c r="B3729" s="93" t="s">
        <v>277</v>
      </c>
      <c r="C3729" s="93" t="s">
        <v>284</v>
      </c>
      <c r="D3729" s="93" t="s">
        <v>152</v>
      </c>
      <c r="E3729" s="69">
        <v>96203</v>
      </c>
      <c r="F3729" s="69">
        <v>102180</v>
      </c>
      <c r="G3729" s="69">
        <v>77310</v>
      </c>
      <c r="H3729" s="69">
        <v>78472</v>
      </c>
      <c r="I3729" s="69">
        <v>65450</v>
      </c>
      <c r="J3729" s="69">
        <v>68559</v>
      </c>
      <c r="K3729" s="69">
        <v>76498</v>
      </c>
      <c r="L3729" s="69">
        <v>71081</v>
      </c>
      <c r="M3729" s="69">
        <v>74817</v>
      </c>
      <c r="N3729" s="69">
        <v>62556</v>
      </c>
      <c r="O3729" s="69">
        <v>70179</v>
      </c>
      <c r="P3729" s="69">
        <v>75980</v>
      </c>
      <c r="Q3729" s="3">
        <f t="shared" si="60"/>
        <v>919285</v>
      </c>
    </row>
    <row r="3730" spans="1:17" x14ac:dyDescent="0.45">
      <c r="A3730" s="93">
        <v>2022</v>
      </c>
      <c r="B3730" s="93" t="s">
        <v>277</v>
      </c>
      <c r="C3730" s="93" t="s">
        <v>284</v>
      </c>
      <c r="D3730" s="93" t="s">
        <v>155</v>
      </c>
      <c r="E3730" s="69">
        <v>27157</v>
      </c>
      <c r="F3730" s="69">
        <v>21100</v>
      </c>
      <c r="G3730" s="69">
        <v>18604</v>
      </c>
      <c r="H3730" s="69">
        <v>17792</v>
      </c>
      <c r="I3730" s="69">
        <v>11740</v>
      </c>
      <c r="J3730" s="69">
        <v>8835</v>
      </c>
      <c r="K3730" s="69">
        <v>6101</v>
      </c>
      <c r="L3730" s="69">
        <v>4375</v>
      </c>
      <c r="M3730" s="69">
        <v>7657</v>
      </c>
      <c r="N3730" s="69">
        <v>15274</v>
      </c>
      <c r="O3730" s="69">
        <v>24895</v>
      </c>
      <c r="P3730" s="69">
        <v>25469</v>
      </c>
      <c r="Q3730" s="3">
        <f t="shared" si="60"/>
        <v>188999</v>
      </c>
    </row>
    <row r="3731" spans="1:17" x14ac:dyDescent="0.45">
      <c r="A3731" s="93">
        <v>2022</v>
      </c>
      <c r="B3731" s="93" t="s">
        <v>277</v>
      </c>
      <c r="C3731" s="93" t="s">
        <v>284</v>
      </c>
      <c r="D3731" s="93" t="s">
        <v>156</v>
      </c>
      <c r="E3731" s="69">
        <v>44822</v>
      </c>
      <c r="F3731" s="69">
        <v>48294</v>
      </c>
      <c r="G3731" s="69">
        <v>41529</v>
      </c>
      <c r="H3731" s="69">
        <v>40598</v>
      </c>
      <c r="I3731" s="69">
        <v>35131</v>
      </c>
      <c r="J3731" s="69">
        <v>35918</v>
      </c>
      <c r="K3731" s="69">
        <v>38481</v>
      </c>
      <c r="L3731" s="69">
        <v>44781</v>
      </c>
      <c r="M3731" s="69">
        <v>42046</v>
      </c>
      <c r="N3731" s="69">
        <v>35908</v>
      </c>
      <c r="O3731" s="69">
        <v>40672</v>
      </c>
      <c r="P3731" s="69">
        <v>43593</v>
      </c>
      <c r="Q3731" s="3">
        <f t="shared" si="60"/>
        <v>491773</v>
      </c>
    </row>
    <row r="3732" spans="1:17" x14ac:dyDescent="0.45">
      <c r="A3732" s="93">
        <v>2022</v>
      </c>
      <c r="B3732" s="93" t="s">
        <v>277</v>
      </c>
      <c r="C3732" s="93" t="s">
        <v>284</v>
      </c>
      <c r="D3732" s="93" t="s">
        <v>157</v>
      </c>
      <c r="E3732" s="69">
        <v>6416</v>
      </c>
      <c r="F3732" s="69">
        <v>6802</v>
      </c>
      <c r="G3732" s="69">
        <v>5854</v>
      </c>
      <c r="H3732" s="69">
        <v>5332</v>
      </c>
      <c r="I3732" s="69">
        <v>4314</v>
      </c>
      <c r="J3732" s="69">
        <v>5056</v>
      </c>
      <c r="K3732" s="69">
        <v>4566</v>
      </c>
      <c r="L3732" s="69">
        <v>5087</v>
      </c>
      <c r="M3732" s="69">
        <v>4372</v>
      </c>
      <c r="N3732" s="69">
        <v>5042</v>
      </c>
      <c r="O3732" s="69">
        <v>4830</v>
      </c>
      <c r="P3732" s="69">
        <v>6937</v>
      </c>
      <c r="Q3732" s="3">
        <f t="shared" si="60"/>
        <v>64608</v>
      </c>
    </row>
    <row r="3733" spans="1:17" x14ac:dyDescent="0.45">
      <c r="A3733" s="93">
        <v>2022</v>
      </c>
      <c r="B3733" s="93" t="s">
        <v>277</v>
      </c>
      <c r="C3733" s="93" t="s">
        <v>284</v>
      </c>
      <c r="D3733" s="93" t="s">
        <v>158</v>
      </c>
      <c r="E3733" s="69">
        <v>15030</v>
      </c>
      <c r="F3733" s="69">
        <v>12656</v>
      </c>
      <c r="G3733" s="69">
        <v>9975</v>
      </c>
      <c r="H3733" s="69">
        <v>10743</v>
      </c>
      <c r="I3733" s="69">
        <v>8765</v>
      </c>
      <c r="J3733" s="69">
        <v>8855</v>
      </c>
      <c r="K3733" s="69">
        <v>8064</v>
      </c>
      <c r="L3733" s="69">
        <v>7218</v>
      </c>
      <c r="M3733" s="69">
        <v>7661</v>
      </c>
      <c r="N3733" s="69">
        <v>7738</v>
      </c>
      <c r="O3733" s="69">
        <v>9000</v>
      </c>
      <c r="P3733" s="69">
        <v>12149</v>
      </c>
      <c r="Q3733" s="3">
        <f t="shared" si="60"/>
        <v>117854</v>
      </c>
    </row>
    <row r="3734" spans="1:17" x14ac:dyDescent="0.45">
      <c r="A3734" s="93">
        <v>2022</v>
      </c>
      <c r="B3734" s="93" t="s">
        <v>277</v>
      </c>
      <c r="C3734" s="93" t="s">
        <v>284</v>
      </c>
      <c r="D3734" s="93" t="s">
        <v>159</v>
      </c>
      <c r="E3734" s="69">
        <v>54138259</v>
      </c>
      <c r="F3734" s="69">
        <v>50632179</v>
      </c>
      <c r="G3734" s="69">
        <v>60278157</v>
      </c>
      <c r="H3734" s="69">
        <v>59190983</v>
      </c>
      <c r="I3734" s="69">
        <v>62631491</v>
      </c>
      <c r="J3734" s="69">
        <v>59154576</v>
      </c>
      <c r="K3734" s="69">
        <v>62453217</v>
      </c>
      <c r="L3734" s="69">
        <v>55366964</v>
      </c>
      <c r="M3734" s="69">
        <v>52838362</v>
      </c>
      <c r="N3734" s="69">
        <v>64584114</v>
      </c>
      <c r="O3734" s="69">
        <v>63457942</v>
      </c>
      <c r="P3734" s="69">
        <v>56823183</v>
      </c>
      <c r="Q3734" s="3">
        <f t="shared" si="60"/>
        <v>701549427</v>
      </c>
    </row>
    <row r="3735" spans="1:17" x14ac:dyDescent="0.45">
      <c r="A3735" s="93">
        <v>2022</v>
      </c>
      <c r="B3735" s="93" t="s">
        <v>277</v>
      </c>
      <c r="C3735" s="93" t="s">
        <v>284</v>
      </c>
      <c r="D3735" s="93" t="s">
        <v>160</v>
      </c>
      <c r="E3735" s="69">
        <v>31662</v>
      </c>
      <c r="F3735" s="69">
        <v>27921</v>
      </c>
      <c r="G3735" s="69">
        <v>24459</v>
      </c>
      <c r="H3735" s="69">
        <v>30193</v>
      </c>
      <c r="I3735" s="69">
        <v>28359</v>
      </c>
      <c r="J3735" s="69">
        <v>23295</v>
      </c>
      <c r="K3735" s="69">
        <v>24189</v>
      </c>
      <c r="L3735" s="69">
        <v>22041</v>
      </c>
      <c r="M3735" s="69">
        <v>14123</v>
      </c>
      <c r="N3735" s="69">
        <v>19713</v>
      </c>
      <c r="O3735" s="69">
        <v>22735</v>
      </c>
      <c r="P3735" s="69">
        <v>16706</v>
      </c>
      <c r="Q3735" s="3">
        <f t="shared" si="60"/>
        <v>285396</v>
      </c>
    </row>
    <row r="3736" spans="1:17" x14ac:dyDescent="0.45">
      <c r="A3736" s="93">
        <v>2022</v>
      </c>
      <c r="B3736" s="93" t="s">
        <v>277</v>
      </c>
      <c r="C3736" s="93" t="s">
        <v>284</v>
      </c>
      <c r="D3736" s="93" t="s">
        <v>161</v>
      </c>
      <c r="E3736" s="69">
        <v>146601</v>
      </c>
      <c r="F3736" s="69">
        <v>138743</v>
      </c>
      <c r="G3736" s="69">
        <v>156116</v>
      </c>
      <c r="H3736" s="69">
        <v>115825</v>
      </c>
      <c r="I3736" s="69">
        <v>106725</v>
      </c>
      <c r="J3736" s="69">
        <v>87242</v>
      </c>
      <c r="K3736" s="69">
        <v>102626</v>
      </c>
      <c r="L3736" s="69">
        <v>98011</v>
      </c>
      <c r="M3736" s="69">
        <v>109991</v>
      </c>
      <c r="N3736" s="69">
        <v>141796</v>
      </c>
      <c r="O3736" s="69">
        <v>159603</v>
      </c>
      <c r="P3736" s="69">
        <v>186691</v>
      </c>
      <c r="Q3736" s="3">
        <f t="shared" si="60"/>
        <v>1549970</v>
      </c>
    </row>
    <row r="3737" spans="1:17" x14ac:dyDescent="0.45">
      <c r="A3737" s="93">
        <v>2022</v>
      </c>
      <c r="B3737" s="93" t="s">
        <v>277</v>
      </c>
      <c r="C3737" s="93" t="s">
        <v>284</v>
      </c>
      <c r="D3737" s="93" t="s">
        <v>162</v>
      </c>
      <c r="E3737" s="69">
        <v>5193</v>
      </c>
      <c r="F3737" s="69">
        <v>4850</v>
      </c>
      <c r="G3737" s="69">
        <v>4764</v>
      </c>
      <c r="H3737" s="69">
        <v>4695</v>
      </c>
      <c r="I3737" s="69">
        <v>4818</v>
      </c>
      <c r="J3737" s="69">
        <v>4565</v>
      </c>
      <c r="K3737" s="69">
        <v>5069</v>
      </c>
      <c r="L3737" s="69">
        <v>4527</v>
      </c>
      <c r="M3737" s="69">
        <v>5447</v>
      </c>
      <c r="N3737" s="69">
        <v>6290</v>
      </c>
      <c r="O3737" s="69">
        <v>7345</v>
      </c>
      <c r="P3737" s="69">
        <v>7953</v>
      </c>
      <c r="Q3737" s="3">
        <f t="shared" si="60"/>
        <v>65516</v>
      </c>
    </row>
    <row r="3738" spans="1:17" x14ac:dyDescent="0.45">
      <c r="A3738" s="93">
        <v>2022</v>
      </c>
      <c r="B3738" s="93" t="s">
        <v>277</v>
      </c>
      <c r="C3738" s="93" t="s">
        <v>284</v>
      </c>
      <c r="D3738" s="93" t="s">
        <v>163</v>
      </c>
      <c r="E3738" s="69">
        <v>11454</v>
      </c>
      <c r="F3738" s="69">
        <v>11945</v>
      </c>
      <c r="G3738" s="69">
        <v>7021</v>
      </c>
      <c r="H3738" s="69">
        <v>6516</v>
      </c>
      <c r="I3738" s="69">
        <v>5046</v>
      </c>
      <c r="J3738" s="69">
        <v>5243</v>
      </c>
      <c r="K3738" s="69">
        <v>6202</v>
      </c>
      <c r="L3738" s="69">
        <v>8362</v>
      </c>
      <c r="M3738" s="69">
        <v>7797</v>
      </c>
      <c r="N3738" s="69">
        <v>7209</v>
      </c>
      <c r="O3738" s="69">
        <v>7604</v>
      </c>
      <c r="P3738" s="69">
        <v>12228</v>
      </c>
      <c r="Q3738" s="3">
        <f t="shared" si="60"/>
        <v>96627</v>
      </c>
    </row>
    <row r="3739" spans="1:17" x14ac:dyDescent="0.45">
      <c r="A3739" s="93">
        <v>2022</v>
      </c>
      <c r="B3739" s="93" t="s">
        <v>277</v>
      </c>
      <c r="C3739" s="93" t="s">
        <v>284</v>
      </c>
      <c r="D3739" s="93" t="s">
        <v>164</v>
      </c>
      <c r="E3739" s="69">
        <v>13879</v>
      </c>
      <c r="F3739" s="69">
        <v>14075</v>
      </c>
      <c r="G3739" s="69">
        <v>12005</v>
      </c>
      <c r="H3739" s="69">
        <v>9433</v>
      </c>
      <c r="I3739" s="69">
        <v>6365</v>
      </c>
      <c r="J3739" s="69">
        <v>2834</v>
      </c>
      <c r="K3739" s="69">
        <v>2530</v>
      </c>
      <c r="L3739" s="69">
        <v>2747</v>
      </c>
      <c r="M3739" s="69">
        <v>2315</v>
      </c>
      <c r="N3739" s="69">
        <v>3548</v>
      </c>
      <c r="O3739" s="69">
        <v>5671</v>
      </c>
      <c r="P3739" s="69">
        <v>10835</v>
      </c>
      <c r="Q3739" s="3">
        <f t="shared" si="60"/>
        <v>86237</v>
      </c>
    </row>
    <row r="3740" spans="1:17" x14ac:dyDescent="0.45">
      <c r="A3740" s="93">
        <v>2022</v>
      </c>
      <c r="B3740" s="93" t="s">
        <v>277</v>
      </c>
      <c r="C3740" s="93" t="s">
        <v>284</v>
      </c>
      <c r="D3740" s="93" t="s">
        <v>165</v>
      </c>
      <c r="E3740" s="69">
        <v>17992</v>
      </c>
      <c r="F3740" s="69">
        <v>16491</v>
      </c>
      <c r="G3740" s="69">
        <v>13775</v>
      </c>
      <c r="H3740" s="69">
        <v>13165</v>
      </c>
      <c r="I3740" s="69">
        <v>12690</v>
      </c>
      <c r="J3740" s="69">
        <v>11135</v>
      </c>
      <c r="K3740" s="69">
        <v>11665</v>
      </c>
      <c r="L3740" s="69">
        <v>11758</v>
      </c>
      <c r="M3740" s="69">
        <v>9759</v>
      </c>
      <c r="N3740" s="69">
        <v>11020</v>
      </c>
      <c r="O3740" s="69">
        <v>12926</v>
      </c>
      <c r="P3740" s="69">
        <v>19592</v>
      </c>
      <c r="Q3740" s="3">
        <f t="shared" si="60"/>
        <v>161968</v>
      </c>
    </row>
    <row r="3741" spans="1:17" x14ac:dyDescent="0.45">
      <c r="A3741" s="93">
        <v>2022</v>
      </c>
      <c r="B3741" s="93" t="s">
        <v>277</v>
      </c>
      <c r="C3741" s="93" t="s">
        <v>284</v>
      </c>
      <c r="D3741" s="93" t="s">
        <v>166</v>
      </c>
      <c r="E3741" s="69">
        <v>8295</v>
      </c>
      <c r="F3741" s="69">
        <v>8760</v>
      </c>
      <c r="G3741" s="69">
        <v>7338</v>
      </c>
      <c r="H3741" s="69">
        <v>7037</v>
      </c>
      <c r="I3741" s="69">
        <v>3674</v>
      </c>
      <c r="J3741" s="69">
        <v>3271</v>
      </c>
      <c r="K3741" s="69">
        <v>2856</v>
      </c>
      <c r="L3741" s="69">
        <v>1871</v>
      </c>
      <c r="M3741" s="69">
        <v>2067</v>
      </c>
      <c r="N3741" s="69">
        <v>2371</v>
      </c>
      <c r="O3741" s="69">
        <v>5248</v>
      </c>
      <c r="P3741" s="69">
        <v>7438</v>
      </c>
      <c r="Q3741" s="3">
        <f t="shared" si="60"/>
        <v>60226</v>
      </c>
    </row>
    <row r="3742" spans="1:17" x14ac:dyDescent="0.45">
      <c r="A3742" s="93">
        <v>2022</v>
      </c>
      <c r="B3742" s="93" t="s">
        <v>277</v>
      </c>
      <c r="C3742" s="93" t="s">
        <v>284</v>
      </c>
      <c r="D3742" s="93" t="s">
        <v>167</v>
      </c>
      <c r="E3742" s="69">
        <v>6389</v>
      </c>
      <c r="F3742" s="69">
        <v>6521</v>
      </c>
      <c r="G3742" s="69">
        <v>5681</v>
      </c>
      <c r="H3742" s="69">
        <v>5426</v>
      </c>
      <c r="I3742" s="69">
        <v>4499</v>
      </c>
      <c r="J3742" s="69">
        <v>4070</v>
      </c>
      <c r="K3742" s="69">
        <v>4353</v>
      </c>
      <c r="L3742" s="69">
        <v>3974</v>
      </c>
      <c r="M3742" s="69">
        <v>3645</v>
      </c>
      <c r="N3742" s="69">
        <v>3831</v>
      </c>
      <c r="O3742" s="69">
        <v>5231</v>
      </c>
      <c r="P3742" s="69">
        <v>5993</v>
      </c>
      <c r="Q3742" s="3">
        <f t="shared" si="60"/>
        <v>59613</v>
      </c>
    </row>
    <row r="3743" spans="1:17" x14ac:dyDescent="0.45">
      <c r="A3743" s="93">
        <v>2022</v>
      </c>
      <c r="B3743" s="93" t="s">
        <v>277</v>
      </c>
      <c r="C3743" s="93" t="s">
        <v>284</v>
      </c>
      <c r="D3743" s="93" t="s">
        <v>168</v>
      </c>
      <c r="E3743" s="69">
        <v>3180</v>
      </c>
      <c r="F3743" s="69">
        <v>2796</v>
      </c>
      <c r="G3743" s="69">
        <v>3187</v>
      </c>
      <c r="H3743" s="69">
        <v>2744</v>
      </c>
      <c r="I3743" s="69">
        <v>1950</v>
      </c>
      <c r="J3743" s="69">
        <v>1703</v>
      </c>
      <c r="K3743" s="69">
        <v>2257</v>
      </c>
      <c r="L3743" s="69">
        <v>2341</v>
      </c>
      <c r="M3743" s="69">
        <v>2499</v>
      </c>
      <c r="N3743" s="69">
        <v>2030</v>
      </c>
      <c r="O3743" s="69">
        <v>1853</v>
      </c>
      <c r="P3743" s="69">
        <v>2402</v>
      </c>
      <c r="Q3743" s="3">
        <f t="shared" si="60"/>
        <v>28942</v>
      </c>
    </row>
    <row r="3744" spans="1:17" x14ac:dyDescent="0.45">
      <c r="A3744" s="93">
        <v>2022</v>
      </c>
      <c r="B3744" s="93" t="s">
        <v>277</v>
      </c>
      <c r="C3744" s="93" t="s">
        <v>284</v>
      </c>
      <c r="D3744" s="93" t="s">
        <v>169</v>
      </c>
      <c r="E3744" s="69">
        <v>6832</v>
      </c>
      <c r="F3744" s="69">
        <v>7218</v>
      </c>
      <c r="G3744" s="69">
        <v>4667</v>
      </c>
      <c r="H3744" s="69">
        <v>3518</v>
      </c>
      <c r="I3744" s="69">
        <v>3054</v>
      </c>
      <c r="J3744" s="69">
        <v>3074</v>
      </c>
      <c r="K3744" s="69">
        <v>3239</v>
      </c>
      <c r="L3744" s="69">
        <v>3370</v>
      </c>
      <c r="M3744" s="69">
        <v>3302</v>
      </c>
      <c r="N3744" s="69">
        <v>3057</v>
      </c>
      <c r="O3744" s="69">
        <v>3628</v>
      </c>
      <c r="P3744" s="69">
        <v>5043</v>
      </c>
      <c r="Q3744" s="3">
        <f t="shared" si="60"/>
        <v>50002</v>
      </c>
    </row>
    <row r="3745" spans="1:17" x14ac:dyDescent="0.45">
      <c r="A3745" s="93">
        <v>2022</v>
      </c>
      <c r="B3745" s="93" t="s">
        <v>277</v>
      </c>
      <c r="C3745" s="93" t="s">
        <v>284</v>
      </c>
      <c r="D3745" s="93" t="s">
        <v>170</v>
      </c>
      <c r="E3745" s="69">
        <v>1066566</v>
      </c>
      <c r="F3745" s="69">
        <v>1063043</v>
      </c>
      <c r="G3745" s="69">
        <v>1070559</v>
      </c>
      <c r="H3745" s="69">
        <v>1088132</v>
      </c>
      <c r="I3745" s="69">
        <v>1017556</v>
      </c>
      <c r="J3745" s="69">
        <v>1030364</v>
      </c>
      <c r="K3745" s="69">
        <v>1009542</v>
      </c>
      <c r="L3745" s="69">
        <v>1048398</v>
      </c>
      <c r="M3745" s="69">
        <v>1028586</v>
      </c>
      <c r="N3745" s="69">
        <v>1026563</v>
      </c>
      <c r="O3745" s="69">
        <v>1020852</v>
      </c>
      <c r="P3745" s="69">
        <v>1078213</v>
      </c>
      <c r="Q3745" s="3">
        <f t="shared" si="60"/>
        <v>12548374</v>
      </c>
    </row>
    <row r="3746" spans="1:17" x14ac:dyDescent="0.45">
      <c r="A3746" s="93">
        <v>2022</v>
      </c>
      <c r="B3746" s="93" t="s">
        <v>277</v>
      </c>
      <c r="C3746" s="93" t="s">
        <v>284</v>
      </c>
      <c r="D3746" s="93" t="s">
        <v>171</v>
      </c>
      <c r="E3746" s="69">
        <v>129248</v>
      </c>
      <c r="F3746" s="69">
        <v>131606</v>
      </c>
      <c r="G3746" s="69">
        <v>105677</v>
      </c>
      <c r="H3746" s="69">
        <v>95330</v>
      </c>
      <c r="I3746" s="69">
        <v>77247</v>
      </c>
      <c r="J3746" s="69">
        <v>92506</v>
      </c>
      <c r="K3746" s="69">
        <v>90551</v>
      </c>
      <c r="L3746" s="69">
        <v>98894</v>
      </c>
      <c r="M3746" s="69">
        <v>91245</v>
      </c>
      <c r="N3746" s="69">
        <v>97438</v>
      </c>
      <c r="O3746" s="69">
        <v>83559</v>
      </c>
      <c r="P3746" s="69">
        <v>103327</v>
      </c>
      <c r="Q3746" s="3">
        <f t="shared" si="60"/>
        <v>1196628</v>
      </c>
    </row>
    <row r="3747" spans="1:17" x14ac:dyDescent="0.45">
      <c r="A3747" s="93">
        <v>2022</v>
      </c>
      <c r="B3747" s="93" t="s">
        <v>277</v>
      </c>
      <c r="C3747" s="93" t="s">
        <v>284</v>
      </c>
      <c r="D3747" s="93" t="s">
        <v>172</v>
      </c>
      <c r="E3747" s="69">
        <v>732</v>
      </c>
      <c r="F3747" s="69">
        <v>835</v>
      </c>
      <c r="G3747" s="69">
        <v>780</v>
      </c>
      <c r="H3747" s="69">
        <v>958</v>
      </c>
      <c r="I3747" s="69">
        <v>962</v>
      </c>
      <c r="J3747" s="69">
        <v>1197</v>
      </c>
      <c r="K3747" s="69">
        <v>1097</v>
      </c>
      <c r="L3747" s="69">
        <v>1061</v>
      </c>
      <c r="M3747" s="69">
        <v>666</v>
      </c>
      <c r="N3747" s="69">
        <v>1034</v>
      </c>
      <c r="O3747" s="69">
        <v>1260</v>
      </c>
      <c r="P3747" s="69">
        <v>1510</v>
      </c>
      <c r="Q3747" s="3">
        <f t="shared" si="60"/>
        <v>12092</v>
      </c>
    </row>
    <row r="3748" spans="1:17" x14ac:dyDescent="0.45">
      <c r="A3748" s="93">
        <v>2022</v>
      </c>
      <c r="B3748" s="93" t="s">
        <v>277</v>
      </c>
      <c r="C3748" s="93" t="s">
        <v>284</v>
      </c>
      <c r="D3748" s="93" t="s">
        <v>173</v>
      </c>
      <c r="E3748" s="69">
        <v>8402882</v>
      </c>
      <c r="F3748" s="69">
        <v>8533408</v>
      </c>
      <c r="G3748" s="69">
        <v>7357177</v>
      </c>
      <c r="H3748" s="69">
        <v>7619200</v>
      </c>
      <c r="I3748" s="69">
        <v>6735426</v>
      </c>
      <c r="J3748" s="69">
        <v>6758674</v>
      </c>
      <c r="K3748" s="69">
        <v>7747600</v>
      </c>
      <c r="L3748" s="69">
        <v>8935572</v>
      </c>
      <c r="M3748" s="69">
        <v>7948244</v>
      </c>
      <c r="N3748" s="69">
        <v>6932623</v>
      </c>
      <c r="O3748" s="69">
        <v>7404001</v>
      </c>
      <c r="P3748" s="69">
        <v>7728515</v>
      </c>
      <c r="Q3748" s="3">
        <f t="shared" si="60"/>
        <v>92103322</v>
      </c>
    </row>
    <row r="3749" spans="1:17" x14ac:dyDescent="0.45">
      <c r="A3749" s="93">
        <v>2022</v>
      </c>
      <c r="B3749" s="93" t="s">
        <v>277</v>
      </c>
      <c r="C3749" s="93" t="s">
        <v>284</v>
      </c>
      <c r="D3749" s="93" t="s">
        <v>174</v>
      </c>
      <c r="E3749" s="69">
        <v>539457</v>
      </c>
      <c r="F3749" s="69">
        <v>492391</v>
      </c>
      <c r="G3749" s="69">
        <v>440224</v>
      </c>
      <c r="H3749" s="69">
        <v>379948</v>
      </c>
      <c r="I3749" s="69">
        <v>360008</v>
      </c>
      <c r="J3749" s="69">
        <v>389640</v>
      </c>
      <c r="K3749" s="69">
        <v>473625</v>
      </c>
      <c r="L3749" s="69">
        <v>507926</v>
      </c>
      <c r="M3749" s="69">
        <v>411979</v>
      </c>
      <c r="N3749" s="69">
        <v>362710</v>
      </c>
      <c r="O3749" s="69">
        <v>397593</v>
      </c>
      <c r="P3749" s="69">
        <v>494304</v>
      </c>
      <c r="Q3749" s="3">
        <f t="shared" si="60"/>
        <v>5249805</v>
      </c>
    </row>
    <row r="3750" spans="1:17" x14ac:dyDescent="0.45">
      <c r="A3750" s="93">
        <v>2022</v>
      </c>
      <c r="B3750" s="93" t="s">
        <v>277</v>
      </c>
      <c r="C3750" s="93" t="s">
        <v>284</v>
      </c>
      <c r="D3750" s="93" t="s">
        <v>176</v>
      </c>
      <c r="E3750" s="69">
        <v>2291374</v>
      </c>
      <c r="F3750" s="69">
        <v>2003110</v>
      </c>
      <c r="G3750" s="69">
        <v>1758451</v>
      </c>
      <c r="H3750" s="69">
        <v>1651676</v>
      </c>
      <c r="I3750" s="69">
        <v>1124662</v>
      </c>
      <c r="J3750" s="69">
        <v>1116190</v>
      </c>
      <c r="K3750" s="69">
        <v>1283192</v>
      </c>
      <c r="L3750" s="69">
        <v>1089794</v>
      </c>
      <c r="M3750" s="69">
        <v>1131739</v>
      </c>
      <c r="N3750" s="69">
        <v>1203579</v>
      </c>
      <c r="O3750" s="69">
        <v>1442621</v>
      </c>
      <c r="P3750" s="69">
        <v>2146170</v>
      </c>
      <c r="Q3750" s="3">
        <f t="shared" si="60"/>
        <v>18242558</v>
      </c>
    </row>
    <row r="3751" spans="1:17" x14ac:dyDescent="0.45">
      <c r="A3751" s="93">
        <v>2022</v>
      </c>
      <c r="B3751" s="93" t="s">
        <v>277</v>
      </c>
      <c r="C3751" s="93" t="s">
        <v>284</v>
      </c>
      <c r="D3751" s="93" t="s">
        <v>177</v>
      </c>
      <c r="E3751" s="69">
        <v>12762748</v>
      </c>
      <c r="F3751" s="69">
        <v>12243118</v>
      </c>
      <c r="G3751" s="69">
        <v>9695353</v>
      </c>
      <c r="H3751" s="69">
        <v>9158441</v>
      </c>
      <c r="I3751" s="69">
        <v>9260024</v>
      </c>
      <c r="J3751" s="69">
        <v>9607896</v>
      </c>
      <c r="K3751" s="69">
        <v>9722297</v>
      </c>
      <c r="L3751" s="69">
        <v>10421211</v>
      </c>
      <c r="M3751" s="69">
        <v>9843314</v>
      </c>
      <c r="N3751" s="69">
        <v>9937707</v>
      </c>
      <c r="O3751" s="69">
        <v>10798989</v>
      </c>
      <c r="P3751" s="69">
        <v>13509638</v>
      </c>
      <c r="Q3751" s="3">
        <f t="shared" si="60"/>
        <v>126960736</v>
      </c>
    </row>
    <row r="3752" spans="1:17" x14ac:dyDescent="0.45">
      <c r="A3752" s="93">
        <v>2022</v>
      </c>
      <c r="B3752" s="93" t="s">
        <v>277</v>
      </c>
      <c r="C3752" s="93" t="s">
        <v>284</v>
      </c>
      <c r="D3752" s="93" t="s">
        <v>178</v>
      </c>
      <c r="E3752" s="69">
        <v>25030539</v>
      </c>
      <c r="F3752" s="69">
        <v>24239066</v>
      </c>
      <c r="G3752" s="69">
        <v>25873869</v>
      </c>
      <c r="H3752" s="69">
        <v>20518565</v>
      </c>
      <c r="I3752" s="69">
        <v>20574728</v>
      </c>
      <c r="J3752" s="69">
        <v>19889502</v>
      </c>
      <c r="K3752" s="69">
        <v>18019404</v>
      </c>
      <c r="L3752" s="69">
        <v>20373729</v>
      </c>
      <c r="M3752" s="69">
        <v>22529910</v>
      </c>
      <c r="N3752" s="69">
        <v>19813919</v>
      </c>
      <c r="O3752" s="69">
        <v>26405391</v>
      </c>
      <c r="P3752" s="69">
        <v>22008700</v>
      </c>
      <c r="Q3752" s="3">
        <f t="shared" si="60"/>
        <v>265277322</v>
      </c>
    </row>
    <row r="3753" spans="1:17" x14ac:dyDescent="0.45">
      <c r="A3753" s="93">
        <v>2022</v>
      </c>
      <c r="B3753" s="93" t="s">
        <v>277</v>
      </c>
      <c r="C3753" s="93" t="s">
        <v>284</v>
      </c>
      <c r="D3753" s="93" t="s">
        <v>179</v>
      </c>
      <c r="E3753" s="69">
        <v>121689548</v>
      </c>
      <c r="F3753" s="69">
        <v>115044057</v>
      </c>
      <c r="G3753" s="69">
        <v>122174117</v>
      </c>
      <c r="H3753" s="69">
        <v>115064208</v>
      </c>
      <c r="I3753" s="69">
        <v>116960812</v>
      </c>
      <c r="J3753" s="69">
        <v>113115836</v>
      </c>
      <c r="K3753" s="69">
        <v>116572225</v>
      </c>
      <c r="L3753" s="69">
        <v>113882923</v>
      </c>
      <c r="M3753" s="69">
        <v>112564148</v>
      </c>
      <c r="N3753" s="69">
        <v>120542749</v>
      </c>
      <c r="O3753" s="69">
        <v>128293135</v>
      </c>
      <c r="P3753" s="69">
        <v>121303194</v>
      </c>
      <c r="Q3753" s="3">
        <f t="shared" si="60"/>
        <v>1417206952</v>
      </c>
    </row>
    <row r="3754" spans="1:17" x14ac:dyDescent="0.45">
      <c r="A3754" s="93">
        <v>2022</v>
      </c>
      <c r="B3754" s="93" t="s">
        <v>277</v>
      </c>
      <c r="C3754" s="93" t="s">
        <v>285</v>
      </c>
      <c r="D3754" s="93" t="s">
        <v>144</v>
      </c>
      <c r="E3754" s="69">
        <v>7071194</v>
      </c>
      <c r="F3754" s="69">
        <v>7224772</v>
      </c>
      <c r="G3754" s="69">
        <v>6625996</v>
      </c>
      <c r="H3754" s="69">
        <v>6280470</v>
      </c>
      <c r="I3754" s="69">
        <v>5601424</v>
      </c>
      <c r="J3754" s="69">
        <v>6303735</v>
      </c>
      <c r="K3754" s="69">
        <v>6673131</v>
      </c>
      <c r="L3754" s="69">
        <v>8424273</v>
      </c>
      <c r="M3754" s="69">
        <v>9161368</v>
      </c>
      <c r="N3754" s="69">
        <v>7143480</v>
      </c>
      <c r="O3754" s="69">
        <v>7487379</v>
      </c>
      <c r="P3754" s="69">
        <v>6362121</v>
      </c>
      <c r="Q3754" s="3">
        <f t="shared" si="60"/>
        <v>84359343</v>
      </c>
    </row>
    <row r="3755" spans="1:17" x14ac:dyDescent="0.45">
      <c r="A3755" s="93">
        <v>2022</v>
      </c>
      <c r="B3755" s="93" t="s">
        <v>277</v>
      </c>
      <c r="C3755" s="93" t="s">
        <v>285</v>
      </c>
      <c r="D3755" s="93" t="s">
        <v>145</v>
      </c>
      <c r="E3755" s="69">
        <v>45900</v>
      </c>
      <c r="F3755" s="69">
        <v>45027</v>
      </c>
      <c r="G3755" s="69">
        <v>42804</v>
      </c>
      <c r="H3755" s="69">
        <v>48008</v>
      </c>
      <c r="I3755" s="69">
        <v>46579</v>
      </c>
      <c r="J3755" s="69">
        <v>42289</v>
      </c>
      <c r="K3755" s="69">
        <v>52446</v>
      </c>
      <c r="L3755" s="69">
        <v>53103</v>
      </c>
      <c r="M3755" s="69">
        <v>53444</v>
      </c>
      <c r="N3755" s="69">
        <v>50437</v>
      </c>
      <c r="O3755" s="69">
        <v>47824</v>
      </c>
      <c r="P3755" s="69">
        <v>51778</v>
      </c>
      <c r="Q3755" s="3">
        <f t="shared" si="60"/>
        <v>579639</v>
      </c>
    </row>
    <row r="3756" spans="1:17" x14ac:dyDescent="0.45">
      <c r="A3756" s="93">
        <v>2022</v>
      </c>
      <c r="B3756" s="93" t="s">
        <v>277</v>
      </c>
      <c r="C3756" s="93" t="s">
        <v>285</v>
      </c>
      <c r="D3756" s="93" t="s">
        <v>146</v>
      </c>
      <c r="E3756" s="69">
        <v>183481</v>
      </c>
      <c r="F3756" s="69">
        <v>175851</v>
      </c>
      <c r="G3756" s="69">
        <v>193393</v>
      </c>
      <c r="H3756" s="69">
        <v>204247</v>
      </c>
      <c r="I3756" s="69">
        <v>195250</v>
      </c>
      <c r="J3756" s="69">
        <v>197986</v>
      </c>
      <c r="K3756" s="69">
        <v>197689</v>
      </c>
      <c r="L3756" s="69">
        <v>205433</v>
      </c>
      <c r="M3756" s="69">
        <v>186185</v>
      </c>
      <c r="N3756" s="69">
        <v>209381</v>
      </c>
      <c r="O3756" s="69">
        <v>212853</v>
      </c>
      <c r="P3756" s="69">
        <v>228780</v>
      </c>
      <c r="Q3756" s="3">
        <f t="shared" si="60"/>
        <v>2390529</v>
      </c>
    </row>
    <row r="3757" spans="1:17" x14ac:dyDescent="0.45">
      <c r="A3757" s="93">
        <v>2022</v>
      </c>
      <c r="B3757" s="93" t="s">
        <v>277</v>
      </c>
      <c r="C3757" s="93" t="s">
        <v>285</v>
      </c>
      <c r="D3757" s="93" t="s">
        <v>147</v>
      </c>
      <c r="E3757" s="69">
        <v>2010160</v>
      </c>
      <c r="F3757" s="69">
        <v>1895101</v>
      </c>
      <c r="G3757" s="69">
        <v>1648191</v>
      </c>
      <c r="H3757" s="69">
        <v>1775278</v>
      </c>
      <c r="I3757" s="69">
        <v>1627993</v>
      </c>
      <c r="J3757" s="69">
        <v>1845611</v>
      </c>
      <c r="K3757" s="69">
        <v>2013768</v>
      </c>
      <c r="L3757" s="69">
        <v>2212554</v>
      </c>
      <c r="M3757" s="69">
        <v>2050306</v>
      </c>
      <c r="N3757" s="69">
        <v>1865099</v>
      </c>
      <c r="O3757" s="69">
        <v>1856643</v>
      </c>
      <c r="P3757" s="69">
        <v>2006015</v>
      </c>
      <c r="Q3757" s="3">
        <f t="shared" si="60"/>
        <v>22806719</v>
      </c>
    </row>
    <row r="3758" spans="1:17" x14ac:dyDescent="0.45">
      <c r="A3758" s="93">
        <v>2022</v>
      </c>
      <c r="B3758" s="93" t="s">
        <v>277</v>
      </c>
      <c r="C3758" s="93" t="s">
        <v>285</v>
      </c>
      <c r="D3758" s="93" t="s">
        <v>148</v>
      </c>
      <c r="E3758" s="69">
        <v>2927935</v>
      </c>
      <c r="F3758" s="69">
        <v>2594134</v>
      </c>
      <c r="G3758" s="69">
        <v>2979643</v>
      </c>
      <c r="H3758" s="69">
        <v>2702002</v>
      </c>
      <c r="I3758" s="69">
        <v>2972471</v>
      </c>
      <c r="J3758" s="69">
        <v>3294749</v>
      </c>
      <c r="K3758" s="69">
        <v>3774061</v>
      </c>
      <c r="L3758" s="69">
        <v>3717750</v>
      </c>
      <c r="M3758" s="69">
        <v>3168183</v>
      </c>
      <c r="N3758" s="69">
        <v>2695554</v>
      </c>
      <c r="O3758" s="69">
        <v>2636294</v>
      </c>
      <c r="P3758" s="69">
        <v>2795576</v>
      </c>
      <c r="Q3758" s="3">
        <f t="shared" si="60"/>
        <v>36258352</v>
      </c>
    </row>
    <row r="3759" spans="1:17" x14ac:dyDescent="0.45">
      <c r="A3759" s="93">
        <v>2022</v>
      </c>
      <c r="B3759" s="93" t="s">
        <v>277</v>
      </c>
      <c r="C3759" s="93" t="s">
        <v>285</v>
      </c>
      <c r="D3759" s="93" t="s">
        <v>149</v>
      </c>
      <c r="E3759" s="69">
        <v>13568</v>
      </c>
      <c r="F3759" s="69">
        <v>16438</v>
      </c>
      <c r="G3759" s="69">
        <v>13848</v>
      </c>
      <c r="H3759" s="69">
        <v>10459</v>
      </c>
      <c r="I3759" s="69">
        <v>8090</v>
      </c>
      <c r="J3759" s="69">
        <v>7928</v>
      </c>
      <c r="K3759" s="69">
        <v>6818</v>
      </c>
      <c r="L3759" s="69">
        <v>8118</v>
      </c>
      <c r="M3759" s="69">
        <v>8040</v>
      </c>
      <c r="N3759" s="69">
        <v>7026</v>
      </c>
      <c r="O3759" s="69">
        <v>10423</v>
      </c>
      <c r="P3759" s="69">
        <v>11151</v>
      </c>
      <c r="Q3759" s="3">
        <f t="shared" si="60"/>
        <v>121907</v>
      </c>
    </row>
    <row r="3760" spans="1:17" x14ac:dyDescent="0.45">
      <c r="A3760" s="93">
        <v>2022</v>
      </c>
      <c r="B3760" s="93" t="s">
        <v>277</v>
      </c>
      <c r="C3760" s="93" t="s">
        <v>285</v>
      </c>
      <c r="D3760" s="93" t="s">
        <v>150</v>
      </c>
      <c r="E3760" s="69">
        <v>19383</v>
      </c>
      <c r="F3760" s="69">
        <v>23494</v>
      </c>
      <c r="G3760" s="69">
        <v>17277</v>
      </c>
      <c r="H3760" s="69">
        <v>14111</v>
      </c>
      <c r="I3760" s="69">
        <v>11460</v>
      </c>
      <c r="J3760" s="69">
        <v>9969</v>
      </c>
      <c r="K3760" s="69">
        <v>11036</v>
      </c>
      <c r="L3760" s="69">
        <v>12667</v>
      </c>
      <c r="M3760" s="69">
        <v>12283</v>
      </c>
      <c r="N3760" s="69">
        <v>10126</v>
      </c>
      <c r="O3760" s="69">
        <v>13336</v>
      </c>
      <c r="P3760" s="69">
        <v>15641</v>
      </c>
      <c r="Q3760" s="3">
        <f t="shared" si="60"/>
        <v>170783</v>
      </c>
    </row>
    <row r="3761" spans="1:17" x14ac:dyDescent="0.45">
      <c r="A3761" s="93">
        <v>2022</v>
      </c>
      <c r="B3761" s="93" t="s">
        <v>277</v>
      </c>
      <c r="C3761" s="93" t="s">
        <v>285</v>
      </c>
      <c r="D3761" s="93" t="s">
        <v>152</v>
      </c>
      <c r="E3761" s="69">
        <v>243511</v>
      </c>
      <c r="F3761" s="69">
        <v>238926</v>
      </c>
      <c r="G3761" s="69">
        <v>252026</v>
      </c>
      <c r="H3761" s="69">
        <v>199773</v>
      </c>
      <c r="I3761" s="69">
        <v>198936</v>
      </c>
      <c r="J3761" s="69">
        <v>175716</v>
      </c>
      <c r="K3761" s="69">
        <v>176105</v>
      </c>
      <c r="L3761" s="69">
        <v>166896</v>
      </c>
      <c r="M3761" s="69">
        <v>164478</v>
      </c>
      <c r="N3761" s="69">
        <v>167563</v>
      </c>
      <c r="O3761" s="69">
        <v>201973</v>
      </c>
      <c r="P3761" s="69">
        <v>220068</v>
      </c>
      <c r="Q3761" s="3">
        <f t="shared" si="60"/>
        <v>2405971</v>
      </c>
    </row>
    <row r="3762" spans="1:17" x14ac:dyDescent="0.45">
      <c r="A3762" s="93">
        <v>2022</v>
      </c>
      <c r="B3762" s="93" t="s">
        <v>277</v>
      </c>
      <c r="C3762" s="93" t="s">
        <v>285</v>
      </c>
      <c r="D3762" s="93" t="s">
        <v>153</v>
      </c>
      <c r="E3762" s="69">
        <v>2424</v>
      </c>
      <c r="F3762" s="69">
        <v>2204</v>
      </c>
      <c r="G3762" s="69">
        <v>1623</v>
      </c>
      <c r="H3762" s="69">
        <v>3115</v>
      </c>
      <c r="I3762" s="69">
        <v>3015</v>
      </c>
      <c r="J3762" s="69">
        <v>2510</v>
      </c>
      <c r="K3762" s="69">
        <v>2084</v>
      </c>
      <c r="L3762" s="69">
        <v>2382</v>
      </c>
      <c r="M3762" s="69">
        <v>1863</v>
      </c>
      <c r="N3762" s="69">
        <v>1761</v>
      </c>
      <c r="O3762" s="69">
        <v>3280</v>
      </c>
      <c r="P3762" s="69">
        <v>2969</v>
      </c>
      <c r="Q3762" s="3">
        <f t="shared" si="60"/>
        <v>29230</v>
      </c>
    </row>
    <row r="3763" spans="1:17" x14ac:dyDescent="0.45">
      <c r="A3763" s="93">
        <v>2022</v>
      </c>
      <c r="B3763" s="93" t="s">
        <v>277</v>
      </c>
      <c r="C3763" s="93" t="s">
        <v>285</v>
      </c>
      <c r="D3763" s="93" t="s">
        <v>154</v>
      </c>
      <c r="E3763" s="69">
        <v>4387</v>
      </c>
      <c r="F3763" s="69">
        <v>4283</v>
      </c>
      <c r="G3763" s="69">
        <v>3928</v>
      </c>
      <c r="H3763" s="69">
        <v>2623</v>
      </c>
      <c r="I3763" s="69">
        <v>1542</v>
      </c>
      <c r="J3763" s="69">
        <v>1278</v>
      </c>
      <c r="K3763" s="69">
        <v>1475</v>
      </c>
      <c r="L3763" s="69">
        <v>1719</v>
      </c>
      <c r="M3763" s="69">
        <v>1514</v>
      </c>
      <c r="N3763" s="69">
        <v>1124</v>
      </c>
      <c r="O3763" s="69">
        <v>1617</v>
      </c>
      <c r="P3763" s="69">
        <v>3266</v>
      </c>
      <c r="Q3763" s="3">
        <f t="shared" si="60"/>
        <v>28756</v>
      </c>
    </row>
    <row r="3764" spans="1:17" x14ac:dyDescent="0.45">
      <c r="A3764" s="93">
        <v>2022</v>
      </c>
      <c r="B3764" s="93" t="s">
        <v>277</v>
      </c>
      <c r="C3764" s="93" t="s">
        <v>285</v>
      </c>
      <c r="D3764" s="93" t="s">
        <v>156</v>
      </c>
      <c r="E3764" s="69">
        <v>639341</v>
      </c>
      <c r="F3764" s="69">
        <v>570876</v>
      </c>
      <c r="G3764" s="69">
        <v>550532</v>
      </c>
      <c r="H3764" s="69">
        <v>487706</v>
      </c>
      <c r="I3764" s="69">
        <v>385568</v>
      </c>
      <c r="J3764" s="69">
        <v>372802</v>
      </c>
      <c r="K3764" s="69">
        <v>412425</v>
      </c>
      <c r="L3764" s="69">
        <v>401051</v>
      </c>
      <c r="M3764" s="69">
        <v>389969</v>
      </c>
      <c r="N3764" s="69">
        <v>355413</v>
      </c>
      <c r="O3764" s="69">
        <v>391510</v>
      </c>
      <c r="P3764" s="69">
        <v>473507</v>
      </c>
      <c r="Q3764" s="3">
        <f t="shared" si="60"/>
        <v>5430700</v>
      </c>
    </row>
    <row r="3765" spans="1:17" x14ac:dyDescent="0.45">
      <c r="A3765" s="93">
        <v>2022</v>
      </c>
      <c r="B3765" s="93" t="s">
        <v>277</v>
      </c>
      <c r="C3765" s="93" t="s">
        <v>285</v>
      </c>
      <c r="D3765" s="93" t="s">
        <v>157</v>
      </c>
      <c r="E3765" s="69">
        <v>131265</v>
      </c>
      <c r="F3765" s="69">
        <v>125948</v>
      </c>
      <c r="G3765" s="69">
        <v>113691</v>
      </c>
      <c r="H3765" s="69">
        <v>119304</v>
      </c>
      <c r="I3765" s="69">
        <v>111563</v>
      </c>
      <c r="J3765" s="69">
        <v>110392</v>
      </c>
      <c r="K3765" s="69">
        <v>116900</v>
      </c>
      <c r="L3765" s="69">
        <v>122302</v>
      </c>
      <c r="M3765" s="69">
        <v>119664</v>
      </c>
      <c r="N3765" s="69">
        <v>100690</v>
      </c>
      <c r="O3765" s="69">
        <v>102565</v>
      </c>
      <c r="P3765" s="69">
        <v>109083</v>
      </c>
      <c r="Q3765" s="3">
        <f t="shared" si="60"/>
        <v>1383367</v>
      </c>
    </row>
    <row r="3766" spans="1:17" x14ac:dyDescent="0.45">
      <c r="A3766" s="93">
        <v>2022</v>
      </c>
      <c r="B3766" s="93" t="s">
        <v>277</v>
      </c>
      <c r="C3766" s="93" t="s">
        <v>285</v>
      </c>
      <c r="D3766" s="93" t="s">
        <v>158</v>
      </c>
      <c r="E3766" s="69">
        <v>11824</v>
      </c>
      <c r="F3766" s="69">
        <v>10396</v>
      </c>
      <c r="G3766" s="69">
        <v>7065</v>
      </c>
      <c r="H3766" s="69">
        <v>6119</v>
      </c>
      <c r="I3766" s="69">
        <v>4658</v>
      </c>
      <c r="J3766" s="69">
        <v>5589</v>
      </c>
      <c r="K3766" s="69">
        <v>6566</v>
      </c>
      <c r="L3766" s="69">
        <v>5604</v>
      </c>
      <c r="M3766" s="69">
        <v>4962</v>
      </c>
      <c r="N3766" s="69">
        <v>5442</v>
      </c>
      <c r="O3766" s="69">
        <v>7179</v>
      </c>
      <c r="P3766" s="69">
        <v>8298</v>
      </c>
      <c r="Q3766" s="3">
        <f t="shared" si="60"/>
        <v>83702</v>
      </c>
    </row>
    <row r="3767" spans="1:17" x14ac:dyDescent="0.45">
      <c r="A3767" s="93">
        <v>2022</v>
      </c>
      <c r="B3767" s="93" t="s">
        <v>277</v>
      </c>
      <c r="C3767" s="93" t="s">
        <v>285</v>
      </c>
      <c r="D3767" s="93" t="s">
        <v>159</v>
      </c>
      <c r="E3767" s="69">
        <v>763071</v>
      </c>
      <c r="F3767" s="69">
        <v>611137</v>
      </c>
      <c r="G3767" s="69">
        <v>705506</v>
      </c>
      <c r="H3767" s="69">
        <v>661912</v>
      </c>
      <c r="I3767" s="69">
        <v>667740</v>
      </c>
      <c r="J3767" s="69">
        <v>618137</v>
      </c>
      <c r="K3767" s="69">
        <v>600631</v>
      </c>
      <c r="L3767" s="69">
        <v>595499</v>
      </c>
      <c r="M3767" s="69">
        <v>511562</v>
      </c>
      <c r="N3767" s="69">
        <v>563627</v>
      </c>
      <c r="O3767" s="69">
        <v>692319</v>
      </c>
      <c r="P3767" s="69">
        <v>765688</v>
      </c>
      <c r="Q3767" s="3">
        <f t="shared" si="60"/>
        <v>7756829</v>
      </c>
    </row>
    <row r="3768" spans="1:17" x14ac:dyDescent="0.45">
      <c r="A3768" s="93">
        <v>2022</v>
      </c>
      <c r="B3768" s="93" t="s">
        <v>277</v>
      </c>
      <c r="C3768" s="93" t="s">
        <v>285</v>
      </c>
      <c r="D3768" s="93" t="s">
        <v>160</v>
      </c>
      <c r="E3768" s="69">
        <v>15024</v>
      </c>
      <c r="F3768" s="69">
        <v>17667</v>
      </c>
      <c r="G3768" s="69">
        <v>15013</v>
      </c>
      <c r="H3768" s="69">
        <v>8817</v>
      </c>
      <c r="I3768" s="69">
        <v>4596</v>
      </c>
      <c r="J3768" s="69">
        <v>3978</v>
      </c>
      <c r="K3768" s="69">
        <v>4846</v>
      </c>
      <c r="L3768" s="69">
        <v>5079</v>
      </c>
      <c r="M3768" s="69">
        <v>4571</v>
      </c>
      <c r="N3768" s="69">
        <v>3806</v>
      </c>
      <c r="O3768" s="69">
        <v>7719</v>
      </c>
      <c r="P3768" s="69">
        <v>12541</v>
      </c>
      <c r="Q3768" s="3">
        <f t="shared" si="60"/>
        <v>103657</v>
      </c>
    </row>
    <row r="3769" spans="1:17" x14ac:dyDescent="0.45">
      <c r="A3769" s="93">
        <v>2022</v>
      </c>
      <c r="B3769" s="93" t="s">
        <v>277</v>
      </c>
      <c r="C3769" s="93" t="s">
        <v>285</v>
      </c>
      <c r="D3769" s="93" t="s">
        <v>161</v>
      </c>
      <c r="E3769" s="69">
        <v>42340</v>
      </c>
      <c r="F3769" s="69">
        <v>43289</v>
      </c>
      <c r="G3769" s="69">
        <v>34954</v>
      </c>
      <c r="H3769" s="69">
        <v>28250</v>
      </c>
      <c r="I3769" s="69">
        <v>20551</v>
      </c>
      <c r="J3769" s="69">
        <v>18559</v>
      </c>
      <c r="K3769" s="69">
        <v>19466</v>
      </c>
      <c r="L3769" s="69">
        <v>17948</v>
      </c>
      <c r="M3769" s="69">
        <v>18549</v>
      </c>
      <c r="N3769" s="69">
        <v>19554</v>
      </c>
      <c r="O3769" s="69">
        <v>26157</v>
      </c>
      <c r="P3769" s="69">
        <v>36404</v>
      </c>
      <c r="Q3769" s="3">
        <f t="shared" si="60"/>
        <v>326021</v>
      </c>
    </row>
    <row r="3770" spans="1:17" x14ac:dyDescent="0.45">
      <c r="A3770" s="93">
        <v>2022</v>
      </c>
      <c r="B3770" s="93" t="s">
        <v>277</v>
      </c>
      <c r="C3770" s="93" t="s">
        <v>285</v>
      </c>
      <c r="D3770" s="93" t="s">
        <v>162</v>
      </c>
      <c r="E3770" s="69">
        <v>165460</v>
      </c>
      <c r="F3770" s="69">
        <v>130361</v>
      </c>
      <c r="G3770" s="69">
        <v>127016</v>
      </c>
      <c r="H3770" s="69">
        <v>138866</v>
      </c>
      <c r="I3770" s="69">
        <v>101632</v>
      </c>
      <c r="J3770" s="69">
        <v>109217</v>
      </c>
      <c r="K3770" s="69">
        <v>137862</v>
      </c>
      <c r="L3770" s="69">
        <v>112629</v>
      </c>
      <c r="M3770" s="69">
        <v>123828</v>
      </c>
      <c r="N3770" s="69">
        <v>114902</v>
      </c>
      <c r="O3770" s="69">
        <v>122151</v>
      </c>
      <c r="P3770" s="69">
        <v>145235</v>
      </c>
      <c r="Q3770" s="3">
        <f t="shared" si="60"/>
        <v>1529159</v>
      </c>
    </row>
    <row r="3771" spans="1:17" x14ac:dyDescent="0.45">
      <c r="A3771" s="93">
        <v>2022</v>
      </c>
      <c r="B3771" s="93" t="s">
        <v>277</v>
      </c>
      <c r="C3771" s="93" t="s">
        <v>285</v>
      </c>
      <c r="D3771" s="93" t="s">
        <v>163</v>
      </c>
      <c r="E3771" s="69">
        <v>19664</v>
      </c>
      <c r="F3771" s="69">
        <v>19180</v>
      </c>
      <c r="G3771" s="69">
        <v>17575</v>
      </c>
      <c r="H3771" s="69">
        <v>15303</v>
      </c>
      <c r="I3771" s="69">
        <v>12270</v>
      </c>
      <c r="J3771" s="69">
        <v>12101</v>
      </c>
      <c r="K3771" s="69">
        <v>12775</v>
      </c>
      <c r="L3771" s="69">
        <v>13818</v>
      </c>
      <c r="M3771" s="69">
        <v>12586</v>
      </c>
      <c r="N3771" s="69">
        <v>11988</v>
      </c>
      <c r="O3771" s="69">
        <v>13510</v>
      </c>
      <c r="P3771" s="69">
        <v>16186</v>
      </c>
      <c r="Q3771" s="3">
        <f t="shared" si="60"/>
        <v>176956</v>
      </c>
    </row>
    <row r="3772" spans="1:17" x14ac:dyDescent="0.45">
      <c r="A3772" s="93">
        <v>2022</v>
      </c>
      <c r="B3772" s="93" t="s">
        <v>277</v>
      </c>
      <c r="C3772" s="93" t="s">
        <v>285</v>
      </c>
      <c r="D3772" s="93" t="s">
        <v>164</v>
      </c>
      <c r="E3772" s="69">
        <v>43883</v>
      </c>
      <c r="F3772" s="69">
        <v>42998</v>
      </c>
      <c r="G3772" s="69">
        <v>31583</v>
      </c>
      <c r="H3772" s="69">
        <v>22791</v>
      </c>
      <c r="I3772" s="69">
        <v>13871</v>
      </c>
      <c r="J3772" s="69">
        <v>11851</v>
      </c>
      <c r="K3772" s="69">
        <v>15795</v>
      </c>
      <c r="L3772" s="69">
        <v>19359</v>
      </c>
      <c r="M3772" s="69">
        <v>15083</v>
      </c>
      <c r="N3772" s="69">
        <v>3378</v>
      </c>
      <c r="O3772" s="69">
        <v>3802</v>
      </c>
      <c r="P3772" s="69">
        <v>7219</v>
      </c>
      <c r="Q3772" s="3">
        <f t="shared" si="60"/>
        <v>231613</v>
      </c>
    </row>
    <row r="3773" spans="1:17" x14ac:dyDescent="0.45">
      <c r="A3773" s="93">
        <v>2022</v>
      </c>
      <c r="B3773" s="93" t="s">
        <v>277</v>
      </c>
      <c r="C3773" s="93" t="s">
        <v>285</v>
      </c>
      <c r="D3773" s="93" t="s">
        <v>165</v>
      </c>
      <c r="E3773" s="69">
        <v>969369</v>
      </c>
      <c r="F3773" s="69">
        <v>955138</v>
      </c>
      <c r="G3773" s="69">
        <v>1018728</v>
      </c>
      <c r="H3773" s="69">
        <v>835488</v>
      </c>
      <c r="I3773" s="69">
        <v>856611</v>
      </c>
      <c r="J3773" s="69">
        <v>934100</v>
      </c>
      <c r="K3773" s="69">
        <v>1072965</v>
      </c>
      <c r="L3773" s="69">
        <v>1049779</v>
      </c>
      <c r="M3773" s="69">
        <v>873360</v>
      </c>
      <c r="N3773" s="69">
        <v>789018</v>
      </c>
      <c r="O3773" s="69">
        <v>780986</v>
      </c>
      <c r="P3773" s="69">
        <v>852994</v>
      </c>
      <c r="Q3773" s="3">
        <f t="shared" si="60"/>
        <v>10988536</v>
      </c>
    </row>
    <row r="3774" spans="1:17" x14ac:dyDescent="0.45">
      <c r="A3774" s="93">
        <v>2022</v>
      </c>
      <c r="B3774" s="93" t="s">
        <v>277</v>
      </c>
      <c r="C3774" s="93" t="s">
        <v>285</v>
      </c>
      <c r="D3774" s="93" t="s">
        <v>166</v>
      </c>
      <c r="E3774" s="69">
        <v>21918</v>
      </c>
      <c r="F3774" s="69">
        <v>22198</v>
      </c>
      <c r="G3774" s="69">
        <v>18676</v>
      </c>
      <c r="H3774" s="69">
        <v>17120</v>
      </c>
      <c r="I3774" s="69">
        <v>11927</v>
      </c>
      <c r="J3774" s="69">
        <v>10483</v>
      </c>
      <c r="K3774" s="69">
        <v>9287</v>
      </c>
      <c r="L3774" s="69">
        <v>8493</v>
      </c>
      <c r="M3774" s="69">
        <v>8661</v>
      </c>
      <c r="N3774" s="69">
        <v>10601</v>
      </c>
      <c r="O3774" s="69">
        <v>16182</v>
      </c>
      <c r="P3774" s="69">
        <v>16419</v>
      </c>
      <c r="Q3774" s="3">
        <f t="shared" si="60"/>
        <v>171965</v>
      </c>
    </row>
    <row r="3775" spans="1:17" x14ac:dyDescent="0.45">
      <c r="A3775" s="93">
        <v>2022</v>
      </c>
      <c r="B3775" s="93" t="s">
        <v>277</v>
      </c>
      <c r="C3775" s="93" t="s">
        <v>285</v>
      </c>
      <c r="D3775" s="93" t="s">
        <v>168</v>
      </c>
      <c r="E3775" s="69">
        <v>104116</v>
      </c>
      <c r="F3775" s="69">
        <v>67465</v>
      </c>
      <c r="G3775" s="69">
        <v>96601</v>
      </c>
      <c r="H3775" s="69">
        <v>122063</v>
      </c>
      <c r="I3775" s="69">
        <v>119084</v>
      </c>
      <c r="J3775" s="69">
        <v>82972</v>
      </c>
      <c r="K3775" s="69">
        <v>130569</v>
      </c>
      <c r="L3775" s="69">
        <v>89042</v>
      </c>
      <c r="M3775" s="69">
        <v>105141</v>
      </c>
      <c r="N3775" s="69">
        <v>148645</v>
      </c>
      <c r="O3775" s="69">
        <v>193296</v>
      </c>
      <c r="P3775" s="69">
        <v>135667</v>
      </c>
      <c r="Q3775" s="3">
        <f t="shared" si="60"/>
        <v>1394661</v>
      </c>
    </row>
    <row r="3776" spans="1:17" x14ac:dyDescent="0.45">
      <c r="A3776" s="93">
        <v>2022</v>
      </c>
      <c r="B3776" s="93" t="s">
        <v>277</v>
      </c>
      <c r="C3776" s="93" t="s">
        <v>285</v>
      </c>
      <c r="D3776" s="93" t="s">
        <v>169</v>
      </c>
      <c r="E3776" s="69">
        <v>1083</v>
      </c>
      <c r="F3776" s="69">
        <v>966</v>
      </c>
      <c r="G3776" s="69">
        <v>605</v>
      </c>
      <c r="H3776" s="69">
        <v>667</v>
      </c>
      <c r="I3776" s="69">
        <v>617</v>
      </c>
      <c r="J3776" s="69">
        <v>625</v>
      </c>
      <c r="K3776" s="69">
        <v>616</v>
      </c>
      <c r="L3776" s="69">
        <v>744</v>
      </c>
      <c r="M3776" s="69">
        <v>703</v>
      </c>
      <c r="N3776" s="69">
        <v>553</v>
      </c>
      <c r="O3776" s="69">
        <v>634</v>
      </c>
      <c r="P3776" s="69">
        <v>668</v>
      </c>
      <c r="Q3776" s="3">
        <f t="shared" si="60"/>
        <v>8481</v>
      </c>
    </row>
    <row r="3777" spans="1:17" x14ac:dyDescent="0.45">
      <c r="A3777" s="93">
        <v>2022</v>
      </c>
      <c r="B3777" s="93" t="s">
        <v>277</v>
      </c>
      <c r="C3777" s="93" t="s">
        <v>285</v>
      </c>
      <c r="D3777" s="93" t="s">
        <v>170</v>
      </c>
      <c r="E3777" s="69">
        <v>682269</v>
      </c>
      <c r="F3777" s="69">
        <v>667952</v>
      </c>
      <c r="G3777" s="69">
        <v>556704</v>
      </c>
      <c r="H3777" s="69">
        <v>601752</v>
      </c>
      <c r="I3777" s="69">
        <v>614684</v>
      </c>
      <c r="J3777" s="69">
        <v>721326</v>
      </c>
      <c r="K3777" s="69">
        <v>773936</v>
      </c>
      <c r="L3777" s="69">
        <v>796273</v>
      </c>
      <c r="M3777" s="69">
        <v>672507</v>
      </c>
      <c r="N3777" s="69">
        <v>619543</v>
      </c>
      <c r="O3777" s="69">
        <v>628970</v>
      </c>
      <c r="P3777" s="69">
        <v>854157</v>
      </c>
      <c r="Q3777" s="3">
        <f t="shared" si="60"/>
        <v>8190073</v>
      </c>
    </row>
    <row r="3778" spans="1:17" x14ac:dyDescent="0.45">
      <c r="A3778" s="93">
        <v>2022</v>
      </c>
      <c r="B3778" s="93" t="s">
        <v>277</v>
      </c>
      <c r="C3778" s="93" t="s">
        <v>285</v>
      </c>
      <c r="D3778" s="93" t="s">
        <v>171</v>
      </c>
      <c r="E3778" s="69">
        <v>90682</v>
      </c>
      <c r="F3778" s="69">
        <v>82629</v>
      </c>
      <c r="G3778" s="69">
        <v>74062</v>
      </c>
      <c r="H3778" s="69">
        <v>68235</v>
      </c>
      <c r="I3778" s="69">
        <v>60734</v>
      </c>
      <c r="J3778" s="69">
        <v>57485</v>
      </c>
      <c r="K3778" s="69">
        <v>63507</v>
      </c>
      <c r="L3778" s="69">
        <v>85346</v>
      </c>
      <c r="M3778" s="69">
        <v>86097</v>
      </c>
      <c r="N3778" s="69">
        <v>80991</v>
      </c>
      <c r="O3778" s="69">
        <v>88206</v>
      </c>
      <c r="P3778" s="69">
        <v>90662</v>
      </c>
      <c r="Q3778" s="3">
        <f t="shared" si="60"/>
        <v>928636</v>
      </c>
    </row>
    <row r="3779" spans="1:17" x14ac:dyDescent="0.45">
      <c r="A3779" s="93">
        <v>2022</v>
      </c>
      <c r="B3779" s="93" t="s">
        <v>277</v>
      </c>
      <c r="C3779" s="93" t="s">
        <v>285</v>
      </c>
      <c r="D3779" s="93" t="s">
        <v>173</v>
      </c>
      <c r="E3779" s="69">
        <v>9152598</v>
      </c>
      <c r="F3779" s="69">
        <v>9086629</v>
      </c>
      <c r="G3779" s="69">
        <v>7584939</v>
      </c>
      <c r="H3779" s="69">
        <v>7690972</v>
      </c>
      <c r="I3779" s="69">
        <v>6909907</v>
      </c>
      <c r="J3779" s="69">
        <v>7021233</v>
      </c>
      <c r="K3779" s="69">
        <v>8097110</v>
      </c>
      <c r="L3779" s="69">
        <v>9461506</v>
      </c>
      <c r="M3779" s="69">
        <v>8012417</v>
      </c>
      <c r="N3779" s="69">
        <v>7220998</v>
      </c>
      <c r="O3779" s="69">
        <v>7734083</v>
      </c>
      <c r="P3779" s="69">
        <v>8375543</v>
      </c>
      <c r="Q3779" s="3">
        <f t="shared" si="60"/>
        <v>96347935</v>
      </c>
    </row>
    <row r="3780" spans="1:17" x14ac:dyDescent="0.45">
      <c r="A3780" s="93">
        <v>2022</v>
      </c>
      <c r="B3780" s="93" t="s">
        <v>277</v>
      </c>
      <c r="C3780" s="93" t="s">
        <v>285</v>
      </c>
      <c r="D3780" s="93" t="s">
        <v>174</v>
      </c>
      <c r="E3780" s="69">
        <v>2992427</v>
      </c>
      <c r="F3780" s="69">
        <v>2829711</v>
      </c>
      <c r="G3780" s="69">
        <v>2093912</v>
      </c>
      <c r="H3780" s="69">
        <v>1884252</v>
      </c>
      <c r="I3780" s="69">
        <v>1691772</v>
      </c>
      <c r="J3780" s="69">
        <v>1956889</v>
      </c>
      <c r="K3780" s="69">
        <v>2451056</v>
      </c>
      <c r="L3780" s="69">
        <v>2659775</v>
      </c>
      <c r="M3780" s="69">
        <v>2005622</v>
      </c>
      <c r="N3780" s="69">
        <v>1688979</v>
      </c>
      <c r="O3780" s="69">
        <v>2047514</v>
      </c>
      <c r="P3780" s="69">
        <v>2701887</v>
      </c>
      <c r="Q3780" s="3">
        <f t="shared" ref="Q3780:Q3843" si="61">SUM(E3780:P3780)</f>
        <v>27003796</v>
      </c>
    </row>
    <row r="3781" spans="1:17" x14ac:dyDescent="0.45">
      <c r="A3781" s="93">
        <v>2022</v>
      </c>
      <c r="B3781" s="93" t="s">
        <v>277</v>
      </c>
      <c r="C3781" s="93" t="s">
        <v>285</v>
      </c>
      <c r="D3781" s="93" t="s">
        <v>176</v>
      </c>
      <c r="E3781" s="69">
        <v>2556310</v>
      </c>
      <c r="F3781" s="69">
        <v>2231717</v>
      </c>
      <c r="G3781" s="69">
        <v>1985770</v>
      </c>
      <c r="H3781" s="69">
        <v>1605815</v>
      </c>
      <c r="I3781" s="69">
        <v>1179369</v>
      </c>
      <c r="J3781" s="69">
        <v>1274116</v>
      </c>
      <c r="K3781" s="69">
        <v>1527068</v>
      </c>
      <c r="L3781" s="69">
        <v>1431232</v>
      </c>
      <c r="M3781" s="69">
        <v>1293451</v>
      </c>
      <c r="N3781" s="69">
        <v>1197171</v>
      </c>
      <c r="O3781" s="69">
        <v>1661705</v>
      </c>
      <c r="P3781" s="69">
        <v>2541655</v>
      </c>
      <c r="Q3781" s="3">
        <f t="shared" si="61"/>
        <v>20485379</v>
      </c>
    </row>
    <row r="3782" spans="1:17" x14ac:dyDescent="0.45">
      <c r="A3782" s="93">
        <v>2022</v>
      </c>
      <c r="B3782" s="93" t="s">
        <v>277</v>
      </c>
      <c r="C3782" s="93" t="s">
        <v>285</v>
      </c>
      <c r="D3782" s="93" t="s">
        <v>177</v>
      </c>
      <c r="E3782" s="69">
        <v>2662490</v>
      </c>
      <c r="F3782" s="69">
        <v>2621195</v>
      </c>
      <c r="G3782" s="69">
        <v>2125843</v>
      </c>
      <c r="H3782" s="69">
        <v>1882108</v>
      </c>
      <c r="I3782" s="69">
        <v>1502725</v>
      </c>
      <c r="J3782" s="69">
        <v>1523857</v>
      </c>
      <c r="K3782" s="69">
        <v>1727066</v>
      </c>
      <c r="L3782" s="69">
        <v>1838238</v>
      </c>
      <c r="M3782" s="69">
        <v>1643647</v>
      </c>
      <c r="N3782" s="69">
        <v>1554211</v>
      </c>
      <c r="O3782" s="69">
        <v>1792989</v>
      </c>
      <c r="P3782" s="69">
        <v>2305818</v>
      </c>
      <c r="Q3782" s="3">
        <f t="shared" si="61"/>
        <v>23180187</v>
      </c>
    </row>
    <row r="3783" spans="1:17" x14ac:dyDescent="0.45">
      <c r="A3783" s="93">
        <v>2022</v>
      </c>
      <c r="B3783" s="93" t="s">
        <v>277</v>
      </c>
      <c r="C3783" s="93" t="s">
        <v>285</v>
      </c>
      <c r="D3783" s="93" t="s">
        <v>178</v>
      </c>
      <c r="E3783" s="69">
        <v>49831676</v>
      </c>
      <c r="F3783" s="69">
        <v>49541162</v>
      </c>
      <c r="G3783" s="69">
        <v>39189330</v>
      </c>
      <c r="H3783" s="69">
        <v>33293619</v>
      </c>
      <c r="I3783" s="69">
        <v>27145840</v>
      </c>
      <c r="J3783" s="69">
        <v>25661342</v>
      </c>
      <c r="K3783" s="69">
        <v>27564445</v>
      </c>
      <c r="L3783" s="69">
        <v>28761064</v>
      </c>
      <c r="M3783" s="69">
        <v>25025514</v>
      </c>
      <c r="N3783" s="69">
        <v>25053441</v>
      </c>
      <c r="O3783" s="69">
        <v>31135956</v>
      </c>
      <c r="P3783" s="69">
        <v>42281905</v>
      </c>
      <c r="Q3783" s="3">
        <f t="shared" si="61"/>
        <v>404485294</v>
      </c>
    </row>
    <row r="3784" spans="1:17" x14ac:dyDescent="0.45">
      <c r="A3784" s="93">
        <v>2022</v>
      </c>
      <c r="B3784" s="93" t="s">
        <v>277</v>
      </c>
      <c r="C3784" s="93" t="s">
        <v>285</v>
      </c>
      <c r="D3784" s="93" t="s">
        <v>179</v>
      </c>
      <c r="E3784" s="69">
        <v>83418753</v>
      </c>
      <c r="F3784" s="69">
        <v>81898844</v>
      </c>
      <c r="G3784" s="69">
        <v>68126834</v>
      </c>
      <c r="H3784" s="69">
        <v>60731245</v>
      </c>
      <c r="I3784" s="69">
        <v>52082479</v>
      </c>
      <c r="J3784" s="69">
        <v>52388825</v>
      </c>
      <c r="K3784" s="69">
        <v>57653504</v>
      </c>
      <c r="L3784" s="69">
        <v>62279676</v>
      </c>
      <c r="M3784" s="69">
        <v>55735558</v>
      </c>
      <c r="N3784" s="69">
        <v>51694502</v>
      </c>
      <c r="O3784" s="69">
        <v>59919055</v>
      </c>
      <c r="P3784" s="69">
        <v>73428901</v>
      </c>
      <c r="Q3784" s="3">
        <f t="shared" si="61"/>
        <v>759358176</v>
      </c>
    </row>
    <row r="3785" spans="1:17" x14ac:dyDescent="0.45">
      <c r="A3785" s="93">
        <v>2022</v>
      </c>
      <c r="B3785" s="93" t="s">
        <v>277</v>
      </c>
      <c r="C3785" s="93" t="s">
        <v>286</v>
      </c>
      <c r="D3785" s="93" t="s">
        <v>144</v>
      </c>
      <c r="E3785" s="69">
        <v>7687609</v>
      </c>
      <c r="F3785" s="69">
        <v>7919315</v>
      </c>
      <c r="G3785" s="69">
        <v>7460652</v>
      </c>
      <c r="H3785" s="69">
        <v>7078548</v>
      </c>
      <c r="I3785" s="69">
        <v>6244308</v>
      </c>
      <c r="J3785" s="69">
        <v>6966007</v>
      </c>
      <c r="K3785" s="69">
        <v>7947452</v>
      </c>
      <c r="L3785" s="69">
        <v>9559537</v>
      </c>
      <c r="M3785" s="69">
        <v>9453738</v>
      </c>
      <c r="N3785" s="69">
        <v>7735550</v>
      </c>
      <c r="O3785" s="69">
        <v>8167352</v>
      </c>
      <c r="P3785" s="69">
        <v>7312242</v>
      </c>
      <c r="Q3785" s="3">
        <f t="shared" si="61"/>
        <v>93532310</v>
      </c>
    </row>
    <row r="3786" spans="1:17" x14ac:dyDescent="0.45">
      <c r="A3786" s="93">
        <v>2022</v>
      </c>
      <c r="B3786" s="93" t="s">
        <v>277</v>
      </c>
      <c r="C3786" s="93" t="s">
        <v>286</v>
      </c>
      <c r="D3786" s="93" t="s">
        <v>145</v>
      </c>
      <c r="E3786" s="69">
        <v>34574</v>
      </c>
      <c r="F3786" s="69">
        <v>32310</v>
      </c>
      <c r="G3786" s="69">
        <v>24495</v>
      </c>
      <c r="H3786" s="69">
        <v>26407</v>
      </c>
      <c r="I3786" s="69">
        <v>24714</v>
      </c>
      <c r="J3786" s="69">
        <v>28145</v>
      </c>
      <c r="K3786" s="69">
        <v>28603</v>
      </c>
      <c r="L3786" s="69">
        <v>28215</v>
      </c>
      <c r="M3786" s="69">
        <v>25357</v>
      </c>
      <c r="N3786" s="69">
        <v>24039</v>
      </c>
      <c r="O3786" s="69">
        <v>23166</v>
      </c>
      <c r="P3786" s="69">
        <v>26452</v>
      </c>
      <c r="Q3786" s="3">
        <f t="shared" si="61"/>
        <v>326477</v>
      </c>
    </row>
    <row r="3787" spans="1:17" x14ac:dyDescent="0.45">
      <c r="A3787" s="93">
        <v>2022</v>
      </c>
      <c r="B3787" s="93" t="s">
        <v>277</v>
      </c>
      <c r="C3787" s="93" t="s">
        <v>286</v>
      </c>
      <c r="D3787" s="93" t="s">
        <v>146</v>
      </c>
      <c r="E3787" s="69">
        <v>698935</v>
      </c>
      <c r="F3787" s="69">
        <v>590720</v>
      </c>
      <c r="G3787" s="69">
        <v>507510</v>
      </c>
      <c r="H3787" s="69">
        <v>740631</v>
      </c>
      <c r="I3787" s="69">
        <v>754480</v>
      </c>
      <c r="J3787" s="69">
        <v>615703</v>
      </c>
      <c r="K3787" s="69">
        <v>578885</v>
      </c>
      <c r="L3787" s="69">
        <v>481551</v>
      </c>
      <c r="M3787" s="69">
        <v>449489</v>
      </c>
      <c r="N3787" s="69">
        <v>539715</v>
      </c>
      <c r="O3787" s="69">
        <v>608121</v>
      </c>
      <c r="P3787" s="69">
        <v>607050</v>
      </c>
      <c r="Q3787" s="3">
        <f t="shared" si="61"/>
        <v>7172790</v>
      </c>
    </row>
    <row r="3788" spans="1:17" x14ac:dyDescent="0.45">
      <c r="A3788" s="93">
        <v>2022</v>
      </c>
      <c r="B3788" s="93" t="s">
        <v>277</v>
      </c>
      <c r="C3788" s="93" t="s">
        <v>286</v>
      </c>
      <c r="D3788" s="93" t="s">
        <v>147</v>
      </c>
      <c r="E3788" s="69">
        <v>8475103</v>
      </c>
      <c r="F3788" s="69">
        <v>7709231</v>
      </c>
      <c r="G3788" s="69">
        <v>7909393</v>
      </c>
      <c r="H3788" s="69">
        <v>7539433</v>
      </c>
      <c r="I3788" s="69">
        <v>7777938</v>
      </c>
      <c r="J3788" s="69">
        <v>8142941</v>
      </c>
      <c r="K3788" s="69">
        <v>8963354</v>
      </c>
      <c r="L3788" s="69">
        <v>9353229</v>
      </c>
      <c r="M3788" s="69">
        <v>8176588</v>
      </c>
      <c r="N3788" s="69">
        <v>7841271</v>
      </c>
      <c r="O3788" s="69">
        <v>7723833</v>
      </c>
      <c r="P3788" s="69">
        <v>8172510</v>
      </c>
      <c r="Q3788" s="3">
        <f t="shared" si="61"/>
        <v>97784824</v>
      </c>
    </row>
    <row r="3789" spans="1:17" x14ac:dyDescent="0.45">
      <c r="A3789" s="93">
        <v>2022</v>
      </c>
      <c r="B3789" s="93" t="s">
        <v>277</v>
      </c>
      <c r="C3789" s="93" t="s">
        <v>286</v>
      </c>
      <c r="D3789" s="93" t="s">
        <v>148</v>
      </c>
      <c r="E3789" s="69">
        <v>2171816</v>
      </c>
      <c r="F3789" s="69">
        <v>2327985</v>
      </c>
      <c r="G3789" s="69">
        <v>2623084</v>
      </c>
      <c r="H3789" s="69">
        <v>2746335</v>
      </c>
      <c r="I3789" s="69">
        <v>2919727</v>
      </c>
      <c r="J3789" s="69">
        <v>2965979</v>
      </c>
      <c r="K3789" s="69">
        <v>3175227</v>
      </c>
      <c r="L3789" s="69">
        <v>3188604</v>
      </c>
      <c r="M3789" s="69">
        <v>2869049</v>
      </c>
      <c r="N3789" s="69">
        <v>2954369</v>
      </c>
      <c r="O3789" s="69">
        <v>2520114</v>
      </c>
      <c r="P3789" s="69">
        <v>2646089</v>
      </c>
      <c r="Q3789" s="3">
        <f t="shared" si="61"/>
        <v>33108378</v>
      </c>
    </row>
    <row r="3790" spans="1:17" x14ac:dyDescent="0.45">
      <c r="A3790" s="93">
        <v>2022</v>
      </c>
      <c r="B3790" s="93" t="s">
        <v>277</v>
      </c>
      <c r="C3790" s="93" t="s">
        <v>286</v>
      </c>
      <c r="D3790" s="93" t="s">
        <v>149</v>
      </c>
      <c r="E3790" s="69">
        <v>51188</v>
      </c>
      <c r="F3790" s="69">
        <v>49997</v>
      </c>
      <c r="G3790" s="69">
        <v>37630</v>
      </c>
      <c r="H3790" s="69">
        <v>18203</v>
      </c>
      <c r="I3790" s="69">
        <v>15188</v>
      </c>
      <c r="J3790" s="69">
        <v>12796</v>
      </c>
      <c r="K3790" s="69">
        <v>17966</v>
      </c>
      <c r="L3790" s="69">
        <v>13597</v>
      </c>
      <c r="M3790" s="69">
        <v>15803</v>
      </c>
      <c r="N3790" s="69">
        <v>21277</v>
      </c>
      <c r="O3790" s="69">
        <v>35209</v>
      </c>
      <c r="P3790" s="69">
        <v>46482</v>
      </c>
      <c r="Q3790" s="3">
        <f t="shared" si="61"/>
        <v>335336</v>
      </c>
    </row>
    <row r="3791" spans="1:17" x14ac:dyDescent="0.45">
      <c r="A3791" s="93">
        <v>2022</v>
      </c>
      <c r="B3791" s="93" t="s">
        <v>277</v>
      </c>
      <c r="C3791" s="93" t="s">
        <v>286</v>
      </c>
      <c r="D3791" s="93" t="s">
        <v>150</v>
      </c>
      <c r="E3791" s="69">
        <v>2255</v>
      </c>
      <c r="F3791" s="69">
        <v>2526</v>
      </c>
      <c r="G3791" s="69">
        <v>2540</v>
      </c>
      <c r="H3791" s="69">
        <v>2497</v>
      </c>
      <c r="I3791" s="69">
        <v>2351</v>
      </c>
      <c r="J3791" s="69">
        <v>2546</v>
      </c>
      <c r="K3791" s="69">
        <v>2357</v>
      </c>
      <c r="L3791" s="69">
        <v>2614</v>
      </c>
      <c r="M3791" s="69">
        <v>2423</v>
      </c>
      <c r="N3791" s="69">
        <v>2708</v>
      </c>
      <c r="O3791" s="69">
        <v>2980</v>
      </c>
      <c r="P3791" s="69">
        <v>3573</v>
      </c>
      <c r="Q3791" s="3">
        <f t="shared" si="61"/>
        <v>31370</v>
      </c>
    </row>
    <row r="3792" spans="1:17" x14ac:dyDescent="0.45">
      <c r="A3792" s="93">
        <v>2022</v>
      </c>
      <c r="B3792" s="93" t="s">
        <v>277</v>
      </c>
      <c r="C3792" s="93" t="s">
        <v>286</v>
      </c>
      <c r="D3792" s="93" t="s">
        <v>151</v>
      </c>
      <c r="E3792" s="69">
        <v>13060</v>
      </c>
      <c r="F3792" s="69">
        <v>12435</v>
      </c>
      <c r="G3792" s="69">
        <v>10206</v>
      </c>
      <c r="H3792" s="69">
        <v>7988</v>
      </c>
      <c r="I3792" s="69">
        <v>6106</v>
      </c>
      <c r="J3792" s="69">
        <v>7244</v>
      </c>
      <c r="K3792" s="69">
        <v>7652</v>
      </c>
      <c r="L3792" s="69">
        <v>8194</v>
      </c>
      <c r="M3792" s="69">
        <v>7189</v>
      </c>
      <c r="N3792" s="69">
        <v>6279</v>
      </c>
      <c r="O3792" s="69">
        <v>8682</v>
      </c>
      <c r="P3792" s="69">
        <v>11794</v>
      </c>
      <c r="Q3792" s="3">
        <f t="shared" si="61"/>
        <v>106829</v>
      </c>
    </row>
    <row r="3793" spans="1:17" x14ac:dyDescent="0.45">
      <c r="A3793" s="93">
        <v>2022</v>
      </c>
      <c r="B3793" s="93" t="s">
        <v>277</v>
      </c>
      <c r="C3793" s="93" t="s">
        <v>286</v>
      </c>
      <c r="D3793" s="93" t="s">
        <v>152</v>
      </c>
      <c r="E3793" s="69">
        <v>261950</v>
      </c>
      <c r="F3793" s="69">
        <v>231673</v>
      </c>
      <c r="G3793" s="69">
        <v>219516</v>
      </c>
      <c r="H3793" s="69">
        <v>220187</v>
      </c>
      <c r="I3793" s="69">
        <v>199123</v>
      </c>
      <c r="J3793" s="69">
        <v>194734</v>
      </c>
      <c r="K3793" s="69">
        <v>225903</v>
      </c>
      <c r="L3793" s="69">
        <v>217556</v>
      </c>
      <c r="M3793" s="69">
        <v>188639</v>
      </c>
      <c r="N3793" s="69">
        <v>194683</v>
      </c>
      <c r="O3793" s="69">
        <v>223522</v>
      </c>
      <c r="P3793" s="69">
        <v>279256</v>
      </c>
      <c r="Q3793" s="3">
        <f t="shared" si="61"/>
        <v>2656742</v>
      </c>
    </row>
    <row r="3794" spans="1:17" x14ac:dyDescent="0.45">
      <c r="A3794" s="93">
        <v>2022</v>
      </c>
      <c r="B3794" s="93" t="s">
        <v>277</v>
      </c>
      <c r="C3794" s="93" t="s">
        <v>286</v>
      </c>
      <c r="D3794" s="93" t="s">
        <v>153</v>
      </c>
      <c r="E3794" s="69">
        <v>1064022</v>
      </c>
      <c r="F3794" s="69">
        <v>956502</v>
      </c>
      <c r="G3794" s="69">
        <v>809146</v>
      </c>
      <c r="H3794" s="69">
        <v>904040</v>
      </c>
      <c r="I3794" s="69">
        <v>917500</v>
      </c>
      <c r="J3794" s="69">
        <v>861694</v>
      </c>
      <c r="K3794" s="69">
        <v>1009227</v>
      </c>
      <c r="L3794" s="69">
        <v>1110109</v>
      </c>
      <c r="M3794" s="69">
        <v>1009263</v>
      </c>
      <c r="N3794" s="69">
        <v>1031278</v>
      </c>
      <c r="O3794" s="69">
        <v>1141923</v>
      </c>
      <c r="P3794" s="69">
        <v>1055523</v>
      </c>
      <c r="Q3794" s="3">
        <f t="shared" si="61"/>
        <v>11870227</v>
      </c>
    </row>
    <row r="3795" spans="1:17" x14ac:dyDescent="0.45">
      <c r="A3795" s="93">
        <v>2022</v>
      </c>
      <c r="B3795" s="93" t="s">
        <v>277</v>
      </c>
      <c r="C3795" s="93" t="s">
        <v>286</v>
      </c>
      <c r="D3795" s="93" t="s">
        <v>154</v>
      </c>
      <c r="E3795" s="69">
        <v>380043</v>
      </c>
      <c r="F3795" s="69">
        <v>365367</v>
      </c>
      <c r="G3795" s="69">
        <v>422396</v>
      </c>
      <c r="H3795" s="69">
        <v>393681</v>
      </c>
      <c r="I3795" s="69">
        <v>363637</v>
      </c>
      <c r="J3795" s="69">
        <v>351562</v>
      </c>
      <c r="K3795" s="69">
        <v>353322</v>
      </c>
      <c r="L3795" s="69">
        <v>410400</v>
      </c>
      <c r="M3795" s="69">
        <v>305503</v>
      </c>
      <c r="N3795" s="69">
        <v>353876</v>
      </c>
      <c r="O3795" s="69">
        <v>347423</v>
      </c>
      <c r="P3795" s="69">
        <v>420406</v>
      </c>
      <c r="Q3795" s="3">
        <f t="shared" si="61"/>
        <v>4467616</v>
      </c>
    </row>
    <row r="3796" spans="1:17" x14ac:dyDescent="0.45">
      <c r="A3796" s="93">
        <v>2022</v>
      </c>
      <c r="B3796" s="93" t="s">
        <v>277</v>
      </c>
      <c r="C3796" s="93" t="s">
        <v>286</v>
      </c>
      <c r="D3796" s="93" t="s">
        <v>155</v>
      </c>
      <c r="E3796" s="69">
        <v>24332</v>
      </c>
      <c r="F3796" s="69">
        <v>24957</v>
      </c>
      <c r="G3796" s="69">
        <v>20865</v>
      </c>
      <c r="H3796" s="69">
        <v>20575</v>
      </c>
      <c r="I3796" s="69">
        <v>11860</v>
      </c>
      <c r="J3796" s="69">
        <v>15202</v>
      </c>
      <c r="K3796" s="69">
        <v>15548</v>
      </c>
      <c r="L3796" s="69">
        <v>13935</v>
      </c>
      <c r="M3796" s="69">
        <v>11817</v>
      </c>
      <c r="N3796" s="69">
        <v>14217</v>
      </c>
      <c r="O3796" s="69">
        <v>16247</v>
      </c>
      <c r="P3796" s="69">
        <v>18765</v>
      </c>
      <c r="Q3796" s="3">
        <f t="shared" si="61"/>
        <v>208320</v>
      </c>
    </row>
    <row r="3797" spans="1:17" x14ac:dyDescent="0.45">
      <c r="A3797" s="93">
        <v>2022</v>
      </c>
      <c r="B3797" s="93" t="s">
        <v>277</v>
      </c>
      <c r="C3797" s="93" t="s">
        <v>286</v>
      </c>
      <c r="D3797" s="93" t="s">
        <v>156</v>
      </c>
      <c r="E3797" s="69">
        <v>866041</v>
      </c>
      <c r="F3797" s="69">
        <v>734426</v>
      </c>
      <c r="G3797" s="69">
        <v>775033</v>
      </c>
      <c r="H3797" s="69">
        <v>683884</v>
      </c>
      <c r="I3797" s="69">
        <v>672350</v>
      </c>
      <c r="J3797" s="69">
        <v>685852</v>
      </c>
      <c r="K3797" s="69">
        <v>755165</v>
      </c>
      <c r="L3797" s="69">
        <v>801351</v>
      </c>
      <c r="M3797" s="69">
        <v>748016</v>
      </c>
      <c r="N3797" s="69">
        <v>712970</v>
      </c>
      <c r="O3797" s="69">
        <v>828513</v>
      </c>
      <c r="P3797" s="69">
        <v>937057</v>
      </c>
      <c r="Q3797" s="3">
        <f t="shared" si="61"/>
        <v>9200658</v>
      </c>
    </row>
    <row r="3798" spans="1:17" x14ac:dyDescent="0.45">
      <c r="A3798" s="93">
        <v>2022</v>
      </c>
      <c r="B3798" s="93" t="s">
        <v>277</v>
      </c>
      <c r="C3798" s="93" t="s">
        <v>286</v>
      </c>
      <c r="D3798" s="93" t="s">
        <v>157</v>
      </c>
      <c r="E3798" s="69">
        <v>1321718</v>
      </c>
      <c r="F3798" s="69">
        <v>1192436</v>
      </c>
      <c r="G3798" s="69">
        <v>1190511</v>
      </c>
      <c r="H3798" s="69">
        <v>1119577</v>
      </c>
      <c r="I3798" s="69">
        <v>1243485</v>
      </c>
      <c r="J3798" s="69">
        <v>1140269</v>
      </c>
      <c r="K3798" s="69">
        <v>1234327</v>
      </c>
      <c r="L3798" s="69">
        <v>1127061</v>
      </c>
      <c r="M3798" s="69">
        <v>1243798</v>
      </c>
      <c r="N3798" s="69">
        <v>1084576</v>
      </c>
      <c r="O3798" s="69">
        <v>1218752</v>
      </c>
      <c r="P3798" s="69">
        <v>1222973</v>
      </c>
      <c r="Q3798" s="3">
        <f t="shared" si="61"/>
        <v>14339483</v>
      </c>
    </row>
    <row r="3799" spans="1:17" x14ac:dyDescent="0.45">
      <c r="A3799" s="93">
        <v>2022</v>
      </c>
      <c r="B3799" s="93" t="s">
        <v>277</v>
      </c>
      <c r="C3799" s="93" t="s">
        <v>286</v>
      </c>
      <c r="D3799" s="93" t="s">
        <v>158</v>
      </c>
      <c r="E3799" s="69">
        <v>15091</v>
      </c>
      <c r="F3799" s="69">
        <v>15518</v>
      </c>
      <c r="G3799" s="69">
        <v>11081</v>
      </c>
      <c r="H3799" s="69">
        <v>8830</v>
      </c>
      <c r="I3799" s="69">
        <v>5865</v>
      </c>
      <c r="J3799" s="69">
        <v>5081</v>
      </c>
      <c r="K3799" s="69">
        <v>4489</v>
      </c>
      <c r="L3799" s="69">
        <v>4433</v>
      </c>
      <c r="M3799" s="69">
        <v>4901</v>
      </c>
      <c r="N3799" s="69">
        <v>5458</v>
      </c>
      <c r="O3799" s="69">
        <v>5871</v>
      </c>
      <c r="P3799" s="69">
        <v>9315</v>
      </c>
      <c r="Q3799" s="3">
        <f t="shared" si="61"/>
        <v>95933</v>
      </c>
    </row>
    <row r="3800" spans="1:17" x14ac:dyDescent="0.45">
      <c r="A3800" s="93">
        <v>2022</v>
      </c>
      <c r="B3800" s="93" t="s">
        <v>277</v>
      </c>
      <c r="C3800" s="93" t="s">
        <v>286</v>
      </c>
      <c r="D3800" s="93" t="s">
        <v>159</v>
      </c>
      <c r="E3800" s="69">
        <v>281581</v>
      </c>
      <c r="F3800" s="69">
        <v>256080</v>
      </c>
      <c r="G3800" s="69">
        <v>354340</v>
      </c>
      <c r="H3800" s="69">
        <v>369464</v>
      </c>
      <c r="I3800" s="69">
        <v>304290</v>
      </c>
      <c r="J3800" s="69">
        <v>264606</v>
      </c>
      <c r="K3800" s="69">
        <v>244472</v>
      </c>
      <c r="L3800" s="69">
        <v>260033</v>
      </c>
      <c r="M3800" s="69">
        <v>273624</v>
      </c>
      <c r="N3800" s="69">
        <v>305042</v>
      </c>
      <c r="O3800" s="69">
        <v>366686</v>
      </c>
      <c r="P3800" s="69">
        <v>314171</v>
      </c>
      <c r="Q3800" s="3">
        <f t="shared" si="61"/>
        <v>3594389</v>
      </c>
    </row>
    <row r="3801" spans="1:17" x14ac:dyDescent="0.45">
      <c r="A3801" s="93">
        <v>2022</v>
      </c>
      <c r="B3801" s="93" t="s">
        <v>277</v>
      </c>
      <c r="C3801" s="93" t="s">
        <v>286</v>
      </c>
      <c r="D3801" s="93" t="s">
        <v>160</v>
      </c>
      <c r="E3801" s="69">
        <v>495635</v>
      </c>
      <c r="F3801" s="69">
        <v>520656</v>
      </c>
      <c r="G3801" s="69">
        <v>476112</v>
      </c>
      <c r="H3801" s="69">
        <v>478932</v>
      </c>
      <c r="I3801" s="69">
        <v>445407</v>
      </c>
      <c r="J3801" s="69">
        <v>412737</v>
      </c>
      <c r="K3801" s="69">
        <v>402923</v>
      </c>
      <c r="L3801" s="69">
        <v>444482</v>
      </c>
      <c r="M3801" s="69">
        <v>472393</v>
      </c>
      <c r="N3801" s="69">
        <v>464685</v>
      </c>
      <c r="O3801" s="69">
        <v>484528</v>
      </c>
      <c r="P3801" s="69">
        <v>536340</v>
      </c>
      <c r="Q3801" s="3">
        <f t="shared" si="61"/>
        <v>5634830</v>
      </c>
    </row>
    <row r="3802" spans="1:17" x14ac:dyDescent="0.45">
      <c r="A3802" s="93">
        <v>2022</v>
      </c>
      <c r="B3802" s="93" t="s">
        <v>277</v>
      </c>
      <c r="C3802" s="93" t="s">
        <v>286</v>
      </c>
      <c r="D3802" s="93" t="s">
        <v>161</v>
      </c>
      <c r="E3802" s="69">
        <v>737876</v>
      </c>
      <c r="F3802" s="69">
        <v>642076</v>
      </c>
      <c r="G3802" s="69">
        <v>561691</v>
      </c>
      <c r="H3802" s="69">
        <v>476629</v>
      </c>
      <c r="I3802" s="69">
        <v>415478</v>
      </c>
      <c r="J3802" s="69">
        <v>430605</v>
      </c>
      <c r="K3802" s="69">
        <v>455320</v>
      </c>
      <c r="L3802" s="69">
        <v>439579</v>
      </c>
      <c r="M3802" s="69">
        <v>408375</v>
      </c>
      <c r="N3802" s="69">
        <v>447957</v>
      </c>
      <c r="O3802" s="69">
        <v>556378</v>
      </c>
      <c r="P3802" s="69">
        <v>755941</v>
      </c>
      <c r="Q3802" s="3">
        <f t="shared" si="61"/>
        <v>6327905</v>
      </c>
    </row>
    <row r="3803" spans="1:17" x14ac:dyDescent="0.45">
      <c r="A3803" s="93">
        <v>2022</v>
      </c>
      <c r="B3803" s="93" t="s">
        <v>277</v>
      </c>
      <c r="C3803" s="93" t="s">
        <v>286</v>
      </c>
      <c r="D3803" s="93" t="s">
        <v>162</v>
      </c>
      <c r="E3803" s="69">
        <v>338057</v>
      </c>
      <c r="F3803" s="69">
        <v>371541</v>
      </c>
      <c r="G3803" s="69">
        <v>360651</v>
      </c>
      <c r="H3803" s="69">
        <v>350901</v>
      </c>
      <c r="I3803" s="69">
        <v>302495</v>
      </c>
      <c r="J3803" s="69">
        <v>297750</v>
      </c>
      <c r="K3803" s="69">
        <v>287938</v>
      </c>
      <c r="L3803" s="69">
        <v>316135</v>
      </c>
      <c r="M3803" s="69">
        <v>336381</v>
      </c>
      <c r="N3803" s="69">
        <v>369582</v>
      </c>
      <c r="O3803" s="69">
        <v>412226</v>
      </c>
      <c r="P3803" s="69">
        <v>381324</v>
      </c>
      <c r="Q3803" s="3">
        <f t="shared" si="61"/>
        <v>4124981</v>
      </c>
    </row>
    <row r="3804" spans="1:17" x14ac:dyDescent="0.45">
      <c r="A3804" s="93">
        <v>2022</v>
      </c>
      <c r="B3804" s="93" t="s">
        <v>277</v>
      </c>
      <c r="C3804" s="93" t="s">
        <v>286</v>
      </c>
      <c r="D3804" s="93" t="s">
        <v>163</v>
      </c>
      <c r="E3804" s="69">
        <v>30201</v>
      </c>
      <c r="F3804" s="69">
        <v>25165</v>
      </c>
      <c r="G3804" s="69">
        <v>14901</v>
      </c>
      <c r="H3804" s="69">
        <v>13390</v>
      </c>
      <c r="I3804" s="69">
        <v>11388</v>
      </c>
      <c r="J3804" s="69">
        <v>11162</v>
      </c>
      <c r="K3804" s="69">
        <v>12513</v>
      </c>
      <c r="L3804" s="69">
        <v>13777</v>
      </c>
      <c r="M3804" s="69">
        <v>11590</v>
      </c>
      <c r="N3804" s="69">
        <v>13588</v>
      </c>
      <c r="O3804" s="69">
        <v>18640</v>
      </c>
      <c r="P3804" s="69">
        <v>29042</v>
      </c>
      <c r="Q3804" s="3">
        <f t="shared" si="61"/>
        <v>205357</v>
      </c>
    </row>
    <row r="3805" spans="1:17" x14ac:dyDescent="0.45">
      <c r="A3805" s="93">
        <v>2022</v>
      </c>
      <c r="B3805" s="93" t="s">
        <v>277</v>
      </c>
      <c r="C3805" s="93" t="s">
        <v>286</v>
      </c>
      <c r="D3805" s="93" t="s">
        <v>164</v>
      </c>
      <c r="E3805" s="69">
        <v>3125</v>
      </c>
      <c r="F3805" s="69">
        <v>2122</v>
      </c>
      <c r="G3805" s="69">
        <v>1276</v>
      </c>
      <c r="H3805" s="69">
        <v>816</v>
      </c>
      <c r="I3805" s="69">
        <v>462</v>
      </c>
      <c r="J3805" s="69">
        <v>407</v>
      </c>
      <c r="K3805" s="69">
        <v>700</v>
      </c>
      <c r="L3805" s="69">
        <v>331</v>
      </c>
      <c r="M3805" s="69">
        <v>472</v>
      </c>
      <c r="N3805" s="69">
        <v>299</v>
      </c>
      <c r="O3805" s="69">
        <v>237</v>
      </c>
      <c r="P3805" s="69">
        <v>944</v>
      </c>
      <c r="Q3805" s="3">
        <f t="shared" si="61"/>
        <v>11191</v>
      </c>
    </row>
    <row r="3806" spans="1:17" x14ac:dyDescent="0.45">
      <c r="A3806" s="93">
        <v>2022</v>
      </c>
      <c r="B3806" s="93" t="s">
        <v>277</v>
      </c>
      <c r="C3806" s="93" t="s">
        <v>286</v>
      </c>
      <c r="D3806" s="93" t="s">
        <v>165</v>
      </c>
      <c r="E3806" s="69">
        <v>1385472</v>
      </c>
      <c r="F3806" s="69">
        <v>1230225</v>
      </c>
      <c r="G3806" s="69">
        <v>1225231</v>
      </c>
      <c r="H3806" s="69">
        <v>1375910</v>
      </c>
      <c r="I3806" s="69">
        <v>1432739</v>
      </c>
      <c r="J3806" s="69">
        <v>1701061</v>
      </c>
      <c r="K3806" s="69">
        <v>2169062</v>
      </c>
      <c r="L3806" s="69">
        <v>1915383</v>
      </c>
      <c r="M3806" s="69">
        <v>1801734</v>
      </c>
      <c r="N3806" s="69">
        <v>1650109</v>
      </c>
      <c r="O3806" s="69">
        <v>1592470</v>
      </c>
      <c r="P3806" s="69">
        <v>1569137</v>
      </c>
      <c r="Q3806" s="3">
        <f t="shared" si="61"/>
        <v>19048533</v>
      </c>
    </row>
    <row r="3807" spans="1:17" x14ac:dyDescent="0.45">
      <c r="A3807" s="93">
        <v>2022</v>
      </c>
      <c r="B3807" s="93" t="s">
        <v>277</v>
      </c>
      <c r="C3807" s="93" t="s">
        <v>286</v>
      </c>
      <c r="D3807" s="93" t="s">
        <v>166</v>
      </c>
      <c r="E3807" s="69">
        <v>389368</v>
      </c>
      <c r="F3807" s="69">
        <v>365000</v>
      </c>
      <c r="G3807" s="69">
        <v>349009</v>
      </c>
      <c r="H3807" s="69">
        <v>304561</v>
      </c>
      <c r="I3807" s="69">
        <v>311972</v>
      </c>
      <c r="J3807" s="69">
        <v>285027</v>
      </c>
      <c r="K3807" s="69">
        <v>289993</v>
      </c>
      <c r="L3807" s="69">
        <v>294974</v>
      </c>
      <c r="M3807" s="69">
        <v>312303</v>
      </c>
      <c r="N3807" s="69">
        <v>280741</v>
      </c>
      <c r="O3807" s="69">
        <v>275312</v>
      </c>
      <c r="P3807" s="69">
        <v>360089</v>
      </c>
      <c r="Q3807" s="3">
        <f t="shared" si="61"/>
        <v>3818349</v>
      </c>
    </row>
    <row r="3808" spans="1:17" x14ac:dyDescent="0.45">
      <c r="A3808" s="93">
        <v>2022</v>
      </c>
      <c r="B3808" s="93" t="s">
        <v>277</v>
      </c>
      <c r="C3808" s="93" t="s">
        <v>286</v>
      </c>
      <c r="D3808" s="93" t="s">
        <v>168</v>
      </c>
      <c r="E3808" s="69">
        <v>277769</v>
      </c>
      <c r="F3808" s="69">
        <v>233975</v>
      </c>
      <c r="G3808" s="69">
        <v>229170</v>
      </c>
      <c r="H3808" s="69">
        <v>243246</v>
      </c>
      <c r="I3808" s="69">
        <v>206240</v>
      </c>
      <c r="J3808" s="69">
        <v>217694</v>
      </c>
      <c r="K3808" s="69">
        <v>245415</v>
      </c>
      <c r="L3808" s="69">
        <v>215726</v>
      </c>
      <c r="M3808" s="69">
        <v>211454</v>
      </c>
      <c r="N3808" s="69">
        <v>215348</v>
      </c>
      <c r="O3808" s="69">
        <v>217100</v>
      </c>
      <c r="P3808" s="69">
        <v>257352</v>
      </c>
      <c r="Q3808" s="3">
        <f t="shared" si="61"/>
        <v>2770489</v>
      </c>
    </row>
    <row r="3809" spans="1:17" x14ac:dyDescent="0.45">
      <c r="A3809" s="93">
        <v>2022</v>
      </c>
      <c r="B3809" s="93" t="s">
        <v>277</v>
      </c>
      <c r="C3809" s="93" t="s">
        <v>286</v>
      </c>
      <c r="D3809" s="93" t="s">
        <v>169</v>
      </c>
      <c r="E3809" s="69">
        <v>9016</v>
      </c>
      <c r="F3809" s="69">
        <v>7895</v>
      </c>
      <c r="G3809" s="69">
        <v>6333</v>
      </c>
      <c r="H3809" s="69">
        <v>6286</v>
      </c>
      <c r="I3809" s="69">
        <v>4145</v>
      </c>
      <c r="J3809" s="69">
        <v>3408</v>
      </c>
      <c r="K3809" s="69">
        <v>3874</v>
      </c>
      <c r="L3809" s="69">
        <v>2281</v>
      </c>
      <c r="M3809" s="69">
        <v>3366</v>
      </c>
      <c r="N3809" s="69">
        <v>3450</v>
      </c>
      <c r="O3809" s="69">
        <v>4947</v>
      </c>
      <c r="P3809" s="69">
        <v>7048</v>
      </c>
      <c r="Q3809" s="3">
        <f t="shared" si="61"/>
        <v>62049</v>
      </c>
    </row>
    <row r="3810" spans="1:17" x14ac:dyDescent="0.45">
      <c r="A3810" s="93">
        <v>2022</v>
      </c>
      <c r="B3810" s="93" t="s">
        <v>277</v>
      </c>
      <c r="C3810" s="93" t="s">
        <v>286</v>
      </c>
      <c r="D3810" s="93" t="s">
        <v>170</v>
      </c>
      <c r="E3810" s="69">
        <v>1420534</v>
      </c>
      <c r="F3810" s="69">
        <v>1328482</v>
      </c>
      <c r="G3810" s="69">
        <v>1301481</v>
      </c>
      <c r="H3810" s="69">
        <v>1273147</v>
      </c>
      <c r="I3810" s="69">
        <v>1273242</v>
      </c>
      <c r="J3810" s="69">
        <v>1328777</v>
      </c>
      <c r="K3810" s="69">
        <v>1375187</v>
      </c>
      <c r="L3810" s="69">
        <v>1401804</v>
      </c>
      <c r="M3810" s="69">
        <v>1280060</v>
      </c>
      <c r="N3810" s="69">
        <v>1256680</v>
      </c>
      <c r="O3810" s="69">
        <v>1218860</v>
      </c>
      <c r="P3810" s="69">
        <v>1341426</v>
      </c>
      <c r="Q3810" s="3">
        <f t="shared" si="61"/>
        <v>15799680</v>
      </c>
    </row>
    <row r="3811" spans="1:17" x14ac:dyDescent="0.45">
      <c r="A3811" s="93">
        <v>2022</v>
      </c>
      <c r="B3811" s="93" t="s">
        <v>277</v>
      </c>
      <c r="C3811" s="93" t="s">
        <v>286</v>
      </c>
      <c r="D3811" s="93" t="s">
        <v>171</v>
      </c>
      <c r="E3811" s="69">
        <v>83022</v>
      </c>
      <c r="F3811" s="69">
        <v>83583</v>
      </c>
      <c r="G3811" s="69">
        <v>64643</v>
      </c>
      <c r="H3811" s="69">
        <v>52646</v>
      </c>
      <c r="I3811" s="69">
        <v>42554</v>
      </c>
      <c r="J3811" s="69">
        <v>48059</v>
      </c>
      <c r="K3811" s="69">
        <v>56455</v>
      </c>
      <c r="L3811" s="69">
        <v>59282</v>
      </c>
      <c r="M3811" s="69">
        <v>53697</v>
      </c>
      <c r="N3811" s="69">
        <v>48626</v>
      </c>
      <c r="O3811" s="69">
        <v>55090</v>
      </c>
      <c r="P3811" s="69">
        <v>67769</v>
      </c>
      <c r="Q3811" s="3">
        <f t="shared" si="61"/>
        <v>715426</v>
      </c>
    </row>
    <row r="3812" spans="1:17" x14ac:dyDescent="0.45">
      <c r="A3812" s="93">
        <v>2022</v>
      </c>
      <c r="B3812" s="93" t="s">
        <v>277</v>
      </c>
      <c r="C3812" s="93" t="s">
        <v>286</v>
      </c>
      <c r="D3812" s="93" t="s">
        <v>172</v>
      </c>
      <c r="E3812" s="69">
        <v>856240</v>
      </c>
      <c r="F3812" s="69">
        <v>770000</v>
      </c>
      <c r="G3812" s="69">
        <v>806400</v>
      </c>
      <c r="H3812" s="69">
        <v>730240</v>
      </c>
      <c r="I3812" s="69">
        <v>829360</v>
      </c>
      <c r="J3812" s="69">
        <v>758240</v>
      </c>
      <c r="K3812" s="69">
        <v>804720</v>
      </c>
      <c r="L3812" s="69">
        <v>785120</v>
      </c>
      <c r="M3812" s="69">
        <v>787920</v>
      </c>
      <c r="N3812" s="69">
        <v>809760</v>
      </c>
      <c r="O3812" s="69">
        <v>766640</v>
      </c>
      <c r="P3812" s="69">
        <v>790720</v>
      </c>
      <c r="Q3812" s="3">
        <f t="shared" si="61"/>
        <v>9495360</v>
      </c>
    </row>
    <row r="3813" spans="1:17" x14ac:dyDescent="0.45">
      <c r="A3813" s="93">
        <v>2022</v>
      </c>
      <c r="B3813" s="93" t="s">
        <v>277</v>
      </c>
      <c r="C3813" s="93" t="s">
        <v>286</v>
      </c>
      <c r="D3813" s="93" t="s">
        <v>173</v>
      </c>
      <c r="E3813" s="69">
        <v>6423479</v>
      </c>
      <c r="F3813" s="69">
        <v>6412852</v>
      </c>
      <c r="G3813" s="69">
        <v>5372521</v>
      </c>
      <c r="H3813" s="69">
        <v>5415993</v>
      </c>
      <c r="I3813" s="69">
        <v>4851374</v>
      </c>
      <c r="J3813" s="69">
        <v>4834899</v>
      </c>
      <c r="K3813" s="69">
        <v>5530018</v>
      </c>
      <c r="L3813" s="69">
        <v>6393000</v>
      </c>
      <c r="M3813" s="69">
        <v>5515038</v>
      </c>
      <c r="N3813" s="69">
        <v>4927351</v>
      </c>
      <c r="O3813" s="69">
        <v>5387439</v>
      </c>
      <c r="P3813" s="69">
        <v>5772169</v>
      </c>
      <c r="Q3813" s="3">
        <f t="shared" si="61"/>
        <v>66836133</v>
      </c>
    </row>
    <row r="3814" spans="1:17" x14ac:dyDescent="0.45">
      <c r="A3814" s="93">
        <v>2022</v>
      </c>
      <c r="B3814" s="93" t="s">
        <v>277</v>
      </c>
      <c r="C3814" s="93" t="s">
        <v>286</v>
      </c>
      <c r="D3814" s="93" t="s">
        <v>174</v>
      </c>
      <c r="E3814" s="69">
        <v>266866</v>
      </c>
      <c r="F3814" s="69">
        <v>258406</v>
      </c>
      <c r="G3814" s="69">
        <v>172605</v>
      </c>
      <c r="H3814" s="69">
        <v>138878</v>
      </c>
      <c r="I3814" s="69">
        <v>111221</v>
      </c>
      <c r="J3814" s="69">
        <v>114173</v>
      </c>
      <c r="K3814" s="69">
        <v>126185</v>
      </c>
      <c r="L3814" s="69">
        <v>145808</v>
      </c>
      <c r="M3814" s="69">
        <v>130616</v>
      </c>
      <c r="N3814" s="69">
        <v>131452</v>
      </c>
      <c r="O3814" s="69">
        <v>161224</v>
      </c>
      <c r="P3814" s="69">
        <v>235651</v>
      </c>
      <c r="Q3814" s="3">
        <f t="shared" si="61"/>
        <v>1993085</v>
      </c>
    </row>
    <row r="3815" spans="1:17" x14ac:dyDescent="0.45">
      <c r="A3815" s="93">
        <v>2022</v>
      </c>
      <c r="B3815" s="93" t="s">
        <v>277</v>
      </c>
      <c r="C3815" s="93" t="s">
        <v>286</v>
      </c>
      <c r="D3815" s="93" t="s">
        <v>176</v>
      </c>
      <c r="E3815" s="69">
        <v>2084118</v>
      </c>
      <c r="F3815" s="69">
        <v>1875662</v>
      </c>
      <c r="G3815" s="69">
        <v>1659258</v>
      </c>
      <c r="H3815" s="69">
        <v>1377560</v>
      </c>
      <c r="I3815" s="69">
        <v>962595</v>
      </c>
      <c r="J3815" s="69">
        <v>904853</v>
      </c>
      <c r="K3815" s="69">
        <v>1039329</v>
      </c>
      <c r="L3815" s="69">
        <v>986563</v>
      </c>
      <c r="M3815" s="69">
        <v>953912</v>
      </c>
      <c r="N3815" s="69">
        <v>1014942</v>
      </c>
      <c r="O3815" s="69">
        <v>1238988</v>
      </c>
      <c r="P3815" s="69">
        <v>1925701</v>
      </c>
      <c r="Q3815" s="3">
        <f t="shared" si="61"/>
        <v>16023481</v>
      </c>
    </row>
    <row r="3816" spans="1:17" x14ac:dyDescent="0.45">
      <c r="A3816" s="93">
        <v>2022</v>
      </c>
      <c r="B3816" s="93" t="s">
        <v>277</v>
      </c>
      <c r="C3816" s="93" t="s">
        <v>286</v>
      </c>
      <c r="D3816" s="93" t="s">
        <v>177</v>
      </c>
      <c r="E3816" s="69">
        <v>2070217</v>
      </c>
      <c r="F3816" s="69">
        <v>2035981</v>
      </c>
      <c r="G3816" s="69">
        <v>1669047</v>
      </c>
      <c r="H3816" s="69">
        <v>1465513</v>
      </c>
      <c r="I3816" s="69">
        <v>1252669</v>
      </c>
      <c r="J3816" s="69">
        <v>1286884</v>
      </c>
      <c r="K3816" s="69">
        <v>1391147</v>
      </c>
      <c r="L3816" s="69">
        <v>1490425</v>
      </c>
      <c r="M3816" s="69">
        <v>1366277</v>
      </c>
      <c r="N3816" s="69">
        <v>1250720</v>
      </c>
      <c r="O3816" s="69">
        <v>1426380</v>
      </c>
      <c r="P3816" s="69">
        <v>1790291</v>
      </c>
      <c r="Q3816" s="3">
        <f t="shared" si="61"/>
        <v>18495551</v>
      </c>
    </row>
    <row r="3817" spans="1:17" x14ac:dyDescent="0.45">
      <c r="A3817" s="93">
        <v>2022</v>
      </c>
      <c r="B3817" s="93" t="s">
        <v>277</v>
      </c>
      <c r="C3817" s="93" t="s">
        <v>286</v>
      </c>
      <c r="D3817" s="93" t="s">
        <v>178</v>
      </c>
      <c r="E3817" s="69">
        <v>32561309</v>
      </c>
      <c r="F3817" s="69">
        <v>32483986</v>
      </c>
      <c r="G3817" s="69">
        <v>25582245</v>
      </c>
      <c r="H3817" s="69">
        <v>20888589</v>
      </c>
      <c r="I3817" s="69">
        <v>15889972</v>
      </c>
      <c r="J3817" s="69">
        <v>14120789</v>
      </c>
      <c r="K3817" s="69">
        <v>14374969</v>
      </c>
      <c r="L3817" s="69">
        <v>14960119</v>
      </c>
      <c r="M3817" s="69">
        <v>13633022</v>
      </c>
      <c r="N3817" s="69">
        <v>14540407</v>
      </c>
      <c r="O3817" s="69">
        <v>19738832</v>
      </c>
      <c r="P3817" s="69">
        <v>28065512</v>
      </c>
      <c r="Q3817" s="3">
        <f t="shared" si="61"/>
        <v>246839751</v>
      </c>
    </row>
    <row r="3818" spans="1:17" x14ac:dyDescent="0.45">
      <c r="A3818" s="93">
        <v>2022</v>
      </c>
      <c r="B3818" s="93" t="s">
        <v>277</v>
      </c>
      <c r="C3818" s="93" t="s">
        <v>286</v>
      </c>
      <c r="D3818" s="93" t="s">
        <v>179</v>
      </c>
      <c r="E3818" s="69">
        <v>72781622</v>
      </c>
      <c r="F3818" s="69">
        <v>71069085</v>
      </c>
      <c r="G3818" s="69">
        <v>62230972</v>
      </c>
      <c r="H3818" s="69">
        <v>56473517</v>
      </c>
      <c r="I3818" s="69">
        <v>49806235</v>
      </c>
      <c r="J3818" s="69">
        <v>49016886</v>
      </c>
      <c r="K3818" s="69">
        <v>53129697</v>
      </c>
      <c r="L3818" s="69">
        <v>56445208</v>
      </c>
      <c r="M3818" s="69">
        <v>52063807</v>
      </c>
      <c r="N3818" s="69">
        <v>50253005</v>
      </c>
      <c r="O3818" s="69">
        <v>56793685</v>
      </c>
      <c r="P3818" s="69">
        <v>66970114</v>
      </c>
      <c r="Q3818" s="3">
        <f t="shared" si="61"/>
        <v>697033833</v>
      </c>
    </row>
    <row r="3819" spans="1:17" x14ac:dyDescent="0.45">
      <c r="A3819" s="93">
        <v>2022</v>
      </c>
      <c r="B3819" s="93" t="s">
        <v>277</v>
      </c>
      <c r="C3819" s="93" t="s">
        <v>287</v>
      </c>
      <c r="D3819" s="93" t="s">
        <v>144</v>
      </c>
      <c r="E3819" s="69">
        <v>1981905</v>
      </c>
      <c r="F3819" s="69">
        <v>1942478</v>
      </c>
      <c r="G3819" s="69">
        <v>1847407</v>
      </c>
      <c r="H3819" s="69">
        <v>1796983</v>
      </c>
      <c r="I3819" s="69">
        <v>1606119</v>
      </c>
      <c r="J3819" s="69">
        <v>1953095</v>
      </c>
      <c r="K3819" s="69">
        <v>2156898</v>
      </c>
      <c r="L3819" s="69">
        <v>2820744</v>
      </c>
      <c r="M3819" s="69">
        <v>3772220</v>
      </c>
      <c r="N3819" s="69">
        <v>2565344</v>
      </c>
      <c r="O3819" s="69">
        <v>2024871</v>
      </c>
      <c r="P3819" s="69">
        <v>1902832</v>
      </c>
      <c r="Q3819" s="3">
        <f t="shared" si="61"/>
        <v>26370896</v>
      </c>
    </row>
    <row r="3820" spans="1:17" x14ac:dyDescent="0.45">
      <c r="A3820" s="93">
        <v>2022</v>
      </c>
      <c r="B3820" s="93" t="s">
        <v>277</v>
      </c>
      <c r="C3820" s="93" t="s">
        <v>287</v>
      </c>
      <c r="D3820" s="93" t="s">
        <v>145</v>
      </c>
      <c r="E3820" s="69">
        <v>147103</v>
      </c>
      <c r="F3820" s="69">
        <v>135042</v>
      </c>
      <c r="G3820" s="69">
        <v>106041</v>
      </c>
      <c r="H3820" s="69">
        <v>110814</v>
      </c>
      <c r="I3820" s="69">
        <v>122692</v>
      </c>
      <c r="J3820" s="69">
        <v>135434</v>
      </c>
      <c r="K3820" s="69">
        <v>112376</v>
      </c>
      <c r="L3820" s="69">
        <v>115271</v>
      </c>
      <c r="M3820" s="69">
        <v>109098</v>
      </c>
      <c r="N3820" s="69">
        <v>102941</v>
      </c>
      <c r="O3820" s="69">
        <v>116787</v>
      </c>
      <c r="P3820" s="69">
        <v>119305</v>
      </c>
      <c r="Q3820" s="3">
        <f t="shared" si="61"/>
        <v>1432904</v>
      </c>
    </row>
    <row r="3821" spans="1:17" x14ac:dyDescent="0.45">
      <c r="A3821" s="93">
        <v>2022</v>
      </c>
      <c r="B3821" s="93" t="s">
        <v>277</v>
      </c>
      <c r="C3821" s="93" t="s">
        <v>287</v>
      </c>
      <c r="D3821" s="93" t="s">
        <v>185</v>
      </c>
      <c r="E3821" s="69">
        <v>20946</v>
      </c>
      <c r="F3821" s="69">
        <v>28228</v>
      </c>
      <c r="G3821" s="69">
        <v>45586</v>
      </c>
      <c r="H3821" s="69">
        <v>51341</v>
      </c>
      <c r="I3821" s="69">
        <v>52392</v>
      </c>
      <c r="J3821" s="69">
        <v>70603</v>
      </c>
      <c r="K3821" s="69">
        <v>47799</v>
      </c>
      <c r="L3821" s="69">
        <v>51749</v>
      </c>
      <c r="M3821" s="69">
        <v>42341</v>
      </c>
      <c r="N3821" s="69">
        <v>85700</v>
      </c>
      <c r="O3821" s="69">
        <v>79137</v>
      </c>
      <c r="P3821" s="69">
        <v>84384</v>
      </c>
      <c r="Q3821" s="3">
        <f t="shared" si="61"/>
        <v>660206</v>
      </c>
    </row>
    <row r="3822" spans="1:17" x14ac:dyDescent="0.45">
      <c r="A3822" s="93">
        <v>2022</v>
      </c>
      <c r="B3822" s="93" t="s">
        <v>277</v>
      </c>
      <c r="C3822" s="93" t="s">
        <v>287</v>
      </c>
      <c r="D3822" s="93" t="s">
        <v>146</v>
      </c>
      <c r="E3822" s="69">
        <v>4740238</v>
      </c>
      <c r="F3822" s="69">
        <v>4296029</v>
      </c>
      <c r="G3822" s="69">
        <v>4408573</v>
      </c>
      <c r="H3822" s="69">
        <v>4243435</v>
      </c>
      <c r="I3822" s="69">
        <v>3768267</v>
      </c>
      <c r="J3822" s="69">
        <v>3655184</v>
      </c>
      <c r="K3822" s="69">
        <v>3844846</v>
      </c>
      <c r="L3822" s="69">
        <v>3947612</v>
      </c>
      <c r="M3822" s="69">
        <v>3745947</v>
      </c>
      <c r="N3822" s="69">
        <v>3780053</v>
      </c>
      <c r="O3822" s="69">
        <v>4136771</v>
      </c>
      <c r="P3822" s="69">
        <v>4513672</v>
      </c>
      <c r="Q3822" s="3">
        <f t="shared" si="61"/>
        <v>49080627</v>
      </c>
    </row>
    <row r="3823" spans="1:17" x14ac:dyDescent="0.45">
      <c r="A3823" s="93">
        <v>2022</v>
      </c>
      <c r="B3823" s="93" t="s">
        <v>277</v>
      </c>
      <c r="C3823" s="93" t="s">
        <v>287</v>
      </c>
      <c r="D3823" s="93" t="s">
        <v>147</v>
      </c>
      <c r="E3823" s="69">
        <v>644577</v>
      </c>
      <c r="F3823" s="69">
        <v>636868</v>
      </c>
      <c r="G3823" s="69">
        <v>514620</v>
      </c>
      <c r="H3823" s="69">
        <v>482497</v>
      </c>
      <c r="I3823" s="69">
        <v>428753</v>
      </c>
      <c r="J3823" s="69">
        <v>430258</v>
      </c>
      <c r="K3823" s="69">
        <v>505853</v>
      </c>
      <c r="L3823" s="69">
        <v>563148</v>
      </c>
      <c r="M3823" s="69">
        <v>558592</v>
      </c>
      <c r="N3823" s="69">
        <v>494581</v>
      </c>
      <c r="O3823" s="69">
        <v>535104</v>
      </c>
      <c r="P3823" s="69">
        <v>557748</v>
      </c>
      <c r="Q3823" s="3">
        <f t="shared" si="61"/>
        <v>6352599</v>
      </c>
    </row>
    <row r="3824" spans="1:17" x14ac:dyDescent="0.45">
      <c r="A3824" s="93">
        <v>2022</v>
      </c>
      <c r="B3824" s="93" t="s">
        <v>277</v>
      </c>
      <c r="C3824" s="93" t="s">
        <v>287</v>
      </c>
      <c r="D3824" s="93" t="s">
        <v>148</v>
      </c>
      <c r="E3824" s="69">
        <v>69482</v>
      </c>
      <c r="F3824" s="69">
        <v>59239</v>
      </c>
      <c r="G3824" s="69">
        <v>59646</v>
      </c>
      <c r="H3824" s="69">
        <v>58631</v>
      </c>
      <c r="I3824" s="69">
        <v>62264</v>
      </c>
      <c r="J3824" s="69">
        <v>79848</v>
      </c>
      <c r="K3824" s="69">
        <v>92725</v>
      </c>
      <c r="L3824" s="69">
        <v>98638</v>
      </c>
      <c r="M3824" s="69">
        <v>79362</v>
      </c>
      <c r="N3824" s="69">
        <v>71044</v>
      </c>
      <c r="O3824" s="69">
        <v>91588</v>
      </c>
      <c r="P3824" s="69">
        <v>72737</v>
      </c>
      <c r="Q3824" s="3">
        <f t="shared" si="61"/>
        <v>895204</v>
      </c>
    </row>
    <row r="3825" spans="1:17" x14ac:dyDescent="0.45">
      <c r="A3825" s="93">
        <v>2022</v>
      </c>
      <c r="B3825" s="93" t="s">
        <v>277</v>
      </c>
      <c r="C3825" s="93" t="s">
        <v>287</v>
      </c>
      <c r="D3825" s="93" t="s">
        <v>149</v>
      </c>
      <c r="E3825" s="69">
        <v>0</v>
      </c>
      <c r="F3825" s="69">
        <v>0</v>
      </c>
      <c r="G3825" s="69">
        <v>0</v>
      </c>
      <c r="H3825" s="69">
        <v>0</v>
      </c>
      <c r="I3825" s="69">
        <v>0</v>
      </c>
      <c r="J3825" s="69">
        <v>0</v>
      </c>
      <c r="K3825" s="69">
        <v>518</v>
      </c>
      <c r="L3825" s="69">
        <v>733</v>
      </c>
      <c r="M3825" s="69">
        <v>443</v>
      </c>
      <c r="N3825" s="69">
        <v>509</v>
      </c>
      <c r="O3825" s="69">
        <v>319</v>
      </c>
      <c r="P3825" s="69">
        <v>627</v>
      </c>
      <c r="Q3825" s="3">
        <f t="shared" si="61"/>
        <v>3149</v>
      </c>
    </row>
    <row r="3826" spans="1:17" x14ac:dyDescent="0.45">
      <c r="A3826" s="93">
        <v>2022</v>
      </c>
      <c r="B3826" s="93" t="s">
        <v>277</v>
      </c>
      <c r="C3826" s="93" t="s">
        <v>287</v>
      </c>
      <c r="D3826" s="93" t="s">
        <v>150</v>
      </c>
      <c r="E3826" s="69">
        <v>474</v>
      </c>
      <c r="F3826" s="69">
        <v>402</v>
      </c>
      <c r="G3826" s="69">
        <v>379</v>
      </c>
      <c r="H3826" s="69">
        <v>387</v>
      </c>
      <c r="I3826" s="69">
        <v>365</v>
      </c>
      <c r="J3826" s="69">
        <v>405</v>
      </c>
      <c r="K3826" s="69">
        <v>332</v>
      </c>
      <c r="L3826" s="69">
        <v>399</v>
      </c>
      <c r="M3826" s="69">
        <v>362</v>
      </c>
      <c r="N3826" s="69">
        <v>303</v>
      </c>
      <c r="O3826" s="69">
        <v>357</v>
      </c>
      <c r="P3826" s="69">
        <v>314</v>
      </c>
      <c r="Q3826" s="3">
        <f t="shared" si="61"/>
        <v>4479</v>
      </c>
    </row>
    <row r="3827" spans="1:17" x14ac:dyDescent="0.45">
      <c r="A3827" s="93">
        <v>2022</v>
      </c>
      <c r="B3827" s="93" t="s">
        <v>277</v>
      </c>
      <c r="C3827" s="93" t="s">
        <v>287</v>
      </c>
      <c r="D3827" s="93" t="s">
        <v>152</v>
      </c>
      <c r="E3827" s="69">
        <v>86692</v>
      </c>
      <c r="F3827" s="69">
        <v>79218</v>
      </c>
      <c r="G3827" s="69">
        <v>70949</v>
      </c>
      <c r="H3827" s="69">
        <v>55528</v>
      </c>
      <c r="I3827" s="69">
        <v>54428</v>
      </c>
      <c r="J3827" s="69">
        <v>49471</v>
      </c>
      <c r="K3827" s="69">
        <v>47145</v>
      </c>
      <c r="L3827" s="69">
        <v>47299</v>
      </c>
      <c r="M3827" s="69">
        <v>47547</v>
      </c>
      <c r="N3827" s="69">
        <v>53649</v>
      </c>
      <c r="O3827" s="69">
        <v>65084</v>
      </c>
      <c r="P3827" s="69">
        <v>67580</v>
      </c>
      <c r="Q3827" s="3">
        <f t="shared" si="61"/>
        <v>724590</v>
      </c>
    </row>
    <row r="3828" spans="1:17" x14ac:dyDescent="0.45">
      <c r="A3828" s="93">
        <v>2022</v>
      </c>
      <c r="B3828" s="93" t="s">
        <v>277</v>
      </c>
      <c r="C3828" s="93" t="s">
        <v>287</v>
      </c>
      <c r="D3828" s="93" t="s">
        <v>153</v>
      </c>
      <c r="E3828" s="69">
        <v>4386</v>
      </c>
      <c r="F3828" s="69">
        <v>4240</v>
      </c>
      <c r="G3828" s="69">
        <v>5012</v>
      </c>
      <c r="H3828" s="69">
        <v>3512</v>
      </c>
      <c r="I3828" s="69">
        <v>1315</v>
      </c>
      <c r="J3828" s="69">
        <v>1530</v>
      </c>
      <c r="K3828" s="69">
        <v>1277</v>
      </c>
      <c r="L3828" s="69">
        <v>6819</v>
      </c>
      <c r="M3828" s="69">
        <v>6054</v>
      </c>
      <c r="N3828" s="69">
        <v>7565</v>
      </c>
      <c r="O3828" s="69">
        <v>9234</v>
      </c>
      <c r="P3828" s="69">
        <v>17912</v>
      </c>
      <c r="Q3828" s="3">
        <f t="shared" si="61"/>
        <v>68856</v>
      </c>
    </row>
    <row r="3829" spans="1:17" x14ac:dyDescent="0.45">
      <c r="A3829" s="93">
        <v>2022</v>
      </c>
      <c r="B3829" s="93" t="s">
        <v>277</v>
      </c>
      <c r="C3829" s="93" t="s">
        <v>287</v>
      </c>
      <c r="D3829" s="93" t="s">
        <v>155</v>
      </c>
      <c r="E3829" s="69">
        <v>12181</v>
      </c>
      <c r="F3829" s="69">
        <v>10451</v>
      </c>
      <c r="G3829" s="69">
        <v>8207</v>
      </c>
      <c r="H3829" s="69">
        <v>4502</v>
      </c>
      <c r="I3829" s="69">
        <v>1705</v>
      </c>
      <c r="J3829" s="69">
        <v>2411</v>
      </c>
      <c r="K3829" s="69">
        <v>3299</v>
      </c>
      <c r="L3829" s="69">
        <v>2265</v>
      </c>
      <c r="M3829" s="69">
        <v>2039</v>
      </c>
      <c r="N3829" s="69">
        <v>3480</v>
      </c>
      <c r="O3829" s="69">
        <v>3877</v>
      </c>
      <c r="P3829" s="69">
        <v>5447</v>
      </c>
      <c r="Q3829" s="3">
        <f t="shared" si="61"/>
        <v>59864</v>
      </c>
    </row>
    <row r="3830" spans="1:17" x14ac:dyDescent="0.45">
      <c r="A3830" s="93">
        <v>2022</v>
      </c>
      <c r="B3830" s="93" t="s">
        <v>277</v>
      </c>
      <c r="C3830" s="93" t="s">
        <v>287</v>
      </c>
      <c r="D3830" s="93" t="s">
        <v>156</v>
      </c>
      <c r="E3830" s="69">
        <v>326883</v>
      </c>
      <c r="F3830" s="69">
        <v>191540</v>
      </c>
      <c r="G3830" s="69">
        <v>185776</v>
      </c>
      <c r="H3830" s="69">
        <v>246882</v>
      </c>
      <c r="I3830" s="69">
        <v>100206</v>
      </c>
      <c r="J3830" s="69">
        <v>115310</v>
      </c>
      <c r="K3830" s="69">
        <v>111059</v>
      </c>
      <c r="L3830" s="69">
        <v>113541</v>
      </c>
      <c r="M3830" s="69">
        <v>100598</v>
      </c>
      <c r="N3830" s="69">
        <v>102907</v>
      </c>
      <c r="O3830" s="69">
        <v>127687</v>
      </c>
      <c r="P3830" s="69">
        <v>221241</v>
      </c>
      <c r="Q3830" s="3">
        <f t="shared" si="61"/>
        <v>1943630</v>
      </c>
    </row>
    <row r="3831" spans="1:17" x14ac:dyDescent="0.45">
      <c r="A3831" s="93">
        <v>2022</v>
      </c>
      <c r="B3831" s="93" t="s">
        <v>277</v>
      </c>
      <c r="C3831" s="93" t="s">
        <v>287</v>
      </c>
      <c r="D3831" s="93" t="s">
        <v>157</v>
      </c>
      <c r="E3831" s="69">
        <v>133582</v>
      </c>
      <c r="F3831" s="69">
        <v>105524</v>
      </c>
      <c r="G3831" s="69">
        <v>119433</v>
      </c>
      <c r="H3831" s="69">
        <v>130817</v>
      </c>
      <c r="I3831" s="69">
        <v>116575</v>
      </c>
      <c r="J3831" s="69">
        <v>124790</v>
      </c>
      <c r="K3831" s="69">
        <v>128593</v>
      </c>
      <c r="L3831" s="69">
        <v>104271</v>
      </c>
      <c r="M3831" s="69">
        <v>91303</v>
      </c>
      <c r="N3831" s="69">
        <v>97661</v>
      </c>
      <c r="O3831" s="69">
        <v>124618</v>
      </c>
      <c r="P3831" s="69">
        <v>124855</v>
      </c>
      <c r="Q3831" s="3">
        <f t="shared" si="61"/>
        <v>1402022</v>
      </c>
    </row>
    <row r="3832" spans="1:17" x14ac:dyDescent="0.45">
      <c r="A3832" s="93">
        <v>2022</v>
      </c>
      <c r="B3832" s="93" t="s">
        <v>277</v>
      </c>
      <c r="C3832" s="93" t="s">
        <v>287</v>
      </c>
      <c r="D3832" s="93" t="s">
        <v>158</v>
      </c>
      <c r="E3832" s="69">
        <v>104256</v>
      </c>
      <c r="F3832" s="69">
        <v>176437</v>
      </c>
      <c r="G3832" s="69">
        <v>146657</v>
      </c>
      <c r="H3832" s="69">
        <v>81036</v>
      </c>
      <c r="I3832" s="69">
        <v>51689</v>
      </c>
      <c r="J3832" s="69">
        <v>44683</v>
      </c>
      <c r="K3832" s="69">
        <v>44640</v>
      </c>
      <c r="L3832" s="69">
        <v>38448</v>
      </c>
      <c r="M3832" s="69">
        <v>46426</v>
      </c>
      <c r="N3832" s="69">
        <v>39226</v>
      </c>
      <c r="O3832" s="69">
        <v>40241</v>
      </c>
      <c r="P3832" s="69">
        <v>59249</v>
      </c>
      <c r="Q3832" s="3">
        <f t="shared" si="61"/>
        <v>872988</v>
      </c>
    </row>
    <row r="3833" spans="1:17" x14ac:dyDescent="0.45">
      <c r="A3833" s="93">
        <v>2022</v>
      </c>
      <c r="B3833" s="93" t="s">
        <v>277</v>
      </c>
      <c r="C3833" s="93" t="s">
        <v>287</v>
      </c>
      <c r="D3833" s="93" t="s">
        <v>159</v>
      </c>
      <c r="E3833" s="69">
        <v>50382539</v>
      </c>
      <c r="F3833" s="69">
        <v>45507990</v>
      </c>
      <c r="G3833" s="69">
        <v>53409499</v>
      </c>
      <c r="H3833" s="69">
        <v>65766599</v>
      </c>
      <c r="I3833" s="69">
        <v>69210466</v>
      </c>
      <c r="J3833" s="69">
        <v>60717183</v>
      </c>
      <c r="K3833" s="69">
        <v>67284933</v>
      </c>
      <c r="L3833" s="69">
        <v>60850359</v>
      </c>
      <c r="M3833" s="69">
        <v>63370246</v>
      </c>
      <c r="N3833" s="69">
        <v>68327126</v>
      </c>
      <c r="O3833" s="69">
        <v>67491564</v>
      </c>
      <c r="P3833" s="69">
        <v>63941992</v>
      </c>
      <c r="Q3833" s="3">
        <f t="shared" si="61"/>
        <v>736260496</v>
      </c>
    </row>
    <row r="3834" spans="1:17" x14ac:dyDescent="0.45">
      <c r="A3834" s="93">
        <v>2022</v>
      </c>
      <c r="B3834" s="93" t="s">
        <v>277</v>
      </c>
      <c r="C3834" s="93" t="s">
        <v>287</v>
      </c>
      <c r="D3834" s="93" t="s">
        <v>160</v>
      </c>
      <c r="E3834" s="69">
        <v>12473</v>
      </c>
      <c r="F3834" s="69">
        <v>12687</v>
      </c>
      <c r="G3834" s="69">
        <v>9595</v>
      </c>
      <c r="H3834" s="69">
        <v>10151</v>
      </c>
      <c r="I3834" s="69">
        <v>11235</v>
      </c>
      <c r="J3834" s="69">
        <v>8582</v>
      </c>
      <c r="K3834" s="69">
        <v>7135</v>
      </c>
      <c r="L3834" s="69">
        <v>8037</v>
      </c>
      <c r="M3834" s="69">
        <v>6847</v>
      </c>
      <c r="N3834" s="69">
        <v>6387</v>
      </c>
      <c r="O3834" s="69">
        <v>12691</v>
      </c>
      <c r="P3834" s="69">
        <v>16622</v>
      </c>
      <c r="Q3834" s="3">
        <f t="shared" si="61"/>
        <v>122442</v>
      </c>
    </row>
    <row r="3835" spans="1:17" x14ac:dyDescent="0.45">
      <c r="A3835" s="93">
        <v>2022</v>
      </c>
      <c r="B3835" s="93" t="s">
        <v>277</v>
      </c>
      <c r="C3835" s="93" t="s">
        <v>287</v>
      </c>
      <c r="D3835" s="93" t="s">
        <v>161</v>
      </c>
      <c r="E3835" s="69">
        <v>192919</v>
      </c>
      <c r="F3835" s="69">
        <v>182416</v>
      </c>
      <c r="G3835" s="69">
        <v>209054</v>
      </c>
      <c r="H3835" s="69">
        <v>167111</v>
      </c>
      <c r="I3835" s="69">
        <v>141037</v>
      </c>
      <c r="J3835" s="69">
        <v>161917</v>
      </c>
      <c r="K3835" s="69">
        <v>181640</v>
      </c>
      <c r="L3835" s="69">
        <v>204525</v>
      </c>
      <c r="M3835" s="69">
        <v>189155</v>
      </c>
      <c r="N3835" s="69">
        <v>203547</v>
      </c>
      <c r="O3835" s="69">
        <v>191121</v>
      </c>
      <c r="P3835" s="69">
        <v>206546</v>
      </c>
      <c r="Q3835" s="3">
        <f t="shared" si="61"/>
        <v>2230988</v>
      </c>
    </row>
    <row r="3836" spans="1:17" x14ac:dyDescent="0.45">
      <c r="A3836" s="93">
        <v>2022</v>
      </c>
      <c r="B3836" s="93" t="s">
        <v>277</v>
      </c>
      <c r="C3836" s="93" t="s">
        <v>287</v>
      </c>
      <c r="D3836" s="93" t="s">
        <v>162</v>
      </c>
      <c r="E3836" s="69">
        <v>38062</v>
      </c>
      <c r="F3836" s="69">
        <v>34406</v>
      </c>
      <c r="G3836" s="69">
        <v>29016</v>
      </c>
      <c r="H3836" s="69">
        <v>24525</v>
      </c>
      <c r="I3836" s="69">
        <v>19043</v>
      </c>
      <c r="J3836" s="69">
        <v>21221</v>
      </c>
      <c r="K3836" s="69">
        <v>23613</v>
      </c>
      <c r="L3836" s="69">
        <v>22052</v>
      </c>
      <c r="M3836" s="69">
        <v>19170</v>
      </c>
      <c r="N3836" s="69">
        <v>18064</v>
      </c>
      <c r="O3836" s="69">
        <v>18490</v>
      </c>
      <c r="P3836" s="69">
        <v>25305</v>
      </c>
      <c r="Q3836" s="3">
        <f t="shared" si="61"/>
        <v>292967</v>
      </c>
    </row>
    <row r="3837" spans="1:17" x14ac:dyDescent="0.45">
      <c r="A3837" s="93">
        <v>2022</v>
      </c>
      <c r="B3837" s="93" t="s">
        <v>277</v>
      </c>
      <c r="C3837" s="93" t="s">
        <v>287</v>
      </c>
      <c r="D3837" s="93" t="s">
        <v>181</v>
      </c>
      <c r="E3837" s="69">
        <v>148030</v>
      </c>
      <c r="F3837" s="69">
        <v>152611</v>
      </c>
      <c r="G3837" s="69">
        <v>130702</v>
      </c>
      <c r="H3837" s="69">
        <v>93969</v>
      </c>
      <c r="I3837" s="69">
        <v>71801</v>
      </c>
      <c r="J3837" s="69">
        <v>54377</v>
      </c>
      <c r="K3837" s="69">
        <v>53009</v>
      </c>
      <c r="L3837" s="69">
        <v>54289</v>
      </c>
      <c r="M3837" s="69">
        <v>55845</v>
      </c>
      <c r="N3837" s="69">
        <v>63006</v>
      </c>
      <c r="O3837" s="69">
        <v>86486</v>
      </c>
      <c r="P3837" s="69">
        <v>102827</v>
      </c>
      <c r="Q3837" s="3">
        <f t="shared" si="61"/>
        <v>1066952</v>
      </c>
    </row>
    <row r="3838" spans="1:17" x14ac:dyDescent="0.45">
      <c r="A3838" s="93">
        <v>2022</v>
      </c>
      <c r="B3838" s="93" t="s">
        <v>277</v>
      </c>
      <c r="C3838" s="93" t="s">
        <v>287</v>
      </c>
      <c r="D3838" s="93" t="s">
        <v>163</v>
      </c>
      <c r="E3838" s="69">
        <v>58321</v>
      </c>
      <c r="F3838" s="69">
        <v>57356</v>
      </c>
      <c r="G3838" s="69">
        <v>56304</v>
      </c>
      <c r="H3838" s="69">
        <v>51220</v>
      </c>
      <c r="I3838" s="69">
        <v>44544</v>
      </c>
      <c r="J3838" s="69">
        <v>39477</v>
      </c>
      <c r="K3838" s="69">
        <v>45550</v>
      </c>
      <c r="L3838" s="69">
        <v>32269</v>
      </c>
      <c r="M3838" s="69">
        <v>43103</v>
      </c>
      <c r="N3838" s="69">
        <v>49416</v>
      </c>
      <c r="O3838" s="69">
        <v>61527</v>
      </c>
      <c r="P3838" s="69">
        <v>69501</v>
      </c>
      <c r="Q3838" s="3">
        <f t="shared" si="61"/>
        <v>608588</v>
      </c>
    </row>
    <row r="3839" spans="1:17" x14ac:dyDescent="0.45">
      <c r="A3839" s="93">
        <v>2022</v>
      </c>
      <c r="B3839" s="93" t="s">
        <v>277</v>
      </c>
      <c r="C3839" s="93" t="s">
        <v>287</v>
      </c>
      <c r="D3839" s="93" t="s">
        <v>164</v>
      </c>
      <c r="E3839" s="69">
        <v>15645</v>
      </c>
      <c r="F3839" s="69">
        <v>14958</v>
      </c>
      <c r="G3839" s="69">
        <v>13402</v>
      </c>
      <c r="H3839" s="69">
        <v>9692</v>
      </c>
      <c r="I3839" s="69">
        <v>4931</v>
      </c>
      <c r="J3839" s="69">
        <v>4614</v>
      </c>
      <c r="K3839" s="69">
        <v>5466</v>
      </c>
      <c r="L3839" s="69">
        <v>5322</v>
      </c>
      <c r="M3839" s="69">
        <v>4825</v>
      </c>
      <c r="N3839" s="69">
        <v>4377</v>
      </c>
      <c r="O3839" s="69">
        <v>5591</v>
      </c>
      <c r="P3839" s="69">
        <v>8913</v>
      </c>
      <c r="Q3839" s="3">
        <f t="shared" si="61"/>
        <v>97736</v>
      </c>
    </row>
    <row r="3840" spans="1:17" x14ac:dyDescent="0.45">
      <c r="A3840" s="93">
        <v>2022</v>
      </c>
      <c r="B3840" s="93" t="s">
        <v>277</v>
      </c>
      <c r="C3840" s="93" t="s">
        <v>287</v>
      </c>
      <c r="D3840" s="93" t="s">
        <v>165</v>
      </c>
      <c r="E3840" s="69">
        <v>5003</v>
      </c>
      <c r="F3840" s="69">
        <v>5147</v>
      </c>
      <c r="G3840" s="69">
        <v>3833</v>
      </c>
      <c r="H3840" s="69">
        <v>3192</v>
      </c>
      <c r="I3840" s="69">
        <v>3116</v>
      </c>
      <c r="J3840" s="69">
        <v>6152</v>
      </c>
      <c r="K3840" s="69">
        <v>6926</v>
      </c>
      <c r="L3840" s="69">
        <v>7044</v>
      </c>
      <c r="M3840" s="69">
        <v>7836</v>
      </c>
      <c r="N3840" s="69">
        <v>6500</v>
      </c>
      <c r="O3840" s="69">
        <v>8105</v>
      </c>
      <c r="P3840" s="69">
        <v>9512</v>
      </c>
      <c r="Q3840" s="3">
        <f t="shared" si="61"/>
        <v>72366</v>
      </c>
    </row>
    <row r="3841" spans="1:17" x14ac:dyDescent="0.45">
      <c r="A3841" s="93">
        <v>2022</v>
      </c>
      <c r="B3841" s="93" t="s">
        <v>277</v>
      </c>
      <c r="C3841" s="93" t="s">
        <v>287</v>
      </c>
      <c r="D3841" s="93" t="s">
        <v>166</v>
      </c>
      <c r="E3841" s="69">
        <v>2039412</v>
      </c>
      <c r="F3841" s="69">
        <v>1911778</v>
      </c>
      <c r="G3841" s="69">
        <v>2163887</v>
      </c>
      <c r="H3841" s="69">
        <v>2106276</v>
      </c>
      <c r="I3841" s="69">
        <v>2102204</v>
      </c>
      <c r="J3841" s="69">
        <v>1948971</v>
      </c>
      <c r="K3841" s="69">
        <v>1840360</v>
      </c>
      <c r="L3841" s="69">
        <v>1512028</v>
      </c>
      <c r="M3841" s="69">
        <v>1547757</v>
      </c>
      <c r="N3841" s="69">
        <v>1696503</v>
      </c>
      <c r="O3841" s="69">
        <v>1841400</v>
      </c>
      <c r="P3841" s="69">
        <v>1997737</v>
      </c>
      <c r="Q3841" s="3">
        <f t="shared" si="61"/>
        <v>22708313</v>
      </c>
    </row>
    <row r="3842" spans="1:17" x14ac:dyDescent="0.45">
      <c r="A3842" s="93">
        <v>2022</v>
      </c>
      <c r="B3842" s="93" t="s">
        <v>277</v>
      </c>
      <c r="C3842" s="93" t="s">
        <v>287</v>
      </c>
      <c r="D3842" s="93" t="s">
        <v>168</v>
      </c>
      <c r="E3842" s="69">
        <v>2712</v>
      </c>
      <c r="F3842" s="69">
        <v>3275</v>
      </c>
      <c r="G3842" s="69">
        <v>2612</v>
      </c>
      <c r="H3842" s="69">
        <v>1025</v>
      </c>
      <c r="I3842" s="69">
        <v>864</v>
      </c>
      <c r="J3842" s="69">
        <v>932</v>
      </c>
      <c r="K3842" s="69">
        <v>1135</v>
      </c>
      <c r="L3842" s="69">
        <v>1021</v>
      </c>
      <c r="M3842" s="69">
        <v>1154</v>
      </c>
      <c r="N3842" s="69">
        <v>988</v>
      </c>
      <c r="O3842" s="69">
        <v>1174</v>
      </c>
      <c r="P3842" s="69">
        <v>1290</v>
      </c>
      <c r="Q3842" s="3">
        <f t="shared" si="61"/>
        <v>18182</v>
      </c>
    </row>
    <row r="3843" spans="1:17" x14ac:dyDescent="0.45">
      <c r="A3843" s="93">
        <v>2022</v>
      </c>
      <c r="B3843" s="93" t="s">
        <v>277</v>
      </c>
      <c r="C3843" s="93" t="s">
        <v>287</v>
      </c>
      <c r="D3843" s="93" t="s">
        <v>169</v>
      </c>
      <c r="E3843" s="69">
        <v>1492</v>
      </c>
      <c r="F3843" s="69">
        <v>1573</v>
      </c>
      <c r="G3843" s="69">
        <v>827</v>
      </c>
      <c r="H3843" s="69">
        <v>661</v>
      </c>
      <c r="I3843" s="69">
        <v>654</v>
      </c>
      <c r="J3843" s="69">
        <v>741</v>
      </c>
      <c r="K3843" s="69">
        <v>1033</v>
      </c>
      <c r="L3843" s="69">
        <v>1126</v>
      </c>
      <c r="M3843" s="69">
        <v>870</v>
      </c>
      <c r="N3843" s="69">
        <v>586</v>
      </c>
      <c r="O3843" s="69">
        <v>507</v>
      </c>
      <c r="P3843" s="69">
        <v>468</v>
      </c>
      <c r="Q3843" s="3">
        <f t="shared" si="61"/>
        <v>10538</v>
      </c>
    </row>
    <row r="3844" spans="1:17" x14ac:dyDescent="0.45">
      <c r="A3844" s="93">
        <v>2022</v>
      </c>
      <c r="B3844" s="93" t="s">
        <v>277</v>
      </c>
      <c r="C3844" s="93" t="s">
        <v>287</v>
      </c>
      <c r="D3844" s="93" t="s">
        <v>170</v>
      </c>
      <c r="E3844" s="69">
        <v>675289</v>
      </c>
      <c r="F3844" s="69">
        <v>686874</v>
      </c>
      <c r="G3844" s="69">
        <v>632136</v>
      </c>
      <c r="H3844" s="69">
        <v>645103</v>
      </c>
      <c r="I3844" s="69">
        <v>603075</v>
      </c>
      <c r="J3844" s="69">
        <v>648982</v>
      </c>
      <c r="K3844" s="69">
        <v>598670</v>
      </c>
      <c r="L3844" s="69">
        <v>616781</v>
      </c>
      <c r="M3844" s="69">
        <v>604515</v>
      </c>
      <c r="N3844" s="69">
        <v>569587</v>
      </c>
      <c r="O3844" s="69">
        <v>588611</v>
      </c>
      <c r="P3844" s="69">
        <v>590733</v>
      </c>
      <c r="Q3844" s="3">
        <f t="shared" ref="Q3844:Q3907" si="62">SUM(E3844:P3844)</f>
        <v>7460356</v>
      </c>
    </row>
    <row r="3845" spans="1:17" x14ac:dyDescent="0.45">
      <c r="A3845" s="93">
        <v>2022</v>
      </c>
      <c r="B3845" s="93" t="s">
        <v>277</v>
      </c>
      <c r="C3845" s="93" t="s">
        <v>287</v>
      </c>
      <c r="D3845" s="93" t="s">
        <v>171</v>
      </c>
      <c r="E3845" s="69">
        <v>1850437</v>
      </c>
      <c r="F3845" s="69">
        <v>1611263</v>
      </c>
      <c r="G3845" s="69">
        <v>1747975</v>
      </c>
      <c r="H3845" s="69">
        <v>1584882</v>
      </c>
      <c r="I3845" s="69">
        <v>1792900</v>
      </c>
      <c r="J3845" s="69">
        <v>1527602</v>
      </c>
      <c r="K3845" s="69">
        <v>1617374</v>
      </c>
      <c r="L3845" s="69">
        <v>1755269</v>
      </c>
      <c r="M3845" s="69">
        <v>1624730</v>
      </c>
      <c r="N3845" s="69">
        <v>1534450</v>
      </c>
      <c r="O3845" s="69">
        <v>1473887</v>
      </c>
      <c r="P3845" s="69">
        <v>1739447</v>
      </c>
      <c r="Q3845" s="3">
        <f t="shared" si="62"/>
        <v>19860216</v>
      </c>
    </row>
    <row r="3846" spans="1:17" x14ac:dyDescent="0.45">
      <c r="A3846" s="93">
        <v>2022</v>
      </c>
      <c r="B3846" s="93" t="s">
        <v>277</v>
      </c>
      <c r="C3846" s="93" t="s">
        <v>287</v>
      </c>
      <c r="D3846" s="93" t="s">
        <v>173</v>
      </c>
      <c r="E3846" s="69">
        <v>5063541</v>
      </c>
      <c r="F3846" s="69">
        <v>5069194</v>
      </c>
      <c r="G3846" s="69">
        <v>4254864</v>
      </c>
      <c r="H3846" s="69">
        <v>4355062</v>
      </c>
      <c r="I3846" s="69">
        <v>3904028</v>
      </c>
      <c r="J3846" s="69">
        <v>3883399</v>
      </c>
      <c r="K3846" s="69">
        <v>4445739</v>
      </c>
      <c r="L3846" s="69">
        <v>5154251</v>
      </c>
      <c r="M3846" s="69">
        <v>4552139</v>
      </c>
      <c r="N3846" s="69">
        <v>4001051</v>
      </c>
      <c r="O3846" s="69">
        <v>4292903</v>
      </c>
      <c r="P3846" s="69">
        <v>4582533</v>
      </c>
      <c r="Q3846" s="3">
        <f t="shared" si="62"/>
        <v>53558704</v>
      </c>
    </row>
    <row r="3847" spans="1:17" x14ac:dyDescent="0.45">
      <c r="A3847" s="93">
        <v>2022</v>
      </c>
      <c r="B3847" s="93" t="s">
        <v>277</v>
      </c>
      <c r="C3847" s="93" t="s">
        <v>287</v>
      </c>
      <c r="D3847" s="93" t="s">
        <v>174</v>
      </c>
      <c r="E3847" s="69">
        <v>283507</v>
      </c>
      <c r="F3847" s="69">
        <v>276354</v>
      </c>
      <c r="G3847" s="69">
        <v>241116</v>
      </c>
      <c r="H3847" s="69">
        <v>223078</v>
      </c>
      <c r="I3847" s="69">
        <v>193785</v>
      </c>
      <c r="J3847" s="69">
        <v>200305</v>
      </c>
      <c r="K3847" s="69">
        <v>272054</v>
      </c>
      <c r="L3847" s="69">
        <v>298478</v>
      </c>
      <c r="M3847" s="69">
        <v>262237</v>
      </c>
      <c r="N3847" s="69">
        <v>221382</v>
      </c>
      <c r="O3847" s="69">
        <v>248965</v>
      </c>
      <c r="P3847" s="69">
        <v>300040</v>
      </c>
      <c r="Q3847" s="3">
        <f t="shared" si="62"/>
        <v>3021301</v>
      </c>
    </row>
    <row r="3848" spans="1:17" x14ac:dyDescent="0.45">
      <c r="A3848" s="93">
        <v>2022</v>
      </c>
      <c r="B3848" s="93" t="s">
        <v>277</v>
      </c>
      <c r="C3848" s="93" t="s">
        <v>287</v>
      </c>
      <c r="D3848" s="93" t="s">
        <v>175</v>
      </c>
      <c r="E3848" s="69">
        <v>10694</v>
      </c>
      <c r="F3848" s="69">
        <v>10652</v>
      </c>
      <c r="G3848" s="69">
        <v>8303</v>
      </c>
      <c r="H3848" s="69">
        <v>7219</v>
      </c>
      <c r="I3848" s="69">
        <v>3966</v>
      </c>
      <c r="J3848" s="69">
        <v>3685</v>
      </c>
      <c r="K3848" s="69">
        <v>3980</v>
      </c>
      <c r="L3848" s="69">
        <v>4849</v>
      </c>
      <c r="M3848" s="69">
        <v>5256</v>
      </c>
      <c r="N3848" s="69">
        <v>5116</v>
      </c>
      <c r="O3848" s="69">
        <v>4792</v>
      </c>
      <c r="P3848" s="69">
        <v>5358</v>
      </c>
      <c r="Q3848" s="3">
        <f t="shared" si="62"/>
        <v>73870</v>
      </c>
    </row>
    <row r="3849" spans="1:17" x14ac:dyDescent="0.45">
      <c r="A3849" s="93">
        <v>2022</v>
      </c>
      <c r="B3849" s="93" t="s">
        <v>277</v>
      </c>
      <c r="C3849" s="93" t="s">
        <v>287</v>
      </c>
      <c r="D3849" s="93" t="s">
        <v>176</v>
      </c>
      <c r="E3849" s="69">
        <v>1319482</v>
      </c>
      <c r="F3849" s="69">
        <v>1136710</v>
      </c>
      <c r="G3849" s="69">
        <v>1025619</v>
      </c>
      <c r="H3849" s="69">
        <v>917280</v>
      </c>
      <c r="I3849" s="69">
        <v>589650</v>
      </c>
      <c r="J3849" s="69">
        <v>594222</v>
      </c>
      <c r="K3849" s="69">
        <v>751713</v>
      </c>
      <c r="L3849" s="69">
        <v>573792</v>
      </c>
      <c r="M3849" s="69">
        <v>595517</v>
      </c>
      <c r="N3849" s="69">
        <v>587082</v>
      </c>
      <c r="O3849" s="69">
        <v>1397707</v>
      </c>
      <c r="P3849" s="69">
        <v>1730679</v>
      </c>
      <c r="Q3849" s="3">
        <f t="shared" si="62"/>
        <v>11219453</v>
      </c>
    </row>
    <row r="3850" spans="1:17" x14ac:dyDescent="0.45">
      <c r="A3850" s="93">
        <v>2022</v>
      </c>
      <c r="B3850" s="93" t="s">
        <v>277</v>
      </c>
      <c r="C3850" s="93" t="s">
        <v>287</v>
      </c>
      <c r="D3850" s="93" t="s">
        <v>177</v>
      </c>
      <c r="E3850" s="69">
        <v>3154229</v>
      </c>
      <c r="F3850" s="69">
        <v>3056968</v>
      </c>
      <c r="G3850" s="69">
        <v>2149568</v>
      </c>
      <c r="H3850" s="69">
        <v>2495992</v>
      </c>
      <c r="I3850" s="69">
        <v>2721193</v>
      </c>
      <c r="J3850" s="69">
        <v>2114268</v>
      </c>
      <c r="K3850" s="69">
        <v>2353757</v>
      </c>
      <c r="L3850" s="69">
        <v>2488239</v>
      </c>
      <c r="M3850" s="69">
        <v>2282835</v>
      </c>
      <c r="N3850" s="69">
        <v>2185330</v>
      </c>
      <c r="O3850" s="69">
        <v>1811651</v>
      </c>
      <c r="P3850" s="69">
        <v>2218016</v>
      </c>
      <c r="Q3850" s="3">
        <f t="shared" si="62"/>
        <v>29032046</v>
      </c>
    </row>
    <row r="3851" spans="1:17" x14ac:dyDescent="0.45">
      <c r="A3851" s="93">
        <v>2022</v>
      </c>
      <c r="B3851" s="93" t="s">
        <v>277</v>
      </c>
      <c r="C3851" s="93" t="s">
        <v>287</v>
      </c>
      <c r="D3851" s="93" t="s">
        <v>178</v>
      </c>
      <c r="E3851" s="69">
        <v>19464024</v>
      </c>
      <c r="F3851" s="69">
        <v>19758512</v>
      </c>
      <c r="G3851" s="69">
        <v>16475332</v>
      </c>
      <c r="H3851" s="69">
        <v>14280102</v>
      </c>
      <c r="I3851" s="69">
        <v>11316864</v>
      </c>
      <c r="J3851" s="69">
        <v>10360104</v>
      </c>
      <c r="K3851" s="69">
        <v>10513778</v>
      </c>
      <c r="L3851" s="69">
        <v>11158374</v>
      </c>
      <c r="M3851" s="69">
        <v>10609671</v>
      </c>
      <c r="N3851" s="69">
        <v>10702274</v>
      </c>
      <c r="O3851" s="69">
        <v>13529516</v>
      </c>
      <c r="P3851" s="69">
        <v>16500957</v>
      </c>
      <c r="Q3851" s="3">
        <f t="shared" si="62"/>
        <v>164669508</v>
      </c>
    </row>
    <row r="3852" spans="1:17" x14ac:dyDescent="0.45">
      <c r="A3852" s="93">
        <v>2022</v>
      </c>
      <c r="B3852" s="93" t="s">
        <v>277</v>
      </c>
      <c r="C3852" s="93" t="s">
        <v>287</v>
      </c>
      <c r="D3852" s="93" t="s">
        <v>179</v>
      </c>
      <c r="E3852" s="69">
        <v>92990516</v>
      </c>
      <c r="F3852" s="69">
        <v>87156420</v>
      </c>
      <c r="G3852" s="69">
        <v>90081930</v>
      </c>
      <c r="H3852" s="69">
        <v>100009504</v>
      </c>
      <c r="I3852" s="69">
        <v>99102126</v>
      </c>
      <c r="J3852" s="69">
        <v>88959756</v>
      </c>
      <c r="K3852" s="69">
        <v>97105225</v>
      </c>
      <c r="L3852" s="69">
        <v>92659042</v>
      </c>
      <c r="M3852" s="69">
        <v>94386040</v>
      </c>
      <c r="N3852" s="69">
        <v>97587735</v>
      </c>
      <c r="O3852" s="69">
        <v>100422363</v>
      </c>
      <c r="P3852" s="69">
        <v>101796379</v>
      </c>
      <c r="Q3852" s="3">
        <f t="shared" si="62"/>
        <v>1142257036</v>
      </c>
    </row>
    <row r="3853" spans="1:17" x14ac:dyDescent="0.45">
      <c r="A3853" s="93">
        <v>2022</v>
      </c>
      <c r="B3853" s="93" t="s">
        <v>277</v>
      </c>
      <c r="C3853" s="93" t="s">
        <v>288</v>
      </c>
      <c r="D3853" s="93" t="s">
        <v>144</v>
      </c>
      <c r="E3853" s="69">
        <v>5543707</v>
      </c>
      <c r="F3853" s="69">
        <v>5923050</v>
      </c>
      <c r="G3853" s="69">
        <v>5276864</v>
      </c>
      <c r="H3853" s="69">
        <v>5014422</v>
      </c>
      <c r="I3853" s="69">
        <v>4447245</v>
      </c>
      <c r="J3853" s="69">
        <v>4417488</v>
      </c>
      <c r="K3853" s="69">
        <v>4458391</v>
      </c>
      <c r="L3853" s="69">
        <v>5280027</v>
      </c>
      <c r="M3853" s="69">
        <v>6098624</v>
      </c>
      <c r="N3853" s="69">
        <v>5962255</v>
      </c>
      <c r="O3853" s="69">
        <v>5510709</v>
      </c>
      <c r="P3853" s="69">
        <v>5101727</v>
      </c>
      <c r="Q3853" s="3">
        <f t="shared" si="62"/>
        <v>63034509</v>
      </c>
    </row>
    <row r="3854" spans="1:17" x14ac:dyDescent="0.45">
      <c r="A3854" s="93">
        <v>2022</v>
      </c>
      <c r="B3854" s="93" t="s">
        <v>277</v>
      </c>
      <c r="C3854" s="93" t="s">
        <v>288</v>
      </c>
      <c r="D3854" s="93" t="s">
        <v>145</v>
      </c>
      <c r="E3854" s="69">
        <v>194986</v>
      </c>
      <c r="F3854" s="69">
        <v>194323</v>
      </c>
      <c r="G3854" s="69">
        <v>172597</v>
      </c>
      <c r="H3854" s="69">
        <v>172025</v>
      </c>
      <c r="I3854" s="69">
        <v>150474</v>
      </c>
      <c r="J3854" s="69">
        <v>172942</v>
      </c>
      <c r="K3854" s="69">
        <v>168821</v>
      </c>
      <c r="L3854" s="69">
        <v>170417</v>
      </c>
      <c r="M3854" s="69">
        <v>160940</v>
      </c>
      <c r="N3854" s="69">
        <v>154151</v>
      </c>
      <c r="O3854" s="69">
        <v>171392</v>
      </c>
      <c r="P3854" s="69">
        <v>168542</v>
      </c>
      <c r="Q3854" s="3">
        <f t="shared" si="62"/>
        <v>2051610</v>
      </c>
    </row>
    <row r="3855" spans="1:17" x14ac:dyDescent="0.45">
      <c r="A3855" s="93">
        <v>2022</v>
      </c>
      <c r="B3855" s="93" t="s">
        <v>277</v>
      </c>
      <c r="C3855" s="93" t="s">
        <v>288</v>
      </c>
      <c r="D3855" s="93" t="s">
        <v>146</v>
      </c>
      <c r="E3855" s="69">
        <v>93570</v>
      </c>
      <c r="F3855" s="69">
        <v>85341</v>
      </c>
      <c r="G3855" s="69">
        <v>146522</v>
      </c>
      <c r="H3855" s="69">
        <v>181301</v>
      </c>
      <c r="I3855" s="69">
        <v>179563</v>
      </c>
      <c r="J3855" s="69">
        <v>192989</v>
      </c>
      <c r="K3855" s="69">
        <v>172600</v>
      </c>
      <c r="L3855" s="69">
        <v>149360</v>
      </c>
      <c r="M3855" s="69">
        <v>154664</v>
      </c>
      <c r="N3855" s="69">
        <v>180002</v>
      </c>
      <c r="O3855" s="69">
        <v>218676</v>
      </c>
      <c r="P3855" s="69">
        <v>189714</v>
      </c>
      <c r="Q3855" s="3">
        <f t="shared" si="62"/>
        <v>1944302</v>
      </c>
    </row>
    <row r="3856" spans="1:17" x14ac:dyDescent="0.45">
      <c r="A3856" s="93">
        <v>2022</v>
      </c>
      <c r="B3856" s="93" t="s">
        <v>277</v>
      </c>
      <c r="C3856" s="93" t="s">
        <v>288</v>
      </c>
      <c r="D3856" s="93" t="s">
        <v>147</v>
      </c>
      <c r="E3856" s="69">
        <v>423456</v>
      </c>
      <c r="F3856" s="69">
        <v>423837</v>
      </c>
      <c r="G3856" s="69">
        <v>351683</v>
      </c>
      <c r="H3856" s="69">
        <v>355430</v>
      </c>
      <c r="I3856" s="69">
        <v>312197</v>
      </c>
      <c r="J3856" s="69">
        <v>309536</v>
      </c>
      <c r="K3856" s="69">
        <v>344696</v>
      </c>
      <c r="L3856" s="69">
        <v>383434</v>
      </c>
      <c r="M3856" s="69">
        <v>367855</v>
      </c>
      <c r="N3856" s="69">
        <v>335193</v>
      </c>
      <c r="O3856" s="69">
        <v>400129</v>
      </c>
      <c r="P3856" s="69">
        <v>414821</v>
      </c>
      <c r="Q3856" s="3">
        <f t="shared" si="62"/>
        <v>4422267</v>
      </c>
    </row>
    <row r="3857" spans="1:17" x14ac:dyDescent="0.45">
      <c r="A3857" s="93">
        <v>2022</v>
      </c>
      <c r="B3857" s="93" t="s">
        <v>277</v>
      </c>
      <c r="C3857" s="93" t="s">
        <v>288</v>
      </c>
      <c r="D3857" s="93" t="s">
        <v>148</v>
      </c>
      <c r="E3857" s="69">
        <v>1307719</v>
      </c>
      <c r="F3857" s="69">
        <v>1134436</v>
      </c>
      <c r="G3857" s="69">
        <v>1236491</v>
      </c>
      <c r="H3857" s="69">
        <v>1260522</v>
      </c>
      <c r="I3857" s="69">
        <v>1288468</v>
      </c>
      <c r="J3857" s="69">
        <v>1379054</v>
      </c>
      <c r="K3857" s="69">
        <v>1492812</v>
      </c>
      <c r="L3857" s="69">
        <v>1453479</v>
      </c>
      <c r="M3857" s="69">
        <v>1349688</v>
      </c>
      <c r="N3857" s="69">
        <v>1240070</v>
      </c>
      <c r="O3857" s="69">
        <v>1280791</v>
      </c>
      <c r="P3857" s="69">
        <v>1156868</v>
      </c>
      <c r="Q3857" s="3">
        <f t="shared" si="62"/>
        <v>15580398</v>
      </c>
    </row>
    <row r="3858" spans="1:17" x14ac:dyDescent="0.45">
      <c r="A3858" s="93">
        <v>2022</v>
      </c>
      <c r="B3858" s="93" t="s">
        <v>277</v>
      </c>
      <c r="C3858" s="93" t="s">
        <v>288</v>
      </c>
      <c r="D3858" s="93" t="s">
        <v>186</v>
      </c>
      <c r="E3858" s="69">
        <v>1228343</v>
      </c>
      <c r="F3858" s="69">
        <v>1071411</v>
      </c>
      <c r="G3858" s="69">
        <v>1160347</v>
      </c>
      <c r="H3858" s="69">
        <v>1062291</v>
      </c>
      <c r="I3858" s="69">
        <v>942685</v>
      </c>
      <c r="J3858" s="69">
        <v>913811</v>
      </c>
      <c r="K3858" s="69">
        <v>1170102</v>
      </c>
      <c r="L3858" s="69">
        <v>1160323</v>
      </c>
      <c r="M3858" s="69">
        <v>1064334</v>
      </c>
      <c r="N3858" s="69">
        <v>1098130</v>
      </c>
      <c r="O3858" s="69">
        <v>1054427</v>
      </c>
      <c r="P3858" s="69">
        <v>1212567</v>
      </c>
      <c r="Q3858" s="3">
        <f t="shared" si="62"/>
        <v>13138771</v>
      </c>
    </row>
    <row r="3859" spans="1:17" x14ac:dyDescent="0.45">
      <c r="A3859" s="93">
        <v>2022</v>
      </c>
      <c r="B3859" s="93" t="s">
        <v>277</v>
      </c>
      <c r="C3859" s="93" t="s">
        <v>288</v>
      </c>
      <c r="D3859" s="93" t="s">
        <v>151</v>
      </c>
      <c r="E3859" s="69">
        <v>3003</v>
      </c>
      <c r="F3859" s="69">
        <v>3272</v>
      </c>
      <c r="G3859" s="69">
        <v>2435</v>
      </c>
      <c r="H3859" s="69">
        <v>2078</v>
      </c>
      <c r="I3859" s="69">
        <v>1897</v>
      </c>
      <c r="J3859" s="69">
        <v>2160</v>
      </c>
      <c r="K3859" s="69">
        <v>1742</v>
      </c>
      <c r="L3859" s="69">
        <v>1840</v>
      </c>
      <c r="M3859" s="69">
        <v>2124</v>
      </c>
      <c r="N3859" s="69">
        <v>2744</v>
      </c>
      <c r="O3859" s="69">
        <v>3016</v>
      </c>
      <c r="P3859" s="69">
        <v>3101</v>
      </c>
      <c r="Q3859" s="3">
        <f t="shared" si="62"/>
        <v>29412</v>
      </c>
    </row>
    <row r="3860" spans="1:17" x14ac:dyDescent="0.45">
      <c r="A3860" s="93">
        <v>2022</v>
      </c>
      <c r="B3860" s="93" t="s">
        <v>277</v>
      </c>
      <c r="C3860" s="93" t="s">
        <v>288</v>
      </c>
      <c r="D3860" s="93" t="s">
        <v>152</v>
      </c>
      <c r="E3860" s="69">
        <v>68080</v>
      </c>
      <c r="F3860" s="69">
        <v>75078</v>
      </c>
      <c r="G3860" s="69">
        <v>71443</v>
      </c>
      <c r="H3860" s="69">
        <v>69109</v>
      </c>
      <c r="I3860" s="69">
        <v>62397</v>
      </c>
      <c r="J3860" s="69">
        <v>62126</v>
      </c>
      <c r="K3860" s="69">
        <v>52246</v>
      </c>
      <c r="L3860" s="69">
        <v>55030</v>
      </c>
      <c r="M3860" s="69">
        <v>53368</v>
      </c>
      <c r="N3860" s="69">
        <v>50333</v>
      </c>
      <c r="O3860" s="69">
        <v>47321</v>
      </c>
      <c r="P3860" s="69">
        <v>47714</v>
      </c>
      <c r="Q3860" s="3">
        <f t="shared" si="62"/>
        <v>714245</v>
      </c>
    </row>
    <row r="3861" spans="1:17" x14ac:dyDescent="0.45">
      <c r="A3861" s="93">
        <v>2022</v>
      </c>
      <c r="B3861" s="93" t="s">
        <v>277</v>
      </c>
      <c r="C3861" s="93" t="s">
        <v>288</v>
      </c>
      <c r="D3861" s="93" t="s">
        <v>153</v>
      </c>
      <c r="E3861" s="69">
        <v>85095</v>
      </c>
      <c r="F3861" s="69">
        <v>71289</v>
      </c>
      <c r="G3861" s="69">
        <v>113688</v>
      </c>
      <c r="H3861" s="69">
        <v>129246</v>
      </c>
      <c r="I3861" s="69">
        <v>72158</v>
      </c>
      <c r="J3861" s="69">
        <v>61036</v>
      </c>
      <c r="K3861" s="69">
        <v>70458</v>
      </c>
      <c r="L3861" s="69">
        <v>76412</v>
      </c>
      <c r="M3861" s="69">
        <v>60172</v>
      </c>
      <c r="N3861" s="69">
        <v>54380</v>
      </c>
      <c r="O3861" s="69">
        <v>87950</v>
      </c>
      <c r="P3861" s="69">
        <v>134457</v>
      </c>
      <c r="Q3861" s="3">
        <f t="shared" si="62"/>
        <v>1016341</v>
      </c>
    </row>
    <row r="3862" spans="1:17" x14ac:dyDescent="0.45">
      <c r="A3862" s="93">
        <v>2022</v>
      </c>
      <c r="B3862" s="93" t="s">
        <v>277</v>
      </c>
      <c r="C3862" s="93" t="s">
        <v>288</v>
      </c>
      <c r="D3862" s="93" t="s">
        <v>154</v>
      </c>
      <c r="E3862" s="69">
        <v>128542</v>
      </c>
      <c r="F3862" s="69">
        <v>67097</v>
      </c>
      <c r="G3862" s="69">
        <v>20026</v>
      </c>
      <c r="H3862" s="69">
        <v>99950</v>
      </c>
      <c r="I3862" s="69">
        <v>97983</v>
      </c>
      <c r="J3862" s="69">
        <v>98496</v>
      </c>
      <c r="K3862" s="69">
        <v>94188</v>
      </c>
      <c r="L3862" s="69">
        <v>111410</v>
      </c>
      <c r="M3862" s="69">
        <v>107746</v>
      </c>
      <c r="N3862" s="69">
        <v>66873</v>
      </c>
      <c r="O3862" s="69">
        <v>109635</v>
      </c>
      <c r="P3862" s="69">
        <v>91705</v>
      </c>
      <c r="Q3862" s="3">
        <f t="shared" si="62"/>
        <v>1093651</v>
      </c>
    </row>
    <row r="3863" spans="1:17" x14ac:dyDescent="0.45">
      <c r="A3863" s="93">
        <v>2022</v>
      </c>
      <c r="B3863" s="93" t="s">
        <v>277</v>
      </c>
      <c r="C3863" s="93" t="s">
        <v>288</v>
      </c>
      <c r="D3863" s="93" t="s">
        <v>156</v>
      </c>
      <c r="E3863" s="69">
        <v>6416</v>
      </c>
      <c r="F3863" s="69">
        <v>5718</v>
      </c>
      <c r="G3863" s="69">
        <v>4566</v>
      </c>
      <c r="H3863" s="69">
        <v>4401</v>
      </c>
      <c r="I3863" s="69">
        <v>2355</v>
      </c>
      <c r="J3863" s="69">
        <v>2964</v>
      </c>
      <c r="K3863" s="69">
        <v>3578</v>
      </c>
      <c r="L3863" s="69">
        <v>3924</v>
      </c>
      <c r="M3863" s="69">
        <v>3388</v>
      </c>
      <c r="N3863" s="69">
        <v>3157</v>
      </c>
      <c r="O3863" s="69">
        <v>4134</v>
      </c>
      <c r="P3863" s="69">
        <v>4662</v>
      </c>
      <c r="Q3863" s="3">
        <f t="shared" si="62"/>
        <v>49263</v>
      </c>
    </row>
    <row r="3864" spans="1:17" x14ac:dyDescent="0.45">
      <c r="A3864" s="93">
        <v>2022</v>
      </c>
      <c r="B3864" s="93" t="s">
        <v>277</v>
      </c>
      <c r="C3864" s="93" t="s">
        <v>288</v>
      </c>
      <c r="D3864" s="93" t="s">
        <v>157</v>
      </c>
      <c r="E3864" s="69">
        <v>78244</v>
      </c>
      <c r="F3864" s="69">
        <v>74777</v>
      </c>
      <c r="G3864" s="69">
        <v>91497</v>
      </c>
      <c r="H3864" s="69">
        <v>86253</v>
      </c>
      <c r="I3864" s="69">
        <v>125416</v>
      </c>
      <c r="J3864" s="69">
        <v>121993</v>
      </c>
      <c r="K3864" s="69">
        <v>113843</v>
      </c>
      <c r="L3864" s="69">
        <v>91157</v>
      </c>
      <c r="M3864" s="69">
        <v>90582</v>
      </c>
      <c r="N3864" s="69">
        <v>111570</v>
      </c>
      <c r="O3864" s="69">
        <v>123571</v>
      </c>
      <c r="P3864" s="69">
        <v>112642</v>
      </c>
      <c r="Q3864" s="3">
        <f t="shared" si="62"/>
        <v>1221545</v>
      </c>
    </row>
    <row r="3865" spans="1:17" x14ac:dyDescent="0.45">
      <c r="A3865" s="93">
        <v>2022</v>
      </c>
      <c r="B3865" s="93" t="s">
        <v>277</v>
      </c>
      <c r="C3865" s="93" t="s">
        <v>288</v>
      </c>
      <c r="D3865" s="93" t="s">
        <v>159</v>
      </c>
      <c r="E3865" s="69">
        <v>282031</v>
      </c>
      <c r="F3865" s="69">
        <v>246571</v>
      </c>
      <c r="G3865" s="69">
        <v>258745</v>
      </c>
      <c r="H3865" s="69">
        <v>304471</v>
      </c>
      <c r="I3865" s="69">
        <v>249548</v>
      </c>
      <c r="J3865" s="69">
        <v>228012</v>
      </c>
      <c r="K3865" s="69">
        <v>200396</v>
      </c>
      <c r="L3865" s="69">
        <v>185092</v>
      </c>
      <c r="M3865" s="69">
        <v>197714</v>
      </c>
      <c r="N3865" s="69">
        <v>212656</v>
      </c>
      <c r="O3865" s="69">
        <v>281170</v>
      </c>
      <c r="P3865" s="69">
        <v>337507</v>
      </c>
      <c r="Q3865" s="3">
        <f t="shared" si="62"/>
        <v>2983913</v>
      </c>
    </row>
    <row r="3866" spans="1:17" x14ac:dyDescent="0.45">
      <c r="A3866" s="93">
        <v>2022</v>
      </c>
      <c r="B3866" s="93" t="s">
        <v>277</v>
      </c>
      <c r="C3866" s="93" t="s">
        <v>288</v>
      </c>
      <c r="D3866" s="93" t="s">
        <v>160</v>
      </c>
      <c r="E3866" s="69">
        <v>18617</v>
      </c>
      <c r="F3866" s="69">
        <v>19210</v>
      </c>
      <c r="G3866" s="69">
        <v>14520</v>
      </c>
      <c r="H3866" s="69">
        <v>9776</v>
      </c>
      <c r="I3866" s="69">
        <v>9624</v>
      </c>
      <c r="J3866" s="69">
        <v>6171</v>
      </c>
      <c r="K3866" s="69">
        <v>5230</v>
      </c>
      <c r="L3866" s="69">
        <v>5821</v>
      </c>
      <c r="M3866" s="69">
        <v>7251</v>
      </c>
      <c r="N3866" s="69">
        <v>10560</v>
      </c>
      <c r="O3866" s="69">
        <v>14631</v>
      </c>
      <c r="P3866" s="69">
        <v>14809</v>
      </c>
      <c r="Q3866" s="3">
        <f t="shared" si="62"/>
        <v>136220</v>
      </c>
    </row>
    <row r="3867" spans="1:17" x14ac:dyDescent="0.45">
      <c r="A3867" s="93">
        <v>2022</v>
      </c>
      <c r="B3867" s="93" t="s">
        <v>277</v>
      </c>
      <c r="C3867" s="93" t="s">
        <v>288</v>
      </c>
      <c r="D3867" s="93" t="s">
        <v>161</v>
      </c>
      <c r="E3867" s="69">
        <v>25465</v>
      </c>
      <c r="F3867" s="69">
        <v>22937</v>
      </c>
      <c r="G3867" s="69">
        <v>16735</v>
      </c>
      <c r="H3867" s="69">
        <v>13493</v>
      </c>
      <c r="I3867" s="69">
        <v>10744</v>
      </c>
      <c r="J3867" s="69">
        <v>9687</v>
      </c>
      <c r="K3867" s="69">
        <v>10569</v>
      </c>
      <c r="L3867" s="69">
        <v>10344</v>
      </c>
      <c r="M3867" s="69">
        <v>9880</v>
      </c>
      <c r="N3867" s="69">
        <v>9213</v>
      </c>
      <c r="O3867" s="69">
        <v>12339</v>
      </c>
      <c r="P3867" s="69">
        <v>21199</v>
      </c>
      <c r="Q3867" s="3">
        <f t="shared" si="62"/>
        <v>172605</v>
      </c>
    </row>
    <row r="3868" spans="1:17" x14ac:dyDescent="0.45">
      <c r="A3868" s="93">
        <v>2022</v>
      </c>
      <c r="B3868" s="93" t="s">
        <v>277</v>
      </c>
      <c r="C3868" s="93" t="s">
        <v>288</v>
      </c>
      <c r="D3868" s="93" t="s">
        <v>162</v>
      </c>
      <c r="E3868" s="69">
        <v>11931</v>
      </c>
      <c r="F3868" s="69">
        <v>12838</v>
      </c>
      <c r="G3868" s="69">
        <v>7176</v>
      </c>
      <c r="H3868" s="69">
        <v>6253</v>
      </c>
      <c r="I3868" s="69">
        <v>5590</v>
      </c>
      <c r="J3868" s="69">
        <v>4556</v>
      </c>
      <c r="K3868" s="69">
        <v>5644</v>
      </c>
      <c r="L3868" s="69">
        <v>10076</v>
      </c>
      <c r="M3868" s="69">
        <v>6713</v>
      </c>
      <c r="N3868" s="69">
        <v>3579</v>
      </c>
      <c r="O3868" s="69">
        <v>5245</v>
      </c>
      <c r="P3868" s="69">
        <v>5741</v>
      </c>
      <c r="Q3868" s="3">
        <f t="shared" si="62"/>
        <v>85342</v>
      </c>
    </row>
    <row r="3869" spans="1:17" x14ac:dyDescent="0.45">
      <c r="A3869" s="93">
        <v>2022</v>
      </c>
      <c r="B3869" s="93" t="s">
        <v>277</v>
      </c>
      <c r="C3869" s="93" t="s">
        <v>288</v>
      </c>
      <c r="D3869" s="93" t="s">
        <v>163</v>
      </c>
      <c r="E3869" s="69">
        <v>875</v>
      </c>
      <c r="F3869" s="69">
        <v>860</v>
      </c>
      <c r="G3869" s="69">
        <v>1586</v>
      </c>
      <c r="H3869" s="69">
        <v>3163</v>
      </c>
      <c r="I3869" s="69">
        <v>3709</v>
      </c>
      <c r="J3869" s="69">
        <v>3779</v>
      </c>
      <c r="K3869" s="69">
        <v>3777</v>
      </c>
      <c r="L3869" s="69">
        <v>4141</v>
      </c>
      <c r="M3869" s="69">
        <v>3790</v>
      </c>
      <c r="N3869" s="69">
        <v>3587</v>
      </c>
      <c r="O3869" s="69">
        <v>4501</v>
      </c>
      <c r="P3869" s="69">
        <v>5047</v>
      </c>
      <c r="Q3869" s="3">
        <f t="shared" si="62"/>
        <v>38815</v>
      </c>
    </row>
    <row r="3870" spans="1:17" x14ac:dyDescent="0.45">
      <c r="A3870" s="93">
        <v>2022</v>
      </c>
      <c r="B3870" s="93" t="s">
        <v>277</v>
      </c>
      <c r="C3870" s="93" t="s">
        <v>288</v>
      </c>
      <c r="D3870" s="93" t="s">
        <v>164</v>
      </c>
      <c r="E3870" s="69">
        <v>1801</v>
      </c>
      <c r="F3870" s="69">
        <v>757</v>
      </c>
      <c r="G3870" s="69">
        <v>704</v>
      </c>
      <c r="H3870" s="69">
        <v>555</v>
      </c>
      <c r="I3870" s="69">
        <v>214</v>
      </c>
      <c r="J3870" s="69">
        <v>206</v>
      </c>
      <c r="K3870" s="69">
        <v>827</v>
      </c>
      <c r="L3870" s="69">
        <v>928</v>
      </c>
      <c r="M3870" s="69">
        <v>467</v>
      </c>
      <c r="N3870" s="69">
        <v>336</v>
      </c>
      <c r="O3870" s="69">
        <v>854</v>
      </c>
      <c r="P3870" s="69">
        <v>1407</v>
      </c>
      <c r="Q3870" s="3">
        <f t="shared" si="62"/>
        <v>9056</v>
      </c>
    </row>
    <row r="3871" spans="1:17" x14ac:dyDescent="0.45">
      <c r="A3871" s="93">
        <v>2022</v>
      </c>
      <c r="B3871" s="93" t="s">
        <v>277</v>
      </c>
      <c r="C3871" s="93" t="s">
        <v>288</v>
      </c>
      <c r="D3871" s="93" t="s">
        <v>165</v>
      </c>
      <c r="E3871" s="69">
        <v>1339</v>
      </c>
      <c r="F3871" s="69">
        <v>1469</v>
      </c>
      <c r="G3871" s="69">
        <v>1258</v>
      </c>
      <c r="H3871" s="69">
        <v>1303</v>
      </c>
      <c r="I3871" s="69">
        <v>1229</v>
      </c>
      <c r="J3871" s="69">
        <v>1302</v>
      </c>
      <c r="K3871" s="69">
        <v>1693</v>
      </c>
      <c r="L3871" s="69">
        <v>1493</v>
      </c>
      <c r="M3871" s="69">
        <v>1084</v>
      </c>
      <c r="N3871" s="69">
        <v>1331</v>
      </c>
      <c r="O3871" s="69">
        <v>1356</v>
      </c>
      <c r="P3871" s="69">
        <v>1475</v>
      </c>
      <c r="Q3871" s="3">
        <f t="shared" si="62"/>
        <v>16332</v>
      </c>
    </row>
    <row r="3872" spans="1:17" x14ac:dyDescent="0.45">
      <c r="A3872" s="93">
        <v>2022</v>
      </c>
      <c r="B3872" s="93" t="s">
        <v>277</v>
      </c>
      <c r="C3872" s="93" t="s">
        <v>288</v>
      </c>
      <c r="D3872" s="93" t="s">
        <v>166</v>
      </c>
      <c r="E3872" s="69">
        <v>2940</v>
      </c>
      <c r="F3872" s="69">
        <v>1996</v>
      </c>
      <c r="G3872" s="69">
        <v>2087</v>
      </c>
      <c r="H3872" s="69">
        <v>1778</v>
      </c>
      <c r="I3872" s="69">
        <v>1106</v>
      </c>
      <c r="J3872" s="69">
        <v>891</v>
      </c>
      <c r="K3872" s="69">
        <v>1311</v>
      </c>
      <c r="L3872" s="69">
        <v>1665</v>
      </c>
      <c r="M3872" s="69">
        <v>1551</v>
      </c>
      <c r="N3872" s="69">
        <v>2087</v>
      </c>
      <c r="O3872" s="69">
        <v>3447</v>
      </c>
      <c r="P3872" s="69">
        <v>2602</v>
      </c>
      <c r="Q3872" s="3">
        <f t="shared" si="62"/>
        <v>23461</v>
      </c>
    </row>
    <row r="3873" spans="1:17" x14ac:dyDescent="0.45">
      <c r="A3873" s="93">
        <v>2022</v>
      </c>
      <c r="B3873" s="93" t="s">
        <v>277</v>
      </c>
      <c r="C3873" s="93" t="s">
        <v>288</v>
      </c>
      <c r="D3873" s="93" t="s">
        <v>167</v>
      </c>
      <c r="E3873" s="69">
        <v>2762</v>
      </c>
      <c r="F3873" s="69">
        <v>3598</v>
      </c>
      <c r="G3873" s="69">
        <v>3122</v>
      </c>
      <c r="H3873" s="69">
        <v>2111</v>
      </c>
      <c r="I3873" s="69">
        <v>2041</v>
      </c>
      <c r="J3873" s="69">
        <v>1883</v>
      </c>
      <c r="K3873" s="69">
        <v>1960</v>
      </c>
      <c r="L3873" s="69">
        <v>1775</v>
      </c>
      <c r="M3873" s="69">
        <v>1538</v>
      </c>
      <c r="N3873" s="69">
        <v>1576</v>
      </c>
      <c r="O3873" s="69">
        <v>2019</v>
      </c>
      <c r="P3873" s="69">
        <v>2110</v>
      </c>
      <c r="Q3873" s="3">
        <f t="shared" si="62"/>
        <v>26495</v>
      </c>
    </row>
    <row r="3874" spans="1:17" x14ac:dyDescent="0.45">
      <c r="A3874" s="93">
        <v>2022</v>
      </c>
      <c r="B3874" s="93" t="s">
        <v>277</v>
      </c>
      <c r="C3874" s="93" t="s">
        <v>288</v>
      </c>
      <c r="D3874" s="93" t="s">
        <v>168</v>
      </c>
      <c r="E3874" s="69">
        <v>21892</v>
      </c>
      <c r="F3874" s="69">
        <v>27829</v>
      </c>
      <c r="G3874" s="69">
        <v>21007</v>
      </c>
      <c r="H3874" s="69">
        <v>19195</v>
      </c>
      <c r="I3874" s="69">
        <v>15439</v>
      </c>
      <c r="J3874" s="69">
        <v>13964</v>
      </c>
      <c r="K3874" s="69">
        <v>14339</v>
      </c>
      <c r="L3874" s="69">
        <v>14144</v>
      </c>
      <c r="M3874" s="69">
        <v>15576</v>
      </c>
      <c r="N3874" s="69">
        <v>14107</v>
      </c>
      <c r="O3874" s="69">
        <v>18437</v>
      </c>
      <c r="P3874" s="69">
        <v>25923</v>
      </c>
      <c r="Q3874" s="3">
        <f t="shared" si="62"/>
        <v>221852</v>
      </c>
    </row>
    <row r="3875" spans="1:17" x14ac:dyDescent="0.45">
      <c r="A3875" s="93">
        <v>2022</v>
      </c>
      <c r="B3875" s="93" t="s">
        <v>277</v>
      </c>
      <c r="C3875" s="93" t="s">
        <v>288</v>
      </c>
      <c r="D3875" s="93" t="s">
        <v>169</v>
      </c>
      <c r="E3875" s="69">
        <v>1355</v>
      </c>
      <c r="F3875" s="69">
        <v>1173</v>
      </c>
      <c r="G3875" s="69">
        <v>997</v>
      </c>
      <c r="H3875" s="69">
        <v>957</v>
      </c>
      <c r="I3875" s="69">
        <v>1056</v>
      </c>
      <c r="J3875" s="69">
        <v>1100</v>
      </c>
      <c r="K3875" s="69">
        <v>988</v>
      </c>
      <c r="L3875" s="69">
        <v>897</v>
      </c>
      <c r="M3875" s="69">
        <v>973</v>
      </c>
      <c r="N3875" s="69">
        <v>907</v>
      </c>
      <c r="O3875" s="69">
        <v>947</v>
      </c>
      <c r="P3875" s="69">
        <v>1323</v>
      </c>
      <c r="Q3875" s="3">
        <f t="shared" si="62"/>
        <v>12673</v>
      </c>
    </row>
    <row r="3876" spans="1:17" x14ac:dyDescent="0.45">
      <c r="A3876" s="93">
        <v>2022</v>
      </c>
      <c r="B3876" s="93" t="s">
        <v>277</v>
      </c>
      <c r="C3876" s="93" t="s">
        <v>288</v>
      </c>
      <c r="D3876" s="93" t="s">
        <v>170</v>
      </c>
      <c r="E3876" s="69">
        <v>515563</v>
      </c>
      <c r="F3876" s="69">
        <v>547774</v>
      </c>
      <c r="G3876" s="69">
        <v>453282</v>
      </c>
      <c r="H3876" s="69">
        <v>439591</v>
      </c>
      <c r="I3876" s="69">
        <v>441857</v>
      </c>
      <c r="J3876" s="69">
        <v>471557</v>
      </c>
      <c r="K3876" s="69">
        <v>421994</v>
      </c>
      <c r="L3876" s="69">
        <v>448455</v>
      </c>
      <c r="M3876" s="69">
        <v>426462</v>
      </c>
      <c r="N3876" s="69">
        <v>396330</v>
      </c>
      <c r="O3876" s="69">
        <v>401165</v>
      </c>
      <c r="P3876" s="69">
        <v>407678</v>
      </c>
      <c r="Q3876" s="3">
        <f t="shared" si="62"/>
        <v>5371708</v>
      </c>
    </row>
    <row r="3877" spans="1:17" x14ac:dyDescent="0.45">
      <c r="A3877" s="93">
        <v>2022</v>
      </c>
      <c r="B3877" s="93" t="s">
        <v>277</v>
      </c>
      <c r="C3877" s="93" t="s">
        <v>288</v>
      </c>
      <c r="D3877" s="93" t="s">
        <v>171</v>
      </c>
      <c r="E3877" s="69">
        <v>154338</v>
      </c>
      <c r="F3877" s="69">
        <v>154042</v>
      </c>
      <c r="G3877" s="69">
        <v>117005</v>
      </c>
      <c r="H3877" s="69">
        <v>95624</v>
      </c>
      <c r="I3877" s="69">
        <v>88975</v>
      </c>
      <c r="J3877" s="69">
        <v>99580</v>
      </c>
      <c r="K3877" s="69">
        <v>117665</v>
      </c>
      <c r="L3877" s="69">
        <v>116872</v>
      </c>
      <c r="M3877" s="69">
        <v>107549</v>
      </c>
      <c r="N3877" s="69">
        <v>105429</v>
      </c>
      <c r="O3877" s="69">
        <v>111117</v>
      </c>
      <c r="P3877" s="69">
        <v>124621</v>
      </c>
      <c r="Q3877" s="3">
        <f t="shared" si="62"/>
        <v>1392817</v>
      </c>
    </row>
    <row r="3878" spans="1:17" x14ac:dyDescent="0.45">
      <c r="A3878" s="93">
        <v>2022</v>
      </c>
      <c r="B3878" s="93" t="s">
        <v>277</v>
      </c>
      <c r="C3878" s="93" t="s">
        <v>288</v>
      </c>
      <c r="D3878" s="93" t="s">
        <v>172</v>
      </c>
      <c r="E3878" s="69">
        <v>1234094</v>
      </c>
      <c r="F3878" s="69">
        <v>1118734</v>
      </c>
      <c r="G3878" s="69">
        <v>1163534</v>
      </c>
      <c r="H3878" s="69">
        <v>1218974</v>
      </c>
      <c r="I3878" s="69">
        <v>0</v>
      </c>
      <c r="J3878" s="69">
        <v>1114814</v>
      </c>
      <c r="K3878" s="69">
        <v>1191534</v>
      </c>
      <c r="L3878" s="69">
        <v>1165214</v>
      </c>
      <c r="M3878" s="69">
        <v>1163534</v>
      </c>
      <c r="N3878" s="69">
        <v>1186494</v>
      </c>
      <c r="O3878" s="69">
        <v>1145054</v>
      </c>
      <c r="P3878" s="69">
        <v>1213934</v>
      </c>
      <c r="Q3878" s="3">
        <f t="shared" si="62"/>
        <v>12915914</v>
      </c>
    </row>
    <row r="3879" spans="1:17" x14ac:dyDescent="0.45">
      <c r="A3879" s="93">
        <v>2022</v>
      </c>
      <c r="B3879" s="93" t="s">
        <v>277</v>
      </c>
      <c r="C3879" s="93" t="s">
        <v>288</v>
      </c>
      <c r="D3879" s="93" t="s">
        <v>173</v>
      </c>
      <c r="E3879" s="69">
        <v>6375421</v>
      </c>
      <c r="F3879" s="69">
        <v>6388222</v>
      </c>
      <c r="G3879" s="69">
        <v>5281925</v>
      </c>
      <c r="H3879" s="69">
        <v>5222085</v>
      </c>
      <c r="I3879" s="69">
        <v>4704373</v>
      </c>
      <c r="J3879" s="69">
        <v>4688198</v>
      </c>
      <c r="K3879" s="69">
        <v>4954915</v>
      </c>
      <c r="L3879" s="69">
        <v>5592301</v>
      </c>
      <c r="M3879" s="69">
        <v>5123912</v>
      </c>
      <c r="N3879" s="69">
        <v>4867881</v>
      </c>
      <c r="O3879" s="69">
        <v>5194060</v>
      </c>
      <c r="P3879" s="69">
        <v>5690888</v>
      </c>
      <c r="Q3879" s="3">
        <f t="shared" si="62"/>
        <v>64084181</v>
      </c>
    </row>
    <row r="3880" spans="1:17" x14ac:dyDescent="0.45">
      <c r="A3880" s="93">
        <v>2022</v>
      </c>
      <c r="B3880" s="93" t="s">
        <v>277</v>
      </c>
      <c r="C3880" s="93" t="s">
        <v>288</v>
      </c>
      <c r="D3880" s="93" t="s">
        <v>174</v>
      </c>
      <c r="E3880" s="69">
        <v>476056</v>
      </c>
      <c r="F3880" s="69">
        <v>392738</v>
      </c>
      <c r="G3880" s="69">
        <v>323210</v>
      </c>
      <c r="H3880" s="69">
        <v>346604</v>
      </c>
      <c r="I3880" s="69">
        <v>283144</v>
      </c>
      <c r="J3880" s="69">
        <v>258582</v>
      </c>
      <c r="K3880" s="69">
        <v>278089</v>
      </c>
      <c r="L3880" s="69">
        <v>301196</v>
      </c>
      <c r="M3880" s="69">
        <v>275331</v>
      </c>
      <c r="N3880" s="69">
        <v>265602</v>
      </c>
      <c r="O3880" s="69">
        <v>305510</v>
      </c>
      <c r="P3880" s="69">
        <v>373038</v>
      </c>
      <c r="Q3880" s="3">
        <f t="shared" si="62"/>
        <v>3879100</v>
      </c>
    </row>
    <row r="3881" spans="1:17" x14ac:dyDescent="0.45">
      <c r="A3881" s="93">
        <v>2022</v>
      </c>
      <c r="B3881" s="93" t="s">
        <v>277</v>
      </c>
      <c r="C3881" s="93" t="s">
        <v>288</v>
      </c>
      <c r="D3881" s="93" t="s">
        <v>176</v>
      </c>
      <c r="E3881" s="69">
        <v>3379521</v>
      </c>
      <c r="F3881" s="69">
        <v>2898897</v>
      </c>
      <c r="G3881" s="69">
        <v>2764998</v>
      </c>
      <c r="H3881" s="69">
        <v>2289708</v>
      </c>
      <c r="I3881" s="69">
        <v>1285681</v>
      </c>
      <c r="J3881" s="69">
        <v>4008374</v>
      </c>
      <c r="K3881" s="69">
        <v>2393495</v>
      </c>
      <c r="L3881" s="69">
        <v>2348604</v>
      </c>
      <c r="M3881" s="69">
        <v>2170198</v>
      </c>
      <c r="N3881" s="69">
        <v>2022974</v>
      </c>
      <c r="O3881" s="69">
        <v>2388915</v>
      </c>
      <c r="P3881" s="69">
        <v>3453328</v>
      </c>
      <c r="Q3881" s="3">
        <f t="shared" si="62"/>
        <v>31404693</v>
      </c>
    </row>
    <row r="3882" spans="1:17" x14ac:dyDescent="0.45">
      <c r="A3882" s="93">
        <v>2022</v>
      </c>
      <c r="B3882" s="93" t="s">
        <v>277</v>
      </c>
      <c r="C3882" s="93" t="s">
        <v>288</v>
      </c>
      <c r="D3882" s="93" t="s">
        <v>177</v>
      </c>
      <c r="E3882" s="69">
        <v>3043580</v>
      </c>
      <c r="F3882" s="69">
        <v>3000083</v>
      </c>
      <c r="G3882" s="69">
        <v>2466713</v>
      </c>
      <c r="H3882" s="69">
        <v>2112807</v>
      </c>
      <c r="I3882" s="69">
        <v>1671123</v>
      </c>
      <c r="J3882" s="69">
        <v>1623472</v>
      </c>
      <c r="K3882" s="69">
        <v>1708969</v>
      </c>
      <c r="L3882" s="69">
        <v>1825963</v>
      </c>
      <c r="M3882" s="69">
        <v>1697260</v>
      </c>
      <c r="N3882" s="69">
        <v>1632502</v>
      </c>
      <c r="O3882" s="69">
        <v>1972096</v>
      </c>
      <c r="P3882" s="69">
        <v>2550015</v>
      </c>
      <c r="Q3882" s="3">
        <f t="shared" si="62"/>
        <v>25304583</v>
      </c>
    </row>
    <row r="3883" spans="1:17" x14ac:dyDescent="0.45">
      <c r="A3883" s="93">
        <v>2022</v>
      </c>
      <c r="B3883" s="93" t="s">
        <v>277</v>
      </c>
      <c r="C3883" s="93" t="s">
        <v>288</v>
      </c>
      <c r="D3883" s="93" t="s">
        <v>178</v>
      </c>
      <c r="E3883" s="69">
        <v>51993964</v>
      </c>
      <c r="F3883" s="69">
        <v>49043517</v>
      </c>
      <c r="G3883" s="69">
        <v>37685807</v>
      </c>
      <c r="H3883" s="69">
        <v>30829946</v>
      </c>
      <c r="I3883" s="69">
        <v>25626439</v>
      </c>
      <c r="J3883" s="69">
        <v>23692588</v>
      </c>
      <c r="K3883" s="69">
        <v>24854032</v>
      </c>
      <c r="L3883" s="69">
        <v>25962522</v>
      </c>
      <c r="M3883" s="69">
        <v>23006924</v>
      </c>
      <c r="N3883" s="69">
        <v>25511830</v>
      </c>
      <c r="O3883" s="69">
        <v>32208328</v>
      </c>
      <c r="P3883" s="69">
        <v>49536279</v>
      </c>
      <c r="Q3883" s="3">
        <f t="shared" si="62"/>
        <v>399952176</v>
      </c>
    </row>
    <row r="3884" spans="1:17" x14ac:dyDescent="0.45">
      <c r="A3884" s="93">
        <v>2022</v>
      </c>
      <c r="B3884" s="93" t="s">
        <v>277</v>
      </c>
      <c r="C3884" s="93" t="s">
        <v>288</v>
      </c>
      <c r="D3884" s="93" t="s">
        <v>179</v>
      </c>
      <c r="E3884" s="69">
        <v>76704706</v>
      </c>
      <c r="F3884" s="69">
        <v>73012874</v>
      </c>
      <c r="G3884" s="69">
        <v>59232570</v>
      </c>
      <c r="H3884" s="69">
        <v>51355422</v>
      </c>
      <c r="I3884" s="69">
        <v>42084730</v>
      </c>
      <c r="J3884" s="69">
        <v>43963311</v>
      </c>
      <c r="K3884" s="69">
        <v>44310904</v>
      </c>
      <c r="L3884" s="69">
        <v>46934316</v>
      </c>
      <c r="M3884" s="69">
        <v>43731192</v>
      </c>
      <c r="N3884" s="69">
        <v>45507839</v>
      </c>
      <c r="O3884" s="69">
        <v>53082942</v>
      </c>
      <c r="P3884" s="69">
        <v>72407444</v>
      </c>
      <c r="Q3884" s="3">
        <f t="shared" si="62"/>
        <v>652328250</v>
      </c>
    </row>
    <row r="3885" spans="1:17" x14ac:dyDescent="0.45">
      <c r="A3885" s="93">
        <v>2022</v>
      </c>
      <c r="B3885" s="93" t="s">
        <v>277</v>
      </c>
      <c r="C3885" s="93" t="s">
        <v>289</v>
      </c>
      <c r="D3885" s="93" t="s">
        <v>144</v>
      </c>
      <c r="E3885" s="69">
        <v>1700117</v>
      </c>
      <c r="F3885" s="69">
        <v>1762983</v>
      </c>
      <c r="G3885" s="69">
        <v>1624085</v>
      </c>
      <c r="H3885" s="69">
        <v>1569206</v>
      </c>
      <c r="I3885" s="69">
        <v>1383908</v>
      </c>
      <c r="J3885" s="69">
        <v>1565054</v>
      </c>
      <c r="K3885" s="69">
        <v>1688579</v>
      </c>
      <c r="L3885" s="69">
        <v>1941659</v>
      </c>
      <c r="M3885" s="69">
        <v>2540831</v>
      </c>
      <c r="N3885" s="69">
        <v>2182580</v>
      </c>
      <c r="O3885" s="69">
        <v>1723209</v>
      </c>
      <c r="P3885" s="69">
        <v>1577567</v>
      </c>
      <c r="Q3885" s="3">
        <f t="shared" si="62"/>
        <v>21259778</v>
      </c>
    </row>
    <row r="3886" spans="1:17" x14ac:dyDescent="0.45">
      <c r="A3886" s="93">
        <v>2022</v>
      </c>
      <c r="B3886" s="93" t="s">
        <v>277</v>
      </c>
      <c r="C3886" s="93" t="s">
        <v>289</v>
      </c>
      <c r="D3886" s="93" t="s">
        <v>145</v>
      </c>
      <c r="E3886" s="69">
        <v>172519</v>
      </c>
      <c r="F3886" s="69">
        <v>168442</v>
      </c>
      <c r="G3886" s="69">
        <v>153641</v>
      </c>
      <c r="H3886" s="69">
        <v>156854</v>
      </c>
      <c r="I3886" s="69">
        <v>149313</v>
      </c>
      <c r="J3886" s="69">
        <v>165672</v>
      </c>
      <c r="K3886" s="69">
        <v>155260</v>
      </c>
      <c r="L3886" s="69">
        <v>152975</v>
      </c>
      <c r="M3886" s="69">
        <v>152394</v>
      </c>
      <c r="N3886" s="69">
        <v>144895</v>
      </c>
      <c r="O3886" s="69">
        <v>151642</v>
      </c>
      <c r="P3886" s="69">
        <v>150663</v>
      </c>
      <c r="Q3886" s="3">
        <f t="shared" si="62"/>
        <v>1874270</v>
      </c>
    </row>
    <row r="3887" spans="1:17" x14ac:dyDescent="0.45">
      <c r="A3887" s="93">
        <v>2022</v>
      </c>
      <c r="B3887" s="93" t="s">
        <v>277</v>
      </c>
      <c r="C3887" s="93" t="s">
        <v>289</v>
      </c>
      <c r="D3887" s="93" t="s">
        <v>146</v>
      </c>
      <c r="E3887" s="69">
        <v>9140485</v>
      </c>
      <c r="F3887" s="69">
        <v>8151016</v>
      </c>
      <c r="G3887" s="69">
        <v>9305038</v>
      </c>
      <c r="H3887" s="69">
        <v>9076946</v>
      </c>
      <c r="I3887" s="69">
        <v>8713354</v>
      </c>
      <c r="J3887" s="69">
        <v>8667847</v>
      </c>
      <c r="K3887" s="69">
        <v>8581306</v>
      </c>
      <c r="L3887" s="69">
        <v>8393344</v>
      </c>
      <c r="M3887" s="69">
        <v>8033281</v>
      </c>
      <c r="N3887" s="69">
        <v>8523574</v>
      </c>
      <c r="O3887" s="69">
        <v>9335593</v>
      </c>
      <c r="P3887" s="69">
        <v>9378835</v>
      </c>
      <c r="Q3887" s="3">
        <f t="shared" si="62"/>
        <v>105300619</v>
      </c>
    </row>
    <row r="3888" spans="1:17" x14ac:dyDescent="0.45">
      <c r="A3888" s="93">
        <v>2022</v>
      </c>
      <c r="B3888" s="93" t="s">
        <v>277</v>
      </c>
      <c r="C3888" s="93" t="s">
        <v>289</v>
      </c>
      <c r="D3888" s="93" t="s">
        <v>147</v>
      </c>
      <c r="E3888" s="69">
        <v>462888</v>
      </c>
      <c r="F3888" s="69">
        <v>469714</v>
      </c>
      <c r="G3888" s="69">
        <v>353875</v>
      </c>
      <c r="H3888" s="69">
        <v>320123</v>
      </c>
      <c r="I3888" s="69">
        <v>314778</v>
      </c>
      <c r="J3888" s="69">
        <v>320447</v>
      </c>
      <c r="K3888" s="69">
        <v>347450</v>
      </c>
      <c r="L3888" s="69">
        <v>359541</v>
      </c>
      <c r="M3888" s="69">
        <v>322837</v>
      </c>
      <c r="N3888" s="69">
        <v>308907</v>
      </c>
      <c r="O3888" s="69">
        <v>385388</v>
      </c>
      <c r="P3888" s="69">
        <v>443897</v>
      </c>
      <c r="Q3888" s="3">
        <f t="shared" si="62"/>
        <v>4409845</v>
      </c>
    </row>
    <row r="3889" spans="1:17" x14ac:dyDescent="0.45">
      <c r="A3889" s="93">
        <v>2022</v>
      </c>
      <c r="B3889" s="93" t="s">
        <v>277</v>
      </c>
      <c r="C3889" s="93" t="s">
        <v>289</v>
      </c>
      <c r="D3889" s="93" t="s">
        <v>148</v>
      </c>
      <c r="E3889" s="69">
        <v>23394</v>
      </c>
      <c r="F3889" s="69">
        <v>23188</v>
      </c>
      <c r="G3889" s="69">
        <v>19293</v>
      </c>
      <c r="H3889" s="69">
        <v>16266</v>
      </c>
      <c r="I3889" s="69">
        <v>14390</v>
      </c>
      <c r="J3889" s="69">
        <v>15939</v>
      </c>
      <c r="K3889" s="69">
        <v>18165</v>
      </c>
      <c r="L3889" s="69">
        <v>19766</v>
      </c>
      <c r="M3889" s="69">
        <v>17931</v>
      </c>
      <c r="N3889" s="69">
        <v>15149</v>
      </c>
      <c r="O3889" s="69">
        <v>14786</v>
      </c>
      <c r="P3889" s="69">
        <v>17342</v>
      </c>
      <c r="Q3889" s="3">
        <f t="shared" si="62"/>
        <v>215609</v>
      </c>
    </row>
    <row r="3890" spans="1:17" x14ac:dyDescent="0.45">
      <c r="A3890" s="93">
        <v>2022</v>
      </c>
      <c r="B3890" s="93" t="s">
        <v>277</v>
      </c>
      <c r="C3890" s="93" t="s">
        <v>289</v>
      </c>
      <c r="D3890" s="93" t="s">
        <v>149</v>
      </c>
      <c r="E3890" s="69">
        <v>23604</v>
      </c>
      <c r="F3890" s="69">
        <v>27603</v>
      </c>
      <c r="G3890" s="69">
        <v>17925</v>
      </c>
      <c r="H3890" s="69">
        <v>13799</v>
      </c>
      <c r="I3890" s="69">
        <v>12141</v>
      </c>
      <c r="J3890" s="69">
        <v>11337</v>
      </c>
      <c r="K3890" s="69">
        <v>11171</v>
      </c>
      <c r="L3890" s="69">
        <v>19316</v>
      </c>
      <c r="M3890" s="69">
        <v>13409</v>
      </c>
      <c r="N3890" s="69">
        <v>15220</v>
      </c>
      <c r="O3890" s="69">
        <v>16527</v>
      </c>
      <c r="P3890" s="69">
        <v>15070</v>
      </c>
      <c r="Q3890" s="3">
        <f t="shared" si="62"/>
        <v>197122</v>
      </c>
    </row>
    <row r="3891" spans="1:17" x14ac:dyDescent="0.45">
      <c r="A3891" s="93">
        <v>2022</v>
      </c>
      <c r="B3891" s="93" t="s">
        <v>277</v>
      </c>
      <c r="C3891" s="93" t="s">
        <v>289</v>
      </c>
      <c r="D3891" s="93" t="s">
        <v>150</v>
      </c>
      <c r="E3891" s="69">
        <v>891</v>
      </c>
      <c r="F3891" s="69">
        <v>874</v>
      </c>
      <c r="G3891" s="69">
        <v>697</v>
      </c>
      <c r="H3891" s="69">
        <v>581</v>
      </c>
      <c r="I3891" s="69">
        <v>233</v>
      </c>
      <c r="J3891" s="69">
        <v>230</v>
      </c>
      <c r="K3891" s="69">
        <v>331</v>
      </c>
      <c r="L3891" s="69">
        <v>397</v>
      </c>
      <c r="M3891" s="69">
        <v>261</v>
      </c>
      <c r="N3891" s="69">
        <v>218</v>
      </c>
      <c r="O3891" s="69">
        <v>317</v>
      </c>
      <c r="P3891" s="69">
        <v>648</v>
      </c>
      <c r="Q3891" s="3">
        <f t="shared" si="62"/>
        <v>5678</v>
      </c>
    </row>
    <row r="3892" spans="1:17" x14ac:dyDescent="0.45">
      <c r="A3892" s="93">
        <v>2022</v>
      </c>
      <c r="B3892" s="93" t="s">
        <v>277</v>
      </c>
      <c r="C3892" s="93" t="s">
        <v>289</v>
      </c>
      <c r="D3892" s="93" t="s">
        <v>151</v>
      </c>
      <c r="E3892" s="69">
        <v>1584</v>
      </c>
      <c r="F3892" s="69">
        <v>1465</v>
      </c>
      <c r="G3892" s="69">
        <v>1720</v>
      </c>
      <c r="H3892" s="69">
        <v>2820</v>
      </c>
      <c r="I3892" s="69">
        <v>2991</v>
      </c>
      <c r="J3892" s="69">
        <v>3726</v>
      </c>
      <c r="K3892" s="69">
        <v>3775</v>
      </c>
      <c r="L3892" s="69">
        <v>5677</v>
      </c>
      <c r="M3892" s="69">
        <v>4150</v>
      </c>
      <c r="N3892" s="69">
        <v>4333</v>
      </c>
      <c r="O3892" s="69">
        <v>2665</v>
      </c>
      <c r="P3892" s="69">
        <v>2160</v>
      </c>
      <c r="Q3892" s="3">
        <f t="shared" si="62"/>
        <v>37066</v>
      </c>
    </row>
    <row r="3893" spans="1:17" x14ac:dyDescent="0.45">
      <c r="A3893" s="93">
        <v>2022</v>
      </c>
      <c r="B3893" s="93" t="s">
        <v>277</v>
      </c>
      <c r="C3893" s="93" t="s">
        <v>289</v>
      </c>
      <c r="D3893" s="93" t="s">
        <v>152</v>
      </c>
      <c r="E3893" s="69">
        <v>315000</v>
      </c>
      <c r="F3893" s="69">
        <v>293382</v>
      </c>
      <c r="G3893" s="69">
        <v>286848</v>
      </c>
      <c r="H3893" s="69">
        <v>263885</v>
      </c>
      <c r="I3893" s="69">
        <v>293823</v>
      </c>
      <c r="J3893" s="69">
        <v>340536</v>
      </c>
      <c r="K3893" s="69">
        <v>307140</v>
      </c>
      <c r="L3893" s="69">
        <v>165364</v>
      </c>
      <c r="M3893" s="69">
        <v>316501</v>
      </c>
      <c r="N3893" s="69">
        <v>304996</v>
      </c>
      <c r="O3893" s="69">
        <v>287782</v>
      </c>
      <c r="P3893" s="69">
        <v>300159</v>
      </c>
      <c r="Q3893" s="3">
        <f t="shared" si="62"/>
        <v>3475416</v>
      </c>
    </row>
    <row r="3894" spans="1:17" x14ac:dyDescent="0.45">
      <c r="A3894" s="93">
        <v>2022</v>
      </c>
      <c r="B3894" s="93" t="s">
        <v>277</v>
      </c>
      <c r="C3894" s="93" t="s">
        <v>289</v>
      </c>
      <c r="D3894" s="93" t="s">
        <v>153</v>
      </c>
      <c r="E3894" s="69">
        <v>3052</v>
      </c>
      <c r="F3894" s="69">
        <v>2871</v>
      </c>
      <c r="G3894" s="69">
        <v>1537</v>
      </c>
      <c r="H3894" s="69">
        <v>1238</v>
      </c>
      <c r="I3894" s="69">
        <v>650</v>
      </c>
      <c r="J3894" s="69">
        <v>647</v>
      </c>
      <c r="K3894" s="69">
        <v>1240</v>
      </c>
      <c r="L3894" s="69">
        <v>1198</v>
      </c>
      <c r="M3894" s="69">
        <v>649</v>
      </c>
      <c r="N3894" s="69">
        <v>572</v>
      </c>
      <c r="O3894" s="69">
        <v>1573</v>
      </c>
      <c r="P3894" s="69">
        <v>1829</v>
      </c>
      <c r="Q3894" s="3">
        <f t="shared" si="62"/>
        <v>17056</v>
      </c>
    </row>
    <row r="3895" spans="1:17" x14ac:dyDescent="0.45">
      <c r="A3895" s="93">
        <v>2022</v>
      </c>
      <c r="B3895" s="93" t="s">
        <v>277</v>
      </c>
      <c r="C3895" s="93" t="s">
        <v>289</v>
      </c>
      <c r="D3895" s="93" t="s">
        <v>154</v>
      </c>
      <c r="E3895" s="69">
        <v>1525</v>
      </c>
      <c r="F3895" s="69">
        <v>2358</v>
      </c>
      <c r="G3895" s="69">
        <v>2048</v>
      </c>
      <c r="H3895" s="69">
        <v>2020</v>
      </c>
      <c r="I3895" s="69">
        <v>925</v>
      </c>
      <c r="J3895" s="69">
        <v>737</v>
      </c>
      <c r="K3895" s="69">
        <v>765</v>
      </c>
      <c r="L3895" s="69">
        <v>925</v>
      </c>
      <c r="M3895" s="69">
        <v>818</v>
      </c>
      <c r="N3895" s="69">
        <v>625</v>
      </c>
      <c r="O3895" s="69">
        <v>391</v>
      </c>
      <c r="P3895" s="69">
        <v>674</v>
      </c>
      <c r="Q3895" s="3">
        <f t="shared" si="62"/>
        <v>13811</v>
      </c>
    </row>
    <row r="3896" spans="1:17" x14ac:dyDescent="0.45">
      <c r="A3896" s="93">
        <v>2022</v>
      </c>
      <c r="B3896" s="93" t="s">
        <v>277</v>
      </c>
      <c r="C3896" s="93" t="s">
        <v>289</v>
      </c>
      <c r="D3896" s="93" t="s">
        <v>156</v>
      </c>
      <c r="E3896" s="69">
        <v>1270665</v>
      </c>
      <c r="F3896" s="69">
        <v>1173118</v>
      </c>
      <c r="G3896" s="69">
        <v>1440235</v>
      </c>
      <c r="H3896" s="69">
        <v>1528290</v>
      </c>
      <c r="I3896" s="69">
        <v>1344315</v>
      </c>
      <c r="J3896" s="69">
        <v>1455185</v>
      </c>
      <c r="K3896" s="69">
        <v>1332821</v>
      </c>
      <c r="L3896" s="69">
        <v>1227841</v>
      </c>
      <c r="M3896" s="69">
        <v>1157393</v>
      </c>
      <c r="N3896" s="69">
        <v>1553756</v>
      </c>
      <c r="O3896" s="69">
        <v>1471165</v>
      </c>
      <c r="P3896" s="69">
        <v>1462014</v>
      </c>
      <c r="Q3896" s="3">
        <f t="shared" si="62"/>
        <v>16416798</v>
      </c>
    </row>
    <row r="3897" spans="1:17" x14ac:dyDescent="0.45">
      <c r="A3897" s="93">
        <v>2022</v>
      </c>
      <c r="B3897" s="93" t="s">
        <v>277</v>
      </c>
      <c r="C3897" s="93" t="s">
        <v>289</v>
      </c>
      <c r="D3897" s="93" t="s">
        <v>157</v>
      </c>
      <c r="E3897" s="69">
        <v>38988</v>
      </c>
      <c r="F3897" s="69">
        <v>37987</v>
      </c>
      <c r="G3897" s="69">
        <v>35103</v>
      </c>
      <c r="H3897" s="69">
        <v>33184</v>
      </c>
      <c r="I3897" s="69">
        <v>30719</v>
      </c>
      <c r="J3897" s="69">
        <v>26690</v>
      </c>
      <c r="K3897" s="69">
        <v>25364</v>
      </c>
      <c r="L3897" s="69">
        <v>24113</v>
      </c>
      <c r="M3897" s="69">
        <v>19578</v>
      </c>
      <c r="N3897" s="69">
        <v>21814</v>
      </c>
      <c r="O3897" s="69">
        <v>28343</v>
      </c>
      <c r="P3897" s="69">
        <v>33973</v>
      </c>
      <c r="Q3897" s="3">
        <f t="shared" si="62"/>
        <v>355856</v>
      </c>
    </row>
    <row r="3898" spans="1:17" x14ac:dyDescent="0.45">
      <c r="A3898" s="93">
        <v>2022</v>
      </c>
      <c r="B3898" s="93" t="s">
        <v>277</v>
      </c>
      <c r="C3898" s="93" t="s">
        <v>289</v>
      </c>
      <c r="D3898" s="93" t="s">
        <v>159</v>
      </c>
      <c r="E3898" s="69">
        <v>673711</v>
      </c>
      <c r="F3898" s="69">
        <v>585761</v>
      </c>
      <c r="G3898" s="69">
        <v>569296</v>
      </c>
      <c r="H3898" s="69">
        <v>594555</v>
      </c>
      <c r="I3898" s="69">
        <v>596587</v>
      </c>
      <c r="J3898" s="69">
        <v>547608</v>
      </c>
      <c r="K3898" s="69">
        <v>553093</v>
      </c>
      <c r="L3898" s="69">
        <v>533346</v>
      </c>
      <c r="M3898" s="69">
        <v>475192</v>
      </c>
      <c r="N3898" s="69">
        <v>479507</v>
      </c>
      <c r="O3898" s="69">
        <v>494817</v>
      </c>
      <c r="P3898" s="69">
        <v>538905</v>
      </c>
      <c r="Q3898" s="3">
        <f t="shared" si="62"/>
        <v>6642378</v>
      </c>
    </row>
    <row r="3899" spans="1:17" x14ac:dyDescent="0.45">
      <c r="A3899" s="93">
        <v>2022</v>
      </c>
      <c r="B3899" s="93" t="s">
        <v>277</v>
      </c>
      <c r="C3899" s="93" t="s">
        <v>289</v>
      </c>
      <c r="D3899" s="93" t="s">
        <v>160</v>
      </c>
      <c r="E3899" s="69">
        <v>8724501</v>
      </c>
      <c r="F3899" s="69">
        <v>7584865</v>
      </c>
      <c r="G3899" s="69">
        <v>8453526</v>
      </c>
      <c r="H3899" s="69">
        <v>8070501</v>
      </c>
      <c r="I3899" s="69">
        <v>8307865</v>
      </c>
      <c r="J3899" s="69">
        <v>6588501</v>
      </c>
      <c r="K3899" s="69">
        <v>9192430</v>
      </c>
      <c r="L3899" s="69">
        <v>10177164</v>
      </c>
      <c r="M3899" s="69">
        <v>9777449</v>
      </c>
      <c r="N3899" s="69">
        <v>10003663</v>
      </c>
      <c r="O3899" s="69">
        <v>8981246</v>
      </c>
      <c r="P3899" s="69">
        <v>9138463</v>
      </c>
      <c r="Q3899" s="3">
        <f t="shared" si="62"/>
        <v>105000174</v>
      </c>
    </row>
    <row r="3900" spans="1:17" x14ac:dyDescent="0.45">
      <c r="A3900" s="93">
        <v>2022</v>
      </c>
      <c r="B3900" s="93" t="s">
        <v>277</v>
      </c>
      <c r="C3900" s="93" t="s">
        <v>289</v>
      </c>
      <c r="D3900" s="93" t="s">
        <v>161</v>
      </c>
      <c r="E3900" s="69">
        <v>8073</v>
      </c>
      <c r="F3900" s="69">
        <v>6801</v>
      </c>
      <c r="G3900" s="69">
        <v>5594</v>
      </c>
      <c r="H3900" s="69">
        <v>4506</v>
      </c>
      <c r="I3900" s="69">
        <v>3591</v>
      </c>
      <c r="J3900" s="69">
        <v>4184</v>
      </c>
      <c r="K3900" s="69">
        <v>3113</v>
      </c>
      <c r="L3900" s="69">
        <v>4391</v>
      </c>
      <c r="M3900" s="69">
        <v>4971</v>
      </c>
      <c r="N3900" s="69">
        <v>2675</v>
      </c>
      <c r="O3900" s="69">
        <v>3474</v>
      </c>
      <c r="P3900" s="69">
        <v>3103</v>
      </c>
      <c r="Q3900" s="3">
        <f t="shared" si="62"/>
        <v>54476</v>
      </c>
    </row>
    <row r="3901" spans="1:17" x14ac:dyDescent="0.45">
      <c r="A3901" s="93">
        <v>2022</v>
      </c>
      <c r="B3901" s="93" t="s">
        <v>277</v>
      </c>
      <c r="C3901" s="93" t="s">
        <v>289</v>
      </c>
      <c r="D3901" s="93" t="s">
        <v>162</v>
      </c>
      <c r="E3901" s="69">
        <v>67605</v>
      </c>
      <c r="F3901" s="69">
        <v>64596</v>
      </c>
      <c r="G3901" s="69">
        <v>54096</v>
      </c>
      <c r="H3901" s="69">
        <v>49399</v>
      </c>
      <c r="I3901" s="69">
        <v>39437</v>
      </c>
      <c r="J3901" s="69">
        <v>35005</v>
      </c>
      <c r="K3901" s="69">
        <v>38437</v>
      </c>
      <c r="L3901" s="69">
        <v>40787</v>
      </c>
      <c r="M3901" s="69">
        <v>39459</v>
      </c>
      <c r="N3901" s="69">
        <v>36302</v>
      </c>
      <c r="O3901" s="69">
        <v>43984</v>
      </c>
      <c r="P3901" s="69">
        <v>52736</v>
      </c>
      <c r="Q3901" s="3">
        <f t="shared" si="62"/>
        <v>561843</v>
      </c>
    </row>
    <row r="3902" spans="1:17" x14ac:dyDescent="0.45">
      <c r="A3902" s="93">
        <v>2022</v>
      </c>
      <c r="B3902" s="93" t="s">
        <v>277</v>
      </c>
      <c r="C3902" s="93" t="s">
        <v>289</v>
      </c>
      <c r="D3902" s="93" t="s">
        <v>164</v>
      </c>
      <c r="E3902" s="69">
        <v>380</v>
      </c>
      <c r="F3902" s="69">
        <v>385</v>
      </c>
      <c r="G3902" s="69">
        <v>348</v>
      </c>
      <c r="H3902" s="69">
        <v>383</v>
      </c>
      <c r="I3902" s="69">
        <v>345</v>
      </c>
      <c r="J3902" s="69">
        <v>354</v>
      </c>
      <c r="K3902" s="69">
        <v>318</v>
      </c>
      <c r="L3902" s="69">
        <v>315</v>
      </c>
      <c r="M3902" s="69">
        <v>341</v>
      </c>
      <c r="N3902" s="69">
        <v>332</v>
      </c>
      <c r="O3902" s="69">
        <v>672</v>
      </c>
      <c r="P3902" s="69">
        <v>497</v>
      </c>
      <c r="Q3902" s="3">
        <f t="shared" si="62"/>
        <v>4670</v>
      </c>
    </row>
    <row r="3903" spans="1:17" x14ac:dyDescent="0.45">
      <c r="A3903" s="93">
        <v>2022</v>
      </c>
      <c r="B3903" s="93" t="s">
        <v>277</v>
      </c>
      <c r="C3903" s="93" t="s">
        <v>289</v>
      </c>
      <c r="D3903" s="93" t="s">
        <v>165</v>
      </c>
      <c r="E3903" s="69">
        <v>10574</v>
      </c>
      <c r="F3903" s="69">
        <v>10772</v>
      </c>
      <c r="G3903" s="69">
        <v>10525</v>
      </c>
      <c r="H3903" s="69">
        <v>8888</v>
      </c>
      <c r="I3903" s="69">
        <v>6332</v>
      </c>
      <c r="J3903" s="69">
        <v>7330</v>
      </c>
      <c r="K3903" s="69">
        <v>6869</v>
      </c>
      <c r="L3903" s="69">
        <v>6988</v>
      </c>
      <c r="M3903" s="69">
        <v>4197</v>
      </c>
      <c r="N3903" s="69">
        <v>7020</v>
      </c>
      <c r="O3903" s="69">
        <v>8706</v>
      </c>
      <c r="P3903" s="69">
        <v>8786</v>
      </c>
      <c r="Q3903" s="3">
        <f t="shared" si="62"/>
        <v>96987</v>
      </c>
    </row>
    <row r="3904" spans="1:17" x14ac:dyDescent="0.45">
      <c r="A3904" s="93">
        <v>2022</v>
      </c>
      <c r="B3904" s="93" t="s">
        <v>277</v>
      </c>
      <c r="C3904" s="93" t="s">
        <v>289</v>
      </c>
      <c r="D3904" s="93" t="s">
        <v>166</v>
      </c>
      <c r="E3904" s="69">
        <v>16491</v>
      </c>
      <c r="F3904" s="69">
        <v>15548</v>
      </c>
      <c r="G3904" s="69">
        <v>11804</v>
      </c>
      <c r="H3904" s="69">
        <v>10027</v>
      </c>
      <c r="I3904" s="69">
        <v>7091</v>
      </c>
      <c r="J3904" s="69">
        <v>6400</v>
      </c>
      <c r="K3904" s="69">
        <v>5713</v>
      </c>
      <c r="L3904" s="69">
        <v>6683</v>
      </c>
      <c r="M3904" s="69">
        <v>6464</v>
      </c>
      <c r="N3904" s="69">
        <v>7490</v>
      </c>
      <c r="O3904" s="69">
        <v>10026</v>
      </c>
      <c r="P3904" s="69">
        <v>14617</v>
      </c>
      <c r="Q3904" s="3">
        <f t="shared" si="62"/>
        <v>118354</v>
      </c>
    </row>
    <row r="3905" spans="1:17" x14ac:dyDescent="0.45">
      <c r="A3905" s="93">
        <v>2022</v>
      </c>
      <c r="B3905" s="93" t="s">
        <v>277</v>
      </c>
      <c r="C3905" s="93" t="s">
        <v>289</v>
      </c>
      <c r="D3905" s="93" t="s">
        <v>168</v>
      </c>
      <c r="E3905" s="69">
        <v>16994</v>
      </c>
      <c r="F3905" s="69">
        <v>15399</v>
      </c>
      <c r="G3905" s="69">
        <v>8560</v>
      </c>
      <c r="H3905" s="69">
        <v>7424</v>
      </c>
      <c r="I3905" s="69">
        <v>7425</v>
      </c>
      <c r="J3905" s="69">
        <v>5352</v>
      </c>
      <c r="K3905" s="69">
        <v>6669</v>
      </c>
      <c r="L3905" s="69">
        <v>7319</v>
      </c>
      <c r="M3905" s="69">
        <v>5631</v>
      </c>
      <c r="N3905" s="69">
        <v>6547</v>
      </c>
      <c r="O3905" s="69">
        <v>8909</v>
      </c>
      <c r="P3905" s="69">
        <v>10917</v>
      </c>
      <c r="Q3905" s="3">
        <f t="shared" si="62"/>
        <v>107146</v>
      </c>
    </row>
    <row r="3906" spans="1:17" x14ac:dyDescent="0.45">
      <c r="A3906" s="93">
        <v>2022</v>
      </c>
      <c r="B3906" s="93" t="s">
        <v>277</v>
      </c>
      <c r="C3906" s="93" t="s">
        <v>289</v>
      </c>
      <c r="D3906" s="93" t="s">
        <v>169</v>
      </c>
      <c r="E3906" s="69">
        <v>1710</v>
      </c>
      <c r="F3906" s="69">
        <v>1888</v>
      </c>
      <c r="G3906" s="69">
        <v>1639</v>
      </c>
      <c r="H3906" s="69">
        <v>1397</v>
      </c>
      <c r="I3906" s="69">
        <v>779</v>
      </c>
      <c r="J3906" s="69">
        <v>795</v>
      </c>
      <c r="K3906" s="69">
        <v>1279</v>
      </c>
      <c r="L3906" s="69">
        <v>814</v>
      </c>
      <c r="M3906" s="69">
        <v>1609</v>
      </c>
      <c r="N3906" s="69">
        <v>652</v>
      </c>
      <c r="O3906" s="69">
        <v>1911</v>
      </c>
      <c r="P3906" s="69">
        <v>1196</v>
      </c>
      <c r="Q3906" s="3">
        <f t="shared" si="62"/>
        <v>15669</v>
      </c>
    </row>
    <row r="3907" spans="1:17" x14ac:dyDescent="0.45">
      <c r="A3907" s="93">
        <v>2022</v>
      </c>
      <c r="B3907" s="93" t="s">
        <v>277</v>
      </c>
      <c r="C3907" s="93" t="s">
        <v>289</v>
      </c>
      <c r="D3907" s="93" t="s">
        <v>170</v>
      </c>
      <c r="E3907" s="69">
        <v>645691</v>
      </c>
      <c r="F3907" s="69">
        <v>615940</v>
      </c>
      <c r="G3907" s="69">
        <v>589356</v>
      </c>
      <c r="H3907" s="69">
        <v>559307</v>
      </c>
      <c r="I3907" s="69">
        <v>560300</v>
      </c>
      <c r="J3907" s="69">
        <v>612929</v>
      </c>
      <c r="K3907" s="69">
        <v>622422</v>
      </c>
      <c r="L3907" s="69">
        <v>630690</v>
      </c>
      <c r="M3907" s="69">
        <v>656033</v>
      </c>
      <c r="N3907" s="69">
        <v>625885</v>
      </c>
      <c r="O3907" s="69">
        <v>567150</v>
      </c>
      <c r="P3907" s="69">
        <v>603344</v>
      </c>
      <c r="Q3907" s="3">
        <f t="shared" si="62"/>
        <v>7289047</v>
      </c>
    </row>
    <row r="3908" spans="1:17" x14ac:dyDescent="0.45">
      <c r="A3908" s="93">
        <v>2022</v>
      </c>
      <c r="B3908" s="93" t="s">
        <v>277</v>
      </c>
      <c r="C3908" s="93" t="s">
        <v>289</v>
      </c>
      <c r="D3908" s="93" t="s">
        <v>171</v>
      </c>
      <c r="E3908" s="69">
        <v>77688</v>
      </c>
      <c r="F3908" s="69">
        <v>81592</v>
      </c>
      <c r="G3908" s="69">
        <v>62458</v>
      </c>
      <c r="H3908" s="69">
        <v>44405</v>
      </c>
      <c r="I3908" s="69">
        <v>36430</v>
      </c>
      <c r="J3908" s="69">
        <v>41163</v>
      </c>
      <c r="K3908" s="69">
        <v>45287</v>
      </c>
      <c r="L3908" s="69">
        <v>44522</v>
      </c>
      <c r="M3908" s="69">
        <v>41452</v>
      </c>
      <c r="N3908" s="69">
        <v>40146</v>
      </c>
      <c r="O3908" s="69">
        <v>46267</v>
      </c>
      <c r="P3908" s="69">
        <v>69328</v>
      </c>
      <c r="Q3908" s="3">
        <f t="shared" ref="Q3908:Q3971" si="63">SUM(E3908:P3908)</f>
        <v>630738</v>
      </c>
    </row>
    <row r="3909" spans="1:17" x14ac:dyDescent="0.45">
      <c r="A3909" s="93">
        <v>2022</v>
      </c>
      <c r="B3909" s="93" t="s">
        <v>277</v>
      </c>
      <c r="C3909" s="93" t="s">
        <v>289</v>
      </c>
      <c r="D3909" s="93" t="s">
        <v>173</v>
      </c>
      <c r="E3909" s="69">
        <v>4820821</v>
      </c>
      <c r="F3909" s="69">
        <v>4771597</v>
      </c>
      <c r="G3909" s="69">
        <v>3975234</v>
      </c>
      <c r="H3909" s="69">
        <v>4055997</v>
      </c>
      <c r="I3909" s="69">
        <v>3679716</v>
      </c>
      <c r="J3909" s="69">
        <v>3649243</v>
      </c>
      <c r="K3909" s="69">
        <v>3881417</v>
      </c>
      <c r="L3909" s="69">
        <v>4282062</v>
      </c>
      <c r="M3909" s="69">
        <v>3988156</v>
      </c>
      <c r="N3909" s="69">
        <v>3822092</v>
      </c>
      <c r="O3909" s="69">
        <v>4104912</v>
      </c>
      <c r="P3909" s="69">
        <v>4362771</v>
      </c>
      <c r="Q3909" s="3">
        <f t="shared" si="63"/>
        <v>49394018</v>
      </c>
    </row>
    <row r="3910" spans="1:17" x14ac:dyDescent="0.45">
      <c r="A3910" s="93">
        <v>2022</v>
      </c>
      <c r="B3910" s="93" t="s">
        <v>277</v>
      </c>
      <c r="C3910" s="93" t="s">
        <v>289</v>
      </c>
      <c r="D3910" s="93" t="s">
        <v>174</v>
      </c>
      <c r="E3910" s="69">
        <v>7274</v>
      </c>
      <c r="F3910" s="69">
        <v>6342</v>
      </c>
      <c r="G3910" s="69">
        <v>5441</v>
      </c>
      <c r="H3910" s="69">
        <v>6176</v>
      </c>
      <c r="I3910" s="69">
        <v>4481</v>
      </c>
      <c r="J3910" s="69">
        <v>4323</v>
      </c>
      <c r="K3910" s="69">
        <v>4797</v>
      </c>
      <c r="L3910" s="69">
        <v>5167</v>
      </c>
      <c r="M3910" s="69">
        <v>5280</v>
      </c>
      <c r="N3910" s="69">
        <v>5076</v>
      </c>
      <c r="O3910" s="69">
        <v>6032</v>
      </c>
      <c r="P3910" s="69">
        <v>6097</v>
      </c>
      <c r="Q3910" s="3">
        <f t="shared" si="63"/>
        <v>66486</v>
      </c>
    </row>
    <row r="3911" spans="1:17" x14ac:dyDescent="0.45">
      <c r="A3911" s="93">
        <v>2022</v>
      </c>
      <c r="B3911" s="93" t="s">
        <v>277</v>
      </c>
      <c r="C3911" s="93" t="s">
        <v>289</v>
      </c>
      <c r="D3911" s="93" t="s">
        <v>176</v>
      </c>
      <c r="E3911" s="69">
        <v>1215596</v>
      </c>
      <c r="F3911" s="69">
        <v>1049179</v>
      </c>
      <c r="G3911" s="69">
        <v>1011383</v>
      </c>
      <c r="H3911" s="69">
        <v>666800</v>
      </c>
      <c r="I3911" s="69">
        <v>564160</v>
      </c>
      <c r="J3911" s="69">
        <v>512899</v>
      </c>
      <c r="K3911" s="69">
        <v>551898</v>
      </c>
      <c r="L3911" s="69">
        <v>496727</v>
      </c>
      <c r="M3911" s="69">
        <v>489595</v>
      </c>
      <c r="N3911" s="69">
        <v>513695</v>
      </c>
      <c r="O3911" s="69">
        <v>757909</v>
      </c>
      <c r="P3911" s="69">
        <v>1187997</v>
      </c>
      <c r="Q3911" s="3">
        <f t="shared" si="63"/>
        <v>9017838</v>
      </c>
    </row>
    <row r="3912" spans="1:17" x14ac:dyDescent="0.45">
      <c r="A3912" s="93">
        <v>2022</v>
      </c>
      <c r="B3912" s="93" t="s">
        <v>277</v>
      </c>
      <c r="C3912" s="93" t="s">
        <v>289</v>
      </c>
      <c r="D3912" s="93" t="s">
        <v>177</v>
      </c>
      <c r="E3912" s="69">
        <v>3201221</v>
      </c>
      <c r="F3912" s="69">
        <v>3114054</v>
      </c>
      <c r="G3912" s="69">
        <v>2499498</v>
      </c>
      <c r="H3912" s="69">
        <v>2147397</v>
      </c>
      <c r="I3912" s="69">
        <v>1728014</v>
      </c>
      <c r="J3912" s="69">
        <v>1686215</v>
      </c>
      <c r="K3912" s="69">
        <v>1888366</v>
      </c>
      <c r="L3912" s="69">
        <v>1989158</v>
      </c>
      <c r="M3912" s="69">
        <v>1821483</v>
      </c>
      <c r="N3912" s="69">
        <v>1832073</v>
      </c>
      <c r="O3912" s="69">
        <v>2247175</v>
      </c>
      <c r="P3912" s="69">
        <v>2988856</v>
      </c>
      <c r="Q3912" s="3">
        <f t="shared" si="63"/>
        <v>27143510</v>
      </c>
    </row>
    <row r="3913" spans="1:17" x14ac:dyDescent="0.45">
      <c r="A3913" s="93">
        <v>2022</v>
      </c>
      <c r="B3913" s="93" t="s">
        <v>277</v>
      </c>
      <c r="C3913" s="93" t="s">
        <v>289</v>
      </c>
      <c r="D3913" s="93" t="s">
        <v>178</v>
      </c>
      <c r="E3913" s="69">
        <v>34343670</v>
      </c>
      <c r="F3913" s="69">
        <v>31899756</v>
      </c>
      <c r="G3913" s="69">
        <v>25266094</v>
      </c>
      <c r="H3913" s="69">
        <v>21682444</v>
      </c>
      <c r="I3913" s="69">
        <v>19410968</v>
      </c>
      <c r="J3913" s="69">
        <v>18731902</v>
      </c>
      <c r="K3913" s="69">
        <v>20077224</v>
      </c>
      <c r="L3913" s="69">
        <v>20777423</v>
      </c>
      <c r="M3913" s="69">
        <v>17900233</v>
      </c>
      <c r="N3913" s="69">
        <v>18585827</v>
      </c>
      <c r="O3913" s="69">
        <v>22277379</v>
      </c>
      <c r="P3913" s="69">
        <v>33030198</v>
      </c>
      <c r="Q3913" s="3">
        <f t="shared" si="63"/>
        <v>283983118</v>
      </c>
    </row>
    <row r="3914" spans="1:17" x14ac:dyDescent="0.45">
      <c r="A3914" s="93">
        <v>2022</v>
      </c>
      <c r="B3914" s="93" t="s">
        <v>277</v>
      </c>
      <c r="C3914" s="93" t="s">
        <v>289</v>
      </c>
      <c r="D3914" s="93" t="s">
        <v>179</v>
      </c>
      <c r="E3914" s="69">
        <v>66986712</v>
      </c>
      <c r="F3914" s="69">
        <v>61939476</v>
      </c>
      <c r="G3914" s="69">
        <v>55766897</v>
      </c>
      <c r="H3914" s="69">
        <v>50894818</v>
      </c>
      <c r="I3914" s="69">
        <v>47215061</v>
      </c>
      <c r="J3914" s="69">
        <v>45008250</v>
      </c>
      <c r="K3914" s="69">
        <v>49352699</v>
      </c>
      <c r="L3914" s="69">
        <v>51315672</v>
      </c>
      <c r="M3914" s="69">
        <v>47797578</v>
      </c>
      <c r="N3914" s="69">
        <v>49045621</v>
      </c>
      <c r="O3914" s="69">
        <v>52979950</v>
      </c>
      <c r="P3914" s="69">
        <v>65402642</v>
      </c>
      <c r="Q3914" s="3">
        <f t="shared" si="63"/>
        <v>643705376</v>
      </c>
    </row>
    <row r="3915" spans="1:17" x14ac:dyDescent="0.45">
      <c r="A3915" s="93">
        <v>2022</v>
      </c>
      <c r="B3915" s="93" t="s">
        <v>277</v>
      </c>
      <c r="C3915" s="93" t="s">
        <v>290</v>
      </c>
      <c r="D3915" s="93" t="s">
        <v>144</v>
      </c>
      <c r="E3915" s="69">
        <v>8561873</v>
      </c>
      <c r="F3915" s="69">
        <v>8771453</v>
      </c>
      <c r="G3915" s="69">
        <v>8109264</v>
      </c>
      <c r="H3915" s="69">
        <v>8985385</v>
      </c>
      <c r="I3915" s="69">
        <v>10769749</v>
      </c>
      <c r="J3915" s="69">
        <v>10542889</v>
      </c>
      <c r="K3915" s="69">
        <v>8897358</v>
      </c>
      <c r="L3915" s="69">
        <v>10138196</v>
      </c>
      <c r="M3915" s="69">
        <v>10280996</v>
      </c>
      <c r="N3915" s="69">
        <v>8496487</v>
      </c>
      <c r="O3915" s="69">
        <v>14080422</v>
      </c>
      <c r="P3915" s="69">
        <v>7608817</v>
      </c>
      <c r="Q3915" s="3">
        <f t="shared" si="63"/>
        <v>115242889</v>
      </c>
    </row>
    <row r="3916" spans="1:17" x14ac:dyDescent="0.45">
      <c r="A3916" s="93">
        <v>2022</v>
      </c>
      <c r="B3916" s="93" t="s">
        <v>277</v>
      </c>
      <c r="C3916" s="93" t="s">
        <v>290</v>
      </c>
      <c r="D3916" s="93" t="s">
        <v>145</v>
      </c>
      <c r="E3916" s="69">
        <v>34769</v>
      </c>
      <c r="F3916" s="69">
        <v>33201</v>
      </c>
      <c r="G3916" s="69">
        <v>31972</v>
      </c>
      <c r="H3916" s="69">
        <v>25357</v>
      </c>
      <c r="I3916" s="69">
        <v>23989</v>
      </c>
      <c r="J3916" s="69">
        <v>25760</v>
      </c>
      <c r="K3916" s="69">
        <v>22792</v>
      </c>
      <c r="L3916" s="69">
        <v>22550</v>
      </c>
      <c r="M3916" s="69">
        <v>22937</v>
      </c>
      <c r="N3916" s="69">
        <v>23582</v>
      </c>
      <c r="O3916" s="69">
        <v>27786</v>
      </c>
      <c r="P3916" s="69">
        <v>27194</v>
      </c>
      <c r="Q3916" s="3">
        <f t="shared" si="63"/>
        <v>321889</v>
      </c>
    </row>
    <row r="3917" spans="1:17" x14ac:dyDescent="0.45">
      <c r="A3917" s="93">
        <v>2022</v>
      </c>
      <c r="B3917" s="93" t="s">
        <v>277</v>
      </c>
      <c r="C3917" s="93" t="s">
        <v>290</v>
      </c>
      <c r="D3917" s="93" t="s">
        <v>146</v>
      </c>
      <c r="E3917" s="69">
        <v>13487</v>
      </c>
      <c r="F3917" s="69">
        <v>6106</v>
      </c>
      <c r="G3917" s="69">
        <v>16340</v>
      </c>
      <c r="H3917" s="69">
        <v>14086</v>
      </c>
      <c r="I3917" s="69">
        <v>18692</v>
      </c>
      <c r="J3917" s="69">
        <v>23397</v>
      </c>
      <c r="K3917" s="69">
        <v>19101</v>
      </c>
      <c r="L3917" s="69">
        <v>12847</v>
      </c>
      <c r="M3917" s="69">
        <v>17234</v>
      </c>
      <c r="N3917" s="69">
        <v>22860</v>
      </c>
      <c r="O3917" s="69">
        <v>20044</v>
      </c>
      <c r="P3917" s="69">
        <v>22775</v>
      </c>
      <c r="Q3917" s="3">
        <f t="shared" si="63"/>
        <v>206969</v>
      </c>
    </row>
    <row r="3918" spans="1:17" x14ac:dyDescent="0.45">
      <c r="A3918" s="93">
        <v>2022</v>
      </c>
      <c r="B3918" s="93" t="s">
        <v>277</v>
      </c>
      <c r="C3918" s="93" t="s">
        <v>290</v>
      </c>
      <c r="D3918" s="93" t="s">
        <v>147</v>
      </c>
      <c r="E3918" s="69">
        <v>1013481</v>
      </c>
      <c r="F3918" s="69">
        <v>965049</v>
      </c>
      <c r="G3918" s="69">
        <v>880657</v>
      </c>
      <c r="H3918" s="69">
        <v>933172</v>
      </c>
      <c r="I3918" s="69">
        <v>887400</v>
      </c>
      <c r="J3918" s="69">
        <v>980307</v>
      </c>
      <c r="K3918" s="69">
        <v>1049418</v>
      </c>
      <c r="L3918" s="69">
        <v>1031479</v>
      </c>
      <c r="M3918" s="69">
        <v>1254426</v>
      </c>
      <c r="N3918" s="69">
        <v>1231562</v>
      </c>
      <c r="O3918" s="69">
        <v>1048023</v>
      </c>
      <c r="P3918" s="69">
        <v>988283</v>
      </c>
      <c r="Q3918" s="3">
        <f t="shared" si="63"/>
        <v>12263257</v>
      </c>
    </row>
    <row r="3919" spans="1:17" x14ac:dyDescent="0.45">
      <c r="A3919" s="93">
        <v>2022</v>
      </c>
      <c r="B3919" s="93" t="s">
        <v>277</v>
      </c>
      <c r="C3919" s="93" t="s">
        <v>290</v>
      </c>
      <c r="D3919" s="93" t="s">
        <v>148</v>
      </c>
      <c r="E3919" s="69">
        <v>548929</v>
      </c>
      <c r="F3919" s="69">
        <v>486728</v>
      </c>
      <c r="G3919" s="69">
        <v>407110</v>
      </c>
      <c r="H3919" s="69">
        <v>309445</v>
      </c>
      <c r="I3919" s="69">
        <v>298102</v>
      </c>
      <c r="J3919" s="69">
        <v>298884</v>
      </c>
      <c r="K3919" s="69">
        <v>347722</v>
      </c>
      <c r="L3919" s="69">
        <v>354895</v>
      </c>
      <c r="M3919" s="69">
        <v>326867</v>
      </c>
      <c r="N3919" s="69">
        <v>297007</v>
      </c>
      <c r="O3919" s="69">
        <v>311920</v>
      </c>
      <c r="P3919" s="69">
        <v>448994</v>
      </c>
      <c r="Q3919" s="3">
        <f t="shared" si="63"/>
        <v>4436603</v>
      </c>
    </row>
    <row r="3920" spans="1:17" x14ac:dyDescent="0.45">
      <c r="A3920" s="93">
        <v>2022</v>
      </c>
      <c r="B3920" s="93" t="s">
        <v>277</v>
      </c>
      <c r="C3920" s="93" t="s">
        <v>290</v>
      </c>
      <c r="D3920" s="93" t="s">
        <v>186</v>
      </c>
      <c r="E3920" s="69">
        <v>20612</v>
      </c>
      <c r="F3920" s="69">
        <v>18284</v>
      </c>
      <c r="G3920" s="69">
        <v>28120</v>
      </c>
      <c r="H3920" s="69">
        <v>134074</v>
      </c>
      <c r="I3920" s="69">
        <v>129165</v>
      </c>
      <c r="J3920" s="69">
        <v>127907</v>
      </c>
      <c r="K3920" s="69">
        <v>137684</v>
      </c>
      <c r="L3920" s="69">
        <v>83224</v>
      </c>
      <c r="M3920" s="69">
        <v>110640</v>
      </c>
      <c r="N3920" s="69">
        <v>132018</v>
      </c>
      <c r="O3920" s="69">
        <v>130185</v>
      </c>
      <c r="P3920" s="69">
        <v>134435</v>
      </c>
      <c r="Q3920" s="3">
        <f t="shared" si="63"/>
        <v>1186348</v>
      </c>
    </row>
    <row r="3921" spans="1:17" x14ac:dyDescent="0.45">
      <c r="A3921" s="93">
        <v>2022</v>
      </c>
      <c r="B3921" s="93" t="s">
        <v>277</v>
      </c>
      <c r="C3921" s="93" t="s">
        <v>290</v>
      </c>
      <c r="D3921" s="93" t="s">
        <v>149</v>
      </c>
      <c r="E3921" s="69">
        <v>372800</v>
      </c>
      <c r="F3921" s="69">
        <v>319381</v>
      </c>
      <c r="G3921" s="69">
        <v>333698</v>
      </c>
      <c r="H3921" s="69">
        <v>335510</v>
      </c>
      <c r="I3921" s="69">
        <v>324756</v>
      </c>
      <c r="J3921" s="69">
        <v>363262</v>
      </c>
      <c r="K3921" s="69">
        <v>356900</v>
      </c>
      <c r="L3921" s="69">
        <v>342173</v>
      </c>
      <c r="M3921" s="69">
        <v>310630</v>
      </c>
      <c r="N3921" s="69">
        <v>314686</v>
      </c>
      <c r="O3921" s="69">
        <v>343447</v>
      </c>
      <c r="P3921" s="69">
        <v>334754</v>
      </c>
      <c r="Q3921" s="3">
        <f t="shared" si="63"/>
        <v>4051997</v>
      </c>
    </row>
    <row r="3922" spans="1:17" x14ac:dyDescent="0.45">
      <c r="A3922" s="93">
        <v>2022</v>
      </c>
      <c r="B3922" s="93" t="s">
        <v>277</v>
      </c>
      <c r="C3922" s="93" t="s">
        <v>290</v>
      </c>
      <c r="D3922" s="93" t="s">
        <v>152</v>
      </c>
      <c r="E3922" s="69">
        <v>4184</v>
      </c>
      <c r="F3922" s="69">
        <v>4476</v>
      </c>
      <c r="G3922" s="69">
        <v>3349</v>
      </c>
      <c r="H3922" s="69">
        <v>2809</v>
      </c>
      <c r="I3922" s="69">
        <v>1350</v>
      </c>
      <c r="J3922" s="69">
        <v>1161</v>
      </c>
      <c r="K3922" s="69">
        <v>1176</v>
      </c>
      <c r="L3922" s="69">
        <v>1274</v>
      </c>
      <c r="M3922" s="69">
        <v>923</v>
      </c>
      <c r="N3922" s="69">
        <v>1451</v>
      </c>
      <c r="O3922" s="69">
        <v>2214</v>
      </c>
      <c r="P3922" s="69">
        <v>2943</v>
      </c>
      <c r="Q3922" s="3">
        <f t="shared" si="63"/>
        <v>27310</v>
      </c>
    </row>
    <row r="3923" spans="1:17" x14ac:dyDescent="0.45">
      <c r="A3923" s="93">
        <v>2022</v>
      </c>
      <c r="B3923" s="93" t="s">
        <v>277</v>
      </c>
      <c r="C3923" s="93" t="s">
        <v>290</v>
      </c>
      <c r="D3923" s="93" t="s">
        <v>153</v>
      </c>
      <c r="E3923" s="69">
        <v>1694</v>
      </c>
      <c r="F3923" s="69">
        <v>1202</v>
      </c>
      <c r="G3923" s="69">
        <v>1125</v>
      </c>
      <c r="H3923" s="69">
        <v>1268</v>
      </c>
      <c r="I3923" s="69">
        <v>782</v>
      </c>
      <c r="J3923" s="69">
        <v>867</v>
      </c>
      <c r="K3923" s="69">
        <v>771</v>
      </c>
      <c r="L3923" s="69">
        <v>911</v>
      </c>
      <c r="M3923" s="69">
        <v>670</v>
      </c>
      <c r="N3923" s="69">
        <v>696</v>
      </c>
      <c r="O3923" s="69">
        <v>1167</v>
      </c>
      <c r="P3923" s="69">
        <v>1446</v>
      </c>
      <c r="Q3923" s="3">
        <f t="shared" si="63"/>
        <v>12599</v>
      </c>
    </row>
    <row r="3924" spans="1:17" x14ac:dyDescent="0.45">
      <c r="A3924" s="93">
        <v>2022</v>
      </c>
      <c r="B3924" s="93" t="s">
        <v>277</v>
      </c>
      <c r="C3924" s="93" t="s">
        <v>290</v>
      </c>
      <c r="D3924" s="93" t="s">
        <v>155</v>
      </c>
      <c r="E3924" s="69">
        <v>8210</v>
      </c>
      <c r="F3924" s="69">
        <v>6933</v>
      </c>
      <c r="G3924" s="69">
        <v>4881</v>
      </c>
      <c r="H3924" s="69">
        <v>2769</v>
      </c>
      <c r="I3924" s="69">
        <v>2841</v>
      </c>
      <c r="J3924" s="69">
        <v>4440</v>
      </c>
      <c r="K3924" s="69">
        <v>6190</v>
      </c>
      <c r="L3924" s="69">
        <v>5253</v>
      </c>
      <c r="M3924" s="69">
        <v>5873</v>
      </c>
      <c r="N3924" s="69">
        <v>5381</v>
      </c>
      <c r="O3924" s="69">
        <v>5724</v>
      </c>
      <c r="P3924" s="69">
        <v>5935</v>
      </c>
      <c r="Q3924" s="3">
        <f t="shared" si="63"/>
        <v>64430</v>
      </c>
    </row>
    <row r="3925" spans="1:17" x14ac:dyDescent="0.45">
      <c r="A3925" s="93">
        <v>2022</v>
      </c>
      <c r="B3925" s="93" t="s">
        <v>277</v>
      </c>
      <c r="C3925" s="93" t="s">
        <v>290</v>
      </c>
      <c r="D3925" s="93" t="s">
        <v>156</v>
      </c>
      <c r="E3925" s="69">
        <v>387666</v>
      </c>
      <c r="F3925" s="69">
        <v>333684</v>
      </c>
      <c r="G3925" s="69">
        <v>363962</v>
      </c>
      <c r="H3925" s="69">
        <v>334178</v>
      </c>
      <c r="I3925" s="69">
        <v>306681</v>
      </c>
      <c r="J3925" s="69">
        <v>288779</v>
      </c>
      <c r="K3925" s="69">
        <v>270864</v>
      </c>
      <c r="L3925" s="69">
        <v>328976</v>
      </c>
      <c r="M3925" s="69">
        <v>286874</v>
      </c>
      <c r="N3925" s="69">
        <v>291000</v>
      </c>
      <c r="O3925" s="69">
        <v>309260</v>
      </c>
      <c r="P3925" s="69">
        <v>392272</v>
      </c>
      <c r="Q3925" s="3">
        <f t="shared" si="63"/>
        <v>3894196</v>
      </c>
    </row>
    <row r="3926" spans="1:17" x14ac:dyDescent="0.45">
      <c r="A3926" s="93">
        <v>2022</v>
      </c>
      <c r="B3926" s="93" t="s">
        <v>277</v>
      </c>
      <c r="C3926" s="93" t="s">
        <v>290</v>
      </c>
      <c r="D3926" s="93" t="s">
        <v>157</v>
      </c>
      <c r="E3926" s="69">
        <v>17803</v>
      </c>
      <c r="F3926" s="69">
        <v>16155</v>
      </c>
      <c r="G3926" s="69">
        <v>14417</v>
      </c>
      <c r="H3926" s="69">
        <v>16607</v>
      </c>
      <c r="I3926" s="69">
        <v>13653</v>
      </c>
      <c r="J3926" s="69">
        <v>15260</v>
      </c>
      <c r="K3926" s="69">
        <v>14402</v>
      </c>
      <c r="L3926" s="69">
        <v>15686</v>
      </c>
      <c r="M3926" s="69">
        <v>14219</v>
      </c>
      <c r="N3926" s="69">
        <v>12038</v>
      </c>
      <c r="O3926" s="69">
        <v>12952</v>
      </c>
      <c r="P3926" s="69">
        <v>15002</v>
      </c>
      <c r="Q3926" s="3">
        <f t="shared" si="63"/>
        <v>178194</v>
      </c>
    </row>
    <row r="3927" spans="1:17" x14ac:dyDescent="0.45">
      <c r="A3927" s="93">
        <v>2022</v>
      </c>
      <c r="B3927" s="93" t="s">
        <v>277</v>
      </c>
      <c r="C3927" s="93" t="s">
        <v>290</v>
      </c>
      <c r="D3927" s="93" t="s">
        <v>159</v>
      </c>
      <c r="E3927" s="69">
        <v>244303</v>
      </c>
      <c r="F3927" s="69">
        <v>208503</v>
      </c>
      <c r="G3927" s="69">
        <v>278652</v>
      </c>
      <c r="H3927" s="69">
        <v>366485</v>
      </c>
      <c r="I3927" s="69">
        <v>375531</v>
      </c>
      <c r="J3927" s="69">
        <v>277822</v>
      </c>
      <c r="K3927" s="69">
        <v>279640</v>
      </c>
      <c r="L3927" s="69">
        <v>250293</v>
      </c>
      <c r="M3927" s="69">
        <v>268167</v>
      </c>
      <c r="N3927" s="69">
        <v>257691</v>
      </c>
      <c r="O3927" s="69">
        <v>389123</v>
      </c>
      <c r="P3927" s="69">
        <v>355517</v>
      </c>
      <c r="Q3927" s="3">
        <f t="shared" si="63"/>
        <v>3551727</v>
      </c>
    </row>
    <row r="3928" spans="1:17" x14ac:dyDescent="0.45">
      <c r="A3928" s="93">
        <v>2022</v>
      </c>
      <c r="B3928" s="93" t="s">
        <v>277</v>
      </c>
      <c r="C3928" s="93" t="s">
        <v>290</v>
      </c>
      <c r="D3928" s="93" t="s">
        <v>160</v>
      </c>
      <c r="E3928" s="69">
        <v>14697</v>
      </c>
      <c r="F3928" s="69">
        <v>13468</v>
      </c>
      <c r="G3928" s="69">
        <v>14913</v>
      </c>
      <c r="H3928" s="69">
        <v>13979</v>
      </c>
      <c r="I3928" s="69">
        <v>15335</v>
      </c>
      <c r="J3928" s="69">
        <v>15091</v>
      </c>
      <c r="K3928" s="69">
        <v>15836</v>
      </c>
      <c r="L3928" s="69">
        <v>15627</v>
      </c>
      <c r="M3928" s="69">
        <v>15024</v>
      </c>
      <c r="N3928" s="69">
        <v>15140</v>
      </c>
      <c r="O3928" s="69">
        <v>14497</v>
      </c>
      <c r="P3928" s="69">
        <v>14345</v>
      </c>
      <c r="Q3928" s="3">
        <f t="shared" si="63"/>
        <v>177952</v>
      </c>
    </row>
    <row r="3929" spans="1:17" x14ac:dyDescent="0.45">
      <c r="A3929" s="93">
        <v>2022</v>
      </c>
      <c r="B3929" s="93" t="s">
        <v>277</v>
      </c>
      <c r="C3929" s="93" t="s">
        <v>290</v>
      </c>
      <c r="D3929" s="93" t="s">
        <v>161</v>
      </c>
      <c r="E3929" s="69">
        <v>60370</v>
      </c>
      <c r="F3929" s="69">
        <v>56932</v>
      </c>
      <c r="G3929" s="69">
        <v>48031</v>
      </c>
      <c r="H3929" s="69">
        <v>47517</v>
      </c>
      <c r="I3929" s="69">
        <v>39903</v>
      </c>
      <c r="J3929" s="69">
        <v>41214</v>
      </c>
      <c r="K3929" s="69">
        <v>46025</v>
      </c>
      <c r="L3929" s="69">
        <v>47395</v>
      </c>
      <c r="M3929" s="69">
        <v>40044</v>
      </c>
      <c r="N3929" s="69">
        <v>38738</v>
      </c>
      <c r="O3929" s="69">
        <v>40772</v>
      </c>
      <c r="P3929" s="69">
        <v>50261</v>
      </c>
      <c r="Q3929" s="3">
        <f t="shared" si="63"/>
        <v>557202</v>
      </c>
    </row>
    <row r="3930" spans="1:17" x14ac:dyDescent="0.45">
      <c r="A3930" s="93">
        <v>2022</v>
      </c>
      <c r="B3930" s="93" t="s">
        <v>277</v>
      </c>
      <c r="C3930" s="93" t="s">
        <v>290</v>
      </c>
      <c r="D3930" s="93" t="s">
        <v>162</v>
      </c>
      <c r="E3930" s="69">
        <v>26868</v>
      </c>
      <c r="F3930" s="69">
        <v>51691</v>
      </c>
      <c r="G3930" s="69">
        <v>31862</v>
      </c>
      <c r="H3930" s="69">
        <v>18443</v>
      </c>
      <c r="I3930" s="69">
        <v>18372</v>
      </c>
      <c r="J3930" s="69">
        <v>20841</v>
      </c>
      <c r="K3930" s="69">
        <v>24493</v>
      </c>
      <c r="L3930" s="69">
        <v>27883</v>
      </c>
      <c r="M3930" s="69">
        <v>26527</v>
      </c>
      <c r="N3930" s="69">
        <v>24446</v>
      </c>
      <c r="O3930" s="69">
        <v>23566</v>
      </c>
      <c r="P3930" s="69">
        <v>28619</v>
      </c>
      <c r="Q3930" s="3">
        <f t="shared" si="63"/>
        <v>323611</v>
      </c>
    </row>
    <row r="3931" spans="1:17" x14ac:dyDescent="0.45">
      <c r="A3931" s="93">
        <v>2022</v>
      </c>
      <c r="B3931" s="93" t="s">
        <v>277</v>
      </c>
      <c r="C3931" s="93" t="s">
        <v>290</v>
      </c>
      <c r="D3931" s="93" t="s">
        <v>163</v>
      </c>
      <c r="E3931" s="69">
        <v>28678</v>
      </c>
      <c r="F3931" s="69">
        <v>28748</v>
      </c>
      <c r="G3931" s="69">
        <v>24080</v>
      </c>
      <c r="H3931" s="69">
        <v>20082</v>
      </c>
      <c r="I3931" s="69">
        <v>15265</v>
      </c>
      <c r="J3931" s="69">
        <v>14178</v>
      </c>
      <c r="K3931" s="69">
        <v>12755</v>
      </c>
      <c r="L3931" s="69">
        <v>14832</v>
      </c>
      <c r="M3931" s="69">
        <v>13874</v>
      </c>
      <c r="N3931" s="69">
        <v>12237</v>
      </c>
      <c r="O3931" s="69">
        <v>16595</v>
      </c>
      <c r="P3931" s="69">
        <v>20971</v>
      </c>
      <c r="Q3931" s="3">
        <f t="shared" si="63"/>
        <v>222295</v>
      </c>
    </row>
    <row r="3932" spans="1:17" x14ac:dyDescent="0.45">
      <c r="A3932" s="93">
        <v>2022</v>
      </c>
      <c r="B3932" s="93" t="s">
        <v>277</v>
      </c>
      <c r="C3932" s="93" t="s">
        <v>290</v>
      </c>
      <c r="D3932" s="93" t="s">
        <v>164</v>
      </c>
      <c r="E3932" s="69">
        <v>221702</v>
      </c>
      <c r="F3932" s="69">
        <v>185314</v>
      </c>
      <c r="G3932" s="69">
        <v>161020</v>
      </c>
      <c r="H3932" s="69">
        <v>127274</v>
      </c>
      <c r="I3932" s="69">
        <v>106941</v>
      </c>
      <c r="J3932" s="69">
        <v>85565</v>
      </c>
      <c r="K3932" s="69">
        <v>141711</v>
      </c>
      <c r="L3932" s="69">
        <v>109577</v>
      </c>
      <c r="M3932" s="69">
        <v>104673</v>
      </c>
      <c r="N3932" s="69">
        <v>127599</v>
      </c>
      <c r="O3932" s="69">
        <v>134540</v>
      </c>
      <c r="P3932" s="69">
        <v>194213</v>
      </c>
      <c r="Q3932" s="3">
        <f t="shared" si="63"/>
        <v>1700129</v>
      </c>
    </row>
    <row r="3933" spans="1:17" x14ac:dyDescent="0.45">
      <c r="A3933" s="93">
        <v>2022</v>
      </c>
      <c r="B3933" s="93" t="s">
        <v>277</v>
      </c>
      <c r="C3933" s="93" t="s">
        <v>290</v>
      </c>
      <c r="D3933" s="93" t="s">
        <v>165</v>
      </c>
      <c r="E3933" s="69">
        <v>234404</v>
      </c>
      <c r="F3933" s="69">
        <v>213872</v>
      </c>
      <c r="G3933" s="69">
        <v>199984</v>
      </c>
      <c r="H3933" s="69">
        <v>208891</v>
      </c>
      <c r="I3933" s="69">
        <v>195449</v>
      </c>
      <c r="J3933" s="69">
        <v>205880</v>
      </c>
      <c r="K3933" s="69">
        <v>227496</v>
      </c>
      <c r="L3933" s="69">
        <v>227951</v>
      </c>
      <c r="M3933" s="69">
        <v>207422</v>
      </c>
      <c r="N3933" s="69">
        <v>205726</v>
      </c>
      <c r="O3933" s="69">
        <v>204682</v>
      </c>
      <c r="P3933" s="69">
        <v>201900</v>
      </c>
      <c r="Q3933" s="3">
        <f t="shared" si="63"/>
        <v>2533657</v>
      </c>
    </row>
    <row r="3934" spans="1:17" x14ac:dyDescent="0.45">
      <c r="A3934" s="93">
        <v>2022</v>
      </c>
      <c r="B3934" s="93" t="s">
        <v>277</v>
      </c>
      <c r="C3934" s="93" t="s">
        <v>290</v>
      </c>
      <c r="D3934" s="93" t="s">
        <v>166</v>
      </c>
      <c r="E3934" s="69">
        <v>23651</v>
      </c>
      <c r="F3934" s="69">
        <v>23447</v>
      </c>
      <c r="G3934" s="69">
        <v>17642</v>
      </c>
      <c r="H3934" s="69">
        <v>12646</v>
      </c>
      <c r="I3934" s="69">
        <v>8176</v>
      </c>
      <c r="J3934" s="69">
        <v>7480</v>
      </c>
      <c r="K3934" s="69">
        <v>7931</v>
      </c>
      <c r="L3934" s="69">
        <v>7621</v>
      </c>
      <c r="M3934" s="69">
        <v>7891</v>
      </c>
      <c r="N3934" s="69">
        <v>9071</v>
      </c>
      <c r="O3934" s="69">
        <v>12819</v>
      </c>
      <c r="P3934" s="69">
        <v>17700</v>
      </c>
      <c r="Q3934" s="3">
        <f t="shared" si="63"/>
        <v>156075</v>
      </c>
    </row>
    <row r="3935" spans="1:17" x14ac:dyDescent="0.45">
      <c r="A3935" s="93">
        <v>2022</v>
      </c>
      <c r="B3935" s="93" t="s">
        <v>277</v>
      </c>
      <c r="C3935" s="93" t="s">
        <v>290</v>
      </c>
      <c r="D3935" s="93" t="s">
        <v>167</v>
      </c>
      <c r="E3935" s="69">
        <v>6609</v>
      </c>
      <c r="F3935" s="69">
        <v>7503</v>
      </c>
      <c r="G3935" s="69">
        <v>6677</v>
      </c>
      <c r="H3935" s="69">
        <v>4191</v>
      </c>
      <c r="I3935" s="69">
        <v>2350</v>
      </c>
      <c r="J3935" s="69">
        <v>2048</v>
      </c>
      <c r="K3935" s="69">
        <v>2544</v>
      </c>
      <c r="L3935" s="69">
        <v>3088</v>
      </c>
      <c r="M3935" s="69">
        <v>3243</v>
      </c>
      <c r="N3935" s="69">
        <v>2025</v>
      </c>
      <c r="O3935" s="69">
        <v>3066</v>
      </c>
      <c r="P3935" s="69">
        <v>4522</v>
      </c>
      <c r="Q3935" s="3">
        <f t="shared" si="63"/>
        <v>47866</v>
      </c>
    </row>
    <row r="3936" spans="1:17" x14ac:dyDescent="0.45">
      <c r="A3936" s="93">
        <v>2022</v>
      </c>
      <c r="B3936" s="93" t="s">
        <v>277</v>
      </c>
      <c r="C3936" s="93" t="s">
        <v>290</v>
      </c>
      <c r="D3936" s="93" t="s">
        <v>168</v>
      </c>
      <c r="E3936" s="69">
        <v>36931</v>
      </c>
      <c r="F3936" s="69">
        <v>34252</v>
      </c>
      <c r="G3936" s="69">
        <v>28245</v>
      </c>
      <c r="H3936" s="69">
        <v>21661</v>
      </c>
      <c r="I3936" s="69">
        <v>17472</v>
      </c>
      <c r="J3936" s="69">
        <v>15767</v>
      </c>
      <c r="K3936" s="69">
        <v>16816</v>
      </c>
      <c r="L3936" s="69">
        <v>15929</v>
      </c>
      <c r="M3936" s="69">
        <v>14653</v>
      </c>
      <c r="N3936" s="69">
        <v>14410</v>
      </c>
      <c r="O3936" s="69">
        <v>18677</v>
      </c>
      <c r="P3936" s="69">
        <v>27629</v>
      </c>
      <c r="Q3936" s="3">
        <f t="shared" si="63"/>
        <v>262442</v>
      </c>
    </row>
    <row r="3937" spans="1:17" x14ac:dyDescent="0.45">
      <c r="A3937" s="93">
        <v>2022</v>
      </c>
      <c r="B3937" s="93" t="s">
        <v>277</v>
      </c>
      <c r="C3937" s="93" t="s">
        <v>290</v>
      </c>
      <c r="D3937" s="93" t="s">
        <v>170</v>
      </c>
      <c r="E3937" s="69">
        <v>798913</v>
      </c>
      <c r="F3937" s="69">
        <v>764562</v>
      </c>
      <c r="G3937" s="69">
        <v>921432</v>
      </c>
      <c r="H3937" s="69">
        <v>722676</v>
      </c>
      <c r="I3937" s="69">
        <v>677922</v>
      </c>
      <c r="J3937" s="69">
        <v>625315</v>
      </c>
      <c r="K3937" s="69">
        <v>652665</v>
      </c>
      <c r="L3937" s="69">
        <v>639329</v>
      </c>
      <c r="M3937" s="69">
        <v>600399</v>
      </c>
      <c r="N3937" s="69">
        <v>584845</v>
      </c>
      <c r="O3937" s="69">
        <v>603891</v>
      </c>
      <c r="P3937" s="69">
        <v>729696</v>
      </c>
      <c r="Q3937" s="3">
        <f t="shared" si="63"/>
        <v>8321645</v>
      </c>
    </row>
    <row r="3938" spans="1:17" x14ac:dyDescent="0.45">
      <c r="A3938" s="93">
        <v>2022</v>
      </c>
      <c r="B3938" s="93" t="s">
        <v>277</v>
      </c>
      <c r="C3938" s="93" t="s">
        <v>290</v>
      </c>
      <c r="D3938" s="93" t="s">
        <v>171</v>
      </c>
      <c r="E3938" s="69">
        <v>37375</v>
      </c>
      <c r="F3938" s="69">
        <v>39297</v>
      </c>
      <c r="G3938" s="69">
        <v>34844</v>
      </c>
      <c r="H3938" s="69">
        <v>22964</v>
      </c>
      <c r="I3938" s="69">
        <v>16779</v>
      </c>
      <c r="J3938" s="69">
        <v>16504</v>
      </c>
      <c r="K3938" s="69">
        <v>18722</v>
      </c>
      <c r="L3938" s="69">
        <v>20440</v>
      </c>
      <c r="M3938" s="69">
        <v>19663</v>
      </c>
      <c r="N3938" s="69">
        <v>17681</v>
      </c>
      <c r="O3938" s="69">
        <v>21545</v>
      </c>
      <c r="P3938" s="69">
        <v>25590</v>
      </c>
      <c r="Q3938" s="3">
        <f t="shared" si="63"/>
        <v>291404</v>
      </c>
    </row>
    <row r="3939" spans="1:17" x14ac:dyDescent="0.45">
      <c r="A3939" s="93">
        <v>2022</v>
      </c>
      <c r="B3939" s="93" t="s">
        <v>277</v>
      </c>
      <c r="C3939" s="93" t="s">
        <v>290</v>
      </c>
      <c r="D3939" s="93" t="s">
        <v>173</v>
      </c>
      <c r="E3939" s="69">
        <v>5429302</v>
      </c>
      <c r="F3939" s="69">
        <v>5250216</v>
      </c>
      <c r="G3939" s="69">
        <v>4453841</v>
      </c>
      <c r="H3939" s="69">
        <v>4299979</v>
      </c>
      <c r="I3939" s="69">
        <v>3827418</v>
      </c>
      <c r="J3939" s="69">
        <v>3871049</v>
      </c>
      <c r="K3939" s="69">
        <v>4683851</v>
      </c>
      <c r="L3939" s="69">
        <v>5322566</v>
      </c>
      <c r="M3939" s="69">
        <v>4333579</v>
      </c>
      <c r="N3939" s="69">
        <v>3980319</v>
      </c>
      <c r="O3939" s="69">
        <v>4323788</v>
      </c>
      <c r="P3939" s="69">
        <v>4914360</v>
      </c>
      <c r="Q3939" s="3">
        <f t="shared" si="63"/>
        <v>54690268</v>
      </c>
    </row>
    <row r="3940" spans="1:17" x14ac:dyDescent="0.45">
      <c r="A3940" s="93">
        <v>2022</v>
      </c>
      <c r="B3940" s="93" t="s">
        <v>277</v>
      </c>
      <c r="C3940" s="93" t="s">
        <v>290</v>
      </c>
      <c r="D3940" s="93" t="s">
        <v>174</v>
      </c>
      <c r="E3940" s="69">
        <v>8448201</v>
      </c>
      <c r="F3940" s="69">
        <v>8204116</v>
      </c>
      <c r="G3940" s="69">
        <v>6315766</v>
      </c>
      <c r="H3940" s="69">
        <v>5270563</v>
      </c>
      <c r="I3940" s="69">
        <v>4594373</v>
      </c>
      <c r="J3940" s="69">
        <v>5089746</v>
      </c>
      <c r="K3940" s="69">
        <v>6031873</v>
      </c>
      <c r="L3940" s="69">
        <v>6513187</v>
      </c>
      <c r="M3940" s="69">
        <v>5265312</v>
      </c>
      <c r="N3940" s="69">
        <v>4629395</v>
      </c>
      <c r="O3940" s="69">
        <v>5556316</v>
      </c>
      <c r="P3940" s="69">
        <v>7362179</v>
      </c>
      <c r="Q3940" s="3">
        <f t="shared" si="63"/>
        <v>73281027</v>
      </c>
    </row>
    <row r="3941" spans="1:17" x14ac:dyDescent="0.45">
      <c r="A3941" s="93">
        <v>2022</v>
      </c>
      <c r="B3941" s="93" t="s">
        <v>277</v>
      </c>
      <c r="C3941" s="93" t="s">
        <v>290</v>
      </c>
      <c r="D3941" s="93" t="s">
        <v>176</v>
      </c>
      <c r="E3941" s="69">
        <v>859696</v>
      </c>
      <c r="F3941" s="69">
        <v>713255</v>
      </c>
      <c r="G3941" s="69">
        <v>789402</v>
      </c>
      <c r="H3941" s="69">
        <v>562755</v>
      </c>
      <c r="I3941" s="69">
        <v>388680</v>
      </c>
      <c r="J3941" s="69">
        <v>407072</v>
      </c>
      <c r="K3941" s="69">
        <v>473499</v>
      </c>
      <c r="L3941" s="69">
        <v>431635</v>
      </c>
      <c r="M3941" s="69">
        <v>422690</v>
      </c>
      <c r="N3941" s="69">
        <v>417260</v>
      </c>
      <c r="O3941" s="69">
        <v>619663</v>
      </c>
      <c r="P3941" s="69">
        <v>1053758</v>
      </c>
      <c r="Q3941" s="3">
        <f t="shared" si="63"/>
        <v>7139365</v>
      </c>
    </row>
    <row r="3942" spans="1:17" x14ac:dyDescent="0.45">
      <c r="A3942" s="93">
        <v>2022</v>
      </c>
      <c r="B3942" s="93" t="s">
        <v>277</v>
      </c>
      <c r="C3942" s="93" t="s">
        <v>290</v>
      </c>
      <c r="D3942" s="93" t="s">
        <v>177</v>
      </c>
      <c r="E3942" s="69">
        <v>2789519</v>
      </c>
      <c r="F3942" s="69">
        <v>2762912</v>
      </c>
      <c r="G3942" s="69">
        <v>2209412</v>
      </c>
      <c r="H3942" s="69">
        <v>1918707</v>
      </c>
      <c r="I3942" s="69">
        <v>1743299</v>
      </c>
      <c r="J3942" s="69">
        <v>1707535</v>
      </c>
      <c r="K3942" s="69">
        <v>1827699</v>
      </c>
      <c r="L3942" s="69">
        <v>1992300</v>
      </c>
      <c r="M3942" s="69">
        <v>1794192</v>
      </c>
      <c r="N3942" s="69">
        <v>1716489</v>
      </c>
      <c r="O3942" s="69">
        <v>1936013</v>
      </c>
      <c r="P3942" s="69">
        <v>2583095</v>
      </c>
      <c r="Q3942" s="3">
        <f t="shared" si="63"/>
        <v>24981172</v>
      </c>
    </row>
    <row r="3943" spans="1:17" x14ac:dyDescent="0.45">
      <c r="A3943" s="93">
        <v>2022</v>
      </c>
      <c r="B3943" s="93" t="s">
        <v>277</v>
      </c>
      <c r="C3943" s="93" t="s">
        <v>290</v>
      </c>
      <c r="D3943" s="93" t="s">
        <v>178</v>
      </c>
      <c r="E3943" s="69">
        <v>26865359</v>
      </c>
      <c r="F3943" s="69">
        <v>27103127</v>
      </c>
      <c r="G3943" s="69">
        <v>21528082</v>
      </c>
      <c r="H3943" s="69">
        <v>17206960</v>
      </c>
      <c r="I3943" s="69">
        <v>12213797</v>
      </c>
      <c r="J3943" s="69">
        <v>10593637</v>
      </c>
      <c r="K3943" s="69">
        <v>10585246</v>
      </c>
      <c r="L3943" s="69">
        <v>10953145</v>
      </c>
      <c r="M3943" s="69">
        <v>10163436</v>
      </c>
      <c r="N3943" s="69">
        <v>10798441</v>
      </c>
      <c r="O3943" s="69">
        <v>15508834</v>
      </c>
      <c r="P3943" s="69">
        <v>21090587</v>
      </c>
      <c r="Q3943" s="3">
        <f t="shared" si="63"/>
        <v>194610651</v>
      </c>
    </row>
    <row r="3944" spans="1:17" x14ac:dyDescent="0.45">
      <c r="A3944" s="93">
        <v>2022</v>
      </c>
      <c r="B3944" s="93" t="s">
        <v>277</v>
      </c>
      <c r="C3944" s="93" t="s">
        <v>290</v>
      </c>
      <c r="D3944" s="93" t="s">
        <v>179</v>
      </c>
      <c r="E3944" s="69">
        <v>57112086</v>
      </c>
      <c r="F3944" s="69">
        <v>56623867</v>
      </c>
      <c r="G3944" s="69">
        <v>47258780</v>
      </c>
      <c r="H3944" s="69">
        <v>41940433</v>
      </c>
      <c r="I3944" s="69">
        <v>37034222</v>
      </c>
      <c r="J3944" s="69">
        <v>35669657</v>
      </c>
      <c r="K3944" s="69">
        <v>36173180</v>
      </c>
      <c r="L3944" s="69">
        <v>38930262</v>
      </c>
      <c r="M3944" s="69">
        <v>35933078</v>
      </c>
      <c r="N3944" s="69">
        <v>33680281</v>
      </c>
      <c r="O3944" s="69">
        <v>45721531</v>
      </c>
      <c r="P3944" s="69">
        <v>48657792</v>
      </c>
      <c r="Q3944" s="3">
        <f t="shared" si="63"/>
        <v>514735169</v>
      </c>
    </row>
    <row r="3945" spans="1:17" x14ac:dyDescent="0.45">
      <c r="A3945" s="93">
        <v>2022</v>
      </c>
      <c r="B3945" s="93" t="s">
        <v>277</v>
      </c>
      <c r="C3945" s="93" t="s">
        <v>291</v>
      </c>
      <c r="D3945" s="93" t="s">
        <v>144</v>
      </c>
      <c r="E3945" s="69">
        <v>2660030</v>
      </c>
      <c r="F3945" s="69">
        <v>2773500</v>
      </c>
      <c r="G3945" s="69">
        <v>2415806</v>
      </c>
      <c r="H3945" s="69">
        <v>2306263</v>
      </c>
      <c r="I3945" s="69">
        <v>2124806</v>
      </c>
      <c r="J3945" s="69">
        <v>2254325</v>
      </c>
      <c r="K3945" s="69">
        <v>2442980</v>
      </c>
      <c r="L3945" s="69">
        <v>3161029</v>
      </c>
      <c r="M3945" s="69">
        <v>3195360</v>
      </c>
      <c r="N3945" s="69">
        <v>2611734</v>
      </c>
      <c r="O3945" s="69">
        <v>2864414</v>
      </c>
      <c r="P3945" s="69">
        <v>2574588</v>
      </c>
      <c r="Q3945" s="3">
        <f t="shared" si="63"/>
        <v>31384835</v>
      </c>
    </row>
    <row r="3946" spans="1:17" x14ac:dyDescent="0.45">
      <c r="A3946" s="93">
        <v>2022</v>
      </c>
      <c r="B3946" s="93" t="s">
        <v>277</v>
      </c>
      <c r="C3946" s="93" t="s">
        <v>291</v>
      </c>
      <c r="D3946" s="93" t="s">
        <v>145</v>
      </c>
      <c r="E3946" s="69">
        <v>243188</v>
      </c>
      <c r="F3946" s="69">
        <v>194842</v>
      </c>
      <c r="G3946" s="69">
        <v>158136</v>
      </c>
      <c r="H3946" s="69">
        <v>178314</v>
      </c>
      <c r="I3946" s="69">
        <v>192583</v>
      </c>
      <c r="J3946" s="69">
        <v>202651</v>
      </c>
      <c r="K3946" s="69">
        <v>204208</v>
      </c>
      <c r="L3946" s="69">
        <v>213567</v>
      </c>
      <c r="M3946" s="69">
        <v>205484</v>
      </c>
      <c r="N3946" s="69">
        <v>209739</v>
      </c>
      <c r="O3946" s="69">
        <v>252853</v>
      </c>
      <c r="P3946" s="69">
        <v>279172</v>
      </c>
      <c r="Q3946" s="3">
        <f t="shared" si="63"/>
        <v>2534737</v>
      </c>
    </row>
    <row r="3947" spans="1:17" x14ac:dyDescent="0.45">
      <c r="A3947" s="93">
        <v>2022</v>
      </c>
      <c r="B3947" s="93" t="s">
        <v>277</v>
      </c>
      <c r="C3947" s="93" t="s">
        <v>291</v>
      </c>
      <c r="D3947" s="93" t="s">
        <v>147</v>
      </c>
      <c r="E3947" s="69">
        <v>406265</v>
      </c>
      <c r="F3947" s="69">
        <v>414561</v>
      </c>
      <c r="G3947" s="69">
        <v>347653</v>
      </c>
      <c r="H3947" s="69">
        <v>329133</v>
      </c>
      <c r="I3947" s="69">
        <v>311282</v>
      </c>
      <c r="J3947" s="69">
        <v>331082</v>
      </c>
      <c r="K3947" s="69">
        <v>318034</v>
      </c>
      <c r="L3947" s="69">
        <v>346567</v>
      </c>
      <c r="M3947" s="69">
        <v>345397</v>
      </c>
      <c r="N3947" s="69">
        <v>325430</v>
      </c>
      <c r="O3947" s="69">
        <v>335974</v>
      </c>
      <c r="P3947" s="69">
        <v>342877</v>
      </c>
      <c r="Q3947" s="3">
        <f t="shared" si="63"/>
        <v>4154255</v>
      </c>
    </row>
    <row r="3948" spans="1:17" x14ac:dyDescent="0.45">
      <c r="A3948" s="93">
        <v>2022</v>
      </c>
      <c r="B3948" s="93" t="s">
        <v>277</v>
      </c>
      <c r="C3948" s="93" t="s">
        <v>291</v>
      </c>
      <c r="D3948" s="93" t="s">
        <v>148</v>
      </c>
      <c r="E3948" s="69">
        <v>11172</v>
      </c>
      <c r="F3948" s="69">
        <v>9383</v>
      </c>
      <c r="G3948" s="69">
        <v>7463</v>
      </c>
      <c r="H3948" s="69">
        <v>6472</v>
      </c>
      <c r="I3948" s="69">
        <v>3716</v>
      </c>
      <c r="J3948" s="69">
        <v>3899</v>
      </c>
      <c r="K3948" s="69">
        <v>3897</v>
      </c>
      <c r="L3948" s="69">
        <v>3965</v>
      </c>
      <c r="M3948" s="69">
        <v>3548</v>
      </c>
      <c r="N3948" s="69">
        <v>4074</v>
      </c>
      <c r="O3948" s="69">
        <v>5784</v>
      </c>
      <c r="P3948" s="69">
        <v>9280</v>
      </c>
      <c r="Q3948" s="3">
        <f t="shared" si="63"/>
        <v>72653</v>
      </c>
    </row>
    <row r="3949" spans="1:17" x14ac:dyDescent="0.45">
      <c r="A3949" s="93">
        <v>2022</v>
      </c>
      <c r="B3949" s="93" t="s">
        <v>277</v>
      </c>
      <c r="C3949" s="93" t="s">
        <v>291</v>
      </c>
      <c r="D3949" s="93" t="s">
        <v>150</v>
      </c>
      <c r="E3949" s="69">
        <v>8077</v>
      </c>
      <c r="F3949" s="69">
        <v>7325</v>
      </c>
      <c r="G3949" s="69">
        <v>5834</v>
      </c>
      <c r="H3949" s="69">
        <v>4909</v>
      </c>
      <c r="I3949" s="69">
        <v>3954</v>
      </c>
      <c r="J3949" s="69">
        <v>4073</v>
      </c>
      <c r="K3949" s="69">
        <v>5497</v>
      </c>
      <c r="L3949" s="69">
        <v>5604</v>
      </c>
      <c r="M3949" s="69">
        <v>4241</v>
      </c>
      <c r="N3949" s="69">
        <v>3011</v>
      </c>
      <c r="O3949" s="69">
        <v>3953</v>
      </c>
      <c r="P3949" s="69">
        <v>4401</v>
      </c>
      <c r="Q3949" s="3">
        <f t="shared" si="63"/>
        <v>60879</v>
      </c>
    </row>
    <row r="3950" spans="1:17" x14ac:dyDescent="0.45">
      <c r="A3950" s="93">
        <v>2022</v>
      </c>
      <c r="B3950" s="93" t="s">
        <v>277</v>
      </c>
      <c r="C3950" s="93" t="s">
        <v>291</v>
      </c>
      <c r="D3950" s="93" t="s">
        <v>152</v>
      </c>
      <c r="E3950" s="69">
        <v>37234</v>
      </c>
      <c r="F3950" s="69">
        <v>32349</v>
      </c>
      <c r="G3950" s="69">
        <v>30931</v>
      </c>
      <c r="H3950" s="69">
        <v>26272</v>
      </c>
      <c r="I3950" s="69">
        <v>24970</v>
      </c>
      <c r="J3950" s="69">
        <v>22893</v>
      </c>
      <c r="K3950" s="69">
        <v>23616</v>
      </c>
      <c r="L3950" s="69">
        <v>23801</v>
      </c>
      <c r="M3950" s="69">
        <v>24509</v>
      </c>
      <c r="N3950" s="69">
        <v>26330</v>
      </c>
      <c r="O3950" s="69">
        <v>25271</v>
      </c>
      <c r="P3950" s="69">
        <v>31145</v>
      </c>
      <c r="Q3950" s="3">
        <f t="shared" si="63"/>
        <v>329321</v>
      </c>
    </row>
    <row r="3951" spans="1:17" x14ac:dyDescent="0.45">
      <c r="A3951" s="93">
        <v>2022</v>
      </c>
      <c r="B3951" s="93" t="s">
        <v>277</v>
      </c>
      <c r="C3951" s="93" t="s">
        <v>291</v>
      </c>
      <c r="D3951" s="93" t="s">
        <v>153</v>
      </c>
      <c r="E3951" s="69">
        <v>2076</v>
      </c>
      <c r="F3951" s="69">
        <v>2155</v>
      </c>
      <c r="G3951" s="69">
        <v>1372</v>
      </c>
      <c r="H3951" s="69">
        <v>712</v>
      </c>
      <c r="I3951" s="69">
        <v>380</v>
      </c>
      <c r="J3951" s="69">
        <v>369</v>
      </c>
      <c r="K3951" s="69">
        <v>457</v>
      </c>
      <c r="L3951" s="69">
        <v>351</v>
      </c>
      <c r="M3951" s="69">
        <v>390</v>
      </c>
      <c r="N3951" s="69">
        <v>348</v>
      </c>
      <c r="O3951" s="69">
        <v>744</v>
      </c>
      <c r="P3951" s="69">
        <v>1619</v>
      </c>
      <c r="Q3951" s="3">
        <f t="shared" si="63"/>
        <v>10973</v>
      </c>
    </row>
    <row r="3952" spans="1:17" x14ac:dyDescent="0.45">
      <c r="A3952" s="93">
        <v>2022</v>
      </c>
      <c r="B3952" s="93" t="s">
        <v>277</v>
      </c>
      <c r="C3952" s="93" t="s">
        <v>291</v>
      </c>
      <c r="D3952" s="93" t="s">
        <v>156</v>
      </c>
      <c r="E3952" s="69">
        <v>13028</v>
      </c>
      <c r="F3952" s="69">
        <v>12924</v>
      </c>
      <c r="G3952" s="69">
        <v>23617</v>
      </c>
      <c r="H3952" s="69">
        <v>22541</v>
      </c>
      <c r="I3952" s="69">
        <v>27496</v>
      </c>
      <c r="J3952" s="69">
        <v>24163</v>
      </c>
      <c r="K3952" s="69">
        <v>20739</v>
      </c>
      <c r="L3952" s="69">
        <v>20300</v>
      </c>
      <c r="M3952" s="69">
        <v>19860</v>
      </c>
      <c r="N3952" s="69">
        <v>16813</v>
      </c>
      <c r="O3952" s="69">
        <v>19327</v>
      </c>
      <c r="P3952" s="69">
        <v>20118</v>
      </c>
      <c r="Q3952" s="3">
        <f t="shared" si="63"/>
        <v>240926</v>
      </c>
    </row>
    <row r="3953" spans="1:17" x14ac:dyDescent="0.45">
      <c r="A3953" s="93">
        <v>2022</v>
      </c>
      <c r="B3953" s="93" t="s">
        <v>277</v>
      </c>
      <c r="C3953" s="93" t="s">
        <v>291</v>
      </c>
      <c r="D3953" s="93" t="s">
        <v>157</v>
      </c>
      <c r="E3953" s="69">
        <v>30928</v>
      </c>
      <c r="F3953" s="69">
        <v>26694</v>
      </c>
      <c r="G3953" s="69">
        <v>24326</v>
      </c>
      <c r="H3953" s="69">
        <v>25354</v>
      </c>
      <c r="I3953" s="69">
        <v>20125</v>
      </c>
      <c r="J3953" s="69">
        <v>18252</v>
      </c>
      <c r="K3953" s="69">
        <v>20370</v>
      </c>
      <c r="L3953" s="69">
        <v>19813</v>
      </c>
      <c r="M3953" s="69">
        <v>18156</v>
      </c>
      <c r="N3953" s="69">
        <v>18089</v>
      </c>
      <c r="O3953" s="69">
        <v>20947</v>
      </c>
      <c r="P3953" s="69">
        <v>26153</v>
      </c>
      <c r="Q3953" s="3">
        <f t="shared" si="63"/>
        <v>269207</v>
      </c>
    </row>
    <row r="3954" spans="1:17" x14ac:dyDescent="0.45">
      <c r="A3954" s="93">
        <v>2022</v>
      </c>
      <c r="B3954" s="93" t="s">
        <v>277</v>
      </c>
      <c r="C3954" s="93" t="s">
        <v>291</v>
      </c>
      <c r="D3954" s="93" t="s">
        <v>159</v>
      </c>
      <c r="E3954" s="69">
        <v>89223</v>
      </c>
      <c r="F3954" s="69">
        <v>38999</v>
      </c>
      <c r="G3954" s="69">
        <v>55979</v>
      </c>
      <c r="H3954" s="69">
        <v>83553</v>
      </c>
      <c r="I3954" s="69">
        <v>102705</v>
      </c>
      <c r="J3954" s="69">
        <v>100538</v>
      </c>
      <c r="K3954" s="69">
        <v>94855</v>
      </c>
      <c r="L3954" s="69">
        <v>86291</v>
      </c>
      <c r="M3954" s="69">
        <v>100046</v>
      </c>
      <c r="N3954" s="69">
        <v>114447</v>
      </c>
      <c r="O3954" s="69">
        <v>125485</v>
      </c>
      <c r="P3954" s="69">
        <v>124693</v>
      </c>
      <c r="Q3954" s="3">
        <f t="shared" si="63"/>
        <v>1116814</v>
      </c>
    </row>
    <row r="3955" spans="1:17" x14ac:dyDescent="0.45">
      <c r="A3955" s="93">
        <v>2022</v>
      </c>
      <c r="B3955" s="93" t="s">
        <v>277</v>
      </c>
      <c r="C3955" s="93" t="s">
        <v>291</v>
      </c>
      <c r="D3955" s="93" t="s">
        <v>160</v>
      </c>
      <c r="E3955" s="69">
        <v>4281</v>
      </c>
      <c r="F3955" s="69">
        <v>4291</v>
      </c>
      <c r="G3955" s="69">
        <v>3332</v>
      </c>
      <c r="H3955" s="69">
        <v>2567</v>
      </c>
      <c r="I3955" s="69">
        <v>1323</v>
      </c>
      <c r="J3955" s="69">
        <v>1112</v>
      </c>
      <c r="K3955" s="69">
        <v>1247</v>
      </c>
      <c r="L3955" s="69">
        <v>1801</v>
      </c>
      <c r="M3955" s="69">
        <v>1264</v>
      </c>
      <c r="N3955" s="69">
        <v>1181</v>
      </c>
      <c r="O3955" s="69">
        <v>1438</v>
      </c>
      <c r="P3955" s="69">
        <v>2201</v>
      </c>
      <c r="Q3955" s="3">
        <f t="shared" si="63"/>
        <v>26038</v>
      </c>
    </row>
    <row r="3956" spans="1:17" x14ac:dyDescent="0.45">
      <c r="A3956" s="93">
        <v>2022</v>
      </c>
      <c r="B3956" s="93" t="s">
        <v>277</v>
      </c>
      <c r="C3956" s="93" t="s">
        <v>291</v>
      </c>
      <c r="D3956" s="93" t="s">
        <v>161</v>
      </c>
      <c r="E3956" s="69">
        <v>9851</v>
      </c>
      <c r="F3956" s="69">
        <v>11848</v>
      </c>
      <c r="G3956" s="69">
        <v>7267</v>
      </c>
      <c r="H3956" s="69">
        <v>4552</v>
      </c>
      <c r="I3956" s="69">
        <v>3451</v>
      </c>
      <c r="J3956" s="69">
        <v>3481</v>
      </c>
      <c r="K3956" s="69">
        <v>3262</v>
      </c>
      <c r="L3956" s="69">
        <v>3629</v>
      </c>
      <c r="M3956" s="69">
        <v>3318</v>
      </c>
      <c r="N3956" s="69">
        <v>5459</v>
      </c>
      <c r="O3956" s="69">
        <v>9865</v>
      </c>
      <c r="P3956" s="69">
        <v>18081</v>
      </c>
      <c r="Q3956" s="3">
        <f t="shared" si="63"/>
        <v>84064</v>
      </c>
    </row>
    <row r="3957" spans="1:17" x14ac:dyDescent="0.45">
      <c r="A3957" s="93">
        <v>2022</v>
      </c>
      <c r="B3957" s="93" t="s">
        <v>277</v>
      </c>
      <c r="C3957" s="93" t="s">
        <v>291</v>
      </c>
      <c r="D3957" s="93" t="s">
        <v>162</v>
      </c>
      <c r="E3957" s="69">
        <v>0</v>
      </c>
      <c r="F3957" s="69">
        <v>0</v>
      </c>
      <c r="G3957" s="69">
        <v>0</v>
      </c>
      <c r="H3957" s="69">
        <v>0</v>
      </c>
      <c r="I3957" s="69">
        <v>0</v>
      </c>
      <c r="J3957" s="69">
        <v>0</v>
      </c>
      <c r="K3957" s="69">
        <v>0</v>
      </c>
      <c r="L3957" s="69">
        <v>0</v>
      </c>
      <c r="M3957" s="69">
        <v>0</v>
      </c>
      <c r="N3957" s="69">
        <v>16</v>
      </c>
      <c r="O3957" s="69">
        <v>83</v>
      </c>
      <c r="P3957" s="69">
        <v>1750</v>
      </c>
      <c r="Q3957" s="3">
        <f t="shared" si="63"/>
        <v>1849</v>
      </c>
    </row>
    <row r="3958" spans="1:17" x14ac:dyDescent="0.45">
      <c r="A3958" s="93">
        <v>2022</v>
      </c>
      <c r="B3958" s="93" t="s">
        <v>277</v>
      </c>
      <c r="C3958" s="93" t="s">
        <v>291</v>
      </c>
      <c r="D3958" s="93" t="s">
        <v>163</v>
      </c>
      <c r="E3958" s="69">
        <v>1508</v>
      </c>
      <c r="F3958" s="69">
        <v>1210</v>
      </c>
      <c r="G3958" s="69">
        <v>926</v>
      </c>
      <c r="H3958" s="69">
        <v>422</v>
      </c>
      <c r="I3958" s="69">
        <v>429</v>
      </c>
      <c r="J3958" s="69">
        <v>487</v>
      </c>
      <c r="K3958" s="69">
        <v>756</v>
      </c>
      <c r="L3958" s="69">
        <v>780</v>
      </c>
      <c r="M3958" s="69">
        <v>681</v>
      </c>
      <c r="N3958" s="69">
        <v>611</v>
      </c>
      <c r="O3958" s="69">
        <v>855</v>
      </c>
      <c r="P3958" s="69">
        <v>1056</v>
      </c>
      <c r="Q3958" s="3">
        <f t="shared" si="63"/>
        <v>9721</v>
      </c>
    </row>
    <row r="3959" spans="1:17" x14ac:dyDescent="0.45">
      <c r="A3959" s="93">
        <v>2022</v>
      </c>
      <c r="B3959" s="93" t="s">
        <v>277</v>
      </c>
      <c r="C3959" s="93" t="s">
        <v>291</v>
      </c>
      <c r="D3959" s="93" t="s">
        <v>167</v>
      </c>
      <c r="E3959" s="69">
        <v>2303</v>
      </c>
      <c r="F3959" s="69">
        <v>3068</v>
      </c>
      <c r="G3959" s="69">
        <v>2261</v>
      </c>
      <c r="H3959" s="69">
        <v>1281</v>
      </c>
      <c r="I3959" s="69">
        <v>863</v>
      </c>
      <c r="J3959" s="69">
        <v>624</v>
      </c>
      <c r="K3959" s="69">
        <v>422</v>
      </c>
      <c r="L3959" s="69">
        <v>438</v>
      </c>
      <c r="M3959" s="69">
        <v>967</v>
      </c>
      <c r="N3959" s="69">
        <v>1019</v>
      </c>
      <c r="O3959" s="69">
        <v>2410</v>
      </c>
      <c r="P3959" s="69">
        <v>3312</v>
      </c>
      <c r="Q3959" s="3">
        <f t="shared" si="63"/>
        <v>18968</v>
      </c>
    </row>
    <row r="3960" spans="1:17" x14ac:dyDescent="0.45">
      <c r="A3960" s="93">
        <v>2022</v>
      </c>
      <c r="B3960" s="93" t="s">
        <v>277</v>
      </c>
      <c r="C3960" s="93" t="s">
        <v>291</v>
      </c>
      <c r="D3960" s="93" t="s">
        <v>168</v>
      </c>
      <c r="E3960" s="69">
        <v>8868</v>
      </c>
      <c r="F3960" s="69">
        <v>9217</v>
      </c>
      <c r="G3960" s="69">
        <v>4664</v>
      </c>
      <c r="H3960" s="69">
        <v>2197</v>
      </c>
      <c r="I3960" s="69">
        <v>1898</v>
      </c>
      <c r="J3960" s="69">
        <v>1827</v>
      </c>
      <c r="K3960" s="69">
        <v>1544</v>
      </c>
      <c r="L3960" s="69">
        <v>1774</v>
      </c>
      <c r="M3960" s="69">
        <v>2418</v>
      </c>
      <c r="N3960" s="69">
        <v>3185</v>
      </c>
      <c r="O3960" s="69">
        <v>5059</v>
      </c>
      <c r="P3960" s="69">
        <v>5353</v>
      </c>
      <c r="Q3960" s="3">
        <f t="shared" si="63"/>
        <v>48004</v>
      </c>
    </row>
    <row r="3961" spans="1:17" x14ac:dyDescent="0.45">
      <c r="A3961" s="93">
        <v>2022</v>
      </c>
      <c r="B3961" s="93" t="s">
        <v>277</v>
      </c>
      <c r="C3961" s="93" t="s">
        <v>291</v>
      </c>
      <c r="D3961" s="93" t="s">
        <v>170</v>
      </c>
      <c r="E3961" s="69">
        <v>649694</v>
      </c>
      <c r="F3961" s="69">
        <v>874256</v>
      </c>
      <c r="G3961" s="69">
        <v>725027</v>
      </c>
      <c r="H3961" s="69">
        <v>488254</v>
      </c>
      <c r="I3961" s="69">
        <v>446772</v>
      </c>
      <c r="J3961" s="69">
        <v>462997</v>
      </c>
      <c r="K3961" s="69">
        <v>443339</v>
      </c>
      <c r="L3961" s="69">
        <v>469432</v>
      </c>
      <c r="M3961" s="69">
        <v>464731</v>
      </c>
      <c r="N3961" s="69">
        <v>428548</v>
      </c>
      <c r="O3961" s="69">
        <v>471738</v>
      </c>
      <c r="P3961" s="69">
        <v>541467</v>
      </c>
      <c r="Q3961" s="3">
        <f t="shared" si="63"/>
        <v>6466255</v>
      </c>
    </row>
    <row r="3962" spans="1:17" x14ac:dyDescent="0.45">
      <c r="A3962" s="93">
        <v>2022</v>
      </c>
      <c r="B3962" s="93" t="s">
        <v>277</v>
      </c>
      <c r="C3962" s="93" t="s">
        <v>291</v>
      </c>
      <c r="D3962" s="93" t="s">
        <v>171</v>
      </c>
      <c r="E3962" s="69">
        <v>32253</v>
      </c>
      <c r="F3962" s="69">
        <v>31823</v>
      </c>
      <c r="G3962" s="69">
        <v>28090</v>
      </c>
      <c r="H3962" s="69">
        <v>21978</v>
      </c>
      <c r="I3962" s="69">
        <v>14468</v>
      </c>
      <c r="J3962" s="69">
        <v>14249</v>
      </c>
      <c r="K3962" s="69">
        <v>16390</v>
      </c>
      <c r="L3962" s="69">
        <v>19713</v>
      </c>
      <c r="M3962" s="69">
        <v>19586</v>
      </c>
      <c r="N3962" s="69">
        <v>16146</v>
      </c>
      <c r="O3962" s="69">
        <v>17796</v>
      </c>
      <c r="P3962" s="69">
        <v>23321</v>
      </c>
      <c r="Q3962" s="3">
        <f t="shared" si="63"/>
        <v>255813</v>
      </c>
    </row>
    <row r="3963" spans="1:17" x14ac:dyDescent="0.45">
      <c r="A3963" s="93">
        <v>2022</v>
      </c>
      <c r="B3963" s="93" t="s">
        <v>277</v>
      </c>
      <c r="C3963" s="93" t="s">
        <v>291</v>
      </c>
      <c r="D3963" s="93" t="s">
        <v>173</v>
      </c>
      <c r="E3963" s="69">
        <v>2961633</v>
      </c>
      <c r="F3963" s="69">
        <v>2969556</v>
      </c>
      <c r="G3963" s="69">
        <v>2506454</v>
      </c>
      <c r="H3963" s="69">
        <v>2505489</v>
      </c>
      <c r="I3963" s="69">
        <v>2223771</v>
      </c>
      <c r="J3963" s="69">
        <v>2233012</v>
      </c>
      <c r="K3963" s="69">
        <v>2608640</v>
      </c>
      <c r="L3963" s="69">
        <v>3029861</v>
      </c>
      <c r="M3963" s="69">
        <v>2572601</v>
      </c>
      <c r="N3963" s="69">
        <v>2276146</v>
      </c>
      <c r="O3963" s="69">
        <v>2438999</v>
      </c>
      <c r="P3963" s="69">
        <v>2630878</v>
      </c>
      <c r="Q3963" s="3">
        <f t="shared" si="63"/>
        <v>30957040</v>
      </c>
    </row>
    <row r="3964" spans="1:17" x14ac:dyDescent="0.45">
      <c r="A3964" s="93">
        <v>2022</v>
      </c>
      <c r="B3964" s="93" t="s">
        <v>277</v>
      </c>
      <c r="C3964" s="93" t="s">
        <v>291</v>
      </c>
      <c r="D3964" s="93" t="s">
        <v>174</v>
      </c>
      <c r="E3964" s="69">
        <v>7038523</v>
      </c>
      <c r="F3964" s="69">
        <v>6911584</v>
      </c>
      <c r="G3964" s="69">
        <v>5260572</v>
      </c>
      <c r="H3964" s="69">
        <v>4692868</v>
      </c>
      <c r="I3964" s="69">
        <v>3787721</v>
      </c>
      <c r="J3964" s="69">
        <v>4131395</v>
      </c>
      <c r="K3964" s="69">
        <v>5550029</v>
      </c>
      <c r="L3964" s="69">
        <v>5738796</v>
      </c>
      <c r="M3964" s="69">
        <v>4770565</v>
      </c>
      <c r="N3964" s="69">
        <v>3933020</v>
      </c>
      <c r="O3964" s="69">
        <v>4421428</v>
      </c>
      <c r="P3964" s="69">
        <v>5178395</v>
      </c>
      <c r="Q3964" s="3">
        <f t="shared" si="63"/>
        <v>61414896</v>
      </c>
    </row>
    <row r="3965" spans="1:17" x14ac:dyDescent="0.45">
      <c r="A3965" s="93">
        <v>2022</v>
      </c>
      <c r="B3965" s="93" t="s">
        <v>277</v>
      </c>
      <c r="C3965" s="93" t="s">
        <v>291</v>
      </c>
      <c r="D3965" s="93" t="s">
        <v>176</v>
      </c>
      <c r="E3965" s="69">
        <v>764759</v>
      </c>
      <c r="F3965" s="69">
        <v>577959</v>
      </c>
      <c r="G3965" s="69">
        <v>560196</v>
      </c>
      <c r="H3965" s="69">
        <v>498173</v>
      </c>
      <c r="I3965" s="69">
        <v>269171</v>
      </c>
      <c r="J3965" s="69">
        <v>255902</v>
      </c>
      <c r="K3965" s="69">
        <v>331682</v>
      </c>
      <c r="L3965" s="69">
        <v>283770</v>
      </c>
      <c r="M3965" s="69">
        <v>299005</v>
      </c>
      <c r="N3965" s="69">
        <v>258653</v>
      </c>
      <c r="O3965" s="69">
        <v>367956</v>
      </c>
      <c r="P3965" s="69">
        <v>570872</v>
      </c>
      <c r="Q3965" s="3">
        <f t="shared" si="63"/>
        <v>5038098</v>
      </c>
    </row>
    <row r="3966" spans="1:17" x14ac:dyDescent="0.45">
      <c r="A3966" s="93">
        <v>2022</v>
      </c>
      <c r="B3966" s="93" t="s">
        <v>277</v>
      </c>
      <c r="C3966" s="93" t="s">
        <v>291</v>
      </c>
      <c r="D3966" s="93" t="s">
        <v>177</v>
      </c>
      <c r="E3966" s="69">
        <v>2398383</v>
      </c>
      <c r="F3966" s="69">
        <v>2468396</v>
      </c>
      <c r="G3966" s="69">
        <v>2015339</v>
      </c>
      <c r="H3966" s="69">
        <v>1612929</v>
      </c>
      <c r="I3966" s="69">
        <v>1207821</v>
      </c>
      <c r="J3966" s="69">
        <v>1197561</v>
      </c>
      <c r="K3966" s="69">
        <v>1300789</v>
      </c>
      <c r="L3966" s="69">
        <v>1412198</v>
      </c>
      <c r="M3966" s="69">
        <v>1306205</v>
      </c>
      <c r="N3966" s="69">
        <v>1240568</v>
      </c>
      <c r="O3966" s="69">
        <v>1535608</v>
      </c>
      <c r="P3966" s="69">
        <v>2134479</v>
      </c>
      <c r="Q3966" s="3">
        <f t="shared" si="63"/>
        <v>19830276</v>
      </c>
    </row>
    <row r="3967" spans="1:17" x14ac:dyDescent="0.45">
      <c r="A3967" s="93">
        <v>2022</v>
      </c>
      <c r="B3967" s="93" t="s">
        <v>277</v>
      </c>
      <c r="C3967" s="93" t="s">
        <v>291</v>
      </c>
      <c r="D3967" s="93" t="s">
        <v>178</v>
      </c>
      <c r="E3967" s="69">
        <v>13319251</v>
      </c>
      <c r="F3967" s="69">
        <v>13611928</v>
      </c>
      <c r="G3967" s="69">
        <v>10989032</v>
      </c>
      <c r="H3967" s="69">
        <v>9382188</v>
      </c>
      <c r="I3967" s="69">
        <v>7031923</v>
      </c>
      <c r="J3967" s="69">
        <v>6289209</v>
      </c>
      <c r="K3967" s="69">
        <v>6243710</v>
      </c>
      <c r="L3967" s="69">
        <v>6815040</v>
      </c>
      <c r="M3967" s="69">
        <v>6509350</v>
      </c>
      <c r="N3967" s="69">
        <v>6630437</v>
      </c>
      <c r="O3967" s="69">
        <v>8298335</v>
      </c>
      <c r="P3967" s="69">
        <v>10372932</v>
      </c>
      <c r="Q3967" s="3">
        <f t="shared" si="63"/>
        <v>105493335</v>
      </c>
    </row>
    <row r="3968" spans="1:17" x14ac:dyDescent="0.45">
      <c r="A3968" s="93">
        <v>2022</v>
      </c>
      <c r="B3968" s="93" t="s">
        <v>277</v>
      </c>
      <c r="C3968" s="93" t="s">
        <v>291</v>
      </c>
      <c r="D3968" s="93" t="s">
        <v>179</v>
      </c>
      <c r="E3968" s="69">
        <v>30692528</v>
      </c>
      <c r="F3968" s="69">
        <v>30987868</v>
      </c>
      <c r="G3968" s="69">
        <v>25174277</v>
      </c>
      <c r="H3968" s="69">
        <v>22196421</v>
      </c>
      <c r="I3968" s="69">
        <v>17801628</v>
      </c>
      <c r="J3968" s="69">
        <v>17554101</v>
      </c>
      <c r="K3968" s="69">
        <v>19636463</v>
      </c>
      <c r="L3968" s="69">
        <v>21658520</v>
      </c>
      <c r="M3968" s="69">
        <v>19867682</v>
      </c>
      <c r="N3968" s="69">
        <v>18125004</v>
      </c>
      <c r="O3968" s="69">
        <v>21226322</v>
      </c>
      <c r="P3968" s="69">
        <v>24898143</v>
      </c>
      <c r="Q3968" s="3">
        <f t="shared" si="63"/>
        <v>269818957</v>
      </c>
    </row>
    <row r="3969" spans="1:17" x14ac:dyDescent="0.45">
      <c r="A3969" s="93">
        <v>2022</v>
      </c>
      <c r="B3969" s="93" t="s">
        <v>277</v>
      </c>
      <c r="C3969" s="93" t="s">
        <v>292</v>
      </c>
      <c r="D3969" s="93" t="s">
        <v>144</v>
      </c>
      <c r="E3969" s="69">
        <v>1897810</v>
      </c>
      <c r="F3969" s="69">
        <v>1919636</v>
      </c>
      <c r="G3969" s="69">
        <v>1790340</v>
      </c>
      <c r="H3969" s="69">
        <v>1924436</v>
      </c>
      <c r="I3969" s="69">
        <v>1753027</v>
      </c>
      <c r="J3969" s="69">
        <v>1840221</v>
      </c>
      <c r="K3969" s="69">
        <v>1955843</v>
      </c>
      <c r="L3969" s="69">
        <v>2323088</v>
      </c>
      <c r="M3969" s="69">
        <v>2559088</v>
      </c>
      <c r="N3969" s="69">
        <v>2135047</v>
      </c>
      <c r="O3969" s="69">
        <v>3243237</v>
      </c>
      <c r="P3969" s="69">
        <v>1683032</v>
      </c>
      <c r="Q3969" s="3">
        <f t="shared" si="63"/>
        <v>25024805</v>
      </c>
    </row>
    <row r="3970" spans="1:17" x14ac:dyDescent="0.45">
      <c r="A3970" s="93">
        <v>2022</v>
      </c>
      <c r="B3970" s="93" t="s">
        <v>277</v>
      </c>
      <c r="C3970" s="93" t="s">
        <v>292</v>
      </c>
      <c r="D3970" s="93" t="s">
        <v>145</v>
      </c>
      <c r="E3970" s="69">
        <v>62315</v>
      </c>
      <c r="F3970" s="69">
        <v>62738</v>
      </c>
      <c r="G3970" s="69">
        <v>60413</v>
      </c>
      <c r="H3970" s="69">
        <v>63697</v>
      </c>
      <c r="I3970" s="69">
        <v>57308</v>
      </c>
      <c r="J3970" s="69">
        <v>53722</v>
      </c>
      <c r="K3970" s="69">
        <v>51828</v>
      </c>
      <c r="L3970" s="69">
        <v>42996</v>
      </c>
      <c r="M3970" s="69">
        <v>43693</v>
      </c>
      <c r="N3970" s="69">
        <v>43593</v>
      </c>
      <c r="O3970" s="69">
        <v>45479</v>
      </c>
      <c r="P3970" s="69">
        <v>44529</v>
      </c>
      <c r="Q3970" s="3">
        <f t="shared" si="63"/>
        <v>632311</v>
      </c>
    </row>
    <row r="3971" spans="1:17" x14ac:dyDescent="0.45">
      <c r="A3971" s="93">
        <v>2022</v>
      </c>
      <c r="B3971" s="93" t="s">
        <v>277</v>
      </c>
      <c r="C3971" s="93" t="s">
        <v>292</v>
      </c>
      <c r="D3971" s="93" t="s">
        <v>185</v>
      </c>
      <c r="E3971" s="69">
        <v>3350</v>
      </c>
      <c r="F3971" s="69">
        <v>3036</v>
      </c>
      <c r="G3971" s="69">
        <v>3012</v>
      </c>
      <c r="H3971" s="69">
        <v>0</v>
      </c>
      <c r="I3971" s="69">
        <v>0</v>
      </c>
      <c r="J3971" s="69">
        <v>0</v>
      </c>
      <c r="K3971" s="69">
        <v>0</v>
      </c>
      <c r="L3971" s="69">
        <v>767</v>
      </c>
      <c r="M3971" s="69">
        <v>253</v>
      </c>
      <c r="N3971" s="69">
        <v>234</v>
      </c>
      <c r="O3971" s="69">
        <v>242</v>
      </c>
      <c r="P3971" s="69">
        <v>813</v>
      </c>
      <c r="Q3971" s="3">
        <f t="shared" si="63"/>
        <v>11707</v>
      </c>
    </row>
    <row r="3972" spans="1:17" x14ac:dyDescent="0.45">
      <c r="A3972" s="93">
        <v>2022</v>
      </c>
      <c r="B3972" s="93" t="s">
        <v>277</v>
      </c>
      <c r="C3972" s="93" t="s">
        <v>292</v>
      </c>
      <c r="D3972" s="93" t="s">
        <v>146</v>
      </c>
      <c r="E3972" s="69">
        <v>32293</v>
      </c>
      <c r="F3972" s="69">
        <v>10489</v>
      </c>
      <c r="G3972" s="69">
        <v>10478</v>
      </c>
      <c r="H3972" s="69">
        <v>72485</v>
      </c>
      <c r="I3972" s="69">
        <v>98157</v>
      </c>
      <c r="J3972" s="69">
        <v>106251</v>
      </c>
      <c r="K3972" s="69">
        <v>80939</v>
      </c>
      <c r="L3972" s="69">
        <v>60539</v>
      </c>
      <c r="M3972" s="69">
        <v>68657</v>
      </c>
      <c r="N3972" s="69">
        <v>85718</v>
      </c>
      <c r="O3972" s="69">
        <v>89233</v>
      </c>
      <c r="P3972" s="69">
        <v>100391</v>
      </c>
      <c r="Q3972" s="3">
        <f t="shared" ref="Q3972:Q4035" si="64">SUM(E3972:P3972)</f>
        <v>815630</v>
      </c>
    </row>
    <row r="3973" spans="1:17" x14ac:dyDescent="0.45">
      <c r="A3973" s="93">
        <v>2022</v>
      </c>
      <c r="B3973" s="93" t="s">
        <v>277</v>
      </c>
      <c r="C3973" s="93" t="s">
        <v>292</v>
      </c>
      <c r="D3973" s="93" t="s">
        <v>147</v>
      </c>
      <c r="E3973" s="69">
        <v>289481</v>
      </c>
      <c r="F3973" s="69">
        <v>295403</v>
      </c>
      <c r="G3973" s="69">
        <v>256031</v>
      </c>
      <c r="H3973" s="69">
        <v>267270</v>
      </c>
      <c r="I3973" s="69">
        <v>277532</v>
      </c>
      <c r="J3973" s="69">
        <v>292722</v>
      </c>
      <c r="K3973" s="69">
        <v>327886</v>
      </c>
      <c r="L3973" s="69">
        <v>343330</v>
      </c>
      <c r="M3973" s="69">
        <v>333546</v>
      </c>
      <c r="N3973" s="69">
        <v>326075</v>
      </c>
      <c r="O3973" s="69">
        <v>346268</v>
      </c>
      <c r="P3973" s="69">
        <v>302201</v>
      </c>
      <c r="Q3973" s="3">
        <f t="shared" si="64"/>
        <v>3657745</v>
      </c>
    </row>
    <row r="3974" spans="1:17" x14ac:dyDescent="0.45">
      <c r="A3974" s="93">
        <v>2022</v>
      </c>
      <c r="B3974" s="93" t="s">
        <v>277</v>
      </c>
      <c r="C3974" s="93" t="s">
        <v>292</v>
      </c>
      <c r="D3974" s="93" t="s">
        <v>148</v>
      </c>
      <c r="E3974" s="69">
        <v>396</v>
      </c>
      <c r="F3974" s="69">
        <v>606</v>
      </c>
      <c r="G3974" s="69">
        <v>408</v>
      </c>
      <c r="H3974" s="69">
        <v>144</v>
      </c>
      <c r="I3974" s="69">
        <v>98</v>
      </c>
      <c r="J3974" s="69">
        <v>53</v>
      </c>
      <c r="K3974" s="69">
        <v>82</v>
      </c>
      <c r="L3974" s="69">
        <v>89</v>
      </c>
      <c r="M3974" s="69">
        <v>114</v>
      </c>
      <c r="N3974" s="69">
        <v>225</v>
      </c>
      <c r="O3974" s="69">
        <v>160</v>
      </c>
      <c r="P3974" s="69">
        <v>391</v>
      </c>
      <c r="Q3974" s="3">
        <f t="shared" si="64"/>
        <v>2766</v>
      </c>
    </row>
    <row r="3975" spans="1:17" x14ac:dyDescent="0.45">
      <c r="A3975" s="93">
        <v>2022</v>
      </c>
      <c r="B3975" s="93" t="s">
        <v>277</v>
      </c>
      <c r="C3975" s="93" t="s">
        <v>292</v>
      </c>
      <c r="D3975" s="93" t="s">
        <v>186</v>
      </c>
      <c r="E3975" s="69">
        <v>38785</v>
      </c>
      <c r="F3975" s="69">
        <v>22009</v>
      </c>
      <c r="G3975" s="69">
        <v>23382</v>
      </c>
      <c r="H3975" s="69">
        <v>50338</v>
      </c>
      <c r="I3975" s="69">
        <v>64578</v>
      </c>
      <c r="J3975" s="69">
        <v>69977</v>
      </c>
      <c r="K3975" s="69">
        <v>91614</v>
      </c>
      <c r="L3975" s="69">
        <v>79643</v>
      </c>
      <c r="M3975" s="69">
        <v>79204</v>
      </c>
      <c r="N3975" s="69">
        <v>79885</v>
      </c>
      <c r="O3975" s="69">
        <v>86248</v>
      </c>
      <c r="P3975" s="69">
        <v>100933</v>
      </c>
      <c r="Q3975" s="3">
        <f t="shared" si="64"/>
        <v>786596</v>
      </c>
    </row>
    <row r="3976" spans="1:17" x14ac:dyDescent="0.45">
      <c r="A3976" s="93">
        <v>2022</v>
      </c>
      <c r="B3976" s="93" t="s">
        <v>277</v>
      </c>
      <c r="C3976" s="93" t="s">
        <v>292</v>
      </c>
      <c r="D3976" s="93" t="s">
        <v>149</v>
      </c>
      <c r="E3976" s="69">
        <v>4186</v>
      </c>
      <c r="F3976" s="69">
        <v>4634</v>
      </c>
      <c r="G3976" s="69">
        <v>3643</v>
      </c>
      <c r="H3976" s="69">
        <v>3830</v>
      </c>
      <c r="I3976" s="69">
        <v>3334</v>
      </c>
      <c r="J3976" s="69">
        <v>3448</v>
      </c>
      <c r="K3976" s="69">
        <v>3386</v>
      </c>
      <c r="L3976" s="69">
        <v>3518</v>
      </c>
      <c r="M3976" s="69">
        <v>3518</v>
      </c>
      <c r="N3976" s="69">
        <v>3424</v>
      </c>
      <c r="O3976" s="69">
        <v>3550</v>
      </c>
      <c r="P3976" s="69">
        <v>3478</v>
      </c>
      <c r="Q3976" s="3">
        <f t="shared" si="64"/>
        <v>43949</v>
      </c>
    </row>
    <row r="3977" spans="1:17" x14ac:dyDescent="0.45">
      <c r="A3977" s="93">
        <v>2022</v>
      </c>
      <c r="B3977" s="93" t="s">
        <v>277</v>
      </c>
      <c r="C3977" s="93" t="s">
        <v>292</v>
      </c>
      <c r="D3977" s="93" t="s">
        <v>151</v>
      </c>
      <c r="E3977" s="69">
        <v>23700</v>
      </c>
      <c r="F3977" s="69">
        <v>23292</v>
      </c>
      <c r="G3977" s="69">
        <v>20952</v>
      </c>
      <c r="H3977" s="69">
        <v>20868</v>
      </c>
      <c r="I3977" s="69">
        <v>19825</v>
      </c>
      <c r="J3977" s="69">
        <v>22183</v>
      </c>
      <c r="K3977" s="69">
        <v>25790</v>
      </c>
      <c r="L3977" s="69">
        <v>25445</v>
      </c>
      <c r="M3977" s="69">
        <v>20424</v>
      </c>
      <c r="N3977" s="69">
        <v>17974</v>
      </c>
      <c r="O3977" s="69">
        <v>17469</v>
      </c>
      <c r="P3977" s="69">
        <v>18026</v>
      </c>
      <c r="Q3977" s="3">
        <f t="shared" si="64"/>
        <v>255948</v>
      </c>
    </row>
    <row r="3978" spans="1:17" x14ac:dyDescent="0.45">
      <c r="A3978" s="93">
        <v>2022</v>
      </c>
      <c r="B3978" s="93" t="s">
        <v>277</v>
      </c>
      <c r="C3978" s="93" t="s">
        <v>292</v>
      </c>
      <c r="D3978" s="93" t="s">
        <v>152</v>
      </c>
      <c r="E3978" s="69">
        <v>1017</v>
      </c>
      <c r="F3978" s="69">
        <v>768</v>
      </c>
      <c r="G3978" s="69">
        <v>440</v>
      </c>
      <c r="H3978" s="69">
        <v>423</v>
      </c>
      <c r="I3978" s="69">
        <v>221</v>
      </c>
      <c r="J3978" s="69">
        <v>277</v>
      </c>
      <c r="K3978" s="69">
        <v>283</v>
      </c>
      <c r="L3978" s="69">
        <v>292</v>
      </c>
      <c r="M3978" s="69">
        <v>243</v>
      </c>
      <c r="N3978" s="69">
        <v>287</v>
      </c>
      <c r="O3978" s="69">
        <v>320</v>
      </c>
      <c r="P3978" s="69">
        <v>486</v>
      </c>
      <c r="Q3978" s="3">
        <f t="shared" si="64"/>
        <v>5057</v>
      </c>
    </row>
    <row r="3979" spans="1:17" x14ac:dyDescent="0.45">
      <c r="A3979" s="93">
        <v>2022</v>
      </c>
      <c r="B3979" s="93" t="s">
        <v>277</v>
      </c>
      <c r="C3979" s="93" t="s">
        <v>292</v>
      </c>
      <c r="D3979" s="93" t="s">
        <v>156</v>
      </c>
      <c r="E3979" s="69">
        <v>11783</v>
      </c>
      <c r="F3979" s="69">
        <v>12221</v>
      </c>
      <c r="G3979" s="69">
        <v>18429</v>
      </c>
      <c r="H3979" s="69">
        <v>11536</v>
      </c>
      <c r="I3979" s="69">
        <v>8416</v>
      </c>
      <c r="J3979" s="69">
        <v>6617</v>
      </c>
      <c r="K3979" s="69">
        <v>7019</v>
      </c>
      <c r="L3979" s="69">
        <v>5886</v>
      </c>
      <c r="M3979" s="69">
        <v>5465</v>
      </c>
      <c r="N3979" s="69">
        <v>6882</v>
      </c>
      <c r="O3979" s="69">
        <v>7607</v>
      </c>
      <c r="P3979" s="69">
        <v>6336</v>
      </c>
      <c r="Q3979" s="3">
        <f t="shared" si="64"/>
        <v>108197</v>
      </c>
    </row>
    <row r="3980" spans="1:17" x14ac:dyDescent="0.45">
      <c r="A3980" s="93">
        <v>2022</v>
      </c>
      <c r="B3980" s="93" t="s">
        <v>277</v>
      </c>
      <c r="C3980" s="93" t="s">
        <v>292</v>
      </c>
      <c r="D3980" s="93" t="s">
        <v>157</v>
      </c>
      <c r="E3980" s="69">
        <v>857</v>
      </c>
      <c r="F3980" s="69">
        <v>808</v>
      </c>
      <c r="G3980" s="69">
        <v>732</v>
      </c>
      <c r="H3980" s="69">
        <v>719</v>
      </c>
      <c r="I3980" s="69">
        <v>621</v>
      </c>
      <c r="J3980" s="69">
        <v>597</v>
      </c>
      <c r="K3980" s="69">
        <v>644</v>
      </c>
      <c r="L3980" s="69">
        <v>529</v>
      </c>
      <c r="M3980" s="69">
        <v>363</v>
      </c>
      <c r="N3980" s="69">
        <v>313</v>
      </c>
      <c r="O3980" s="69">
        <v>391</v>
      </c>
      <c r="P3980" s="69">
        <v>502</v>
      </c>
      <c r="Q3980" s="3">
        <f t="shared" si="64"/>
        <v>7076</v>
      </c>
    </row>
    <row r="3981" spans="1:17" x14ac:dyDescent="0.45">
      <c r="A3981" s="93">
        <v>2022</v>
      </c>
      <c r="B3981" s="93" t="s">
        <v>277</v>
      </c>
      <c r="C3981" s="93" t="s">
        <v>292</v>
      </c>
      <c r="D3981" s="93" t="s">
        <v>159</v>
      </c>
      <c r="E3981" s="69">
        <v>121155</v>
      </c>
      <c r="F3981" s="69">
        <v>103655</v>
      </c>
      <c r="G3981" s="69">
        <v>91975</v>
      </c>
      <c r="H3981" s="69">
        <v>136038</v>
      </c>
      <c r="I3981" s="69">
        <v>105687</v>
      </c>
      <c r="J3981" s="69">
        <v>105813</v>
      </c>
      <c r="K3981" s="69">
        <v>94093</v>
      </c>
      <c r="L3981" s="69">
        <v>116844</v>
      </c>
      <c r="M3981" s="69">
        <v>90666</v>
      </c>
      <c r="N3981" s="69">
        <v>120297</v>
      </c>
      <c r="O3981" s="69">
        <v>136039</v>
      </c>
      <c r="P3981" s="69">
        <v>159095</v>
      </c>
      <c r="Q3981" s="3">
        <f t="shared" si="64"/>
        <v>1381357</v>
      </c>
    </row>
    <row r="3982" spans="1:17" x14ac:dyDescent="0.45">
      <c r="A3982" s="93">
        <v>2022</v>
      </c>
      <c r="B3982" s="93" t="s">
        <v>277</v>
      </c>
      <c r="C3982" s="93" t="s">
        <v>292</v>
      </c>
      <c r="D3982" s="93" t="s">
        <v>160</v>
      </c>
      <c r="E3982" s="69">
        <v>13704</v>
      </c>
      <c r="F3982" s="69">
        <v>9437</v>
      </c>
      <c r="G3982" s="69">
        <v>6271</v>
      </c>
      <c r="H3982" s="69">
        <v>5714</v>
      </c>
      <c r="I3982" s="69">
        <v>3147</v>
      </c>
      <c r="J3982" s="69">
        <v>1821</v>
      </c>
      <c r="K3982" s="69">
        <v>1983</v>
      </c>
      <c r="L3982" s="69">
        <v>2472</v>
      </c>
      <c r="M3982" s="69">
        <v>2499</v>
      </c>
      <c r="N3982" s="69">
        <v>2613</v>
      </c>
      <c r="O3982" s="69">
        <v>3901</v>
      </c>
      <c r="P3982" s="69">
        <v>7360</v>
      </c>
      <c r="Q3982" s="3">
        <f t="shared" si="64"/>
        <v>60922</v>
      </c>
    </row>
    <row r="3983" spans="1:17" x14ac:dyDescent="0.45">
      <c r="A3983" s="93">
        <v>2022</v>
      </c>
      <c r="B3983" s="93" t="s">
        <v>277</v>
      </c>
      <c r="C3983" s="93" t="s">
        <v>292</v>
      </c>
      <c r="D3983" s="93" t="s">
        <v>161</v>
      </c>
      <c r="E3983" s="69">
        <v>21262</v>
      </c>
      <c r="F3983" s="69">
        <v>20121</v>
      </c>
      <c r="G3983" s="69">
        <v>18489</v>
      </c>
      <c r="H3983" s="69">
        <v>21501</v>
      </c>
      <c r="I3983" s="69">
        <v>22282</v>
      </c>
      <c r="J3983" s="69">
        <v>23626</v>
      </c>
      <c r="K3983" s="69">
        <v>24907</v>
      </c>
      <c r="L3983" s="69">
        <v>26125</v>
      </c>
      <c r="M3983" s="69">
        <v>24248</v>
      </c>
      <c r="N3983" s="69">
        <v>23645</v>
      </c>
      <c r="O3983" s="69">
        <v>22587</v>
      </c>
      <c r="P3983" s="69">
        <v>22756</v>
      </c>
      <c r="Q3983" s="3">
        <f t="shared" si="64"/>
        <v>271549</v>
      </c>
    </row>
    <row r="3984" spans="1:17" x14ac:dyDescent="0.45">
      <c r="A3984" s="93">
        <v>2022</v>
      </c>
      <c r="B3984" s="93" t="s">
        <v>277</v>
      </c>
      <c r="C3984" s="93" t="s">
        <v>292</v>
      </c>
      <c r="D3984" s="93" t="s">
        <v>162</v>
      </c>
      <c r="E3984" s="69">
        <v>8306</v>
      </c>
      <c r="F3984" s="69">
        <v>8640</v>
      </c>
      <c r="G3984" s="69">
        <v>6963</v>
      </c>
      <c r="H3984" s="69">
        <v>5956</v>
      </c>
      <c r="I3984" s="69">
        <v>2666</v>
      </c>
      <c r="J3984" s="69">
        <v>1032</v>
      </c>
      <c r="K3984" s="69">
        <v>1012</v>
      </c>
      <c r="L3984" s="69">
        <v>1054</v>
      </c>
      <c r="M3984" s="69">
        <v>3653</v>
      </c>
      <c r="N3984" s="69">
        <v>9647</v>
      </c>
      <c r="O3984" s="69">
        <v>9720</v>
      </c>
      <c r="P3984" s="69">
        <v>3839</v>
      </c>
      <c r="Q3984" s="3">
        <f t="shared" si="64"/>
        <v>62488</v>
      </c>
    </row>
    <row r="3985" spans="1:17" x14ac:dyDescent="0.45">
      <c r="A3985" s="93">
        <v>2022</v>
      </c>
      <c r="B3985" s="93" t="s">
        <v>277</v>
      </c>
      <c r="C3985" s="93" t="s">
        <v>292</v>
      </c>
      <c r="D3985" s="93" t="s">
        <v>163</v>
      </c>
      <c r="E3985" s="69">
        <v>3301</v>
      </c>
      <c r="F3985" s="69">
        <v>4552</v>
      </c>
      <c r="G3985" s="69">
        <v>3942</v>
      </c>
      <c r="H3985" s="69">
        <v>3434</v>
      </c>
      <c r="I3985" s="69">
        <v>1248</v>
      </c>
      <c r="J3985" s="69">
        <v>921</v>
      </c>
      <c r="K3985" s="69">
        <v>997</v>
      </c>
      <c r="L3985" s="69">
        <v>1068</v>
      </c>
      <c r="M3985" s="69">
        <v>1074</v>
      </c>
      <c r="N3985" s="69">
        <v>954</v>
      </c>
      <c r="O3985" s="69">
        <v>1190</v>
      </c>
      <c r="P3985" s="69">
        <v>1799</v>
      </c>
      <c r="Q3985" s="3">
        <f t="shared" si="64"/>
        <v>24480</v>
      </c>
    </row>
    <row r="3986" spans="1:17" x14ac:dyDescent="0.45">
      <c r="A3986" s="93">
        <v>2022</v>
      </c>
      <c r="B3986" s="93" t="s">
        <v>277</v>
      </c>
      <c r="C3986" s="93" t="s">
        <v>292</v>
      </c>
      <c r="D3986" s="93" t="s">
        <v>164</v>
      </c>
      <c r="E3986" s="69">
        <v>1345</v>
      </c>
      <c r="F3986" s="69">
        <v>1614</v>
      </c>
      <c r="G3986" s="69">
        <v>872</v>
      </c>
      <c r="H3986" s="69">
        <v>884</v>
      </c>
      <c r="I3986" s="69">
        <v>639</v>
      </c>
      <c r="J3986" s="69">
        <v>706</v>
      </c>
      <c r="K3986" s="69">
        <v>1190</v>
      </c>
      <c r="L3986" s="69">
        <v>2647</v>
      </c>
      <c r="M3986" s="69">
        <v>2070</v>
      </c>
      <c r="N3986" s="69">
        <v>1357</v>
      </c>
      <c r="O3986" s="69">
        <v>1595</v>
      </c>
      <c r="P3986" s="69">
        <v>2050</v>
      </c>
      <c r="Q3986" s="3">
        <f t="shared" si="64"/>
        <v>16969</v>
      </c>
    </row>
    <row r="3987" spans="1:17" x14ac:dyDescent="0.45">
      <c r="A3987" s="93">
        <v>2022</v>
      </c>
      <c r="B3987" s="93" t="s">
        <v>277</v>
      </c>
      <c r="C3987" s="93" t="s">
        <v>292</v>
      </c>
      <c r="D3987" s="93" t="s">
        <v>166</v>
      </c>
      <c r="E3987" s="69">
        <v>12632</v>
      </c>
      <c r="F3987" s="69">
        <v>13269</v>
      </c>
      <c r="G3987" s="69">
        <v>9976</v>
      </c>
      <c r="H3987" s="69">
        <v>6752</v>
      </c>
      <c r="I3987" s="69">
        <v>3796</v>
      </c>
      <c r="J3987" s="69">
        <v>3231</v>
      </c>
      <c r="K3987" s="69">
        <v>4040</v>
      </c>
      <c r="L3987" s="69">
        <v>4376</v>
      </c>
      <c r="M3987" s="69">
        <v>3840</v>
      </c>
      <c r="N3987" s="69">
        <v>3796</v>
      </c>
      <c r="O3987" s="69">
        <v>5824</v>
      </c>
      <c r="P3987" s="69">
        <v>8602</v>
      </c>
      <c r="Q3987" s="3">
        <f t="shared" si="64"/>
        <v>80134</v>
      </c>
    </row>
    <row r="3988" spans="1:17" x14ac:dyDescent="0.45">
      <c r="A3988" s="93">
        <v>2022</v>
      </c>
      <c r="B3988" s="93" t="s">
        <v>277</v>
      </c>
      <c r="C3988" s="93" t="s">
        <v>292</v>
      </c>
      <c r="D3988" s="93" t="s">
        <v>168</v>
      </c>
      <c r="E3988" s="69">
        <v>25721</v>
      </c>
      <c r="F3988" s="69">
        <v>24762</v>
      </c>
      <c r="G3988" s="69">
        <v>22103</v>
      </c>
      <c r="H3988" s="69">
        <v>16852</v>
      </c>
      <c r="I3988" s="69">
        <v>17534</v>
      </c>
      <c r="J3988" s="69">
        <v>20316</v>
      </c>
      <c r="K3988" s="69">
        <v>14877</v>
      </c>
      <c r="L3988" s="69">
        <v>20035</v>
      </c>
      <c r="M3988" s="69">
        <v>20542</v>
      </c>
      <c r="N3988" s="69">
        <v>14585</v>
      </c>
      <c r="O3988" s="69">
        <v>21116</v>
      </c>
      <c r="P3988" s="69">
        <v>21156</v>
      </c>
      <c r="Q3988" s="3">
        <f t="shared" si="64"/>
        <v>239599</v>
      </c>
    </row>
    <row r="3989" spans="1:17" x14ac:dyDescent="0.45">
      <c r="A3989" s="93">
        <v>2022</v>
      </c>
      <c r="B3989" s="93" t="s">
        <v>277</v>
      </c>
      <c r="C3989" s="93" t="s">
        <v>292</v>
      </c>
      <c r="D3989" s="93" t="s">
        <v>170</v>
      </c>
      <c r="E3989" s="69">
        <v>266572</v>
      </c>
      <c r="F3989" s="69">
        <v>255377</v>
      </c>
      <c r="G3989" s="69">
        <v>216339</v>
      </c>
      <c r="H3989" s="69">
        <v>198032</v>
      </c>
      <c r="I3989" s="69">
        <v>179368</v>
      </c>
      <c r="J3989" s="69">
        <v>183002</v>
      </c>
      <c r="K3989" s="69">
        <v>186049</v>
      </c>
      <c r="L3989" s="69">
        <v>203112</v>
      </c>
      <c r="M3989" s="69">
        <v>193923</v>
      </c>
      <c r="N3989" s="69">
        <v>179678</v>
      </c>
      <c r="O3989" s="69">
        <v>192889</v>
      </c>
      <c r="P3989" s="69">
        <v>204359</v>
      </c>
      <c r="Q3989" s="3">
        <f t="shared" si="64"/>
        <v>2458700</v>
      </c>
    </row>
    <row r="3990" spans="1:17" x14ac:dyDescent="0.45">
      <c r="A3990" s="93">
        <v>2022</v>
      </c>
      <c r="B3990" s="93" t="s">
        <v>277</v>
      </c>
      <c r="C3990" s="93" t="s">
        <v>292</v>
      </c>
      <c r="D3990" s="93" t="s">
        <v>171</v>
      </c>
      <c r="E3990" s="69">
        <v>71162</v>
      </c>
      <c r="F3990" s="69">
        <v>74025</v>
      </c>
      <c r="G3990" s="69">
        <v>61703</v>
      </c>
      <c r="H3990" s="69">
        <v>51436</v>
      </c>
      <c r="I3990" s="69">
        <v>31859</v>
      </c>
      <c r="J3990" s="69">
        <v>25047</v>
      </c>
      <c r="K3990" s="69">
        <v>25390</v>
      </c>
      <c r="L3990" s="69">
        <v>27196</v>
      </c>
      <c r="M3990" s="69">
        <v>25734</v>
      </c>
      <c r="N3990" s="69">
        <v>25431</v>
      </c>
      <c r="O3990" s="69">
        <v>43026</v>
      </c>
      <c r="P3990" s="69">
        <v>51508</v>
      </c>
      <c r="Q3990" s="3">
        <f t="shared" si="64"/>
        <v>513517</v>
      </c>
    </row>
    <row r="3991" spans="1:17" x14ac:dyDescent="0.45">
      <c r="A3991" s="93">
        <v>2022</v>
      </c>
      <c r="B3991" s="93" t="s">
        <v>277</v>
      </c>
      <c r="C3991" s="93" t="s">
        <v>292</v>
      </c>
      <c r="D3991" s="93" t="s">
        <v>173</v>
      </c>
      <c r="E3991" s="69">
        <v>2766410</v>
      </c>
      <c r="F3991" s="69">
        <v>2757594</v>
      </c>
      <c r="G3991" s="69">
        <v>2314089</v>
      </c>
      <c r="H3991" s="69">
        <v>2282869</v>
      </c>
      <c r="I3991" s="69">
        <v>1982134</v>
      </c>
      <c r="J3991" s="69">
        <v>1961415</v>
      </c>
      <c r="K3991" s="69">
        <v>2239528</v>
      </c>
      <c r="L3991" s="69">
        <v>2692411</v>
      </c>
      <c r="M3991" s="69">
        <v>2321479</v>
      </c>
      <c r="N3991" s="69">
        <v>2037561</v>
      </c>
      <c r="O3991" s="69">
        <v>2232435</v>
      </c>
      <c r="P3991" s="69">
        <v>2428075</v>
      </c>
      <c r="Q3991" s="3">
        <f t="shared" si="64"/>
        <v>28016000</v>
      </c>
    </row>
    <row r="3992" spans="1:17" x14ac:dyDescent="0.45">
      <c r="A3992" s="93">
        <v>2022</v>
      </c>
      <c r="B3992" s="93" t="s">
        <v>277</v>
      </c>
      <c r="C3992" s="93" t="s">
        <v>292</v>
      </c>
      <c r="D3992" s="93" t="s">
        <v>174</v>
      </c>
      <c r="E3992" s="69">
        <v>4127620</v>
      </c>
      <c r="F3992" s="69">
        <v>3961196</v>
      </c>
      <c r="G3992" s="69">
        <v>2961548</v>
      </c>
      <c r="H3992" s="69">
        <v>2585241</v>
      </c>
      <c r="I3992" s="69">
        <v>2106865</v>
      </c>
      <c r="J3992" s="69">
        <v>2197188</v>
      </c>
      <c r="K3992" s="69">
        <v>2655364</v>
      </c>
      <c r="L3992" s="69">
        <v>2951716</v>
      </c>
      <c r="M3992" s="69">
        <v>2308528</v>
      </c>
      <c r="N3992" s="69">
        <v>2229151</v>
      </c>
      <c r="O3992" s="69">
        <v>2700133</v>
      </c>
      <c r="P3992" s="69">
        <v>3687437</v>
      </c>
      <c r="Q3992" s="3">
        <f t="shared" si="64"/>
        <v>34471987</v>
      </c>
    </row>
    <row r="3993" spans="1:17" x14ac:dyDescent="0.45">
      <c r="A3993" s="93">
        <v>2022</v>
      </c>
      <c r="B3993" s="93" t="s">
        <v>277</v>
      </c>
      <c r="C3993" s="93" t="s">
        <v>292</v>
      </c>
      <c r="D3993" s="93" t="s">
        <v>176</v>
      </c>
      <c r="E3993" s="69">
        <v>855248</v>
      </c>
      <c r="F3993" s="69">
        <v>702608</v>
      </c>
      <c r="G3993" s="69">
        <v>646209</v>
      </c>
      <c r="H3993" s="69">
        <v>571406</v>
      </c>
      <c r="I3993" s="69">
        <v>358149</v>
      </c>
      <c r="J3993" s="69">
        <v>335095</v>
      </c>
      <c r="K3993" s="69">
        <v>425392</v>
      </c>
      <c r="L3993" s="69">
        <v>349390</v>
      </c>
      <c r="M3993" s="69">
        <v>376723</v>
      </c>
      <c r="N3993" s="69">
        <v>347476</v>
      </c>
      <c r="O3993" s="69">
        <v>492688</v>
      </c>
      <c r="P3993" s="69">
        <v>696897</v>
      </c>
      <c r="Q3993" s="3">
        <f t="shared" si="64"/>
        <v>6157281</v>
      </c>
    </row>
    <row r="3994" spans="1:17" x14ac:dyDescent="0.45">
      <c r="A3994" s="93">
        <v>2022</v>
      </c>
      <c r="B3994" s="93" t="s">
        <v>277</v>
      </c>
      <c r="C3994" s="93" t="s">
        <v>292</v>
      </c>
      <c r="D3994" s="93" t="s">
        <v>177</v>
      </c>
      <c r="E3994" s="69">
        <v>1930899</v>
      </c>
      <c r="F3994" s="69">
        <v>1992907</v>
      </c>
      <c r="G3994" s="69">
        <v>1626163</v>
      </c>
      <c r="H3994" s="69">
        <v>1339039</v>
      </c>
      <c r="I3994" s="69">
        <v>949902</v>
      </c>
      <c r="J3994" s="69">
        <v>923410</v>
      </c>
      <c r="K3994" s="69">
        <v>1035744</v>
      </c>
      <c r="L3994" s="69">
        <v>1183343</v>
      </c>
      <c r="M3994" s="69">
        <v>1130919</v>
      </c>
      <c r="N3994" s="69">
        <v>996433</v>
      </c>
      <c r="O3994" s="69">
        <v>1152362</v>
      </c>
      <c r="P3994" s="69">
        <v>1457262</v>
      </c>
      <c r="Q3994" s="3">
        <f t="shared" si="64"/>
        <v>15718383</v>
      </c>
    </row>
    <row r="3995" spans="1:17" x14ac:dyDescent="0.45">
      <c r="A3995" s="93">
        <v>2022</v>
      </c>
      <c r="B3995" s="93" t="s">
        <v>277</v>
      </c>
      <c r="C3995" s="93" t="s">
        <v>292</v>
      </c>
      <c r="D3995" s="93" t="s">
        <v>178</v>
      </c>
      <c r="E3995" s="69">
        <v>11448834</v>
      </c>
      <c r="F3995" s="69">
        <v>11639265</v>
      </c>
      <c r="G3995" s="69">
        <v>9515185</v>
      </c>
      <c r="H3995" s="69">
        <v>8250463</v>
      </c>
      <c r="I3995" s="69">
        <v>6282258</v>
      </c>
      <c r="J3995" s="69">
        <v>5707343</v>
      </c>
      <c r="K3995" s="69">
        <v>5479292</v>
      </c>
      <c r="L3995" s="69">
        <v>5943219</v>
      </c>
      <c r="M3995" s="69">
        <v>5808750</v>
      </c>
      <c r="N3995" s="69">
        <v>5863793</v>
      </c>
      <c r="O3995" s="69">
        <v>7492892</v>
      </c>
      <c r="P3995" s="69">
        <v>9243054</v>
      </c>
      <c r="Q3995" s="3">
        <f t="shared" si="64"/>
        <v>92674348</v>
      </c>
    </row>
    <row r="3996" spans="1:17" x14ac:dyDescent="0.45">
      <c r="A3996" s="93">
        <v>2022</v>
      </c>
      <c r="B3996" s="93" t="s">
        <v>277</v>
      </c>
      <c r="C3996" s="93" t="s">
        <v>292</v>
      </c>
      <c r="D3996" s="93" t="s">
        <v>179</v>
      </c>
      <c r="E3996" s="69">
        <v>24040144</v>
      </c>
      <c r="F3996" s="69">
        <v>23924662</v>
      </c>
      <c r="G3996" s="69">
        <v>19690087</v>
      </c>
      <c r="H3996" s="69">
        <v>17891363</v>
      </c>
      <c r="I3996" s="69">
        <v>14330651</v>
      </c>
      <c r="J3996" s="69">
        <v>13886034</v>
      </c>
      <c r="K3996" s="69">
        <v>14735172</v>
      </c>
      <c r="L3996" s="69">
        <v>16411130</v>
      </c>
      <c r="M3996" s="69">
        <v>15429216</v>
      </c>
      <c r="N3996" s="69">
        <v>14556074</v>
      </c>
      <c r="O3996" s="69">
        <v>18348601</v>
      </c>
      <c r="P3996" s="69">
        <v>20256367</v>
      </c>
      <c r="Q3996" s="3">
        <f t="shared" si="64"/>
        <v>213499501</v>
      </c>
    </row>
    <row r="3997" spans="1:17" x14ac:dyDescent="0.45">
      <c r="A3997" s="93">
        <v>2022</v>
      </c>
      <c r="B3997" s="93" t="s">
        <v>277</v>
      </c>
      <c r="C3997" s="93" t="s">
        <v>293</v>
      </c>
      <c r="D3997" s="93" t="s">
        <v>144</v>
      </c>
      <c r="E3997" s="69">
        <v>2133332</v>
      </c>
      <c r="F3997" s="69">
        <v>2294431</v>
      </c>
      <c r="G3997" s="69">
        <v>1991420</v>
      </c>
      <c r="H3997" s="69">
        <v>2186365</v>
      </c>
      <c r="I3997" s="69">
        <v>1951132</v>
      </c>
      <c r="J3997" s="69">
        <v>1991496</v>
      </c>
      <c r="K3997" s="69">
        <v>2104863</v>
      </c>
      <c r="L3997" s="69">
        <v>2475083</v>
      </c>
      <c r="M3997" s="69">
        <v>2871959</v>
      </c>
      <c r="N3997" s="69">
        <v>2412240</v>
      </c>
      <c r="O3997" s="69">
        <v>2332722</v>
      </c>
      <c r="P3997" s="69">
        <v>2108460</v>
      </c>
      <c r="Q3997" s="3">
        <f t="shared" si="64"/>
        <v>26853503</v>
      </c>
    </row>
    <row r="3998" spans="1:17" x14ac:dyDescent="0.45">
      <c r="A3998" s="93">
        <v>2022</v>
      </c>
      <c r="B3998" s="93" t="s">
        <v>277</v>
      </c>
      <c r="C3998" s="93" t="s">
        <v>293</v>
      </c>
      <c r="D3998" s="93" t="s">
        <v>145</v>
      </c>
      <c r="E3998" s="69">
        <v>64185</v>
      </c>
      <c r="F3998" s="69">
        <v>65567</v>
      </c>
      <c r="G3998" s="69">
        <v>57789</v>
      </c>
      <c r="H3998" s="69">
        <v>64859</v>
      </c>
      <c r="I3998" s="69">
        <v>56684</v>
      </c>
      <c r="J3998" s="69">
        <v>69097</v>
      </c>
      <c r="K3998" s="69">
        <v>64910</v>
      </c>
      <c r="L3998" s="69">
        <v>63145</v>
      </c>
      <c r="M3998" s="69">
        <v>60119</v>
      </c>
      <c r="N3998" s="69">
        <v>59850</v>
      </c>
      <c r="O3998" s="69">
        <v>59341</v>
      </c>
      <c r="P3998" s="69">
        <v>55816</v>
      </c>
      <c r="Q3998" s="3">
        <f t="shared" si="64"/>
        <v>741362</v>
      </c>
    </row>
    <row r="3999" spans="1:17" x14ac:dyDescent="0.45">
      <c r="A3999" s="93">
        <v>2022</v>
      </c>
      <c r="B3999" s="93" t="s">
        <v>277</v>
      </c>
      <c r="C3999" s="93" t="s">
        <v>293</v>
      </c>
      <c r="D3999" s="93" t="s">
        <v>146</v>
      </c>
      <c r="E3999" s="69">
        <v>17984</v>
      </c>
      <c r="F3999" s="69">
        <v>18923</v>
      </c>
      <c r="G3999" s="69">
        <v>16329</v>
      </c>
      <c r="H3999" s="69">
        <v>17167</v>
      </c>
      <c r="I3999" s="69">
        <v>16978</v>
      </c>
      <c r="J3999" s="69">
        <v>17337</v>
      </c>
      <c r="K3999" s="69">
        <v>15629</v>
      </c>
      <c r="L3999" s="69">
        <v>14924</v>
      </c>
      <c r="M3999" s="69">
        <v>9669</v>
      </c>
      <c r="N3999" s="69">
        <v>2926</v>
      </c>
      <c r="O3999" s="69">
        <v>3796</v>
      </c>
      <c r="P3999" s="69">
        <v>5995</v>
      </c>
      <c r="Q3999" s="3">
        <f t="shared" si="64"/>
        <v>157657</v>
      </c>
    </row>
    <row r="4000" spans="1:17" x14ac:dyDescent="0.45">
      <c r="A4000" s="93">
        <v>2022</v>
      </c>
      <c r="B4000" s="93" t="s">
        <v>277</v>
      </c>
      <c r="C4000" s="93" t="s">
        <v>293</v>
      </c>
      <c r="D4000" s="93" t="s">
        <v>147</v>
      </c>
      <c r="E4000" s="69">
        <v>995536</v>
      </c>
      <c r="F4000" s="69">
        <v>920135</v>
      </c>
      <c r="G4000" s="69">
        <v>800018</v>
      </c>
      <c r="H4000" s="69">
        <v>708734</v>
      </c>
      <c r="I4000" s="69">
        <v>735286</v>
      </c>
      <c r="J4000" s="69">
        <v>813954</v>
      </c>
      <c r="K4000" s="69">
        <v>840375</v>
      </c>
      <c r="L4000" s="69">
        <v>851965</v>
      </c>
      <c r="M4000" s="69">
        <v>771623</v>
      </c>
      <c r="N4000" s="69">
        <v>753194</v>
      </c>
      <c r="O4000" s="69">
        <v>891996</v>
      </c>
      <c r="P4000" s="69">
        <v>832978</v>
      </c>
      <c r="Q4000" s="3">
        <f t="shared" si="64"/>
        <v>9915794</v>
      </c>
    </row>
    <row r="4001" spans="1:17" x14ac:dyDescent="0.45">
      <c r="A4001" s="93">
        <v>2022</v>
      </c>
      <c r="B4001" s="93" t="s">
        <v>277</v>
      </c>
      <c r="C4001" s="93" t="s">
        <v>293</v>
      </c>
      <c r="D4001" s="93" t="s">
        <v>148</v>
      </c>
      <c r="E4001" s="69">
        <v>40337</v>
      </c>
      <c r="F4001" s="69">
        <v>42940</v>
      </c>
      <c r="G4001" s="69">
        <v>35138</v>
      </c>
      <c r="H4001" s="69">
        <v>30411</v>
      </c>
      <c r="I4001" s="69">
        <v>24322</v>
      </c>
      <c r="J4001" s="69">
        <v>29461</v>
      </c>
      <c r="K4001" s="69">
        <v>31519</v>
      </c>
      <c r="L4001" s="69">
        <v>31802</v>
      </c>
      <c r="M4001" s="69">
        <v>30523</v>
      </c>
      <c r="N4001" s="69">
        <v>27527</v>
      </c>
      <c r="O4001" s="69">
        <v>30551</v>
      </c>
      <c r="P4001" s="69">
        <v>36606</v>
      </c>
      <c r="Q4001" s="3">
        <f t="shared" si="64"/>
        <v>391137</v>
      </c>
    </row>
    <row r="4002" spans="1:17" x14ac:dyDescent="0.45">
      <c r="A4002" s="93">
        <v>2022</v>
      </c>
      <c r="B4002" s="93" t="s">
        <v>277</v>
      </c>
      <c r="C4002" s="93" t="s">
        <v>293</v>
      </c>
      <c r="D4002" s="93" t="s">
        <v>152</v>
      </c>
      <c r="E4002" s="69">
        <v>36962</v>
      </c>
      <c r="F4002" s="69">
        <v>21949</v>
      </c>
      <c r="G4002" s="69">
        <v>26854</v>
      </c>
      <c r="H4002" s="69">
        <v>40434</v>
      </c>
      <c r="I4002" s="69">
        <v>33414</v>
      </c>
      <c r="J4002" s="69">
        <v>17535</v>
      </c>
      <c r="K4002" s="69">
        <v>34055</v>
      </c>
      <c r="L4002" s="69">
        <v>19182</v>
      </c>
      <c r="M4002" s="69">
        <v>32373</v>
      </c>
      <c r="N4002" s="69">
        <v>17993</v>
      </c>
      <c r="O4002" s="69">
        <v>35405</v>
      </c>
      <c r="P4002" s="69">
        <v>29743</v>
      </c>
      <c r="Q4002" s="3">
        <f t="shared" si="64"/>
        <v>345899</v>
      </c>
    </row>
    <row r="4003" spans="1:17" x14ac:dyDescent="0.45">
      <c r="A4003" s="93">
        <v>2022</v>
      </c>
      <c r="B4003" s="93" t="s">
        <v>277</v>
      </c>
      <c r="C4003" s="93" t="s">
        <v>293</v>
      </c>
      <c r="D4003" s="93" t="s">
        <v>153</v>
      </c>
      <c r="E4003" s="69">
        <v>5310</v>
      </c>
      <c r="F4003" s="69">
        <v>4962</v>
      </c>
      <c r="G4003" s="69">
        <v>3998</v>
      </c>
      <c r="H4003" s="69">
        <v>3493</v>
      </c>
      <c r="I4003" s="69">
        <v>2361</v>
      </c>
      <c r="J4003" s="69">
        <v>2590</v>
      </c>
      <c r="K4003" s="69">
        <v>2153</v>
      </c>
      <c r="L4003" s="69">
        <v>2054</v>
      </c>
      <c r="M4003" s="69">
        <v>2051</v>
      </c>
      <c r="N4003" s="69">
        <v>2408</v>
      </c>
      <c r="O4003" s="69">
        <v>3445</v>
      </c>
      <c r="P4003" s="69">
        <v>4360</v>
      </c>
      <c r="Q4003" s="3">
        <f t="shared" si="64"/>
        <v>39185</v>
      </c>
    </row>
    <row r="4004" spans="1:17" x14ac:dyDescent="0.45">
      <c r="A4004" s="93">
        <v>2022</v>
      </c>
      <c r="B4004" s="93" t="s">
        <v>277</v>
      </c>
      <c r="C4004" s="93" t="s">
        <v>293</v>
      </c>
      <c r="D4004" s="93" t="s">
        <v>156</v>
      </c>
      <c r="E4004" s="69">
        <v>2727</v>
      </c>
      <c r="F4004" s="69">
        <v>2575</v>
      </c>
      <c r="G4004" s="69">
        <v>1998</v>
      </c>
      <c r="H4004" s="69">
        <v>2075</v>
      </c>
      <c r="I4004" s="69">
        <v>1622</v>
      </c>
      <c r="J4004" s="69">
        <v>1370</v>
      </c>
      <c r="K4004" s="69">
        <v>1620</v>
      </c>
      <c r="L4004" s="69">
        <v>2137</v>
      </c>
      <c r="M4004" s="69">
        <v>2364</v>
      </c>
      <c r="N4004" s="69">
        <v>1580</v>
      </c>
      <c r="O4004" s="69">
        <v>1746</v>
      </c>
      <c r="P4004" s="69">
        <v>2025</v>
      </c>
      <c r="Q4004" s="3">
        <f t="shared" si="64"/>
        <v>23839</v>
      </c>
    </row>
    <row r="4005" spans="1:17" x14ac:dyDescent="0.45">
      <c r="A4005" s="93">
        <v>2022</v>
      </c>
      <c r="B4005" s="93" t="s">
        <v>277</v>
      </c>
      <c r="C4005" s="93" t="s">
        <v>293</v>
      </c>
      <c r="D4005" s="93" t="s">
        <v>157</v>
      </c>
      <c r="E4005" s="69">
        <v>11703</v>
      </c>
      <c r="F4005" s="69">
        <v>12808</v>
      </c>
      <c r="G4005" s="69">
        <v>11063</v>
      </c>
      <c r="H4005" s="69">
        <v>11516</v>
      </c>
      <c r="I4005" s="69">
        <v>11226</v>
      </c>
      <c r="J4005" s="69">
        <v>10434</v>
      </c>
      <c r="K4005" s="69">
        <v>10068</v>
      </c>
      <c r="L4005" s="69">
        <v>12729</v>
      </c>
      <c r="M4005" s="69">
        <v>13886</v>
      </c>
      <c r="N4005" s="69">
        <v>12945</v>
      </c>
      <c r="O4005" s="69">
        <v>12828</v>
      </c>
      <c r="P4005" s="69">
        <v>11801</v>
      </c>
      <c r="Q4005" s="3">
        <f t="shared" si="64"/>
        <v>143007</v>
      </c>
    </row>
    <row r="4006" spans="1:17" x14ac:dyDescent="0.45">
      <c r="A4006" s="93">
        <v>2022</v>
      </c>
      <c r="B4006" s="93" t="s">
        <v>277</v>
      </c>
      <c r="C4006" s="93" t="s">
        <v>293</v>
      </c>
      <c r="D4006" s="93" t="s">
        <v>158</v>
      </c>
      <c r="E4006" s="69">
        <v>1424</v>
      </c>
      <c r="F4006" s="69">
        <v>1335</v>
      </c>
      <c r="G4006" s="69">
        <v>906</v>
      </c>
      <c r="H4006" s="69">
        <v>569</v>
      </c>
      <c r="I4006" s="69">
        <v>409</v>
      </c>
      <c r="J4006" s="69">
        <v>406</v>
      </c>
      <c r="K4006" s="69">
        <v>486</v>
      </c>
      <c r="L4006" s="69">
        <v>553</v>
      </c>
      <c r="M4006" s="69">
        <v>428</v>
      </c>
      <c r="N4006" s="69">
        <v>491</v>
      </c>
      <c r="O4006" s="69">
        <v>856</v>
      </c>
      <c r="P4006" s="69">
        <v>1462</v>
      </c>
      <c r="Q4006" s="3">
        <f t="shared" si="64"/>
        <v>9325</v>
      </c>
    </row>
    <row r="4007" spans="1:17" x14ac:dyDescent="0.45">
      <c r="A4007" s="93">
        <v>2022</v>
      </c>
      <c r="B4007" s="93" t="s">
        <v>277</v>
      </c>
      <c r="C4007" s="93" t="s">
        <v>293</v>
      </c>
      <c r="D4007" s="93" t="s">
        <v>159</v>
      </c>
      <c r="E4007" s="69">
        <v>132536</v>
      </c>
      <c r="F4007" s="69">
        <v>93604</v>
      </c>
      <c r="G4007" s="69">
        <v>100189</v>
      </c>
      <c r="H4007" s="69">
        <v>131277</v>
      </c>
      <c r="I4007" s="69">
        <v>204877</v>
      </c>
      <c r="J4007" s="69">
        <v>182550</v>
      </c>
      <c r="K4007" s="69">
        <v>138533</v>
      </c>
      <c r="L4007" s="69">
        <v>152760</v>
      </c>
      <c r="M4007" s="69">
        <v>129148</v>
      </c>
      <c r="N4007" s="69">
        <v>184433</v>
      </c>
      <c r="O4007" s="69">
        <v>227570</v>
      </c>
      <c r="P4007" s="69">
        <v>247879</v>
      </c>
      <c r="Q4007" s="3">
        <f t="shared" si="64"/>
        <v>1925356</v>
      </c>
    </row>
    <row r="4008" spans="1:17" x14ac:dyDescent="0.45">
      <c r="A4008" s="93">
        <v>2022</v>
      </c>
      <c r="B4008" s="93" t="s">
        <v>277</v>
      </c>
      <c r="C4008" s="93" t="s">
        <v>293</v>
      </c>
      <c r="D4008" s="93" t="s">
        <v>160</v>
      </c>
      <c r="E4008" s="69">
        <v>3271</v>
      </c>
      <c r="F4008" s="69">
        <v>5864</v>
      </c>
      <c r="G4008" s="69">
        <v>4368</v>
      </c>
      <c r="H4008" s="69">
        <v>2082</v>
      </c>
      <c r="I4008" s="69">
        <v>1403</v>
      </c>
      <c r="J4008" s="69">
        <v>821</v>
      </c>
      <c r="K4008" s="69">
        <v>672</v>
      </c>
      <c r="L4008" s="69">
        <v>631</v>
      </c>
      <c r="M4008" s="69">
        <v>672</v>
      </c>
      <c r="N4008" s="69">
        <v>739</v>
      </c>
      <c r="O4008" s="69">
        <v>1203</v>
      </c>
      <c r="P4008" s="69">
        <v>1530</v>
      </c>
      <c r="Q4008" s="3">
        <f t="shared" si="64"/>
        <v>23256</v>
      </c>
    </row>
    <row r="4009" spans="1:17" x14ac:dyDescent="0.45">
      <c r="A4009" s="93">
        <v>2022</v>
      </c>
      <c r="B4009" s="93" t="s">
        <v>277</v>
      </c>
      <c r="C4009" s="93" t="s">
        <v>293</v>
      </c>
      <c r="D4009" s="93" t="s">
        <v>161</v>
      </c>
      <c r="E4009" s="69">
        <v>30451</v>
      </c>
      <c r="F4009" s="69">
        <v>27793</v>
      </c>
      <c r="G4009" s="69">
        <v>24329</v>
      </c>
      <c r="H4009" s="69">
        <v>19408</v>
      </c>
      <c r="I4009" s="69">
        <v>13521</v>
      </c>
      <c r="J4009" s="69">
        <v>10941</v>
      </c>
      <c r="K4009" s="69">
        <v>10914</v>
      </c>
      <c r="L4009" s="69">
        <v>10711</v>
      </c>
      <c r="M4009" s="69">
        <v>11458</v>
      </c>
      <c r="N4009" s="69">
        <v>13255</v>
      </c>
      <c r="O4009" s="69">
        <v>19419</v>
      </c>
      <c r="P4009" s="69">
        <v>23321</v>
      </c>
      <c r="Q4009" s="3">
        <f t="shared" si="64"/>
        <v>215521</v>
      </c>
    </row>
    <row r="4010" spans="1:17" x14ac:dyDescent="0.45">
      <c r="A4010" s="93">
        <v>2022</v>
      </c>
      <c r="B4010" s="93" t="s">
        <v>277</v>
      </c>
      <c r="C4010" s="93" t="s">
        <v>293</v>
      </c>
      <c r="D4010" s="93" t="s">
        <v>162</v>
      </c>
      <c r="E4010" s="69">
        <v>32647</v>
      </c>
      <c r="F4010" s="69">
        <v>31634</v>
      </c>
      <c r="G4010" s="69">
        <v>25559</v>
      </c>
      <c r="H4010" s="69">
        <v>20034</v>
      </c>
      <c r="I4010" s="69">
        <v>16083</v>
      </c>
      <c r="J4010" s="69">
        <v>14883</v>
      </c>
      <c r="K4010" s="69">
        <v>15853</v>
      </c>
      <c r="L4010" s="69">
        <v>16555</v>
      </c>
      <c r="M4010" s="69">
        <v>18113</v>
      </c>
      <c r="N4010" s="69">
        <v>20385</v>
      </c>
      <c r="O4010" s="69">
        <v>24357</v>
      </c>
      <c r="P4010" s="69">
        <v>30415</v>
      </c>
      <c r="Q4010" s="3">
        <f t="shared" si="64"/>
        <v>266518</v>
      </c>
    </row>
    <row r="4011" spans="1:17" x14ac:dyDescent="0.45">
      <c r="A4011" s="93">
        <v>2022</v>
      </c>
      <c r="B4011" s="93" t="s">
        <v>277</v>
      </c>
      <c r="C4011" s="93" t="s">
        <v>293</v>
      </c>
      <c r="D4011" s="93" t="s">
        <v>163</v>
      </c>
      <c r="E4011" s="69">
        <v>5372</v>
      </c>
      <c r="F4011" s="69">
        <v>5120</v>
      </c>
      <c r="G4011" s="69">
        <v>3281</v>
      </c>
      <c r="H4011" s="69">
        <v>2396</v>
      </c>
      <c r="I4011" s="69">
        <v>1634</v>
      </c>
      <c r="J4011" s="69">
        <v>1666</v>
      </c>
      <c r="K4011" s="69">
        <v>2182</v>
      </c>
      <c r="L4011" s="69">
        <v>2023</v>
      </c>
      <c r="M4011" s="69">
        <v>1961</v>
      </c>
      <c r="N4011" s="69">
        <v>2682</v>
      </c>
      <c r="O4011" s="69">
        <v>3033</v>
      </c>
      <c r="P4011" s="69">
        <v>5404</v>
      </c>
      <c r="Q4011" s="3">
        <f t="shared" si="64"/>
        <v>36754</v>
      </c>
    </row>
    <row r="4012" spans="1:17" x14ac:dyDescent="0.45">
      <c r="A4012" s="93">
        <v>2022</v>
      </c>
      <c r="B4012" s="93" t="s">
        <v>277</v>
      </c>
      <c r="C4012" s="93" t="s">
        <v>293</v>
      </c>
      <c r="D4012" s="93" t="s">
        <v>164</v>
      </c>
      <c r="E4012" s="69">
        <v>2669</v>
      </c>
      <c r="F4012" s="69">
        <v>2592</v>
      </c>
      <c r="G4012" s="69">
        <v>2016</v>
      </c>
      <c r="H4012" s="69">
        <v>1703</v>
      </c>
      <c r="I4012" s="69">
        <v>973</v>
      </c>
      <c r="J4012" s="69">
        <v>844</v>
      </c>
      <c r="K4012" s="69">
        <v>481</v>
      </c>
      <c r="L4012" s="69">
        <v>582</v>
      </c>
      <c r="M4012" s="69">
        <v>359</v>
      </c>
      <c r="N4012" s="69">
        <v>748</v>
      </c>
      <c r="O4012" s="69">
        <v>992</v>
      </c>
      <c r="P4012" s="69">
        <v>931</v>
      </c>
      <c r="Q4012" s="3">
        <f t="shared" si="64"/>
        <v>14890</v>
      </c>
    </row>
    <row r="4013" spans="1:17" x14ac:dyDescent="0.45">
      <c r="A4013" s="93">
        <v>2022</v>
      </c>
      <c r="B4013" s="93" t="s">
        <v>277</v>
      </c>
      <c r="C4013" s="93" t="s">
        <v>293</v>
      </c>
      <c r="D4013" s="93" t="s">
        <v>165</v>
      </c>
      <c r="E4013" s="69">
        <v>3242</v>
      </c>
      <c r="F4013" s="69">
        <v>4256</v>
      </c>
      <c r="G4013" s="69">
        <v>3284</v>
      </c>
      <c r="H4013" s="69">
        <v>3205</v>
      </c>
      <c r="I4013" s="69">
        <v>2806</v>
      </c>
      <c r="J4013" s="69">
        <v>2595</v>
      </c>
      <c r="K4013" s="69">
        <v>3955</v>
      </c>
      <c r="L4013" s="69">
        <v>5312</v>
      </c>
      <c r="M4013" s="69">
        <v>4967</v>
      </c>
      <c r="N4013" s="69">
        <v>4330</v>
      </c>
      <c r="O4013" s="69">
        <v>3146</v>
      </c>
      <c r="P4013" s="69">
        <v>3066</v>
      </c>
      <c r="Q4013" s="3">
        <f t="shared" si="64"/>
        <v>44164</v>
      </c>
    </row>
    <row r="4014" spans="1:17" x14ac:dyDescent="0.45">
      <c r="A4014" s="93">
        <v>2022</v>
      </c>
      <c r="B4014" s="93" t="s">
        <v>277</v>
      </c>
      <c r="C4014" s="93" t="s">
        <v>293</v>
      </c>
      <c r="D4014" s="93" t="s">
        <v>166</v>
      </c>
      <c r="E4014" s="69">
        <v>11494</v>
      </c>
      <c r="F4014" s="69">
        <v>12403</v>
      </c>
      <c r="G4014" s="69">
        <v>9792</v>
      </c>
      <c r="H4014" s="69">
        <v>8366</v>
      </c>
      <c r="I4014" s="69">
        <v>4445</v>
      </c>
      <c r="J4014" s="69">
        <v>3580</v>
      </c>
      <c r="K4014" s="69">
        <v>2837</v>
      </c>
      <c r="L4014" s="69">
        <v>2265</v>
      </c>
      <c r="M4014" s="69">
        <v>3279</v>
      </c>
      <c r="N4014" s="69">
        <v>3752</v>
      </c>
      <c r="O4014" s="69">
        <v>6426</v>
      </c>
      <c r="P4014" s="69">
        <v>9524</v>
      </c>
      <c r="Q4014" s="3">
        <f t="shared" si="64"/>
        <v>78163</v>
      </c>
    </row>
    <row r="4015" spans="1:17" x14ac:dyDescent="0.45">
      <c r="A4015" s="93">
        <v>2022</v>
      </c>
      <c r="B4015" s="93" t="s">
        <v>277</v>
      </c>
      <c r="C4015" s="93" t="s">
        <v>293</v>
      </c>
      <c r="D4015" s="93" t="s">
        <v>168</v>
      </c>
      <c r="E4015" s="69">
        <v>3770</v>
      </c>
      <c r="F4015" s="69">
        <v>3644</v>
      </c>
      <c r="G4015" s="69">
        <v>2614</v>
      </c>
      <c r="H4015" s="69">
        <v>1879</v>
      </c>
      <c r="I4015" s="69">
        <v>1312</v>
      </c>
      <c r="J4015" s="69">
        <v>1127</v>
      </c>
      <c r="K4015" s="69">
        <v>914</v>
      </c>
      <c r="L4015" s="69">
        <v>948</v>
      </c>
      <c r="M4015" s="69">
        <v>952</v>
      </c>
      <c r="N4015" s="69">
        <v>1347</v>
      </c>
      <c r="O4015" s="69">
        <v>1840</v>
      </c>
      <c r="P4015" s="69">
        <v>3142</v>
      </c>
      <c r="Q4015" s="3">
        <f t="shared" si="64"/>
        <v>23489</v>
      </c>
    </row>
    <row r="4016" spans="1:17" x14ac:dyDescent="0.45">
      <c r="A4016" s="93">
        <v>2022</v>
      </c>
      <c r="B4016" s="93" t="s">
        <v>277</v>
      </c>
      <c r="C4016" s="93" t="s">
        <v>293</v>
      </c>
      <c r="D4016" s="93" t="s">
        <v>170</v>
      </c>
      <c r="E4016" s="69">
        <v>555425</v>
      </c>
      <c r="F4016" s="69">
        <v>573028</v>
      </c>
      <c r="G4016" s="69">
        <v>480357</v>
      </c>
      <c r="H4016" s="69">
        <v>442482</v>
      </c>
      <c r="I4016" s="69">
        <v>406951</v>
      </c>
      <c r="J4016" s="69">
        <v>413641</v>
      </c>
      <c r="K4016" s="69">
        <v>405788</v>
      </c>
      <c r="L4016" s="69">
        <v>436644</v>
      </c>
      <c r="M4016" s="69">
        <v>431073</v>
      </c>
      <c r="N4016" s="69">
        <v>414526</v>
      </c>
      <c r="O4016" s="69">
        <v>422324</v>
      </c>
      <c r="P4016" s="69">
        <v>444935</v>
      </c>
      <c r="Q4016" s="3">
        <f t="shared" si="64"/>
        <v>5427174</v>
      </c>
    </row>
    <row r="4017" spans="1:17" x14ac:dyDescent="0.45">
      <c r="A4017" s="93">
        <v>2022</v>
      </c>
      <c r="B4017" s="93" t="s">
        <v>277</v>
      </c>
      <c r="C4017" s="93" t="s">
        <v>293</v>
      </c>
      <c r="D4017" s="93" t="s">
        <v>171</v>
      </c>
      <c r="E4017" s="69">
        <v>61523</v>
      </c>
      <c r="F4017" s="69">
        <v>61958</v>
      </c>
      <c r="G4017" s="69">
        <v>53498</v>
      </c>
      <c r="H4017" s="69">
        <v>44289</v>
      </c>
      <c r="I4017" s="69">
        <v>31389</v>
      </c>
      <c r="J4017" s="69">
        <v>32117</v>
      </c>
      <c r="K4017" s="69">
        <v>30214</v>
      </c>
      <c r="L4017" s="69">
        <v>41469</v>
      </c>
      <c r="M4017" s="69">
        <v>43390</v>
      </c>
      <c r="N4017" s="69">
        <v>35904</v>
      </c>
      <c r="O4017" s="69">
        <v>43621</v>
      </c>
      <c r="P4017" s="69">
        <v>49004</v>
      </c>
      <c r="Q4017" s="3">
        <f t="shared" si="64"/>
        <v>528376</v>
      </c>
    </row>
    <row r="4018" spans="1:17" x14ac:dyDescent="0.45">
      <c r="A4018" s="93">
        <v>2022</v>
      </c>
      <c r="B4018" s="93" t="s">
        <v>277</v>
      </c>
      <c r="C4018" s="93" t="s">
        <v>293</v>
      </c>
      <c r="D4018" s="93" t="s">
        <v>173</v>
      </c>
      <c r="E4018" s="69">
        <v>4588019</v>
      </c>
      <c r="F4018" s="69">
        <v>4568039</v>
      </c>
      <c r="G4018" s="69">
        <v>3794630</v>
      </c>
      <c r="H4018" s="69">
        <v>3703881</v>
      </c>
      <c r="I4018" s="69">
        <v>3213064</v>
      </c>
      <c r="J4018" s="69">
        <v>3195272</v>
      </c>
      <c r="K4018" s="69">
        <v>3634538</v>
      </c>
      <c r="L4018" s="69">
        <v>4147811</v>
      </c>
      <c r="M4018" s="69">
        <v>3568144</v>
      </c>
      <c r="N4018" s="69">
        <v>3307213</v>
      </c>
      <c r="O4018" s="69">
        <v>3678895</v>
      </c>
      <c r="P4018" s="69">
        <v>4089022</v>
      </c>
      <c r="Q4018" s="3">
        <f t="shared" si="64"/>
        <v>45488528</v>
      </c>
    </row>
    <row r="4019" spans="1:17" x14ac:dyDescent="0.45">
      <c r="A4019" s="93">
        <v>2022</v>
      </c>
      <c r="B4019" s="93" t="s">
        <v>277</v>
      </c>
      <c r="C4019" s="93" t="s">
        <v>293</v>
      </c>
      <c r="D4019" s="93" t="s">
        <v>174</v>
      </c>
      <c r="E4019" s="69">
        <v>5444588</v>
      </c>
      <c r="F4019" s="69">
        <v>5273692</v>
      </c>
      <c r="G4019" s="69">
        <v>4050529</v>
      </c>
      <c r="H4019" s="69">
        <v>3664859</v>
      </c>
      <c r="I4019" s="69">
        <v>3223789</v>
      </c>
      <c r="J4019" s="69">
        <v>3529883</v>
      </c>
      <c r="K4019" s="69">
        <v>4171670</v>
      </c>
      <c r="L4019" s="69">
        <v>4488171</v>
      </c>
      <c r="M4019" s="69">
        <v>3580147</v>
      </c>
      <c r="N4019" s="69">
        <v>3270236</v>
      </c>
      <c r="O4019" s="69">
        <v>3851537</v>
      </c>
      <c r="P4019" s="69">
        <v>4922410</v>
      </c>
      <c r="Q4019" s="3">
        <f t="shared" si="64"/>
        <v>49471511</v>
      </c>
    </row>
    <row r="4020" spans="1:17" x14ac:dyDescent="0.45">
      <c r="A4020" s="93">
        <v>2022</v>
      </c>
      <c r="B4020" s="93" t="s">
        <v>277</v>
      </c>
      <c r="C4020" s="93" t="s">
        <v>293</v>
      </c>
      <c r="D4020" s="93" t="s">
        <v>176</v>
      </c>
      <c r="E4020" s="69">
        <v>844785</v>
      </c>
      <c r="F4020" s="69">
        <v>675818</v>
      </c>
      <c r="G4020" s="69">
        <v>645510</v>
      </c>
      <c r="H4020" s="69">
        <v>560357</v>
      </c>
      <c r="I4020" s="69">
        <v>344758</v>
      </c>
      <c r="J4020" s="69">
        <v>316580</v>
      </c>
      <c r="K4020" s="69">
        <v>370151</v>
      </c>
      <c r="L4020" s="69">
        <v>328141</v>
      </c>
      <c r="M4020" s="69">
        <v>327358</v>
      </c>
      <c r="N4020" s="69">
        <v>324766</v>
      </c>
      <c r="O4020" s="69">
        <v>472035</v>
      </c>
      <c r="P4020" s="69">
        <v>767635</v>
      </c>
      <c r="Q4020" s="3">
        <f t="shared" si="64"/>
        <v>5977894</v>
      </c>
    </row>
    <row r="4021" spans="1:17" x14ac:dyDescent="0.45">
      <c r="A4021" s="93">
        <v>2022</v>
      </c>
      <c r="B4021" s="93" t="s">
        <v>277</v>
      </c>
      <c r="C4021" s="93" t="s">
        <v>293</v>
      </c>
      <c r="D4021" s="93" t="s">
        <v>177</v>
      </c>
      <c r="E4021" s="69">
        <v>2962365</v>
      </c>
      <c r="F4021" s="69">
        <v>2916364</v>
      </c>
      <c r="G4021" s="69">
        <v>2359059</v>
      </c>
      <c r="H4021" s="69">
        <v>2106584</v>
      </c>
      <c r="I4021" s="69">
        <v>1771732</v>
      </c>
      <c r="J4021" s="69">
        <v>1796435</v>
      </c>
      <c r="K4021" s="69">
        <v>1983237</v>
      </c>
      <c r="L4021" s="69">
        <v>2090810</v>
      </c>
      <c r="M4021" s="69">
        <v>1885973</v>
      </c>
      <c r="N4021" s="69">
        <v>1815200</v>
      </c>
      <c r="O4021" s="69">
        <v>2111164</v>
      </c>
      <c r="P4021" s="69">
        <v>2549011</v>
      </c>
      <c r="Q4021" s="3">
        <f t="shared" si="64"/>
        <v>26347934</v>
      </c>
    </row>
    <row r="4022" spans="1:17" x14ac:dyDescent="0.45">
      <c r="A4022" s="93">
        <v>2022</v>
      </c>
      <c r="B4022" s="93" t="s">
        <v>277</v>
      </c>
      <c r="C4022" s="93" t="s">
        <v>293</v>
      </c>
      <c r="D4022" s="93" t="s">
        <v>178</v>
      </c>
      <c r="E4022" s="69">
        <v>21816824</v>
      </c>
      <c r="F4022" s="69">
        <v>21739644</v>
      </c>
      <c r="G4022" s="69">
        <v>17525965</v>
      </c>
      <c r="H4022" s="69">
        <v>15038741</v>
      </c>
      <c r="I4022" s="69">
        <v>12116316</v>
      </c>
      <c r="J4022" s="69">
        <v>11297828</v>
      </c>
      <c r="K4022" s="69">
        <v>11140813</v>
      </c>
      <c r="L4022" s="69">
        <v>11955916</v>
      </c>
      <c r="M4022" s="69">
        <v>10983942</v>
      </c>
      <c r="N4022" s="69">
        <v>11405411</v>
      </c>
      <c r="O4022" s="69">
        <v>14108540</v>
      </c>
      <c r="P4022" s="69">
        <v>17442447</v>
      </c>
      <c r="Q4022" s="3">
        <f t="shared" si="64"/>
        <v>176572387</v>
      </c>
    </row>
    <row r="4023" spans="1:17" x14ac:dyDescent="0.45">
      <c r="A4023" s="93">
        <v>2022</v>
      </c>
      <c r="B4023" s="93" t="s">
        <v>277</v>
      </c>
      <c r="C4023" s="93" t="s">
        <v>293</v>
      </c>
      <c r="D4023" s="93" t="s">
        <v>179</v>
      </c>
      <c r="E4023" s="69">
        <v>39808481</v>
      </c>
      <c r="F4023" s="69">
        <v>39381078</v>
      </c>
      <c r="G4023" s="69">
        <v>32030493</v>
      </c>
      <c r="H4023" s="69">
        <v>28817166</v>
      </c>
      <c r="I4023" s="69">
        <v>24188487</v>
      </c>
      <c r="J4023" s="69">
        <v>23754443</v>
      </c>
      <c r="K4023" s="69">
        <v>25018430</v>
      </c>
      <c r="L4023" s="69">
        <v>27154323</v>
      </c>
      <c r="M4023" s="69">
        <v>24785931</v>
      </c>
      <c r="N4023" s="69">
        <v>24096081</v>
      </c>
      <c r="O4023" s="69">
        <v>28348788</v>
      </c>
      <c r="P4023" s="69">
        <v>33678922</v>
      </c>
      <c r="Q4023" s="3">
        <f t="shared" si="64"/>
        <v>351062623</v>
      </c>
    </row>
    <row r="4024" spans="1:17" x14ac:dyDescent="0.45">
      <c r="A4024" s="93">
        <v>2022</v>
      </c>
      <c r="B4024" s="93" t="s">
        <v>277</v>
      </c>
      <c r="C4024" s="93" t="s">
        <v>294</v>
      </c>
      <c r="D4024" s="93" t="s">
        <v>144</v>
      </c>
      <c r="E4024" s="69">
        <v>1542123</v>
      </c>
      <c r="F4024" s="69">
        <v>1592866</v>
      </c>
      <c r="G4024" s="69">
        <v>1400495</v>
      </c>
      <c r="H4024" s="69">
        <v>1263471</v>
      </c>
      <c r="I4024" s="69">
        <v>1181803</v>
      </c>
      <c r="J4024" s="69">
        <v>1319097</v>
      </c>
      <c r="K4024" s="69">
        <v>1489728</v>
      </c>
      <c r="L4024" s="69">
        <v>1849641</v>
      </c>
      <c r="M4024" s="69">
        <v>2221560</v>
      </c>
      <c r="N4024" s="69">
        <v>2107690</v>
      </c>
      <c r="O4024" s="69">
        <v>2107009</v>
      </c>
      <c r="P4024" s="69">
        <v>1460186</v>
      </c>
      <c r="Q4024" s="3">
        <f t="shared" si="64"/>
        <v>19535669</v>
      </c>
    </row>
    <row r="4025" spans="1:17" x14ac:dyDescent="0.45">
      <c r="A4025" s="93">
        <v>2022</v>
      </c>
      <c r="B4025" s="93" t="s">
        <v>277</v>
      </c>
      <c r="C4025" s="93" t="s">
        <v>294</v>
      </c>
      <c r="D4025" s="93" t="s">
        <v>145</v>
      </c>
      <c r="E4025" s="69">
        <v>867320</v>
      </c>
      <c r="F4025" s="69">
        <v>803736</v>
      </c>
      <c r="G4025" s="69">
        <v>776124</v>
      </c>
      <c r="H4025" s="69">
        <v>751125</v>
      </c>
      <c r="I4025" s="69">
        <v>692129</v>
      </c>
      <c r="J4025" s="69">
        <v>667623</v>
      </c>
      <c r="K4025" s="69">
        <v>656224</v>
      </c>
      <c r="L4025" s="69">
        <v>692363</v>
      </c>
      <c r="M4025" s="69">
        <v>702731</v>
      </c>
      <c r="N4025" s="69">
        <v>720095</v>
      </c>
      <c r="O4025" s="69">
        <v>743086</v>
      </c>
      <c r="P4025" s="69">
        <v>745803</v>
      </c>
      <c r="Q4025" s="3">
        <f t="shared" si="64"/>
        <v>8818359</v>
      </c>
    </row>
    <row r="4026" spans="1:17" x14ac:dyDescent="0.45">
      <c r="A4026" s="93">
        <v>2022</v>
      </c>
      <c r="B4026" s="93" t="s">
        <v>277</v>
      </c>
      <c r="C4026" s="93" t="s">
        <v>294</v>
      </c>
      <c r="D4026" s="93" t="s">
        <v>146</v>
      </c>
      <c r="E4026" s="69">
        <v>50307</v>
      </c>
      <c r="F4026" s="69">
        <v>8450</v>
      </c>
      <c r="G4026" s="69">
        <v>12057</v>
      </c>
      <c r="H4026" s="69">
        <v>59453</v>
      </c>
      <c r="I4026" s="69">
        <v>99345</v>
      </c>
      <c r="J4026" s="69">
        <v>96279</v>
      </c>
      <c r="K4026" s="69">
        <v>31569</v>
      </c>
      <c r="L4026" s="69">
        <v>37605</v>
      </c>
      <c r="M4026" s="69">
        <v>23922</v>
      </c>
      <c r="N4026" s="69">
        <v>10977</v>
      </c>
      <c r="O4026" s="69">
        <v>63234</v>
      </c>
      <c r="P4026" s="69">
        <v>99901</v>
      </c>
      <c r="Q4026" s="3">
        <f t="shared" si="64"/>
        <v>593099</v>
      </c>
    </row>
    <row r="4027" spans="1:17" x14ac:dyDescent="0.45">
      <c r="A4027" s="93">
        <v>2022</v>
      </c>
      <c r="B4027" s="93" t="s">
        <v>277</v>
      </c>
      <c r="C4027" s="93" t="s">
        <v>294</v>
      </c>
      <c r="D4027" s="93" t="s">
        <v>147</v>
      </c>
      <c r="E4027" s="69">
        <v>1927374</v>
      </c>
      <c r="F4027" s="69">
        <v>1929561</v>
      </c>
      <c r="G4027" s="69">
        <v>1928328</v>
      </c>
      <c r="H4027" s="69">
        <v>1941969</v>
      </c>
      <c r="I4027" s="69">
        <v>1979833</v>
      </c>
      <c r="J4027" s="69">
        <v>2116886</v>
      </c>
      <c r="K4027" s="69">
        <v>2349472</v>
      </c>
      <c r="L4027" s="69">
        <v>2176833</v>
      </c>
      <c r="M4027" s="69">
        <v>1901555</v>
      </c>
      <c r="N4027" s="69">
        <v>1972710</v>
      </c>
      <c r="O4027" s="69">
        <v>2117584</v>
      </c>
      <c r="P4027" s="69">
        <v>2053396</v>
      </c>
      <c r="Q4027" s="3">
        <f t="shared" si="64"/>
        <v>24395501</v>
      </c>
    </row>
    <row r="4028" spans="1:17" x14ac:dyDescent="0.45">
      <c r="A4028" s="93">
        <v>2022</v>
      </c>
      <c r="B4028" s="93" t="s">
        <v>277</v>
      </c>
      <c r="C4028" s="93" t="s">
        <v>294</v>
      </c>
      <c r="D4028" s="93" t="s">
        <v>148</v>
      </c>
      <c r="E4028" s="69">
        <v>285247</v>
      </c>
      <c r="F4028" s="69">
        <v>252564</v>
      </c>
      <c r="G4028" s="69">
        <v>255633</v>
      </c>
      <c r="H4028" s="69">
        <v>238815</v>
      </c>
      <c r="I4028" s="69">
        <v>261251</v>
      </c>
      <c r="J4028" s="69">
        <v>304745</v>
      </c>
      <c r="K4028" s="69">
        <v>344022</v>
      </c>
      <c r="L4028" s="69">
        <v>346171</v>
      </c>
      <c r="M4028" s="69">
        <v>277675</v>
      </c>
      <c r="N4028" s="69">
        <v>259553</v>
      </c>
      <c r="O4028" s="69">
        <v>259787</v>
      </c>
      <c r="P4028" s="69">
        <v>273549</v>
      </c>
      <c r="Q4028" s="3">
        <f t="shared" si="64"/>
        <v>3359012</v>
      </c>
    </row>
    <row r="4029" spans="1:17" x14ac:dyDescent="0.45">
      <c r="A4029" s="93">
        <v>2022</v>
      </c>
      <c r="B4029" s="93" t="s">
        <v>277</v>
      </c>
      <c r="C4029" s="93" t="s">
        <v>294</v>
      </c>
      <c r="D4029" s="93" t="s">
        <v>149</v>
      </c>
      <c r="E4029" s="69">
        <v>2658</v>
      </c>
      <c r="F4029" s="69">
        <v>2895</v>
      </c>
      <c r="G4029" s="69">
        <v>2464</v>
      </c>
      <c r="H4029" s="69">
        <v>1641</v>
      </c>
      <c r="I4029" s="69">
        <v>1399</v>
      </c>
      <c r="J4029" s="69">
        <v>1407</v>
      </c>
      <c r="K4029" s="69">
        <v>1718</v>
      </c>
      <c r="L4029" s="69">
        <v>122</v>
      </c>
      <c r="M4029" s="69">
        <v>121</v>
      </c>
      <c r="N4029" s="69">
        <v>112</v>
      </c>
      <c r="O4029" s="69">
        <v>102</v>
      </c>
      <c r="P4029" s="69">
        <v>100</v>
      </c>
      <c r="Q4029" s="3">
        <f t="shared" si="64"/>
        <v>14739</v>
      </c>
    </row>
    <row r="4030" spans="1:17" x14ac:dyDescent="0.45">
      <c r="A4030" s="93">
        <v>2022</v>
      </c>
      <c r="B4030" s="93" t="s">
        <v>277</v>
      </c>
      <c r="C4030" s="93" t="s">
        <v>294</v>
      </c>
      <c r="D4030" s="93" t="s">
        <v>151</v>
      </c>
      <c r="E4030" s="69">
        <v>89</v>
      </c>
      <c r="F4030" s="69">
        <v>1</v>
      </c>
      <c r="G4030" s="69">
        <v>1</v>
      </c>
      <c r="H4030" s="69">
        <v>6</v>
      </c>
      <c r="I4030" s="69">
        <v>167</v>
      </c>
      <c r="J4030" s="69">
        <v>76</v>
      </c>
      <c r="K4030" s="69">
        <v>128</v>
      </c>
      <c r="L4030" s="69">
        <v>626</v>
      </c>
      <c r="M4030" s="69">
        <v>3523</v>
      </c>
      <c r="N4030" s="69">
        <v>2929</v>
      </c>
      <c r="O4030" s="69">
        <v>2039</v>
      </c>
      <c r="P4030" s="69">
        <v>1033</v>
      </c>
      <c r="Q4030" s="3">
        <f t="shared" si="64"/>
        <v>10618</v>
      </c>
    </row>
    <row r="4031" spans="1:17" x14ac:dyDescent="0.45">
      <c r="A4031" s="93">
        <v>2022</v>
      </c>
      <c r="B4031" s="93" t="s">
        <v>277</v>
      </c>
      <c r="C4031" s="93" t="s">
        <v>294</v>
      </c>
      <c r="D4031" s="93" t="s">
        <v>152</v>
      </c>
      <c r="E4031" s="69">
        <v>1436</v>
      </c>
      <c r="F4031" s="69">
        <v>1429</v>
      </c>
      <c r="G4031" s="69">
        <v>898</v>
      </c>
      <c r="H4031" s="69">
        <v>893</v>
      </c>
      <c r="I4031" s="69">
        <v>772</v>
      </c>
      <c r="J4031" s="69">
        <v>732</v>
      </c>
      <c r="K4031" s="69">
        <v>951</v>
      </c>
      <c r="L4031" s="69">
        <v>1178</v>
      </c>
      <c r="M4031" s="69">
        <v>1049</v>
      </c>
      <c r="N4031" s="69">
        <v>818</v>
      </c>
      <c r="O4031" s="69">
        <v>854</v>
      </c>
      <c r="P4031" s="69">
        <v>856</v>
      </c>
      <c r="Q4031" s="3">
        <f t="shared" si="64"/>
        <v>11866</v>
      </c>
    </row>
    <row r="4032" spans="1:17" x14ac:dyDescent="0.45">
      <c r="A4032" s="93">
        <v>2022</v>
      </c>
      <c r="B4032" s="93" t="s">
        <v>277</v>
      </c>
      <c r="C4032" s="93" t="s">
        <v>294</v>
      </c>
      <c r="D4032" s="93" t="s">
        <v>154</v>
      </c>
      <c r="E4032" s="69">
        <v>5206</v>
      </c>
      <c r="F4032" s="69">
        <v>5525</v>
      </c>
      <c r="G4032" s="69">
        <v>4596</v>
      </c>
      <c r="H4032" s="69">
        <v>3698</v>
      </c>
      <c r="I4032" s="69">
        <v>2166</v>
      </c>
      <c r="J4032" s="69">
        <v>1803</v>
      </c>
      <c r="K4032" s="69">
        <v>2151</v>
      </c>
      <c r="L4032" s="69">
        <v>2632</v>
      </c>
      <c r="M4032" s="69">
        <v>1878</v>
      </c>
      <c r="N4032" s="69">
        <v>1638</v>
      </c>
      <c r="O4032" s="69">
        <v>3079</v>
      </c>
      <c r="P4032" s="69">
        <v>4040</v>
      </c>
      <c r="Q4032" s="3">
        <f t="shared" si="64"/>
        <v>38412</v>
      </c>
    </row>
    <row r="4033" spans="1:17" x14ac:dyDescent="0.45">
      <c r="A4033" s="93">
        <v>2022</v>
      </c>
      <c r="B4033" s="93" t="s">
        <v>277</v>
      </c>
      <c r="C4033" s="93" t="s">
        <v>294</v>
      </c>
      <c r="D4033" s="93" t="s">
        <v>155</v>
      </c>
      <c r="E4033" s="69">
        <v>24779</v>
      </c>
      <c r="F4033" s="69">
        <v>22641</v>
      </c>
      <c r="G4033" s="69">
        <v>25395</v>
      </c>
      <c r="H4033" s="69">
        <v>29780</v>
      </c>
      <c r="I4033" s="69">
        <v>28947</v>
      </c>
      <c r="J4033" s="69">
        <v>27569</v>
      </c>
      <c r="K4033" s="69">
        <v>22374</v>
      </c>
      <c r="L4033" s="69">
        <v>19249</v>
      </c>
      <c r="M4033" s="69">
        <v>17557</v>
      </c>
      <c r="N4033" s="69">
        <v>17345</v>
      </c>
      <c r="O4033" s="69">
        <v>20600</v>
      </c>
      <c r="P4033" s="69">
        <v>21161</v>
      </c>
      <c r="Q4033" s="3">
        <f t="shared" si="64"/>
        <v>277397</v>
      </c>
    </row>
    <row r="4034" spans="1:17" x14ac:dyDescent="0.45">
      <c r="A4034" s="93">
        <v>2022</v>
      </c>
      <c r="B4034" s="93" t="s">
        <v>277</v>
      </c>
      <c r="C4034" s="93" t="s">
        <v>294</v>
      </c>
      <c r="D4034" s="93" t="s">
        <v>156</v>
      </c>
      <c r="E4034" s="69">
        <v>58799</v>
      </c>
      <c r="F4034" s="69">
        <v>63447</v>
      </c>
      <c r="G4034" s="69">
        <v>62230</v>
      </c>
      <c r="H4034" s="69">
        <v>63782</v>
      </c>
      <c r="I4034" s="69">
        <v>59469</v>
      </c>
      <c r="J4034" s="69">
        <v>65428</v>
      </c>
      <c r="K4034" s="69">
        <v>63793</v>
      </c>
      <c r="L4034" s="69">
        <v>61579</v>
      </c>
      <c r="M4034" s="69">
        <v>61801</v>
      </c>
      <c r="N4034" s="69">
        <v>65286</v>
      </c>
      <c r="O4034" s="69">
        <v>60776</v>
      </c>
      <c r="P4034" s="69">
        <v>66960</v>
      </c>
      <c r="Q4034" s="3">
        <f t="shared" si="64"/>
        <v>753350</v>
      </c>
    </row>
    <row r="4035" spans="1:17" x14ac:dyDescent="0.45">
      <c r="A4035" s="93">
        <v>2022</v>
      </c>
      <c r="B4035" s="93" t="s">
        <v>277</v>
      </c>
      <c r="C4035" s="93" t="s">
        <v>294</v>
      </c>
      <c r="D4035" s="93" t="s">
        <v>157</v>
      </c>
      <c r="E4035" s="69">
        <v>10472</v>
      </c>
      <c r="F4035" s="69">
        <v>11010</v>
      </c>
      <c r="G4035" s="69">
        <v>10379</v>
      </c>
      <c r="H4035" s="69">
        <v>10325</v>
      </c>
      <c r="I4035" s="69">
        <v>8816</v>
      </c>
      <c r="J4035" s="69">
        <v>10035</v>
      </c>
      <c r="K4035" s="69">
        <v>9452</v>
      </c>
      <c r="L4035" s="69">
        <v>8843</v>
      </c>
      <c r="M4035" s="69">
        <v>9459</v>
      </c>
      <c r="N4035" s="69">
        <v>9050</v>
      </c>
      <c r="O4035" s="69">
        <v>9514</v>
      </c>
      <c r="P4035" s="69">
        <v>10228</v>
      </c>
      <c r="Q4035" s="3">
        <f t="shared" si="64"/>
        <v>117583</v>
      </c>
    </row>
    <row r="4036" spans="1:17" x14ac:dyDescent="0.45">
      <c r="A4036" s="93">
        <v>2022</v>
      </c>
      <c r="B4036" s="93" t="s">
        <v>277</v>
      </c>
      <c r="C4036" s="93" t="s">
        <v>294</v>
      </c>
      <c r="D4036" s="93" t="s">
        <v>159</v>
      </c>
      <c r="E4036" s="69">
        <v>522583</v>
      </c>
      <c r="F4036" s="69">
        <v>367385</v>
      </c>
      <c r="G4036" s="69">
        <v>381452</v>
      </c>
      <c r="H4036" s="69">
        <v>426229</v>
      </c>
      <c r="I4036" s="69">
        <v>457119</v>
      </c>
      <c r="J4036" s="69">
        <v>439423</v>
      </c>
      <c r="K4036" s="69">
        <v>336524</v>
      </c>
      <c r="L4036" s="69">
        <v>333229</v>
      </c>
      <c r="M4036" s="69">
        <v>250627</v>
      </c>
      <c r="N4036" s="69">
        <v>297055</v>
      </c>
      <c r="O4036" s="69">
        <v>338998</v>
      </c>
      <c r="P4036" s="69">
        <v>514013</v>
      </c>
      <c r="Q4036" s="3">
        <f t="shared" ref="Q4036:Q4099" si="65">SUM(E4036:P4036)</f>
        <v>4664637</v>
      </c>
    </row>
    <row r="4037" spans="1:17" x14ac:dyDescent="0.45">
      <c r="A4037" s="93">
        <v>2022</v>
      </c>
      <c r="B4037" s="93" t="s">
        <v>277</v>
      </c>
      <c r="C4037" s="93" t="s">
        <v>294</v>
      </c>
      <c r="D4037" s="93" t="s">
        <v>162</v>
      </c>
      <c r="E4037" s="69">
        <v>6493</v>
      </c>
      <c r="F4037" s="69">
        <v>7213</v>
      </c>
      <c r="G4037" s="69">
        <v>5370</v>
      </c>
      <c r="H4037" s="69">
        <v>5639</v>
      </c>
      <c r="I4037" s="69">
        <v>4309</v>
      </c>
      <c r="J4037" s="69">
        <v>4418</v>
      </c>
      <c r="K4037" s="69">
        <v>3856</v>
      </c>
      <c r="L4037" s="69">
        <v>4759</v>
      </c>
      <c r="M4037" s="69">
        <v>4455</v>
      </c>
      <c r="N4037" s="69">
        <v>4839</v>
      </c>
      <c r="O4037" s="69">
        <v>5084</v>
      </c>
      <c r="P4037" s="69">
        <v>5240</v>
      </c>
      <c r="Q4037" s="3">
        <f t="shared" si="65"/>
        <v>61675</v>
      </c>
    </row>
    <row r="4038" spans="1:17" x14ac:dyDescent="0.45">
      <c r="A4038" s="93">
        <v>2022</v>
      </c>
      <c r="B4038" s="93" t="s">
        <v>277</v>
      </c>
      <c r="C4038" s="93" t="s">
        <v>294</v>
      </c>
      <c r="D4038" s="93" t="s">
        <v>163</v>
      </c>
      <c r="E4038" s="69">
        <v>199</v>
      </c>
      <c r="F4038" s="69">
        <v>278</v>
      </c>
      <c r="G4038" s="69">
        <v>193</v>
      </c>
      <c r="H4038" s="69">
        <v>164</v>
      </c>
      <c r="I4038" s="69">
        <v>42</v>
      </c>
      <c r="J4038" s="69">
        <v>38</v>
      </c>
      <c r="K4038" s="69">
        <v>97</v>
      </c>
      <c r="L4038" s="69">
        <v>172</v>
      </c>
      <c r="M4038" s="69">
        <v>104</v>
      </c>
      <c r="N4038" s="69">
        <v>79</v>
      </c>
      <c r="O4038" s="69">
        <v>80</v>
      </c>
      <c r="P4038" s="69">
        <v>100</v>
      </c>
      <c r="Q4038" s="3">
        <f t="shared" si="65"/>
        <v>1546</v>
      </c>
    </row>
    <row r="4039" spans="1:17" x14ac:dyDescent="0.45">
      <c r="A4039" s="93">
        <v>2022</v>
      </c>
      <c r="B4039" s="93" t="s">
        <v>277</v>
      </c>
      <c r="C4039" s="93" t="s">
        <v>294</v>
      </c>
      <c r="D4039" s="93" t="s">
        <v>164</v>
      </c>
      <c r="E4039" s="69">
        <v>897</v>
      </c>
      <c r="F4039" s="69">
        <v>989</v>
      </c>
      <c r="G4039" s="69">
        <v>864</v>
      </c>
      <c r="H4039" s="69">
        <v>998</v>
      </c>
      <c r="I4039" s="69">
        <v>943</v>
      </c>
      <c r="J4039" s="69">
        <v>1022</v>
      </c>
      <c r="K4039" s="69">
        <v>905</v>
      </c>
      <c r="L4039" s="69">
        <v>883</v>
      </c>
      <c r="M4039" s="69">
        <v>950</v>
      </c>
      <c r="N4039" s="69">
        <v>941</v>
      </c>
      <c r="O4039" s="69">
        <v>974</v>
      </c>
      <c r="P4039" s="69">
        <v>938</v>
      </c>
      <c r="Q4039" s="3">
        <f t="shared" si="65"/>
        <v>11304</v>
      </c>
    </row>
    <row r="4040" spans="1:17" x14ac:dyDescent="0.45">
      <c r="A4040" s="93">
        <v>2022</v>
      </c>
      <c r="B4040" s="93" t="s">
        <v>277</v>
      </c>
      <c r="C4040" s="93" t="s">
        <v>294</v>
      </c>
      <c r="D4040" s="93" t="s">
        <v>167</v>
      </c>
      <c r="E4040" s="69">
        <v>3814</v>
      </c>
      <c r="F4040" s="69">
        <v>3517</v>
      </c>
      <c r="G4040" s="69">
        <v>2035</v>
      </c>
      <c r="H4040" s="69">
        <v>1301</v>
      </c>
      <c r="I4040" s="69">
        <v>2327</v>
      </c>
      <c r="J4040" s="69">
        <v>2182</v>
      </c>
      <c r="K4040" s="69">
        <v>2229</v>
      </c>
      <c r="L4040" s="69">
        <v>1917</v>
      </c>
      <c r="M4040" s="69">
        <v>2159</v>
      </c>
      <c r="N4040" s="69">
        <v>2189</v>
      </c>
      <c r="O4040" s="69">
        <v>2752</v>
      </c>
      <c r="P4040" s="69">
        <v>4072</v>
      </c>
      <c r="Q4040" s="3">
        <f t="shared" si="65"/>
        <v>30494</v>
      </c>
    </row>
    <row r="4041" spans="1:17" x14ac:dyDescent="0.45">
      <c r="A4041" s="93">
        <v>2022</v>
      </c>
      <c r="B4041" s="93" t="s">
        <v>277</v>
      </c>
      <c r="C4041" s="93" t="s">
        <v>294</v>
      </c>
      <c r="D4041" s="93" t="s">
        <v>168</v>
      </c>
      <c r="E4041" s="69">
        <v>23459</v>
      </c>
      <c r="F4041" s="69">
        <v>22725</v>
      </c>
      <c r="G4041" s="69">
        <v>16602</v>
      </c>
      <c r="H4041" s="69">
        <v>14092</v>
      </c>
      <c r="I4041" s="69">
        <v>12105</v>
      </c>
      <c r="J4041" s="69">
        <v>13683</v>
      </c>
      <c r="K4041" s="69">
        <v>12403</v>
      </c>
      <c r="L4041" s="69">
        <v>15712</v>
      </c>
      <c r="M4041" s="69">
        <v>17900</v>
      </c>
      <c r="N4041" s="69">
        <v>16001</v>
      </c>
      <c r="O4041" s="69">
        <v>16715</v>
      </c>
      <c r="P4041" s="69">
        <v>19906</v>
      </c>
      <c r="Q4041" s="3">
        <f t="shared" si="65"/>
        <v>201303</v>
      </c>
    </row>
    <row r="4042" spans="1:17" x14ac:dyDescent="0.45">
      <c r="A4042" s="93">
        <v>2022</v>
      </c>
      <c r="B4042" s="93" t="s">
        <v>277</v>
      </c>
      <c r="C4042" s="93" t="s">
        <v>294</v>
      </c>
      <c r="D4042" s="93" t="s">
        <v>169</v>
      </c>
      <c r="E4042" s="69">
        <v>82496</v>
      </c>
      <c r="F4042" s="69">
        <v>86050</v>
      </c>
      <c r="G4042" s="69">
        <v>78925</v>
      </c>
      <c r="H4042" s="69">
        <v>78106</v>
      </c>
      <c r="I4042" s="69">
        <v>55263</v>
      </c>
      <c r="J4042" s="69">
        <v>49302</v>
      </c>
      <c r="K4042" s="69">
        <v>45234</v>
      </c>
      <c r="L4042" s="69">
        <v>38293</v>
      </c>
      <c r="M4042" s="69">
        <v>42687</v>
      </c>
      <c r="N4042" s="69">
        <v>34999</v>
      </c>
      <c r="O4042" s="69">
        <v>59487</v>
      </c>
      <c r="P4042" s="69">
        <v>71441</v>
      </c>
      <c r="Q4042" s="3">
        <f t="shared" si="65"/>
        <v>722283</v>
      </c>
    </row>
    <row r="4043" spans="1:17" x14ac:dyDescent="0.45">
      <c r="A4043" s="93">
        <v>2022</v>
      </c>
      <c r="B4043" s="93" t="s">
        <v>277</v>
      </c>
      <c r="C4043" s="93" t="s">
        <v>294</v>
      </c>
      <c r="D4043" s="93" t="s">
        <v>170</v>
      </c>
      <c r="E4043" s="69">
        <v>529204</v>
      </c>
      <c r="F4043" s="69">
        <v>547351</v>
      </c>
      <c r="G4043" s="69">
        <v>463419</v>
      </c>
      <c r="H4043" s="69">
        <v>489546</v>
      </c>
      <c r="I4043" s="69">
        <v>471934</v>
      </c>
      <c r="J4043" s="69">
        <v>509034</v>
      </c>
      <c r="K4043" s="69">
        <v>475668</v>
      </c>
      <c r="L4043" s="69">
        <v>530412</v>
      </c>
      <c r="M4043" s="69">
        <v>503420</v>
      </c>
      <c r="N4043" s="69">
        <v>465228</v>
      </c>
      <c r="O4043" s="69">
        <v>427543</v>
      </c>
      <c r="P4043" s="69">
        <v>426450</v>
      </c>
      <c r="Q4043" s="3">
        <f t="shared" si="65"/>
        <v>5839209</v>
      </c>
    </row>
    <row r="4044" spans="1:17" x14ac:dyDescent="0.45">
      <c r="A4044" s="93">
        <v>2022</v>
      </c>
      <c r="B4044" s="93" t="s">
        <v>277</v>
      </c>
      <c r="C4044" s="93" t="s">
        <v>294</v>
      </c>
      <c r="D4044" s="93" t="s">
        <v>171</v>
      </c>
      <c r="E4044" s="69">
        <v>39214</v>
      </c>
      <c r="F4044" s="69">
        <v>37354</v>
      </c>
      <c r="G4044" s="69">
        <v>28961</v>
      </c>
      <c r="H4044" s="69">
        <v>28573</v>
      </c>
      <c r="I4044" s="69">
        <v>24256</v>
      </c>
      <c r="J4044" s="69">
        <v>26406</v>
      </c>
      <c r="K4044" s="69">
        <v>29261</v>
      </c>
      <c r="L4044" s="69">
        <v>34649</v>
      </c>
      <c r="M4044" s="69">
        <v>30647</v>
      </c>
      <c r="N4044" s="69">
        <v>27588</v>
      </c>
      <c r="O4044" s="69">
        <v>26823</v>
      </c>
      <c r="P4044" s="69">
        <v>31550</v>
      </c>
      <c r="Q4044" s="3">
        <f t="shared" si="65"/>
        <v>365282</v>
      </c>
    </row>
    <row r="4045" spans="1:17" x14ac:dyDescent="0.45">
      <c r="A4045" s="93">
        <v>2022</v>
      </c>
      <c r="B4045" s="93" t="s">
        <v>277</v>
      </c>
      <c r="C4045" s="93" t="s">
        <v>294</v>
      </c>
      <c r="D4045" s="93" t="s">
        <v>173</v>
      </c>
      <c r="E4045" s="69">
        <v>3763782</v>
      </c>
      <c r="F4045" s="69">
        <v>3731224</v>
      </c>
      <c r="G4045" s="69">
        <v>3186330</v>
      </c>
      <c r="H4045" s="69">
        <v>3215960</v>
      </c>
      <c r="I4045" s="69">
        <v>2777612</v>
      </c>
      <c r="J4045" s="69">
        <v>2800232</v>
      </c>
      <c r="K4045" s="69">
        <v>3156547</v>
      </c>
      <c r="L4045" s="69">
        <v>3788425</v>
      </c>
      <c r="M4045" s="69">
        <v>3381165</v>
      </c>
      <c r="N4045" s="69">
        <v>2858074</v>
      </c>
      <c r="O4045" s="69">
        <v>3054302</v>
      </c>
      <c r="P4045" s="69">
        <v>3290568</v>
      </c>
      <c r="Q4045" s="3">
        <f t="shared" si="65"/>
        <v>39004221</v>
      </c>
    </row>
    <row r="4046" spans="1:17" x14ac:dyDescent="0.45">
      <c r="A4046" s="93">
        <v>2022</v>
      </c>
      <c r="B4046" s="93" t="s">
        <v>277</v>
      </c>
      <c r="C4046" s="93" t="s">
        <v>294</v>
      </c>
      <c r="D4046" s="93" t="s">
        <v>174</v>
      </c>
      <c r="E4046" s="69">
        <v>4099707</v>
      </c>
      <c r="F4046" s="69">
        <v>4063805</v>
      </c>
      <c r="G4046" s="69">
        <v>3239874</v>
      </c>
      <c r="H4046" s="69">
        <v>2975011</v>
      </c>
      <c r="I4046" s="69">
        <v>2507381</v>
      </c>
      <c r="J4046" s="69">
        <v>2759163</v>
      </c>
      <c r="K4046" s="69">
        <v>3274575</v>
      </c>
      <c r="L4046" s="69">
        <v>3582319</v>
      </c>
      <c r="M4046" s="69">
        <v>3028945</v>
      </c>
      <c r="N4046" s="69">
        <v>2711954</v>
      </c>
      <c r="O4046" s="69">
        <v>2932598</v>
      </c>
      <c r="P4046" s="69">
        <v>3590215</v>
      </c>
      <c r="Q4046" s="3">
        <f t="shared" si="65"/>
        <v>38765547</v>
      </c>
    </row>
    <row r="4047" spans="1:17" x14ac:dyDescent="0.45">
      <c r="A4047" s="93">
        <v>2022</v>
      </c>
      <c r="B4047" s="93" t="s">
        <v>277</v>
      </c>
      <c r="C4047" s="93" t="s">
        <v>294</v>
      </c>
      <c r="D4047" s="93" t="s">
        <v>176</v>
      </c>
      <c r="E4047" s="69">
        <v>833454</v>
      </c>
      <c r="F4047" s="69">
        <v>669109</v>
      </c>
      <c r="G4047" s="69">
        <v>649262</v>
      </c>
      <c r="H4047" s="69">
        <v>634088</v>
      </c>
      <c r="I4047" s="69">
        <v>444428</v>
      </c>
      <c r="J4047" s="69">
        <v>428390</v>
      </c>
      <c r="K4047" s="69">
        <v>504323</v>
      </c>
      <c r="L4047" s="69">
        <v>458680</v>
      </c>
      <c r="M4047" s="69">
        <v>448839</v>
      </c>
      <c r="N4047" s="69">
        <v>433095</v>
      </c>
      <c r="O4047" s="69">
        <v>509529</v>
      </c>
      <c r="P4047" s="69">
        <v>731432</v>
      </c>
      <c r="Q4047" s="3">
        <f t="shared" si="65"/>
        <v>6744629</v>
      </c>
    </row>
    <row r="4048" spans="1:17" x14ac:dyDescent="0.45">
      <c r="A4048" s="93">
        <v>2022</v>
      </c>
      <c r="B4048" s="93" t="s">
        <v>277</v>
      </c>
      <c r="C4048" s="93" t="s">
        <v>294</v>
      </c>
      <c r="D4048" s="93" t="s">
        <v>177</v>
      </c>
      <c r="E4048" s="69">
        <v>2647493</v>
      </c>
      <c r="F4048" s="69">
        <v>2686548</v>
      </c>
      <c r="G4048" s="69">
        <v>2249424</v>
      </c>
      <c r="H4048" s="69">
        <v>2099488</v>
      </c>
      <c r="I4048" s="69">
        <v>1789865</v>
      </c>
      <c r="J4048" s="69">
        <v>1862328</v>
      </c>
      <c r="K4048" s="69">
        <v>2131329</v>
      </c>
      <c r="L4048" s="69">
        <v>2336685</v>
      </c>
      <c r="M4048" s="69">
        <v>2063045</v>
      </c>
      <c r="N4048" s="69">
        <v>1831049</v>
      </c>
      <c r="O4048" s="69">
        <v>1932162</v>
      </c>
      <c r="P4048" s="69">
        <v>2214347</v>
      </c>
      <c r="Q4048" s="3">
        <f t="shared" si="65"/>
        <v>25843763</v>
      </c>
    </row>
    <row r="4049" spans="1:17" x14ac:dyDescent="0.45">
      <c r="A4049" s="93">
        <v>2022</v>
      </c>
      <c r="B4049" s="93" t="s">
        <v>277</v>
      </c>
      <c r="C4049" s="93" t="s">
        <v>294</v>
      </c>
      <c r="D4049" s="93" t="s">
        <v>178</v>
      </c>
      <c r="E4049" s="69">
        <v>19139849</v>
      </c>
      <c r="F4049" s="69">
        <v>19276330</v>
      </c>
      <c r="G4049" s="69">
        <v>16069930</v>
      </c>
      <c r="H4049" s="69">
        <v>14238278</v>
      </c>
      <c r="I4049" s="69">
        <v>12038986</v>
      </c>
      <c r="J4049" s="69">
        <v>11803018</v>
      </c>
      <c r="K4049" s="69">
        <v>13296148</v>
      </c>
      <c r="L4049" s="69">
        <v>14289898</v>
      </c>
      <c r="M4049" s="69">
        <v>12676438</v>
      </c>
      <c r="N4049" s="69">
        <v>11649143</v>
      </c>
      <c r="O4049" s="69">
        <v>13035215</v>
      </c>
      <c r="P4049" s="69">
        <v>15787970</v>
      </c>
      <c r="Q4049" s="3">
        <f t="shared" si="65"/>
        <v>173301203</v>
      </c>
    </row>
    <row r="4050" spans="1:17" x14ac:dyDescent="0.45">
      <c r="A4050" s="93">
        <v>2022</v>
      </c>
      <c r="B4050" s="93" t="s">
        <v>277</v>
      </c>
      <c r="C4050" s="93" t="s">
        <v>294</v>
      </c>
      <c r="D4050" s="93" t="s">
        <v>179</v>
      </c>
      <c r="E4050" s="69">
        <v>36468454</v>
      </c>
      <c r="F4050" s="69">
        <v>36194003</v>
      </c>
      <c r="G4050" s="69">
        <v>30851241</v>
      </c>
      <c r="H4050" s="69">
        <v>28572431</v>
      </c>
      <c r="I4050" s="69">
        <v>24902667</v>
      </c>
      <c r="J4050" s="69">
        <v>25310319</v>
      </c>
      <c r="K4050" s="69">
        <v>28240681</v>
      </c>
      <c r="L4050" s="69">
        <v>30612875</v>
      </c>
      <c r="M4050" s="69">
        <v>27674212</v>
      </c>
      <c r="N4050" s="69">
        <v>25500437</v>
      </c>
      <c r="O4050" s="69">
        <v>27729926</v>
      </c>
      <c r="P4050" s="69">
        <v>31425455</v>
      </c>
      <c r="Q4050" s="3">
        <f t="shared" si="65"/>
        <v>353482701</v>
      </c>
    </row>
    <row r="4051" spans="1:17" x14ac:dyDescent="0.45">
      <c r="A4051" s="93">
        <v>2022</v>
      </c>
      <c r="B4051" s="93" t="s">
        <v>277</v>
      </c>
      <c r="C4051" s="93" t="s">
        <v>295</v>
      </c>
      <c r="D4051" s="93" t="s">
        <v>144</v>
      </c>
      <c r="E4051" s="69">
        <v>1393860</v>
      </c>
      <c r="F4051" s="69">
        <v>1447674</v>
      </c>
      <c r="G4051" s="69">
        <v>1221652</v>
      </c>
      <c r="H4051" s="69">
        <v>1140735</v>
      </c>
      <c r="I4051" s="69">
        <v>1043922</v>
      </c>
      <c r="J4051" s="69">
        <v>1161081</v>
      </c>
      <c r="K4051" s="69">
        <v>1338095</v>
      </c>
      <c r="L4051" s="69">
        <v>1789095</v>
      </c>
      <c r="M4051" s="69">
        <v>2223214</v>
      </c>
      <c r="N4051" s="69">
        <v>1785914</v>
      </c>
      <c r="O4051" s="69">
        <v>2019066</v>
      </c>
      <c r="P4051" s="69">
        <v>1516553</v>
      </c>
      <c r="Q4051" s="3">
        <f t="shared" si="65"/>
        <v>18080861</v>
      </c>
    </row>
    <row r="4052" spans="1:17" x14ac:dyDescent="0.45">
      <c r="A4052" s="93">
        <v>2022</v>
      </c>
      <c r="B4052" s="93" t="s">
        <v>277</v>
      </c>
      <c r="C4052" s="93" t="s">
        <v>295</v>
      </c>
      <c r="D4052" s="93" t="s">
        <v>145</v>
      </c>
      <c r="E4052" s="69">
        <v>504407</v>
      </c>
      <c r="F4052" s="69">
        <v>462552</v>
      </c>
      <c r="G4052" s="69">
        <v>413745</v>
      </c>
      <c r="H4052" s="69">
        <v>410466</v>
      </c>
      <c r="I4052" s="69">
        <v>393596</v>
      </c>
      <c r="J4052" s="69">
        <v>350604</v>
      </c>
      <c r="K4052" s="69">
        <v>434010</v>
      </c>
      <c r="L4052" s="69">
        <v>440978</v>
      </c>
      <c r="M4052" s="69">
        <v>478524</v>
      </c>
      <c r="N4052" s="69">
        <v>438498</v>
      </c>
      <c r="O4052" s="69">
        <v>458714</v>
      </c>
      <c r="P4052" s="69">
        <v>519632</v>
      </c>
      <c r="Q4052" s="3">
        <f t="shared" si="65"/>
        <v>5305726</v>
      </c>
    </row>
    <row r="4053" spans="1:17" x14ac:dyDescent="0.45">
      <c r="A4053" s="93">
        <v>2022</v>
      </c>
      <c r="B4053" s="93" t="s">
        <v>277</v>
      </c>
      <c r="C4053" s="93" t="s">
        <v>295</v>
      </c>
      <c r="D4053" s="93" t="s">
        <v>146</v>
      </c>
      <c r="E4053" s="69">
        <v>552048</v>
      </c>
      <c r="F4053" s="69">
        <v>534674</v>
      </c>
      <c r="G4053" s="69">
        <v>626633</v>
      </c>
      <c r="H4053" s="69">
        <v>648951</v>
      </c>
      <c r="I4053" s="69">
        <v>647190</v>
      </c>
      <c r="J4053" s="69">
        <v>677745</v>
      </c>
      <c r="K4053" s="69">
        <v>658324</v>
      </c>
      <c r="L4053" s="69">
        <v>783911</v>
      </c>
      <c r="M4053" s="69">
        <v>789907</v>
      </c>
      <c r="N4053" s="69">
        <v>818950</v>
      </c>
      <c r="O4053" s="69">
        <v>884271</v>
      </c>
      <c r="P4053" s="69">
        <v>726702</v>
      </c>
      <c r="Q4053" s="3">
        <f t="shared" si="65"/>
        <v>8349306</v>
      </c>
    </row>
    <row r="4054" spans="1:17" x14ac:dyDescent="0.45">
      <c r="A4054" s="93">
        <v>2022</v>
      </c>
      <c r="B4054" s="93" t="s">
        <v>277</v>
      </c>
      <c r="C4054" s="93" t="s">
        <v>295</v>
      </c>
      <c r="D4054" s="93" t="s">
        <v>147</v>
      </c>
      <c r="E4054" s="69">
        <v>1011232</v>
      </c>
      <c r="F4054" s="69">
        <v>1048361</v>
      </c>
      <c r="G4054" s="69">
        <v>1068638</v>
      </c>
      <c r="H4054" s="69">
        <v>1189934</v>
      </c>
      <c r="I4054" s="69">
        <v>1127245</v>
      </c>
      <c r="J4054" s="69">
        <v>1214049</v>
      </c>
      <c r="K4054" s="69">
        <v>1250468</v>
      </c>
      <c r="L4054" s="69">
        <v>1122916</v>
      </c>
      <c r="M4054" s="69">
        <v>1133835</v>
      </c>
      <c r="N4054" s="69">
        <v>1147889</v>
      </c>
      <c r="O4054" s="69">
        <v>1208857</v>
      </c>
      <c r="P4054" s="69">
        <v>1018346</v>
      </c>
      <c r="Q4054" s="3">
        <f t="shared" si="65"/>
        <v>13541770</v>
      </c>
    </row>
    <row r="4055" spans="1:17" x14ac:dyDescent="0.45">
      <c r="A4055" s="93">
        <v>2022</v>
      </c>
      <c r="B4055" s="93" t="s">
        <v>277</v>
      </c>
      <c r="C4055" s="93" t="s">
        <v>295</v>
      </c>
      <c r="D4055" s="93" t="s">
        <v>148</v>
      </c>
      <c r="E4055" s="69">
        <v>20434</v>
      </c>
      <c r="F4055" s="69">
        <v>17891</v>
      </c>
      <c r="G4055" s="69">
        <v>11033</v>
      </c>
      <c r="H4055" s="69">
        <v>16123</v>
      </c>
      <c r="I4055" s="69">
        <v>14894</v>
      </c>
      <c r="J4055" s="69">
        <v>16557</v>
      </c>
      <c r="K4055" s="69">
        <v>17714</v>
      </c>
      <c r="L4055" s="69">
        <v>17726</v>
      </c>
      <c r="M4055" s="69">
        <v>16749</v>
      </c>
      <c r="N4055" s="69">
        <v>14984</v>
      </c>
      <c r="O4055" s="69">
        <v>18243</v>
      </c>
      <c r="P4055" s="69">
        <v>17258</v>
      </c>
      <c r="Q4055" s="3">
        <f t="shared" si="65"/>
        <v>199606</v>
      </c>
    </row>
    <row r="4056" spans="1:17" x14ac:dyDescent="0.45">
      <c r="A4056" s="93">
        <v>2022</v>
      </c>
      <c r="B4056" s="93" t="s">
        <v>277</v>
      </c>
      <c r="C4056" s="93" t="s">
        <v>295</v>
      </c>
      <c r="D4056" s="93" t="s">
        <v>149</v>
      </c>
      <c r="E4056" s="69">
        <v>0</v>
      </c>
      <c r="F4056" s="69">
        <v>0</v>
      </c>
      <c r="G4056" s="69">
        <v>0</v>
      </c>
      <c r="H4056" s="69">
        <v>0</v>
      </c>
      <c r="I4056" s="69">
        <v>0</v>
      </c>
      <c r="J4056" s="69">
        <v>0</v>
      </c>
      <c r="K4056" s="69">
        <v>233</v>
      </c>
      <c r="L4056" s="69">
        <v>374</v>
      </c>
      <c r="M4056" s="69">
        <v>288</v>
      </c>
      <c r="N4056" s="69">
        <v>193</v>
      </c>
      <c r="O4056" s="69">
        <v>520</v>
      </c>
      <c r="P4056" s="69">
        <v>884</v>
      </c>
      <c r="Q4056" s="3">
        <f t="shared" si="65"/>
        <v>2492</v>
      </c>
    </row>
    <row r="4057" spans="1:17" x14ac:dyDescent="0.45">
      <c r="A4057" s="93">
        <v>2022</v>
      </c>
      <c r="B4057" s="93" t="s">
        <v>277</v>
      </c>
      <c r="C4057" s="93" t="s">
        <v>295</v>
      </c>
      <c r="D4057" s="93" t="s">
        <v>152</v>
      </c>
      <c r="E4057" s="69">
        <v>113435</v>
      </c>
      <c r="F4057" s="69">
        <v>76867</v>
      </c>
      <c r="G4057" s="69">
        <v>101269</v>
      </c>
      <c r="H4057" s="69">
        <v>85926</v>
      </c>
      <c r="I4057" s="69">
        <v>93105</v>
      </c>
      <c r="J4057" s="69">
        <v>82591</v>
      </c>
      <c r="K4057" s="69">
        <v>72777</v>
      </c>
      <c r="L4057" s="69">
        <v>83062</v>
      </c>
      <c r="M4057" s="69">
        <v>74310</v>
      </c>
      <c r="N4057" s="69">
        <v>60484</v>
      </c>
      <c r="O4057" s="69">
        <v>84263</v>
      </c>
      <c r="P4057" s="69">
        <v>89292</v>
      </c>
      <c r="Q4057" s="3">
        <f t="shared" si="65"/>
        <v>1017381</v>
      </c>
    </row>
    <row r="4058" spans="1:17" x14ac:dyDescent="0.45">
      <c r="A4058" s="93">
        <v>2022</v>
      </c>
      <c r="B4058" s="93" t="s">
        <v>277</v>
      </c>
      <c r="C4058" s="93" t="s">
        <v>295</v>
      </c>
      <c r="D4058" s="93" t="s">
        <v>156</v>
      </c>
      <c r="E4058" s="69">
        <v>37272</v>
      </c>
      <c r="F4058" s="69">
        <v>48281</v>
      </c>
      <c r="G4058" s="69">
        <v>33974</v>
      </c>
      <c r="H4058" s="69">
        <v>28842</v>
      </c>
      <c r="I4058" s="69">
        <v>22661</v>
      </c>
      <c r="J4058" s="69">
        <v>23652</v>
      </c>
      <c r="K4058" s="69">
        <v>29428</v>
      </c>
      <c r="L4058" s="69">
        <v>41563</v>
      </c>
      <c r="M4058" s="69">
        <v>43679</v>
      </c>
      <c r="N4058" s="69">
        <v>26386</v>
      </c>
      <c r="O4058" s="69">
        <v>22531</v>
      </c>
      <c r="P4058" s="69">
        <v>28477</v>
      </c>
      <c r="Q4058" s="3">
        <f t="shared" si="65"/>
        <v>386746</v>
      </c>
    </row>
    <row r="4059" spans="1:17" x14ac:dyDescent="0.45">
      <c r="A4059" s="93">
        <v>2022</v>
      </c>
      <c r="B4059" s="93" t="s">
        <v>277</v>
      </c>
      <c r="C4059" s="93" t="s">
        <v>295</v>
      </c>
      <c r="D4059" s="93" t="s">
        <v>157</v>
      </c>
      <c r="E4059" s="69">
        <v>18205</v>
      </c>
      <c r="F4059" s="69">
        <v>3508</v>
      </c>
      <c r="G4059" s="69">
        <v>15879</v>
      </c>
      <c r="H4059" s="69">
        <v>38714</v>
      </c>
      <c r="I4059" s="69">
        <v>40046</v>
      </c>
      <c r="J4059" s="69">
        <v>51432</v>
      </c>
      <c r="K4059" s="69">
        <v>31914</v>
      </c>
      <c r="L4059" s="69">
        <v>26604</v>
      </c>
      <c r="M4059" s="69">
        <v>21422</v>
      </c>
      <c r="N4059" s="69">
        <v>17851</v>
      </c>
      <c r="O4059" s="69">
        <v>22161</v>
      </c>
      <c r="P4059" s="69">
        <v>31186</v>
      </c>
      <c r="Q4059" s="3">
        <f t="shared" si="65"/>
        <v>318922</v>
      </c>
    </row>
    <row r="4060" spans="1:17" x14ac:dyDescent="0.45">
      <c r="A4060" s="93">
        <v>2022</v>
      </c>
      <c r="B4060" s="93" t="s">
        <v>277</v>
      </c>
      <c r="C4060" s="93" t="s">
        <v>295</v>
      </c>
      <c r="D4060" s="93" t="s">
        <v>159</v>
      </c>
      <c r="E4060" s="69">
        <v>610394</v>
      </c>
      <c r="F4060" s="69">
        <v>521867</v>
      </c>
      <c r="G4060" s="69">
        <v>467417</v>
      </c>
      <c r="H4060" s="69">
        <v>507605</v>
      </c>
      <c r="I4060" s="69">
        <v>542993</v>
      </c>
      <c r="J4060" s="69">
        <v>549097</v>
      </c>
      <c r="K4060" s="69">
        <v>450598</v>
      </c>
      <c r="L4060" s="69">
        <v>415886</v>
      </c>
      <c r="M4060" s="69">
        <v>479757</v>
      </c>
      <c r="N4060" s="69">
        <v>488039</v>
      </c>
      <c r="O4060" s="69">
        <v>647386</v>
      </c>
      <c r="P4060" s="69">
        <v>628282</v>
      </c>
      <c r="Q4060" s="3">
        <f t="shared" si="65"/>
        <v>6309321</v>
      </c>
    </row>
    <row r="4061" spans="1:17" x14ac:dyDescent="0.45">
      <c r="A4061" s="93">
        <v>2022</v>
      </c>
      <c r="B4061" s="93" t="s">
        <v>277</v>
      </c>
      <c r="C4061" s="93" t="s">
        <v>295</v>
      </c>
      <c r="D4061" s="93" t="s">
        <v>160</v>
      </c>
      <c r="E4061" s="69">
        <v>15853</v>
      </c>
      <c r="F4061" s="69">
        <v>16750</v>
      </c>
      <c r="G4061" s="69">
        <v>13575</v>
      </c>
      <c r="H4061" s="69">
        <v>12164</v>
      </c>
      <c r="I4061" s="69">
        <v>7562</v>
      </c>
      <c r="J4061" s="69">
        <v>6757</v>
      </c>
      <c r="K4061" s="69">
        <v>7081</v>
      </c>
      <c r="L4061" s="69">
        <v>7103</v>
      </c>
      <c r="M4061" s="69">
        <v>6951</v>
      </c>
      <c r="N4061" s="69">
        <v>7740</v>
      </c>
      <c r="O4061" s="69">
        <v>9787</v>
      </c>
      <c r="P4061" s="69">
        <v>11870</v>
      </c>
      <c r="Q4061" s="3">
        <f t="shared" si="65"/>
        <v>123193</v>
      </c>
    </row>
    <row r="4062" spans="1:17" x14ac:dyDescent="0.45">
      <c r="A4062" s="93">
        <v>2022</v>
      </c>
      <c r="B4062" s="93" t="s">
        <v>277</v>
      </c>
      <c r="C4062" s="93" t="s">
        <v>295</v>
      </c>
      <c r="D4062" s="93" t="s">
        <v>161</v>
      </c>
      <c r="E4062" s="69">
        <v>29603</v>
      </c>
      <c r="F4062" s="69">
        <v>29131</v>
      </c>
      <c r="G4062" s="69">
        <v>30314</v>
      </c>
      <c r="H4062" s="69">
        <v>25033</v>
      </c>
      <c r="I4062" s="69">
        <v>18529</v>
      </c>
      <c r="J4062" s="69">
        <v>19018</v>
      </c>
      <c r="K4062" s="69">
        <v>22255</v>
      </c>
      <c r="L4062" s="69">
        <v>22170</v>
      </c>
      <c r="M4062" s="69">
        <v>23285</v>
      </c>
      <c r="N4062" s="69">
        <v>19913</v>
      </c>
      <c r="O4062" s="69">
        <v>23581</v>
      </c>
      <c r="P4062" s="69">
        <v>29462</v>
      </c>
      <c r="Q4062" s="3">
        <f t="shared" si="65"/>
        <v>292294</v>
      </c>
    </row>
    <row r="4063" spans="1:17" x14ac:dyDescent="0.45">
      <c r="A4063" s="93">
        <v>2022</v>
      </c>
      <c r="B4063" s="93" t="s">
        <v>277</v>
      </c>
      <c r="C4063" s="93" t="s">
        <v>295</v>
      </c>
      <c r="D4063" s="93" t="s">
        <v>162</v>
      </c>
      <c r="E4063" s="69">
        <v>22369</v>
      </c>
      <c r="F4063" s="69">
        <v>23426</v>
      </c>
      <c r="G4063" s="69">
        <v>20107</v>
      </c>
      <c r="H4063" s="69">
        <v>17498</v>
      </c>
      <c r="I4063" s="69">
        <v>13073</v>
      </c>
      <c r="J4063" s="69">
        <v>11136</v>
      </c>
      <c r="K4063" s="69">
        <v>9812</v>
      </c>
      <c r="L4063" s="69">
        <v>9485</v>
      </c>
      <c r="M4063" s="69">
        <v>9389</v>
      </c>
      <c r="N4063" s="69">
        <v>9252</v>
      </c>
      <c r="O4063" s="69">
        <v>13316</v>
      </c>
      <c r="P4063" s="69">
        <v>17213</v>
      </c>
      <c r="Q4063" s="3">
        <f t="shared" si="65"/>
        <v>176076</v>
      </c>
    </row>
    <row r="4064" spans="1:17" x14ac:dyDescent="0.45">
      <c r="A4064" s="93">
        <v>2022</v>
      </c>
      <c r="B4064" s="93" t="s">
        <v>277</v>
      </c>
      <c r="C4064" s="93" t="s">
        <v>295</v>
      </c>
      <c r="D4064" s="93" t="s">
        <v>163</v>
      </c>
      <c r="E4064" s="69">
        <v>6741</v>
      </c>
      <c r="F4064" s="69">
        <v>5014</v>
      </c>
      <c r="G4064" s="69">
        <v>3518</v>
      </c>
      <c r="H4064" s="69">
        <v>3314</v>
      </c>
      <c r="I4064" s="69">
        <v>2923</v>
      </c>
      <c r="J4064" s="69">
        <v>3916</v>
      </c>
      <c r="K4064" s="69">
        <v>3293</v>
      </c>
      <c r="L4064" s="69">
        <v>3071</v>
      </c>
      <c r="M4064" s="69">
        <v>2767</v>
      </c>
      <c r="N4064" s="69">
        <v>5818</v>
      </c>
      <c r="O4064" s="69">
        <v>6450</v>
      </c>
      <c r="P4064" s="69">
        <v>7015</v>
      </c>
      <c r="Q4064" s="3">
        <f t="shared" si="65"/>
        <v>53840</v>
      </c>
    </row>
    <row r="4065" spans="1:17" x14ac:dyDescent="0.45">
      <c r="A4065" s="93">
        <v>2022</v>
      </c>
      <c r="B4065" s="93" t="s">
        <v>277</v>
      </c>
      <c r="C4065" s="93" t="s">
        <v>295</v>
      </c>
      <c r="D4065" s="93" t="s">
        <v>164</v>
      </c>
      <c r="E4065" s="69">
        <v>1477</v>
      </c>
      <c r="F4065" s="69">
        <v>1617</v>
      </c>
      <c r="G4065" s="69">
        <v>1374</v>
      </c>
      <c r="H4065" s="69">
        <v>1435</v>
      </c>
      <c r="I4065" s="69">
        <v>1333</v>
      </c>
      <c r="J4065" s="69">
        <v>1371</v>
      </c>
      <c r="K4065" s="69">
        <v>1548</v>
      </c>
      <c r="L4065" s="69">
        <v>1508</v>
      </c>
      <c r="M4065" s="69">
        <v>1119</v>
      </c>
      <c r="N4065" s="69">
        <v>989</v>
      </c>
      <c r="O4065" s="69">
        <v>1160</v>
      </c>
      <c r="P4065" s="69">
        <v>1323</v>
      </c>
      <c r="Q4065" s="3">
        <f t="shared" si="65"/>
        <v>16254</v>
      </c>
    </row>
    <row r="4066" spans="1:17" x14ac:dyDescent="0.45">
      <c r="A4066" s="93">
        <v>2022</v>
      </c>
      <c r="B4066" s="93" t="s">
        <v>277</v>
      </c>
      <c r="C4066" s="93" t="s">
        <v>295</v>
      </c>
      <c r="D4066" s="93" t="s">
        <v>165</v>
      </c>
      <c r="E4066" s="69">
        <v>7422</v>
      </c>
      <c r="F4066" s="69">
        <v>7285</v>
      </c>
      <c r="G4066" s="69">
        <v>5414</v>
      </c>
      <c r="H4066" s="69">
        <v>4542</v>
      </c>
      <c r="I4066" s="69">
        <v>3301</v>
      </c>
      <c r="J4066" s="69">
        <v>3193</v>
      </c>
      <c r="K4066" s="69">
        <v>4405</v>
      </c>
      <c r="L4066" s="69">
        <v>4297</v>
      </c>
      <c r="M4066" s="69">
        <v>3481</v>
      </c>
      <c r="N4066" s="69">
        <v>3012</v>
      </c>
      <c r="O4066" s="69">
        <v>4595</v>
      </c>
      <c r="P4066" s="69">
        <v>5619</v>
      </c>
      <c r="Q4066" s="3">
        <f t="shared" si="65"/>
        <v>56566</v>
      </c>
    </row>
    <row r="4067" spans="1:17" x14ac:dyDescent="0.45">
      <c r="A4067" s="93">
        <v>2022</v>
      </c>
      <c r="B4067" s="93" t="s">
        <v>277</v>
      </c>
      <c r="C4067" s="93" t="s">
        <v>295</v>
      </c>
      <c r="D4067" s="93" t="s">
        <v>167</v>
      </c>
      <c r="E4067" s="69">
        <v>16</v>
      </c>
      <c r="F4067" s="69">
        <v>0</v>
      </c>
      <c r="G4067" s="69">
        <v>32</v>
      </c>
      <c r="H4067" s="69">
        <v>21</v>
      </c>
      <c r="I4067" s="69">
        <v>20</v>
      </c>
      <c r="J4067" s="69">
        <v>39</v>
      </c>
      <c r="K4067" s="69">
        <v>39</v>
      </c>
      <c r="L4067" s="69">
        <v>67</v>
      </c>
      <c r="M4067" s="69">
        <v>23</v>
      </c>
      <c r="N4067" s="69">
        <v>94</v>
      </c>
      <c r="O4067" s="69">
        <v>5</v>
      </c>
      <c r="P4067" s="69">
        <v>2</v>
      </c>
      <c r="Q4067" s="3">
        <f t="shared" si="65"/>
        <v>358</v>
      </c>
    </row>
    <row r="4068" spans="1:17" x14ac:dyDescent="0.45">
      <c r="A4068" s="93">
        <v>2022</v>
      </c>
      <c r="B4068" s="93" t="s">
        <v>277</v>
      </c>
      <c r="C4068" s="93" t="s">
        <v>295</v>
      </c>
      <c r="D4068" s="93" t="s">
        <v>168</v>
      </c>
      <c r="E4068" s="69">
        <v>10013</v>
      </c>
      <c r="F4068" s="69">
        <v>9370</v>
      </c>
      <c r="G4068" s="69">
        <v>7825</v>
      </c>
      <c r="H4068" s="69">
        <v>7529</v>
      </c>
      <c r="I4068" s="69">
        <v>6550</v>
      </c>
      <c r="J4068" s="69">
        <v>7558</v>
      </c>
      <c r="K4068" s="69">
        <v>7904</v>
      </c>
      <c r="L4068" s="69">
        <v>10912</v>
      </c>
      <c r="M4068" s="69">
        <v>11016</v>
      </c>
      <c r="N4068" s="69">
        <v>8339</v>
      </c>
      <c r="O4068" s="69">
        <v>8085</v>
      </c>
      <c r="P4068" s="69">
        <v>9073</v>
      </c>
      <c r="Q4068" s="3">
        <f t="shared" si="65"/>
        <v>104174</v>
      </c>
    </row>
    <row r="4069" spans="1:17" x14ac:dyDescent="0.45">
      <c r="A4069" s="93">
        <v>2022</v>
      </c>
      <c r="B4069" s="93" t="s">
        <v>277</v>
      </c>
      <c r="C4069" s="93" t="s">
        <v>295</v>
      </c>
      <c r="D4069" s="93" t="s">
        <v>169</v>
      </c>
      <c r="E4069" s="69">
        <v>2214</v>
      </c>
      <c r="F4069" s="69">
        <v>2117</v>
      </c>
      <c r="G4069" s="69">
        <v>2016</v>
      </c>
      <c r="H4069" s="69">
        <v>1798</v>
      </c>
      <c r="I4069" s="69">
        <v>1368</v>
      </c>
      <c r="J4069" s="69">
        <v>1120</v>
      </c>
      <c r="K4069" s="69">
        <v>1207</v>
      </c>
      <c r="L4069" s="69">
        <v>1002</v>
      </c>
      <c r="M4069" s="69">
        <v>1084</v>
      </c>
      <c r="N4069" s="69">
        <v>1078</v>
      </c>
      <c r="O4069" s="69">
        <v>1826</v>
      </c>
      <c r="P4069" s="69">
        <v>2378</v>
      </c>
      <c r="Q4069" s="3">
        <f t="shared" si="65"/>
        <v>19208</v>
      </c>
    </row>
    <row r="4070" spans="1:17" x14ac:dyDescent="0.45">
      <c r="A4070" s="93">
        <v>2022</v>
      </c>
      <c r="B4070" s="93" t="s">
        <v>277</v>
      </c>
      <c r="C4070" s="93" t="s">
        <v>295</v>
      </c>
      <c r="D4070" s="93" t="s">
        <v>170</v>
      </c>
      <c r="E4070" s="69">
        <v>377473</v>
      </c>
      <c r="F4070" s="69">
        <v>391421</v>
      </c>
      <c r="G4070" s="69">
        <v>350210</v>
      </c>
      <c r="H4070" s="69">
        <v>344826</v>
      </c>
      <c r="I4070" s="69">
        <v>349307</v>
      </c>
      <c r="J4070" s="69">
        <v>376027</v>
      </c>
      <c r="K4070" s="69">
        <v>368958</v>
      </c>
      <c r="L4070" s="69">
        <v>412660</v>
      </c>
      <c r="M4070" s="69">
        <v>396954</v>
      </c>
      <c r="N4070" s="69">
        <v>374459</v>
      </c>
      <c r="O4070" s="69">
        <v>359731</v>
      </c>
      <c r="P4070" s="69">
        <v>352893</v>
      </c>
      <c r="Q4070" s="3">
        <f t="shared" si="65"/>
        <v>4454919</v>
      </c>
    </row>
    <row r="4071" spans="1:17" x14ac:dyDescent="0.45">
      <c r="A4071" s="93">
        <v>2022</v>
      </c>
      <c r="B4071" s="93" t="s">
        <v>277</v>
      </c>
      <c r="C4071" s="93" t="s">
        <v>295</v>
      </c>
      <c r="D4071" s="93" t="s">
        <v>171</v>
      </c>
      <c r="E4071" s="69">
        <v>78913</v>
      </c>
      <c r="F4071" s="69">
        <v>78188</v>
      </c>
      <c r="G4071" s="69">
        <v>57588</v>
      </c>
      <c r="H4071" s="69">
        <v>50296</v>
      </c>
      <c r="I4071" s="69">
        <v>43024</v>
      </c>
      <c r="J4071" s="69">
        <v>50313</v>
      </c>
      <c r="K4071" s="69">
        <v>58487</v>
      </c>
      <c r="L4071" s="69">
        <v>63530</v>
      </c>
      <c r="M4071" s="69">
        <v>57356</v>
      </c>
      <c r="N4071" s="69">
        <v>52854</v>
      </c>
      <c r="O4071" s="69">
        <v>48756</v>
      </c>
      <c r="P4071" s="69">
        <v>63965</v>
      </c>
      <c r="Q4071" s="3">
        <f t="shared" si="65"/>
        <v>703270</v>
      </c>
    </row>
    <row r="4072" spans="1:17" x14ac:dyDescent="0.45">
      <c r="A4072" s="93">
        <v>2022</v>
      </c>
      <c r="B4072" s="93" t="s">
        <v>277</v>
      </c>
      <c r="C4072" s="93" t="s">
        <v>295</v>
      </c>
      <c r="D4072" s="93" t="s">
        <v>173</v>
      </c>
      <c r="E4072" s="69">
        <v>4020329</v>
      </c>
      <c r="F4072" s="69">
        <v>4013344</v>
      </c>
      <c r="G4072" s="69">
        <v>3439542</v>
      </c>
      <c r="H4072" s="69">
        <v>3468265</v>
      </c>
      <c r="I4072" s="69">
        <v>3114416</v>
      </c>
      <c r="J4072" s="69">
        <v>3145945</v>
      </c>
      <c r="K4072" s="69">
        <v>3571176</v>
      </c>
      <c r="L4072" s="69">
        <v>4233549</v>
      </c>
      <c r="M4072" s="69">
        <v>3705186</v>
      </c>
      <c r="N4072" s="69">
        <v>3210522</v>
      </c>
      <c r="O4072" s="69">
        <v>3388177</v>
      </c>
      <c r="P4072" s="69">
        <v>3568935</v>
      </c>
      <c r="Q4072" s="3">
        <f t="shared" si="65"/>
        <v>42879386</v>
      </c>
    </row>
    <row r="4073" spans="1:17" x14ac:dyDescent="0.45">
      <c r="A4073" s="93">
        <v>2022</v>
      </c>
      <c r="B4073" s="93" t="s">
        <v>277</v>
      </c>
      <c r="C4073" s="93" t="s">
        <v>295</v>
      </c>
      <c r="D4073" s="93" t="s">
        <v>174</v>
      </c>
      <c r="E4073" s="69">
        <v>1392673</v>
      </c>
      <c r="F4073" s="69">
        <v>1358346</v>
      </c>
      <c r="G4073" s="69">
        <v>1052213</v>
      </c>
      <c r="H4073" s="69">
        <v>1010317</v>
      </c>
      <c r="I4073" s="69">
        <v>863975</v>
      </c>
      <c r="J4073" s="69">
        <v>928570</v>
      </c>
      <c r="K4073" s="69">
        <v>1170051</v>
      </c>
      <c r="L4073" s="69">
        <v>1304453</v>
      </c>
      <c r="M4073" s="69">
        <v>1079080</v>
      </c>
      <c r="N4073" s="69">
        <v>910278</v>
      </c>
      <c r="O4073" s="69">
        <v>1013436</v>
      </c>
      <c r="P4073" s="69">
        <v>1171641</v>
      </c>
      <c r="Q4073" s="3">
        <f t="shared" si="65"/>
        <v>13255033</v>
      </c>
    </row>
    <row r="4074" spans="1:17" x14ac:dyDescent="0.45">
      <c r="A4074" s="93">
        <v>2022</v>
      </c>
      <c r="B4074" s="93" t="s">
        <v>277</v>
      </c>
      <c r="C4074" s="93" t="s">
        <v>295</v>
      </c>
      <c r="D4074" s="93" t="s">
        <v>176</v>
      </c>
      <c r="E4074" s="69">
        <v>1138774</v>
      </c>
      <c r="F4074" s="69">
        <v>971398</v>
      </c>
      <c r="G4074" s="69">
        <v>788070</v>
      </c>
      <c r="H4074" s="69">
        <v>683381</v>
      </c>
      <c r="I4074" s="69">
        <v>512119</v>
      </c>
      <c r="J4074" s="69">
        <v>493685</v>
      </c>
      <c r="K4074" s="69">
        <v>581170</v>
      </c>
      <c r="L4074" s="69">
        <v>567233</v>
      </c>
      <c r="M4074" s="69">
        <v>495425</v>
      </c>
      <c r="N4074" s="69">
        <v>528447</v>
      </c>
      <c r="O4074" s="69">
        <v>634092</v>
      </c>
      <c r="P4074" s="69">
        <v>968356</v>
      </c>
      <c r="Q4074" s="3">
        <f t="shared" si="65"/>
        <v>8362150</v>
      </c>
    </row>
    <row r="4075" spans="1:17" x14ac:dyDescent="0.45">
      <c r="A4075" s="93">
        <v>2022</v>
      </c>
      <c r="B4075" s="93" t="s">
        <v>277</v>
      </c>
      <c r="C4075" s="93" t="s">
        <v>295</v>
      </c>
      <c r="D4075" s="93" t="s">
        <v>177</v>
      </c>
      <c r="E4075" s="69">
        <v>1971322</v>
      </c>
      <c r="F4075" s="69">
        <v>2028442</v>
      </c>
      <c r="G4075" s="69">
        <v>1716618</v>
      </c>
      <c r="H4075" s="69">
        <v>1529988</v>
      </c>
      <c r="I4075" s="69">
        <v>1287867</v>
      </c>
      <c r="J4075" s="69">
        <v>1343438</v>
      </c>
      <c r="K4075" s="69">
        <v>1493915</v>
      </c>
      <c r="L4075" s="69">
        <v>1662268</v>
      </c>
      <c r="M4075" s="69">
        <v>1473368</v>
      </c>
      <c r="N4075" s="69">
        <v>1368654</v>
      </c>
      <c r="O4075" s="69">
        <v>1453476</v>
      </c>
      <c r="P4075" s="69">
        <v>1624850</v>
      </c>
      <c r="Q4075" s="3">
        <f t="shared" si="65"/>
        <v>18954206</v>
      </c>
    </row>
    <row r="4076" spans="1:17" x14ac:dyDescent="0.45">
      <c r="A4076" s="93">
        <v>2022</v>
      </c>
      <c r="B4076" s="93" t="s">
        <v>277</v>
      </c>
      <c r="C4076" s="93" t="s">
        <v>295</v>
      </c>
      <c r="D4076" s="93" t="s">
        <v>178</v>
      </c>
      <c r="E4076" s="69">
        <v>20577563</v>
      </c>
      <c r="F4076" s="69">
        <v>20474917</v>
      </c>
      <c r="G4076" s="69">
        <v>17224358</v>
      </c>
      <c r="H4076" s="69">
        <v>15504243</v>
      </c>
      <c r="I4076" s="69">
        <v>13405449</v>
      </c>
      <c r="J4076" s="69">
        <v>13126401</v>
      </c>
      <c r="K4076" s="69">
        <v>14068002</v>
      </c>
      <c r="L4076" s="69">
        <v>15696874</v>
      </c>
      <c r="M4076" s="69">
        <v>14178846</v>
      </c>
      <c r="N4076" s="69">
        <v>13305517</v>
      </c>
      <c r="O4076" s="69">
        <v>15087354</v>
      </c>
      <c r="P4076" s="69">
        <v>17426749</v>
      </c>
      <c r="Q4076" s="3">
        <f t="shared" si="65"/>
        <v>190076273</v>
      </c>
    </row>
    <row r="4077" spans="1:17" x14ac:dyDescent="0.45">
      <c r="A4077" s="93">
        <v>2022</v>
      </c>
      <c r="B4077" s="93" t="s">
        <v>277</v>
      </c>
      <c r="C4077" s="93" t="s">
        <v>295</v>
      </c>
      <c r="D4077" s="93" t="s">
        <v>179</v>
      </c>
      <c r="E4077" s="69">
        <v>33914042</v>
      </c>
      <c r="F4077" s="69">
        <v>33572441</v>
      </c>
      <c r="G4077" s="69">
        <v>28673014</v>
      </c>
      <c r="H4077" s="69">
        <v>26731946</v>
      </c>
      <c r="I4077" s="69">
        <v>23556468</v>
      </c>
      <c r="J4077" s="69">
        <v>23645295</v>
      </c>
      <c r="K4077" s="69">
        <v>25652864</v>
      </c>
      <c r="L4077" s="69">
        <v>28722297</v>
      </c>
      <c r="M4077" s="69">
        <v>26707015</v>
      </c>
      <c r="N4077" s="69">
        <v>24606154</v>
      </c>
      <c r="O4077" s="69">
        <v>27419839</v>
      </c>
      <c r="P4077" s="69">
        <v>29837956</v>
      </c>
      <c r="Q4077" s="3">
        <f t="shared" si="65"/>
        <v>333039331</v>
      </c>
    </row>
    <row r="4078" spans="1:17" x14ac:dyDescent="0.45">
      <c r="A4078" s="93">
        <v>2022</v>
      </c>
      <c r="B4078" s="93" t="s">
        <v>296</v>
      </c>
      <c r="C4078" s="93" t="s">
        <v>297</v>
      </c>
      <c r="D4078" s="93" t="s">
        <v>144</v>
      </c>
      <c r="E4078" s="69">
        <v>12048545</v>
      </c>
      <c r="F4078" s="69">
        <v>12066889</v>
      </c>
      <c r="G4078" s="69">
        <v>9855344</v>
      </c>
      <c r="H4078" s="69">
        <v>8878869</v>
      </c>
      <c r="I4078" s="69">
        <v>9472656</v>
      </c>
      <c r="J4078" s="69">
        <v>10344663</v>
      </c>
      <c r="K4078" s="69">
        <v>10709413</v>
      </c>
      <c r="L4078" s="69">
        <v>13235375</v>
      </c>
      <c r="M4078" s="69">
        <v>11875976</v>
      </c>
      <c r="N4078" s="69">
        <v>8887923</v>
      </c>
      <c r="O4078" s="69">
        <v>10085438</v>
      </c>
      <c r="P4078" s="69">
        <v>10518858</v>
      </c>
      <c r="Q4078" s="3">
        <f t="shared" si="65"/>
        <v>127979949</v>
      </c>
    </row>
    <row r="4079" spans="1:17" x14ac:dyDescent="0.45">
      <c r="A4079" s="93">
        <v>2022</v>
      </c>
      <c r="B4079" s="93" t="s">
        <v>296</v>
      </c>
      <c r="C4079" s="93" t="s">
        <v>297</v>
      </c>
      <c r="D4079" s="93" t="s">
        <v>145</v>
      </c>
      <c r="E4079" s="69">
        <v>1090919</v>
      </c>
      <c r="F4079" s="69">
        <v>1108726</v>
      </c>
      <c r="G4079" s="69">
        <v>967780</v>
      </c>
      <c r="H4079" s="69">
        <v>1018982</v>
      </c>
      <c r="I4079" s="69">
        <v>928418</v>
      </c>
      <c r="J4079" s="69">
        <v>943886</v>
      </c>
      <c r="K4079" s="69">
        <v>882583</v>
      </c>
      <c r="L4079" s="69">
        <v>950732</v>
      </c>
      <c r="M4079" s="69">
        <v>930388</v>
      </c>
      <c r="N4079" s="69">
        <v>889357</v>
      </c>
      <c r="O4079" s="69">
        <v>975352</v>
      </c>
      <c r="P4079" s="69">
        <v>995697</v>
      </c>
      <c r="Q4079" s="3">
        <f t="shared" si="65"/>
        <v>11682820</v>
      </c>
    </row>
    <row r="4080" spans="1:17" x14ac:dyDescent="0.45">
      <c r="A4080" s="93">
        <v>2022</v>
      </c>
      <c r="B4080" s="93" t="s">
        <v>296</v>
      </c>
      <c r="C4080" s="93" t="s">
        <v>297</v>
      </c>
      <c r="D4080" s="93" t="s">
        <v>146</v>
      </c>
      <c r="E4080" s="69">
        <v>2227100</v>
      </c>
      <c r="F4080" s="69">
        <v>2114759</v>
      </c>
      <c r="G4080" s="69">
        <v>2206691</v>
      </c>
      <c r="H4080" s="69">
        <v>2316641</v>
      </c>
      <c r="I4080" s="69">
        <v>2081753</v>
      </c>
      <c r="J4080" s="69">
        <v>2169266</v>
      </c>
      <c r="K4080" s="69">
        <v>1958445</v>
      </c>
      <c r="L4080" s="69">
        <v>1783421</v>
      </c>
      <c r="M4080" s="69">
        <v>1859363</v>
      </c>
      <c r="N4080" s="69">
        <v>1892261</v>
      </c>
      <c r="O4080" s="69">
        <v>2196180</v>
      </c>
      <c r="P4080" s="69">
        <v>2033837</v>
      </c>
      <c r="Q4080" s="3">
        <f t="shared" si="65"/>
        <v>24839717</v>
      </c>
    </row>
    <row r="4081" spans="1:17" x14ac:dyDescent="0.45">
      <c r="A4081" s="93">
        <v>2022</v>
      </c>
      <c r="B4081" s="93" t="s">
        <v>296</v>
      </c>
      <c r="C4081" s="93" t="s">
        <v>297</v>
      </c>
      <c r="D4081" s="93" t="s">
        <v>147</v>
      </c>
      <c r="E4081" s="69">
        <v>8422896</v>
      </c>
      <c r="F4081" s="69">
        <v>7359138</v>
      </c>
      <c r="G4081" s="69">
        <v>7226006</v>
      </c>
      <c r="H4081" s="69">
        <v>7576483</v>
      </c>
      <c r="I4081" s="69">
        <v>7554231</v>
      </c>
      <c r="J4081" s="69">
        <v>8131210</v>
      </c>
      <c r="K4081" s="69">
        <v>9128261</v>
      </c>
      <c r="L4081" s="69">
        <v>9399572</v>
      </c>
      <c r="M4081" s="69">
        <v>8697257</v>
      </c>
      <c r="N4081" s="69">
        <v>7786854</v>
      </c>
      <c r="O4081" s="69">
        <v>7958008</v>
      </c>
      <c r="P4081" s="69">
        <v>7964935</v>
      </c>
      <c r="Q4081" s="3">
        <f t="shared" si="65"/>
        <v>97204851</v>
      </c>
    </row>
    <row r="4082" spans="1:17" x14ac:dyDescent="0.45">
      <c r="A4082" s="93">
        <v>2022</v>
      </c>
      <c r="B4082" s="93" t="s">
        <v>296</v>
      </c>
      <c r="C4082" s="93" t="s">
        <v>297</v>
      </c>
      <c r="D4082" s="93" t="s">
        <v>148</v>
      </c>
      <c r="E4082" s="69">
        <v>1947109</v>
      </c>
      <c r="F4082" s="69">
        <v>1695168</v>
      </c>
      <c r="G4082" s="69">
        <v>2053023</v>
      </c>
      <c r="H4082" s="69">
        <v>2004556</v>
      </c>
      <c r="I4082" s="69">
        <v>2050772</v>
      </c>
      <c r="J4082" s="69">
        <v>2193020</v>
      </c>
      <c r="K4082" s="69">
        <v>2656048</v>
      </c>
      <c r="L4082" s="69">
        <v>2348660</v>
      </c>
      <c r="M4082" s="69">
        <v>2067631</v>
      </c>
      <c r="N4082" s="69">
        <v>1962552</v>
      </c>
      <c r="O4082" s="69">
        <v>1958874</v>
      </c>
      <c r="P4082" s="69">
        <v>2187966</v>
      </c>
      <c r="Q4082" s="3">
        <f t="shared" si="65"/>
        <v>25125379</v>
      </c>
    </row>
    <row r="4083" spans="1:17" x14ac:dyDescent="0.45">
      <c r="A4083" s="93">
        <v>2022</v>
      </c>
      <c r="B4083" s="93" t="s">
        <v>296</v>
      </c>
      <c r="C4083" s="93" t="s">
        <v>297</v>
      </c>
      <c r="D4083" s="93" t="s">
        <v>149</v>
      </c>
      <c r="E4083" s="69">
        <v>2128238</v>
      </c>
      <c r="F4083" s="69">
        <v>1988977</v>
      </c>
      <c r="G4083" s="69">
        <v>1856374</v>
      </c>
      <c r="H4083" s="69">
        <v>1658904</v>
      </c>
      <c r="I4083" s="69">
        <v>1499402</v>
      </c>
      <c r="J4083" s="69">
        <v>1526921</v>
      </c>
      <c r="K4083" s="69">
        <v>1466513</v>
      </c>
      <c r="L4083" s="69">
        <v>1468391</v>
      </c>
      <c r="M4083" s="69">
        <v>1361010</v>
      </c>
      <c r="N4083" s="69">
        <v>1428693</v>
      </c>
      <c r="O4083" s="69">
        <v>1535294</v>
      </c>
      <c r="P4083" s="69">
        <v>1736014</v>
      </c>
      <c r="Q4083" s="3">
        <f t="shared" si="65"/>
        <v>19654731</v>
      </c>
    </row>
    <row r="4084" spans="1:17" x14ac:dyDescent="0.45">
      <c r="A4084" s="93">
        <v>2022</v>
      </c>
      <c r="B4084" s="93" t="s">
        <v>296</v>
      </c>
      <c r="C4084" s="93" t="s">
        <v>297</v>
      </c>
      <c r="D4084" s="93" t="s">
        <v>150</v>
      </c>
      <c r="E4084" s="69">
        <v>29494</v>
      </c>
      <c r="F4084" s="69">
        <v>27017</v>
      </c>
      <c r="G4084" s="69">
        <v>22799</v>
      </c>
      <c r="H4084" s="69">
        <v>22581</v>
      </c>
      <c r="I4084" s="69">
        <v>21238</v>
      </c>
      <c r="J4084" s="69">
        <v>21368</v>
      </c>
      <c r="K4084" s="69">
        <v>24983</v>
      </c>
      <c r="L4084" s="69">
        <v>21821</v>
      </c>
      <c r="M4084" s="69">
        <v>20269</v>
      </c>
      <c r="N4084" s="69">
        <v>21974</v>
      </c>
      <c r="O4084" s="69">
        <v>22343</v>
      </c>
      <c r="P4084" s="69">
        <v>26125</v>
      </c>
      <c r="Q4084" s="3">
        <f t="shared" si="65"/>
        <v>282012</v>
      </c>
    </row>
    <row r="4085" spans="1:17" x14ac:dyDescent="0.45">
      <c r="A4085" s="93">
        <v>2022</v>
      </c>
      <c r="B4085" s="93" t="s">
        <v>296</v>
      </c>
      <c r="C4085" s="93" t="s">
        <v>297</v>
      </c>
      <c r="D4085" s="93" t="s">
        <v>151</v>
      </c>
      <c r="E4085" s="69">
        <v>142264</v>
      </c>
      <c r="F4085" s="69">
        <v>152999</v>
      </c>
      <c r="G4085" s="69">
        <v>123606</v>
      </c>
      <c r="H4085" s="69">
        <v>117122</v>
      </c>
      <c r="I4085" s="69">
        <v>81897</v>
      </c>
      <c r="J4085" s="69">
        <v>96886</v>
      </c>
      <c r="K4085" s="69">
        <v>108439</v>
      </c>
      <c r="L4085" s="69">
        <v>118055</v>
      </c>
      <c r="M4085" s="69">
        <v>101176</v>
      </c>
      <c r="N4085" s="69">
        <v>73299</v>
      </c>
      <c r="O4085" s="69">
        <v>87168</v>
      </c>
      <c r="P4085" s="69">
        <v>115465</v>
      </c>
      <c r="Q4085" s="3">
        <f t="shared" si="65"/>
        <v>1318376</v>
      </c>
    </row>
    <row r="4086" spans="1:17" x14ac:dyDescent="0.45">
      <c r="A4086" s="93">
        <v>2022</v>
      </c>
      <c r="B4086" s="93" t="s">
        <v>296</v>
      </c>
      <c r="C4086" s="93" t="s">
        <v>297</v>
      </c>
      <c r="D4086" s="93" t="s">
        <v>152</v>
      </c>
      <c r="E4086" s="69">
        <v>290169</v>
      </c>
      <c r="F4086" s="69">
        <v>311967</v>
      </c>
      <c r="G4086" s="69">
        <v>306180</v>
      </c>
      <c r="H4086" s="69">
        <v>240251</v>
      </c>
      <c r="I4086" s="69">
        <v>212489</v>
      </c>
      <c r="J4086" s="69">
        <v>220044</v>
      </c>
      <c r="K4086" s="69">
        <v>250026</v>
      </c>
      <c r="L4086" s="69">
        <v>231829</v>
      </c>
      <c r="M4086" s="69">
        <v>200071</v>
      </c>
      <c r="N4086" s="69">
        <v>194899</v>
      </c>
      <c r="O4086" s="69">
        <v>236715</v>
      </c>
      <c r="P4086" s="69">
        <v>269170</v>
      </c>
      <c r="Q4086" s="3">
        <f t="shared" si="65"/>
        <v>2963810</v>
      </c>
    </row>
    <row r="4087" spans="1:17" x14ac:dyDescent="0.45">
      <c r="A4087" s="93">
        <v>2022</v>
      </c>
      <c r="B4087" s="93" t="s">
        <v>296</v>
      </c>
      <c r="C4087" s="93" t="s">
        <v>297</v>
      </c>
      <c r="D4087" s="93" t="s">
        <v>153</v>
      </c>
      <c r="E4087" s="69">
        <v>3369332</v>
      </c>
      <c r="F4087" s="69">
        <v>2982376</v>
      </c>
      <c r="G4087" s="69">
        <v>3203198</v>
      </c>
      <c r="H4087" s="69">
        <v>2955345</v>
      </c>
      <c r="I4087" s="69">
        <v>2698045</v>
      </c>
      <c r="J4087" s="69">
        <v>3302902</v>
      </c>
      <c r="K4087" s="69">
        <v>3440995</v>
      </c>
      <c r="L4087" s="69">
        <v>3513065</v>
      </c>
      <c r="M4087" s="69">
        <v>3108615</v>
      </c>
      <c r="N4087" s="69">
        <v>3170421</v>
      </c>
      <c r="O4087" s="69">
        <v>3328052</v>
      </c>
      <c r="P4087" s="69">
        <v>3758933</v>
      </c>
      <c r="Q4087" s="3">
        <f t="shared" si="65"/>
        <v>38831279</v>
      </c>
    </row>
    <row r="4088" spans="1:17" x14ac:dyDescent="0.45">
      <c r="A4088" s="93">
        <v>2022</v>
      </c>
      <c r="B4088" s="93" t="s">
        <v>296</v>
      </c>
      <c r="C4088" s="93" t="s">
        <v>297</v>
      </c>
      <c r="D4088" s="93" t="s">
        <v>154</v>
      </c>
      <c r="E4088" s="69">
        <v>165948</v>
      </c>
      <c r="F4088" s="69">
        <v>155760</v>
      </c>
      <c r="G4088" s="69">
        <v>180559</v>
      </c>
      <c r="H4088" s="69">
        <v>145585</v>
      </c>
      <c r="I4088" s="69">
        <v>64501</v>
      </c>
      <c r="J4088" s="69">
        <v>68626</v>
      </c>
      <c r="K4088" s="69">
        <v>67627</v>
      </c>
      <c r="L4088" s="69">
        <v>72341</v>
      </c>
      <c r="M4088" s="69">
        <v>70860</v>
      </c>
      <c r="N4088" s="69">
        <v>73349</v>
      </c>
      <c r="O4088" s="69">
        <v>130182</v>
      </c>
      <c r="P4088" s="69">
        <v>141452</v>
      </c>
      <c r="Q4088" s="3">
        <f t="shared" si="65"/>
        <v>1336790</v>
      </c>
    </row>
    <row r="4089" spans="1:17" x14ac:dyDescent="0.45">
      <c r="A4089" s="93">
        <v>2022</v>
      </c>
      <c r="B4089" s="93" t="s">
        <v>296</v>
      </c>
      <c r="C4089" s="93" t="s">
        <v>297</v>
      </c>
      <c r="D4089" s="93" t="s">
        <v>155</v>
      </c>
      <c r="E4089" s="69">
        <v>49060</v>
      </c>
      <c r="F4089" s="69">
        <v>44975</v>
      </c>
      <c r="G4089" s="69">
        <v>35046</v>
      </c>
      <c r="H4089" s="69">
        <v>26188</v>
      </c>
      <c r="I4089" s="69">
        <v>13557</v>
      </c>
      <c r="J4089" s="69">
        <v>12808</v>
      </c>
      <c r="K4089" s="69">
        <v>16658</v>
      </c>
      <c r="L4089" s="69">
        <v>19406</v>
      </c>
      <c r="M4089" s="69">
        <v>22093</v>
      </c>
      <c r="N4089" s="69">
        <v>26703</v>
      </c>
      <c r="O4089" s="69">
        <v>34753</v>
      </c>
      <c r="P4089" s="69">
        <v>43405</v>
      </c>
      <c r="Q4089" s="3">
        <f t="shared" si="65"/>
        <v>344652</v>
      </c>
    </row>
    <row r="4090" spans="1:17" x14ac:dyDescent="0.45">
      <c r="A4090" s="93">
        <v>2022</v>
      </c>
      <c r="B4090" s="93" t="s">
        <v>296</v>
      </c>
      <c r="C4090" s="93" t="s">
        <v>297</v>
      </c>
      <c r="D4090" s="93" t="s">
        <v>156</v>
      </c>
      <c r="E4090" s="69">
        <v>12021031</v>
      </c>
      <c r="F4090" s="69">
        <v>11208464</v>
      </c>
      <c r="G4090" s="69">
        <v>11462712</v>
      </c>
      <c r="H4090" s="69">
        <v>10849251</v>
      </c>
      <c r="I4090" s="69">
        <v>10526424</v>
      </c>
      <c r="J4090" s="69">
        <v>10454111</v>
      </c>
      <c r="K4090" s="69">
        <v>11108505</v>
      </c>
      <c r="L4090" s="69">
        <v>10473560</v>
      </c>
      <c r="M4090" s="69">
        <v>9635424</v>
      </c>
      <c r="N4090" s="69">
        <v>9874457</v>
      </c>
      <c r="O4090" s="69">
        <v>10668534</v>
      </c>
      <c r="P4090" s="69">
        <v>11882793</v>
      </c>
      <c r="Q4090" s="3">
        <f t="shared" si="65"/>
        <v>130165266</v>
      </c>
    </row>
    <row r="4091" spans="1:17" x14ac:dyDescent="0.45">
      <c r="A4091" s="93">
        <v>2022</v>
      </c>
      <c r="B4091" s="93" t="s">
        <v>296</v>
      </c>
      <c r="C4091" s="93" t="s">
        <v>297</v>
      </c>
      <c r="D4091" s="93" t="s">
        <v>157</v>
      </c>
      <c r="E4091" s="69">
        <v>5545867</v>
      </c>
      <c r="F4091" s="69">
        <v>5048477</v>
      </c>
      <c r="G4091" s="69">
        <v>5331475</v>
      </c>
      <c r="H4091" s="69">
        <v>5308608</v>
      </c>
      <c r="I4091" s="69">
        <v>4991441</v>
      </c>
      <c r="J4091" s="69">
        <v>5347581</v>
      </c>
      <c r="K4091" s="69">
        <v>6001414</v>
      </c>
      <c r="L4091" s="69">
        <v>5395784</v>
      </c>
      <c r="M4091" s="69">
        <v>5419430</v>
      </c>
      <c r="N4091" s="69">
        <v>5519310</v>
      </c>
      <c r="O4091" s="69">
        <v>5622325</v>
      </c>
      <c r="P4091" s="69">
        <v>5733366</v>
      </c>
      <c r="Q4091" s="3">
        <f t="shared" si="65"/>
        <v>65265078</v>
      </c>
    </row>
    <row r="4092" spans="1:17" x14ac:dyDescent="0.45">
      <c r="A4092" s="93">
        <v>2022</v>
      </c>
      <c r="B4092" s="93" t="s">
        <v>296</v>
      </c>
      <c r="C4092" s="93" t="s">
        <v>297</v>
      </c>
      <c r="D4092" s="93" t="s">
        <v>158</v>
      </c>
      <c r="E4092" s="69">
        <v>548072</v>
      </c>
      <c r="F4092" s="69">
        <v>530565</v>
      </c>
      <c r="G4092" s="69">
        <v>455494</v>
      </c>
      <c r="H4092" s="69">
        <v>422435</v>
      </c>
      <c r="I4092" s="69">
        <v>324943</v>
      </c>
      <c r="J4092" s="69">
        <v>368629</v>
      </c>
      <c r="K4092" s="69">
        <v>386185</v>
      </c>
      <c r="L4092" s="69">
        <v>393840</v>
      </c>
      <c r="M4092" s="69">
        <v>420818</v>
      </c>
      <c r="N4092" s="69">
        <v>432376</v>
      </c>
      <c r="O4092" s="69">
        <v>542499</v>
      </c>
      <c r="P4092" s="69">
        <v>654193</v>
      </c>
      <c r="Q4092" s="3">
        <f t="shared" si="65"/>
        <v>5480049</v>
      </c>
    </row>
    <row r="4093" spans="1:17" x14ac:dyDescent="0.45">
      <c r="A4093" s="93">
        <v>2022</v>
      </c>
      <c r="B4093" s="93" t="s">
        <v>296</v>
      </c>
      <c r="C4093" s="93" t="s">
        <v>297</v>
      </c>
      <c r="D4093" s="93" t="s">
        <v>159</v>
      </c>
      <c r="E4093" s="69">
        <v>3039941</v>
      </c>
      <c r="F4093" s="69">
        <v>2733515</v>
      </c>
      <c r="G4093" s="69">
        <v>2552680</v>
      </c>
      <c r="H4093" s="69">
        <v>2350417</v>
      </c>
      <c r="I4093" s="69">
        <v>1984363</v>
      </c>
      <c r="J4093" s="69">
        <v>1901197</v>
      </c>
      <c r="K4093" s="69">
        <v>1992437</v>
      </c>
      <c r="L4093" s="69">
        <v>1855463</v>
      </c>
      <c r="M4093" s="69">
        <v>1855138</v>
      </c>
      <c r="N4093" s="69">
        <v>1898961</v>
      </c>
      <c r="O4093" s="69">
        <v>2428140</v>
      </c>
      <c r="P4093" s="69">
        <v>2869509</v>
      </c>
      <c r="Q4093" s="3">
        <f t="shared" si="65"/>
        <v>27461761</v>
      </c>
    </row>
    <row r="4094" spans="1:17" x14ac:dyDescent="0.45">
      <c r="A4094" s="93">
        <v>2022</v>
      </c>
      <c r="B4094" s="93" t="s">
        <v>296</v>
      </c>
      <c r="C4094" s="93" t="s">
        <v>297</v>
      </c>
      <c r="D4094" s="93" t="s">
        <v>160</v>
      </c>
      <c r="E4094" s="69">
        <v>11940587</v>
      </c>
      <c r="F4094" s="69">
        <v>10736898</v>
      </c>
      <c r="G4094" s="69">
        <v>12104232</v>
      </c>
      <c r="H4094" s="69">
        <v>11399118</v>
      </c>
      <c r="I4094" s="69">
        <v>11792793</v>
      </c>
      <c r="J4094" s="69">
        <v>11398997</v>
      </c>
      <c r="K4094" s="69">
        <v>12322574</v>
      </c>
      <c r="L4094" s="69">
        <v>11244992</v>
      </c>
      <c r="M4094" s="69">
        <v>11109962</v>
      </c>
      <c r="N4094" s="69">
        <v>11855616</v>
      </c>
      <c r="O4094" s="69">
        <v>12026291</v>
      </c>
      <c r="P4094" s="69">
        <v>12743347</v>
      </c>
      <c r="Q4094" s="3">
        <f t="shared" si="65"/>
        <v>140675407</v>
      </c>
    </row>
    <row r="4095" spans="1:17" x14ac:dyDescent="0.45">
      <c r="A4095" s="93">
        <v>2022</v>
      </c>
      <c r="B4095" s="93" t="s">
        <v>296</v>
      </c>
      <c r="C4095" s="93" t="s">
        <v>297</v>
      </c>
      <c r="D4095" s="93" t="s">
        <v>161</v>
      </c>
      <c r="E4095" s="69">
        <v>16844847</v>
      </c>
      <c r="F4095" s="69">
        <v>15236279</v>
      </c>
      <c r="G4095" s="69">
        <v>15916813</v>
      </c>
      <c r="H4095" s="69">
        <v>15102468</v>
      </c>
      <c r="I4095" s="69">
        <v>15073564</v>
      </c>
      <c r="J4095" s="69">
        <v>14816369</v>
      </c>
      <c r="K4095" s="69">
        <v>15123463</v>
      </c>
      <c r="L4095" s="69">
        <v>13745423</v>
      </c>
      <c r="M4095" s="69">
        <v>13939744</v>
      </c>
      <c r="N4095" s="69">
        <v>14691419</v>
      </c>
      <c r="O4095" s="69">
        <v>14819557</v>
      </c>
      <c r="P4095" s="69">
        <v>15540855</v>
      </c>
      <c r="Q4095" s="3">
        <f t="shared" si="65"/>
        <v>180850801</v>
      </c>
    </row>
    <row r="4096" spans="1:17" x14ac:dyDescent="0.45">
      <c r="A4096" s="93">
        <v>2022</v>
      </c>
      <c r="B4096" s="93" t="s">
        <v>296</v>
      </c>
      <c r="C4096" s="93" t="s">
        <v>297</v>
      </c>
      <c r="D4096" s="93" t="s">
        <v>162</v>
      </c>
      <c r="E4096" s="69">
        <v>3355482</v>
      </c>
      <c r="F4096" s="69">
        <v>3247167</v>
      </c>
      <c r="G4096" s="69">
        <v>3233648</v>
      </c>
      <c r="H4096" s="69">
        <v>2907008</v>
      </c>
      <c r="I4096" s="69">
        <v>2879709</v>
      </c>
      <c r="J4096" s="69">
        <v>2965252</v>
      </c>
      <c r="K4096" s="69">
        <v>3157906</v>
      </c>
      <c r="L4096" s="69">
        <v>2927035</v>
      </c>
      <c r="M4096" s="69">
        <v>2831989</v>
      </c>
      <c r="N4096" s="69">
        <v>2797012</v>
      </c>
      <c r="O4096" s="69">
        <v>2970265</v>
      </c>
      <c r="P4096" s="69">
        <v>3236735</v>
      </c>
      <c r="Q4096" s="3">
        <f t="shared" si="65"/>
        <v>36509208</v>
      </c>
    </row>
    <row r="4097" spans="1:17" x14ac:dyDescent="0.45">
      <c r="A4097" s="93">
        <v>2022</v>
      </c>
      <c r="B4097" s="93" t="s">
        <v>296</v>
      </c>
      <c r="C4097" s="93" t="s">
        <v>297</v>
      </c>
      <c r="D4097" s="93" t="s">
        <v>181</v>
      </c>
      <c r="E4097" s="69">
        <v>284059</v>
      </c>
      <c r="F4097" s="69">
        <v>296865</v>
      </c>
      <c r="G4097" s="69">
        <v>250112</v>
      </c>
      <c r="H4097" s="69">
        <v>182282</v>
      </c>
      <c r="I4097" s="69">
        <v>151016</v>
      </c>
      <c r="J4097" s="69">
        <v>157556</v>
      </c>
      <c r="K4097" s="69">
        <v>179837</v>
      </c>
      <c r="L4097" s="69">
        <v>184181</v>
      </c>
      <c r="M4097" s="69">
        <v>175261</v>
      </c>
      <c r="N4097" s="69">
        <v>137671</v>
      </c>
      <c r="O4097" s="69">
        <v>145810</v>
      </c>
      <c r="P4097" s="69">
        <v>183712</v>
      </c>
      <c r="Q4097" s="3">
        <f t="shared" si="65"/>
        <v>2328362</v>
      </c>
    </row>
    <row r="4098" spans="1:17" x14ac:dyDescent="0.45">
      <c r="A4098" s="93">
        <v>2022</v>
      </c>
      <c r="B4098" s="93" t="s">
        <v>296</v>
      </c>
      <c r="C4098" s="93" t="s">
        <v>297</v>
      </c>
      <c r="D4098" s="93" t="s">
        <v>163</v>
      </c>
      <c r="E4098" s="69">
        <v>13792404</v>
      </c>
      <c r="F4098" s="69">
        <v>12692857</v>
      </c>
      <c r="G4098" s="69">
        <v>13828255</v>
      </c>
      <c r="H4098" s="69">
        <v>14059269</v>
      </c>
      <c r="I4098" s="69">
        <v>14567673</v>
      </c>
      <c r="J4098" s="69">
        <v>15637468</v>
      </c>
      <c r="K4098" s="69">
        <v>17061756</v>
      </c>
      <c r="L4098" s="69">
        <v>17232919</v>
      </c>
      <c r="M4098" s="69">
        <v>17021082</v>
      </c>
      <c r="N4098" s="69">
        <v>17457381</v>
      </c>
      <c r="O4098" s="69">
        <v>16161415</v>
      </c>
      <c r="P4098" s="69">
        <v>16677266</v>
      </c>
      <c r="Q4098" s="3">
        <f t="shared" si="65"/>
        <v>186189745</v>
      </c>
    </row>
    <row r="4099" spans="1:17" x14ac:dyDescent="0.45">
      <c r="A4099" s="93">
        <v>2022</v>
      </c>
      <c r="B4099" s="93" t="s">
        <v>296</v>
      </c>
      <c r="C4099" s="93" t="s">
        <v>297</v>
      </c>
      <c r="D4099" s="93" t="s">
        <v>164</v>
      </c>
      <c r="E4099" s="69">
        <v>9989102</v>
      </c>
      <c r="F4099" s="69">
        <v>8705923</v>
      </c>
      <c r="G4099" s="69">
        <v>8660536</v>
      </c>
      <c r="H4099" s="69">
        <v>8533724</v>
      </c>
      <c r="I4099" s="69">
        <v>8715358</v>
      </c>
      <c r="J4099" s="69">
        <v>9951812</v>
      </c>
      <c r="K4099" s="69">
        <v>11673105</v>
      </c>
      <c r="L4099" s="69">
        <v>9721327</v>
      </c>
      <c r="M4099" s="69">
        <v>9920366</v>
      </c>
      <c r="N4099" s="69">
        <v>9909410</v>
      </c>
      <c r="O4099" s="69">
        <v>9541315</v>
      </c>
      <c r="P4099" s="69">
        <v>10197996</v>
      </c>
      <c r="Q4099" s="3">
        <f t="shared" si="65"/>
        <v>115519974</v>
      </c>
    </row>
    <row r="4100" spans="1:17" x14ac:dyDescent="0.45">
      <c r="A4100" s="93">
        <v>2022</v>
      </c>
      <c r="B4100" s="93" t="s">
        <v>296</v>
      </c>
      <c r="C4100" s="93" t="s">
        <v>297</v>
      </c>
      <c r="D4100" s="93" t="s">
        <v>165</v>
      </c>
      <c r="E4100" s="69">
        <v>5070408</v>
      </c>
      <c r="F4100" s="69">
        <v>4866085</v>
      </c>
      <c r="G4100" s="69">
        <v>4680668</v>
      </c>
      <c r="H4100" s="69">
        <v>4667160</v>
      </c>
      <c r="I4100" s="69">
        <v>4544365</v>
      </c>
      <c r="J4100" s="69">
        <v>5784686</v>
      </c>
      <c r="K4100" s="69">
        <v>6317244</v>
      </c>
      <c r="L4100" s="69">
        <v>6522816</v>
      </c>
      <c r="M4100" s="69">
        <v>5559705</v>
      </c>
      <c r="N4100" s="69">
        <v>5133812</v>
      </c>
      <c r="O4100" s="69">
        <v>4828398</v>
      </c>
      <c r="P4100" s="69">
        <v>5417504</v>
      </c>
      <c r="Q4100" s="3">
        <f t="shared" ref="Q4100:Q4163" si="66">SUM(E4100:P4100)</f>
        <v>63392851</v>
      </c>
    </row>
    <row r="4101" spans="1:17" x14ac:dyDescent="0.45">
      <c r="A4101" s="93">
        <v>2022</v>
      </c>
      <c r="B4101" s="93" t="s">
        <v>296</v>
      </c>
      <c r="C4101" s="93" t="s">
        <v>297</v>
      </c>
      <c r="D4101" s="93" t="s">
        <v>166</v>
      </c>
      <c r="E4101" s="69">
        <v>18615123</v>
      </c>
      <c r="F4101" s="69">
        <v>16774631</v>
      </c>
      <c r="G4101" s="69">
        <v>18741363</v>
      </c>
      <c r="H4101" s="69">
        <v>18312248</v>
      </c>
      <c r="I4101" s="69">
        <v>18574998</v>
      </c>
      <c r="J4101" s="69">
        <v>19106272</v>
      </c>
      <c r="K4101" s="69">
        <v>20253710</v>
      </c>
      <c r="L4101" s="69">
        <v>18970798</v>
      </c>
      <c r="M4101" s="69">
        <v>18546731</v>
      </c>
      <c r="N4101" s="69">
        <v>19110789</v>
      </c>
      <c r="O4101" s="69">
        <v>19163576</v>
      </c>
      <c r="P4101" s="69">
        <v>19945218</v>
      </c>
      <c r="Q4101" s="3">
        <f t="shared" si="66"/>
        <v>226115457</v>
      </c>
    </row>
    <row r="4102" spans="1:17" x14ac:dyDescent="0.45">
      <c r="A4102" s="93">
        <v>2022</v>
      </c>
      <c r="B4102" s="93" t="s">
        <v>296</v>
      </c>
      <c r="C4102" s="93" t="s">
        <v>297</v>
      </c>
      <c r="D4102" s="93" t="s">
        <v>167</v>
      </c>
      <c r="E4102" s="69">
        <v>827722</v>
      </c>
      <c r="F4102" s="69">
        <v>808679</v>
      </c>
      <c r="G4102" s="69">
        <v>841251</v>
      </c>
      <c r="H4102" s="69">
        <v>718945</v>
      </c>
      <c r="I4102" s="69">
        <v>750228</v>
      </c>
      <c r="J4102" s="69">
        <v>927404</v>
      </c>
      <c r="K4102" s="69">
        <v>1110496</v>
      </c>
      <c r="L4102" s="69">
        <v>927472</v>
      </c>
      <c r="M4102" s="69">
        <v>863872</v>
      </c>
      <c r="N4102" s="69">
        <v>763002</v>
      </c>
      <c r="O4102" s="69">
        <v>719478</v>
      </c>
      <c r="P4102" s="69">
        <v>1104242</v>
      </c>
      <c r="Q4102" s="3">
        <f t="shared" si="66"/>
        <v>10362791</v>
      </c>
    </row>
    <row r="4103" spans="1:17" x14ac:dyDescent="0.45">
      <c r="A4103" s="93">
        <v>2022</v>
      </c>
      <c r="B4103" s="93" t="s">
        <v>296</v>
      </c>
      <c r="C4103" s="93" t="s">
        <v>297</v>
      </c>
      <c r="D4103" s="93" t="s">
        <v>168</v>
      </c>
      <c r="E4103" s="69">
        <v>1117597</v>
      </c>
      <c r="F4103" s="69">
        <v>1124832</v>
      </c>
      <c r="G4103" s="69">
        <v>1237871</v>
      </c>
      <c r="H4103" s="69">
        <v>1076373</v>
      </c>
      <c r="I4103" s="69">
        <v>963529</v>
      </c>
      <c r="J4103" s="69">
        <v>928744</v>
      </c>
      <c r="K4103" s="69">
        <v>983382</v>
      </c>
      <c r="L4103" s="69">
        <v>970002</v>
      </c>
      <c r="M4103" s="69">
        <v>822406</v>
      </c>
      <c r="N4103" s="69">
        <v>752351</v>
      </c>
      <c r="O4103" s="69">
        <v>857685</v>
      </c>
      <c r="P4103" s="69">
        <v>957475</v>
      </c>
      <c r="Q4103" s="3">
        <f t="shared" si="66"/>
        <v>11792247</v>
      </c>
    </row>
    <row r="4104" spans="1:17" x14ac:dyDescent="0.45">
      <c r="A4104" s="93">
        <v>2022</v>
      </c>
      <c r="B4104" s="93" t="s">
        <v>296</v>
      </c>
      <c r="C4104" s="93" t="s">
        <v>297</v>
      </c>
      <c r="D4104" s="93" t="s">
        <v>169</v>
      </c>
      <c r="E4104" s="69">
        <v>512284</v>
      </c>
      <c r="F4104" s="69">
        <v>426360</v>
      </c>
      <c r="G4104" s="69">
        <v>382559</v>
      </c>
      <c r="H4104" s="69">
        <v>380712</v>
      </c>
      <c r="I4104" s="69">
        <v>374656</v>
      </c>
      <c r="J4104" s="69">
        <v>329817</v>
      </c>
      <c r="K4104" s="69">
        <v>300610</v>
      </c>
      <c r="L4104" s="69">
        <v>260959</v>
      </c>
      <c r="M4104" s="69">
        <v>270978</v>
      </c>
      <c r="N4104" s="69">
        <v>284819</v>
      </c>
      <c r="O4104" s="69">
        <v>370136</v>
      </c>
      <c r="P4104" s="69">
        <v>368143</v>
      </c>
      <c r="Q4104" s="3">
        <f t="shared" si="66"/>
        <v>4262033</v>
      </c>
    </row>
    <row r="4105" spans="1:17" x14ac:dyDescent="0.45">
      <c r="A4105" s="93">
        <v>2022</v>
      </c>
      <c r="B4105" s="93" t="s">
        <v>296</v>
      </c>
      <c r="C4105" s="93" t="s">
        <v>297</v>
      </c>
      <c r="D4105" s="93" t="s">
        <v>170</v>
      </c>
      <c r="E4105" s="69">
        <v>6731408</v>
      </c>
      <c r="F4105" s="69">
        <v>6232008</v>
      </c>
      <c r="G4105" s="69">
        <v>6513287</v>
      </c>
      <c r="H4105" s="69">
        <v>6462382</v>
      </c>
      <c r="I4105" s="69">
        <v>6734874</v>
      </c>
      <c r="J4105" s="69">
        <v>6733602</v>
      </c>
      <c r="K4105" s="69">
        <v>6876014</v>
      </c>
      <c r="L4105" s="69">
        <v>6786153</v>
      </c>
      <c r="M4105" s="69">
        <v>6531356</v>
      </c>
      <c r="N4105" s="69">
        <v>6383613</v>
      </c>
      <c r="O4105" s="69">
        <v>6396686</v>
      </c>
      <c r="P4105" s="69">
        <v>7517050</v>
      </c>
      <c r="Q4105" s="3">
        <f t="shared" si="66"/>
        <v>79898433</v>
      </c>
    </row>
    <row r="4106" spans="1:17" x14ac:dyDescent="0.45">
      <c r="A4106" s="93">
        <v>2022</v>
      </c>
      <c r="B4106" s="93" t="s">
        <v>296</v>
      </c>
      <c r="C4106" s="93" t="s">
        <v>297</v>
      </c>
      <c r="D4106" s="93" t="s">
        <v>171</v>
      </c>
      <c r="E4106" s="69">
        <v>495936</v>
      </c>
      <c r="F4106" s="69">
        <v>478879</v>
      </c>
      <c r="G4106" s="69">
        <v>379705</v>
      </c>
      <c r="H4106" s="69">
        <v>346901</v>
      </c>
      <c r="I4106" s="69">
        <v>330168</v>
      </c>
      <c r="J4106" s="69">
        <v>371379</v>
      </c>
      <c r="K4106" s="69">
        <v>424142</v>
      </c>
      <c r="L4106" s="69">
        <v>442924</v>
      </c>
      <c r="M4106" s="69">
        <v>400979</v>
      </c>
      <c r="N4106" s="69">
        <v>358923</v>
      </c>
      <c r="O4106" s="69">
        <v>370019</v>
      </c>
      <c r="P4106" s="69">
        <v>406658</v>
      </c>
      <c r="Q4106" s="3">
        <f t="shared" si="66"/>
        <v>4806613</v>
      </c>
    </row>
    <row r="4107" spans="1:17" x14ac:dyDescent="0.45">
      <c r="A4107" s="93">
        <v>2022</v>
      </c>
      <c r="B4107" s="93" t="s">
        <v>296</v>
      </c>
      <c r="C4107" s="93" t="s">
        <v>297</v>
      </c>
      <c r="D4107" s="93" t="s">
        <v>172</v>
      </c>
      <c r="E4107" s="69">
        <v>885920</v>
      </c>
      <c r="F4107" s="69">
        <v>796320</v>
      </c>
      <c r="G4107" s="69">
        <v>883680</v>
      </c>
      <c r="H4107" s="69">
        <v>1002960</v>
      </c>
      <c r="I4107" s="69">
        <v>1074080</v>
      </c>
      <c r="J4107" s="69">
        <v>988400</v>
      </c>
      <c r="K4107" s="69">
        <v>1006880</v>
      </c>
      <c r="L4107" s="69">
        <v>892640</v>
      </c>
      <c r="M4107" s="69">
        <v>862400</v>
      </c>
      <c r="N4107" s="69">
        <v>956480</v>
      </c>
      <c r="O4107" s="69">
        <v>804720</v>
      </c>
      <c r="P4107" s="69">
        <v>957600</v>
      </c>
      <c r="Q4107" s="3">
        <f t="shared" si="66"/>
        <v>11112080</v>
      </c>
    </row>
    <row r="4108" spans="1:17" x14ac:dyDescent="0.45">
      <c r="A4108" s="93">
        <v>2022</v>
      </c>
      <c r="B4108" s="93" t="s">
        <v>296</v>
      </c>
      <c r="C4108" s="93" t="s">
        <v>297</v>
      </c>
      <c r="D4108" s="93" t="s">
        <v>173</v>
      </c>
      <c r="E4108" s="69">
        <v>28795611</v>
      </c>
      <c r="F4108" s="69">
        <v>28893716</v>
      </c>
      <c r="G4108" s="69">
        <v>25027791</v>
      </c>
      <c r="H4108" s="69">
        <v>25567887</v>
      </c>
      <c r="I4108" s="69">
        <v>22700619</v>
      </c>
      <c r="J4108" s="69">
        <v>23255891</v>
      </c>
      <c r="K4108" s="69">
        <v>29043809</v>
      </c>
      <c r="L4108" s="69">
        <v>33954056</v>
      </c>
      <c r="M4108" s="69">
        <v>28511627</v>
      </c>
      <c r="N4108" s="69">
        <v>23570554</v>
      </c>
      <c r="O4108" s="69">
        <v>24723724</v>
      </c>
      <c r="P4108" s="69">
        <v>26302961</v>
      </c>
      <c r="Q4108" s="3">
        <f t="shared" si="66"/>
        <v>320348246</v>
      </c>
    </row>
    <row r="4109" spans="1:17" x14ac:dyDescent="0.45">
      <c r="A4109" s="93">
        <v>2022</v>
      </c>
      <c r="B4109" s="93" t="s">
        <v>296</v>
      </c>
      <c r="C4109" s="93" t="s">
        <v>297</v>
      </c>
      <c r="D4109" s="93" t="s">
        <v>174</v>
      </c>
      <c r="E4109" s="69">
        <v>2466259</v>
      </c>
      <c r="F4109" s="69">
        <v>2476118</v>
      </c>
      <c r="G4109" s="69">
        <v>2135834</v>
      </c>
      <c r="H4109" s="69">
        <v>1875270</v>
      </c>
      <c r="I4109" s="69">
        <v>1572348</v>
      </c>
      <c r="J4109" s="69">
        <v>1768186</v>
      </c>
      <c r="K4109" s="69">
        <v>2212130</v>
      </c>
      <c r="L4109" s="69">
        <v>2493034</v>
      </c>
      <c r="M4109" s="69">
        <v>2237366</v>
      </c>
      <c r="N4109" s="69">
        <v>1777815</v>
      </c>
      <c r="O4109" s="69">
        <v>1845266</v>
      </c>
      <c r="P4109" s="69">
        <v>2132408</v>
      </c>
      <c r="Q4109" s="3">
        <f t="shared" si="66"/>
        <v>24992034</v>
      </c>
    </row>
    <row r="4110" spans="1:17" x14ac:dyDescent="0.45">
      <c r="A4110" s="93">
        <v>2022</v>
      </c>
      <c r="B4110" s="93" t="s">
        <v>296</v>
      </c>
      <c r="C4110" s="93" t="s">
        <v>297</v>
      </c>
      <c r="D4110" s="93" t="s">
        <v>176</v>
      </c>
      <c r="E4110" s="69">
        <v>9372962</v>
      </c>
      <c r="F4110" s="69">
        <v>8227912</v>
      </c>
      <c r="G4110" s="69">
        <v>7495655</v>
      </c>
      <c r="H4110" s="69">
        <v>6259608</v>
      </c>
      <c r="I4110" s="69">
        <v>3905581</v>
      </c>
      <c r="J4110" s="69">
        <v>4008942</v>
      </c>
      <c r="K4110" s="69">
        <v>4903746</v>
      </c>
      <c r="L4110" s="69">
        <v>4594070</v>
      </c>
      <c r="M4110" s="69">
        <v>4370398</v>
      </c>
      <c r="N4110" s="69">
        <v>4054251</v>
      </c>
      <c r="O4110" s="69">
        <v>5370917</v>
      </c>
      <c r="P4110" s="69">
        <v>8134164</v>
      </c>
      <c r="Q4110" s="3">
        <f t="shared" si="66"/>
        <v>70698206</v>
      </c>
    </row>
    <row r="4111" spans="1:17" x14ac:dyDescent="0.45">
      <c r="A4111" s="93">
        <v>2022</v>
      </c>
      <c r="B4111" s="93" t="s">
        <v>296</v>
      </c>
      <c r="C4111" s="93" t="s">
        <v>297</v>
      </c>
      <c r="D4111" s="93" t="s">
        <v>177</v>
      </c>
      <c r="E4111" s="69">
        <v>4948102</v>
      </c>
      <c r="F4111" s="69">
        <v>4780338</v>
      </c>
      <c r="G4111" s="69">
        <v>3957758</v>
      </c>
      <c r="H4111" s="69">
        <v>3374270</v>
      </c>
      <c r="I4111" s="69">
        <v>2937630</v>
      </c>
      <c r="J4111" s="69">
        <v>2931414</v>
      </c>
      <c r="K4111" s="69">
        <v>3478425</v>
      </c>
      <c r="L4111" s="69">
        <v>3792526</v>
      </c>
      <c r="M4111" s="69">
        <v>3436878</v>
      </c>
      <c r="N4111" s="69">
        <v>2986342</v>
      </c>
      <c r="O4111" s="69">
        <v>3402612</v>
      </c>
      <c r="P4111" s="69">
        <v>4305913</v>
      </c>
      <c r="Q4111" s="3">
        <f t="shared" si="66"/>
        <v>44332208</v>
      </c>
    </row>
    <row r="4112" spans="1:17" x14ac:dyDescent="0.45">
      <c r="A4112" s="93">
        <v>2022</v>
      </c>
      <c r="B4112" s="93" t="s">
        <v>296</v>
      </c>
      <c r="C4112" s="93" t="s">
        <v>297</v>
      </c>
      <c r="D4112" s="93" t="s">
        <v>178</v>
      </c>
      <c r="E4112" s="69">
        <v>78681332</v>
      </c>
      <c r="F4112" s="69">
        <v>77818142</v>
      </c>
      <c r="G4112" s="69">
        <v>65048474</v>
      </c>
      <c r="H4112" s="69">
        <v>56274278</v>
      </c>
      <c r="I4112" s="69">
        <v>45842805</v>
      </c>
      <c r="J4112" s="69">
        <v>45492545</v>
      </c>
      <c r="K4112" s="69">
        <v>50074602</v>
      </c>
      <c r="L4112" s="69">
        <v>52714661</v>
      </c>
      <c r="M4112" s="69">
        <v>48140312</v>
      </c>
      <c r="N4112" s="69">
        <v>46155751</v>
      </c>
      <c r="O4112" s="69">
        <v>54836288</v>
      </c>
      <c r="P4112" s="69">
        <v>67369125</v>
      </c>
      <c r="Q4112" s="3">
        <f t="shared" si="66"/>
        <v>688448315</v>
      </c>
    </row>
    <row r="4113" spans="1:17" x14ac:dyDescent="0.45">
      <c r="A4113" s="93">
        <v>2022</v>
      </c>
      <c r="B4113" s="93" t="s">
        <v>296</v>
      </c>
      <c r="C4113" s="93" t="s">
        <v>297</v>
      </c>
      <c r="D4113" s="93" t="s">
        <v>179</v>
      </c>
      <c r="E4113" s="69">
        <v>267793130</v>
      </c>
      <c r="F4113" s="69">
        <v>254149781</v>
      </c>
      <c r="G4113" s="69">
        <v>239158459</v>
      </c>
      <c r="H4113" s="69">
        <v>224395081</v>
      </c>
      <c r="I4113" s="69">
        <v>207992124</v>
      </c>
      <c r="J4113" s="69">
        <v>214657854</v>
      </c>
      <c r="K4113" s="69">
        <v>236702363</v>
      </c>
      <c r="L4113" s="69">
        <v>239659303</v>
      </c>
      <c r="M4113" s="69">
        <v>223198931</v>
      </c>
      <c r="N4113" s="69">
        <v>213270400</v>
      </c>
      <c r="O4113" s="69">
        <v>227164015</v>
      </c>
      <c r="P4113" s="69">
        <v>254430090</v>
      </c>
      <c r="Q4113" s="3">
        <f t="shared" si="66"/>
        <v>2802571531</v>
      </c>
    </row>
    <row r="4114" spans="1:17" x14ac:dyDescent="0.45">
      <c r="A4114" s="93">
        <v>2022</v>
      </c>
      <c r="B4114" s="93" t="s">
        <v>296</v>
      </c>
      <c r="C4114" s="93" t="s">
        <v>298</v>
      </c>
      <c r="D4114" s="93" t="s">
        <v>144</v>
      </c>
      <c r="E4114" s="69">
        <v>4442991</v>
      </c>
      <c r="F4114" s="69">
        <v>4502862</v>
      </c>
      <c r="G4114" s="69">
        <v>4045280</v>
      </c>
      <c r="H4114" s="69">
        <v>3494891</v>
      </c>
      <c r="I4114" s="69">
        <v>2982939</v>
      </c>
      <c r="J4114" s="69">
        <v>3545109</v>
      </c>
      <c r="K4114" s="69">
        <v>4174325</v>
      </c>
      <c r="L4114" s="69">
        <v>5533896</v>
      </c>
      <c r="M4114" s="69">
        <v>6026054</v>
      </c>
      <c r="N4114" s="69">
        <v>4275594</v>
      </c>
      <c r="O4114" s="69">
        <v>4567657</v>
      </c>
      <c r="P4114" s="69">
        <v>4235130</v>
      </c>
      <c r="Q4114" s="3">
        <f t="shared" si="66"/>
        <v>51826728</v>
      </c>
    </row>
    <row r="4115" spans="1:17" x14ac:dyDescent="0.45">
      <c r="A4115" s="93">
        <v>2022</v>
      </c>
      <c r="B4115" s="93" t="s">
        <v>296</v>
      </c>
      <c r="C4115" s="93" t="s">
        <v>298</v>
      </c>
      <c r="D4115" s="93" t="s">
        <v>145</v>
      </c>
      <c r="E4115" s="69">
        <v>47816</v>
      </c>
      <c r="F4115" s="69">
        <v>47810</v>
      </c>
      <c r="G4115" s="69">
        <v>39764</v>
      </c>
      <c r="H4115" s="69">
        <v>42206</v>
      </c>
      <c r="I4115" s="69">
        <v>39565</v>
      </c>
      <c r="J4115" s="69">
        <v>44126</v>
      </c>
      <c r="K4115" s="69">
        <v>45121</v>
      </c>
      <c r="L4115" s="69">
        <v>48337</v>
      </c>
      <c r="M4115" s="69">
        <v>50427</v>
      </c>
      <c r="N4115" s="69">
        <v>50348</v>
      </c>
      <c r="O4115" s="69">
        <v>49241</v>
      </c>
      <c r="P4115" s="69">
        <v>49776</v>
      </c>
      <c r="Q4115" s="3">
        <f t="shared" si="66"/>
        <v>554537</v>
      </c>
    </row>
    <row r="4116" spans="1:17" x14ac:dyDescent="0.45">
      <c r="A4116" s="93">
        <v>2022</v>
      </c>
      <c r="B4116" s="93" t="s">
        <v>296</v>
      </c>
      <c r="C4116" s="93" t="s">
        <v>298</v>
      </c>
      <c r="D4116" s="93" t="s">
        <v>185</v>
      </c>
      <c r="E4116" s="69">
        <v>150706</v>
      </c>
      <c r="F4116" s="69">
        <v>157566</v>
      </c>
      <c r="G4116" s="69">
        <v>175046</v>
      </c>
      <c r="H4116" s="69">
        <v>148273</v>
      </c>
      <c r="I4116" s="69">
        <v>143328</v>
      </c>
      <c r="J4116" s="69">
        <v>113534</v>
      </c>
      <c r="K4116" s="69">
        <v>128890</v>
      </c>
      <c r="L4116" s="69">
        <v>114363</v>
      </c>
      <c r="M4116" s="69">
        <v>109690</v>
      </c>
      <c r="N4116" s="69">
        <v>117598</v>
      </c>
      <c r="O4116" s="69">
        <v>132657</v>
      </c>
      <c r="P4116" s="69">
        <v>142267</v>
      </c>
      <c r="Q4116" s="3">
        <f t="shared" si="66"/>
        <v>1633918</v>
      </c>
    </row>
    <row r="4117" spans="1:17" x14ac:dyDescent="0.45">
      <c r="A4117" s="93">
        <v>2022</v>
      </c>
      <c r="B4117" s="93" t="s">
        <v>296</v>
      </c>
      <c r="C4117" s="93" t="s">
        <v>298</v>
      </c>
      <c r="D4117" s="93" t="s">
        <v>146</v>
      </c>
      <c r="E4117" s="69">
        <v>1728374</v>
      </c>
      <c r="F4117" s="69">
        <v>1586305</v>
      </c>
      <c r="G4117" s="69">
        <v>1680384</v>
      </c>
      <c r="H4117" s="69">
        <v>1830638</v>
      </c>
      <c r="I4117" s="69">
        <v>1709092</v>
      </c>
      <c r="J4117" s="69">
        <v>1720043</v>
      </c>
      <c r="K4117" s="69">
        <v>1658382</v>
      </c>
      <c r="L4117" s="69">
        <v>1722592</v>
      </c>
      <c r="M4117" s="69">
        <v>1825320</v>
      </c>
      <c r="N4117" s="69">
        <v>1765556</v>
      </c>
      <c r="O4117" s="69">
        <v>1915153</v>
      </c>
      <c r="P4117" s="69">
        <v>1816060</v>
      </c>
      <c r="Q4117" s="3">
        <f t="shared" si="66"/>
        <v>20957899</v>
      </c>
    </row>
    <row r="4118" spans="1:17" x14ac:dyDescent="0.45">
      <c r="A4118" s="93">
        <v>2022</v>
      </c>
      <c r="B4118" s="93" t="s">
        <v>296</v>
      </c>
      <c r="C4118" s="93" t="s">
        <v>298</v>
      </c>
      <c r="D4118" s="93" t="s">
        <v>147</v>
      </c>
      <c r="E4118" s="69">
        <v>3720785</v>
      </c>
      <c r="F4118" s="69">
        <v>3483350</v>
      </c>
      <c r="G4118" s="69">
        <v>3429074</v>
      </c>
      <c r="H4118" s="69">
        <v>3568623</v>
      </c>
      <c r="I4118" s="69">
        <v>3606145</v>
      </c>
      <c r="J4118" s="69">
        <v>3817903</v>
      </c>
      <c r="K4118" s="69">
        <v>4265761</v>
      </c>
      <c r="L4118" s="69">
        <v>4427555</v>
      </c>
      <c r="M4118" s="69">
        <v>3886677</v>
      </c>
      <c r="N4118" s="69">
        <v>3733299</v>
      </c>
      <c r="O4118" s="69">
        <v>3707989</v>
      </c>
      <c r="P4118" s="69">
        <v>3684759</v>
      </c>
      <c r="Q4118" s="3">
        <f t="shared" si="66"/>
        <v>45331920</v>
      </c>
    </row>
    <row r="4119" spans="1:17" x14ac:dyDescent="0.45">
      <c r="A4119" s="93">
        <v>2022</v>
      </c>
      <c r="B4119" s="93" t="s">
        <v>296</v>
      </c>
      <c r="C4119" s="93" t="s">
        <v>298</v>
      </c>
      <c r="D4119" s="93" t="s">
        <v>148</v>
      </c>
      <c r="E4119" s="69">
        <v>101779</v>
      </c>
      <c r="F4119" s="69">
        <v>99578</v>
      </c>
      <c r="G4119" s="69">
        <v>72976</v>
      </c>
      <c r="H4119" s="69">
        <v>68516</v>
      </c>
      <c r="I4119" s="69">
        <v>59257</v>
      </c>
      <c r="J4119" s="69">
        <v>65141</v>
      </c>
      <c r="K4119" s="69">
        <v>74551</v>
      </c>
      <c r="L4119" s="69">
        <v>81219</v>
      </c>
      <c r="M4119" s="69">
        <v>76934</v>
      </c>
      <c r="N4119" s="69">
        <v>58886</v>
      </c>
      <c r="O4119" s="69">
        <v>67445</v>
      </c>
      <c r="P4119" s="69">
        <v>79690</v>
      </c>
      <c r="Q4119" s="3">
        <f t="shared" si="66"/>
        <v>905972</v>
      </c>
    </row>
    <row r="4120" spans="1:17" x14ac:dyDescent="0.45">
      <c r="A4120" s="93">
        <v>2022</v>
      </c>
      <c r="B4120" s="93" t="s">
        <v>296</v>
      </c>
      <c r="C4120" s="93" t="s">
        <v>298</v>
      </c>
      <c r="D4120" s="93" t="s">
        <v>149</v>
      </c>
      <c r="E4120" s="69">
        <v>43481</v>
      </c>
      <c r="F4120" s="69">
        <v>38564</v>
      </c>
      <c r="G4120" s="69">
        <v>31981</v>
      </c>
      <c r="H4120" s="69">
        <v>24177</v>
      </c>
      <c r="I4120" s="69">
        <v>20290</v>
      </c>
      <c r="J4120" s="69">
        <v>21546</v>
      </c>
      <c r="K4120" s="69">
        <v>23256</v>
      </c>
      <c r="L4120" s="69">
        <v>25747</v>
      </c>
      <c r="M4120" s="69">
        <v>22036</v>
      </c>
      <c r="N4120" s="69">
        <v>23783</v>
      </c>
      <c r="O4120" s="69">
        <v>28728</v>
      </c>
      <c r="P4120" s="69">
        <v>42321</v>
      </c>
      <c r="Q4120" s="3">
        <f t="shared" si="66"/>
        <v>345910</v>
      </c>
    </row>
    <row r="4121" spans="1:17" x14ac:dyDescent="0.45">
      <c r="A4121" s="93">
        <v>2022</v>
      </c>
      <c r="B4121" s="93" t="s">
        <v>296</v>
      </c>
      <c r="C4121" s="93" t="s">
        <v>298</v>
      </c>
      <c r="D4121" s="93" t="s">
        <v>150</v>
      </c>
      <c r="E4121" s="69">
        <v>72096</v>
      </c>
      <c r="F4121" s="69">
        <v>69694</v>
      </c>
      <c r="G4121" s="69">
        <v>59240</v>
      </c>
      <c r="H4121" s="69">
        <v>59389</v>
      </c>
      <c r="I4121" s="69">
        <v>43616</v>
      </c>
      <c r="J4121" s="69">
        <v>37202</v>
      </c>
      <c r="K4121" s="69">
        <v>30509</v>
      </c>
      <c r="L4121" s="69">
        <v>39977</v>
      </c>
      <c r="M4121" s="69">
        <v>35039</v>
      </c>
      <c r="N4121" s="69">
        <v>45647</v>
      </c>
      <c r="O4121" s="69">
        <v>64302</v>
      </c>
      <c r="P4121" s="69">
        <v>67557</v>
      </c>
      <c r="Q4121" s="3">
        <f t="shared" si="66"/>
        <v>624268</v>
      </c>
    </row>
    <row r="4122" spans="1:17" x14ac:dyDescent="0.45">
      <c r="A4122" s="93">
        <v>2022</v>
      </c>
      <c r="B4122" s="93" t="s">
        <v>296</v>
      </c>
      <c r="C4122" s="93" t="s">
        <v>298</v>
      </c>
      <c r="D4122" s="93" t="s">
        <v>152</v>
      </c>
      <c r="E4122" s="69">
        <v>408871</v>
      </c>
      <c r="F4122" s="69">
        <v>375533</v>
      </c>
      <c r="G4122" s="69">
        <v>319297</v>
      </c>
      <c r="H4122" s="69">
        <v>315112</v>
      </c>
      <c r="I4122" s="69">
        <v>310839</v>
      </c>
      <c r="J4122" s="69">
        <v>286052</v>
      </c>
      <c r="K4122" s="69">
        <v>227726</v>
      </c>
      <c r="L4122" s="69">
        <v>245275</v>
      </c>
      <c r="M4122" s="69">
        <v>221801</v>
      </c>
      <c r="N4122" s="69">
        <v>289826</v>
      </c>
      <c r="O4122" s="69">
        <v>370854</v>
      </c>
      <c r="P4122" s="69">
        <v>382985</v>
      </c>
      <c r="Q4122" s="3">
        <f t="shared" si="66"/>
        <v>3754171</v>
      </c>
    </row>
    <row r="4123" spans="1:17" x14ac:dyDescent="0.45">
      <c r="A4123" s="93">
        <v>2022</v>
      </c>
      <c r="B4123" s="93" t="s">
        <v>296</v>
      </c>
      <c r="C4123" s="93" t="s">
        <v>298</v>
      </c>
      <c r="D4123" s="93" t="s">
        <v>153</v>
      </c>
      <c r="E4123" s="69">
        <v>236966</v>
      </c>
      <c r="F4123" s="69">
        <v>218728</v>
      </c>
      <c r="G4123" s="69">
        <v>199029</v>
      </c>
      <c r="H4123" s="69">
        <v>179640</v>
      </c>
      <c r="I4123" s="69">
        <v>146622</v>
      </c>
      <c r="J4123" s="69">
        <v>136122</v>
      </c>
      <c r="K4123" s="69">
        <v>142098</v>
      </c>
      <c r="L4123" s="69">
        <v>148948</v>
      </c>
      <c r="M4123" s="69">
        <v>142737</v>
      </c>
      <c r="N4123" s="69">
        <v>140322</v>
      </c>
      <c r="O4123" s="69">
        <v>164536</v>
      </c>
      <c r="P4123" s="69">
        <v>175258</v>
      </c>
      <c r="Q4123" s="3">
        <f t="shared" si="66"/>
        <v>2031006</v>
      </c>
    </row>
    <row r="4124" spans="1:17" x14ac:dyDescent="0.45">
      <c r="A4124" s="93">
        <v>2022</v>
      </c>
      <c r="B4124" s="93" t="s">
        <v>296</v>
      </c>
      <c r="C4124" s="93" t="s">
        <v>298</v>
      </c>
      <c r="D4124" s="93" t="s">
        <v>154</v>
      </c>
      <c r="E4124" s="69">
        <v>14173</v>
      </c>
      <c r="F4124" s="69">
        <v>13292</v>
      </c>
      <c r="G4124" s="69">
        <v>10947</v>
      </c>
      <c r="H4124" s="69">
        <v>7939</v>
      </c>
      <c r="I4124" s="69">
        <v>5161</v>
      </c>
      <c r="J4124" s="69">
        <v>5404</v>
      </c>
      <c r="K4124" s="69">
        <v>7853</v>
      </c>
      <c r="L4124" s="69">
        <v>7343</v>
      </c>
      <c r="M4124" s="69">
        <v>6074</v>
      </c>
      <c r="N4124" s="69">
        <v>5560</v>
      </c>
      <c r="O4124" s="69">
        <v>7016</v>
      </c>
      <c r="P4124" s="69">
        <v>10929</v>
      </c>
      <c r="Q4124" s="3">
        <f t="shared" si="66"/>
        <v>101691</v>
      </c>
    </row>
    <row r="4125" spans="1:17" x14ac:dyDescent="0.45">
      <c r="A4125" s="93">
        <v>2022</v>
      </c>
      <c r="B4125" s="93" t="s">
        <v>296</v>
      </c>
      <c r="C4125" s="93" t="s">
        <v>298</v>
      </c>
      <c r="D4125" s="93" t="s">
        <v>155</v>
      </c>
      <c r="E4125" s="69">
        <v>65733</v>
      </c>
      <c r="F4125" s="69">
        <v>58115</v>
      </c>
      <c r="G4125" s="69">
        <v>55301</v>
      </c>
      <c r="H4125" s="69">
        <v>47867</v>
      </c>
      <c r="I4125" s="69">
        <v>40457</v>
      </c>
      <c r="J4125" s="69">
        <v>24497</v>
      </c>
      <c r="K4125" s="69">
        <v>41512</v>
      </c>
      <c r="L4125" s="69">
        <v>32519</v>
      </c>
      <c r="M4125" s="69">
        <v>32837</v>
      </c>
      <c r="N4125" s="69">
        <v>59399</v>
      </c>
      <c r="O4125" s="69">
        <v>73515</v>
      </c>
      <c r="P4125" s="69">
        <v>68055</v>
      </c>
      <c r="Q4125" s="3">
        <f t="shared" si="66"/>
        <v>599807</v>
      </c>
    </row>
    <row r="4126" spans="1:17" x14ac:dyDescent="0.45">
      <c r="A4126" s="93">
        <v>2022</v>
      </c>
      <c r="B4126" s="93" t="s">
        <v>296</v>
      </c>
      <c r="C4126" s="93" t="s">
        <v>298</v>
      </c>
      <c r="D4126" s="93" t="s">
        <v>156</v>
      </c>
      <c r="E4126" s="69">
        <v>1884958</v>
      </c>
      <c r="F4126" s="69">
        <v>1884082</v>
      </c>
      <c r="G4126" s="69">
        <v>1687093</v>
      </c>
      <c r="H4126" s="69">
        <v>1625120</v>
      </c>
      <c r="I4126" s="69">
        <v>1555501</v>
      </c>
      <c r="J4126" s="69">
        <v>1645677</v>
      </c>
      <c r="K4126" s="69">
        <v>1487759</v>
      </c>
      <c r="L4126" s="69">
        <v>1529155</v>
      </c>
      <c r="M4126" s="69">
        <v>1185347</v>
      </c>
      <c r="N4126" s="69">
        <v>1290964</v>
      </c>
      <c r="O4126" s="69">
        <v>1448691</v>
      </c>
      <c r="P4126" s="69">
        <v>1440820</v>
      </c>
      <c r="Q4126" s="3">
        <f t="shared" si="66"/>
        <v>18665167</v>
      </c>
    </row>
    <row r="4127" spans="1:17" x14ac:dyDescent="0.45">
      <c r="A4127" s="93">
        <v>2022</v>
      </c>
      <c r="B4127" s="93" t="s">
        <v>296</v>
      </c>
      <c r="C4127" s="93" t="s">
        <v>298</v>
      </c>
      <c r="D4127" s="93" t="s">
        <v>157</v>
      </c>
      <c r="E4127" s="69">
        <v>314279</v>
      </c>
      <c r="F4127" s="69">
        <v>300275</v>
      </c>
      <c r="G4127" s="69">
        <v>240289</v>
      </c>
      <c r="H4127" s="69">
        <v>217048</v>
      </c>
      <c r="I4127" s="69">
        <v>178114</v>
      </c>
      <c r="J4127" s="69">
        <v>169699</v>
      </c>
      <c r="K4127" s="69">
        <v>172035</v>
      </c>
      <c r="L4127" s="69">
        <v>155723</v>
      </c>
      <c r="M4127" s="69">
        <v>135663</v>
      </c>
      <c r="N4127" s="69">
        <v>150016</v>
      </c>
      <c r="O4127" s="69">
        <v>194786</v>
      </c>
      <c r="P4127" s="69">
        <v>245273</v>
      </c>
      <c r="Q4127" s="3">
        <f t="shared" si="66"/>
        <v>2473200</v>
      </c>
    </row>
    <row r="4128" spans="1:17" x14ac:dyDescent="0.45">
      <c r="A4128" s="93">
        <v>2022</v>
      </c>
      <c r="B4128" s="93" t="s">
        <v>296</v>
      </c>
      <c r="C4128" s="93" t="s">
        <v>298</v>
      </c>
      <c r="D4128" s="93" t="s">
        <v>158</v>
      </c>
      <c r="E4128" s="69">
        <v>34873</v>
      </c>
      <c r="F4128" s="69">
        <v>33715</v>
      </c>
      <c r="G4128" s="69">
        <v>27924</v>
      </c>
      <c r="H4128" s="69">
        <v>24968</v>
      </c>
      <c r="I4128" s="69">
        <v>18876</v>
      </c>
      <c r="J4128" s="69">
        <v>16650</v>
      </c>
      <c r="K4128" s="69">
        <v>15881</v>
      </c>
      <c r="L4128" s="69">
        <v>16435</v>
      </c>
      <c r="M4128" s="69">
        <v>15664</v>
      </c>
      <c r="N4128" s="69">
        <v>16403</v>
      </c>
      <c r="O4128" s="69">
        <v>21084</v>
      </c>
      <c r="P4128" s="69">
        <v>27786</v>
      </c>
      <c r="Q4128" s="3">
        <f t="shared" si="66"/>
        <v>270259</v>
      </c>
    </row>
    <row r="4129" spans="1:17" x14ac:dyDescent="0.45">
      <c r="A4129" s="93">
        <v>2022</v>
      </c>
      <c r="B4129" s="93" t="s">
        <v>296</v>
      </c>
      <c r="C4129" s="93" t="s">
        <v>298</v>
      </c>
      <c r="D4129" s="93" t="s">
        <v>159</v>
      </c>
      <c r="E4129" s="69">
        <v>32939923</v>
      </c>
      <c r="F4129" s="69">
        <v>25794775</v>
      </c>
      <c r="G4129" s="69">
        <v>34505427</v>
      </c>
      <c r="H4129" s="69">
        <v>36592146</v>
      </c>
      <c r="I4129" s="69">
        <v>38514898</v>
      </c>
      <c r="J4129" s="69">
        <v>33487900</v>
      </c>
      <c r="K4129" s="69">
        <v>36882769</v>
      </c>
      <c r="L4129" s="69">
        <v>32408462</v>
      </c>
      <c r="M4129" s="69">
        <v>34458055</v>
      </c>
      <c r="N4129" s="69">
        <v>37845245</v>
      </c>
      <c r="O4129" s="69">
        <v>34323227</v>
      </c>
      <c r="P4129" s="69">
        <v>34283054</v>
      </c>
      <c r="Q4129" s="3">
        <f t="shared" si="66"/>
        <v>412035881</v>
      </c>
    </row>
    <row r="4130" spans="1:17" x14ac:dyDescent="0.45">
      <c r="A4130" s="93">
        <v>2022</v>
      </c>
      <c r="B4130" s="93" t="s">
        <v>296</v>
      </c>
      <c r="C4130" s="93" t="s">
        <v>298</v>
      </c>
      <c r="D4130" s="93" t="s">
        <v>160</v>
      </c>
      <c r="E4130" s="69">
        <v>465855</v>
      </c>
      <c r="F4130" s="69">
        <v>439176</v>
      </c>
      <c r="G4130" s="69">
        <v>445410</v>
      </c>
      <c r="H4130" s="69">
        <v>446580</v>
      </c>
      <c r="I4130" s="69">
        <v>400779</v>
      </c>
      <c r="J4130" s="69">
        <v>410224</v>
      </c>
      <c r="K4130" s="69">
        <v>375682</v>
      </c>
      <c r="L4130" s="69">
        <v>318153</v>
      </c>
      <c r="M4130" s="69">
        <v>327742</v>
      </c>
      <c r="N4130" s="69">
        <v>383303</v>
      </c>
      <c r="O4130" s="69">
        <v>457021</v>
      </c>
      <c r="P4130" s="69">
        <v>393271</v>
      </c>
      <c r="Q4130" s="3">
        <f t="shared" si="66"/>
        <v>4863196</v>
      </c>
    </row>
    <row r="4131" spans="1:17" x14ac:dyDescent="0.45">
      <c r="A4131" s="93">
        <v>2022</v>
      </c>
      <c r="B4131" s="93" t="s">
        <v>296</v>
      </c>
      <c r="C4131" s="93" t="s">
        <v>298</v>
      </c>
      <c r="D4131" s="93" t="s">
        <v>161</v>
      </c>
      <c r="E4131" s="69">
        <v>9936934</v>
      </c>
      <c r="F4131" s="69">
        <v>9410221</v>
      </c>
      <c r="G4131" s="69">
        <v>11043808</v>
      </c>
      <c r="H4131" s="69">
        <v>10225650</v>
      </c>
      <c r="I4131" s="69">
        <v>10248809</v>
      </c>
      <c r="J4131" s="69">
        <v>10176780</v>
      </c>
      <c r="K4131" s="69">
        <v>10723921</v>
      </c>
      <c r="L4131" s="69">
        <v>10301902</v>
      </c>
      <c r="M4131" s="69">
        <v>10028072</v>
      </c>
      <c r="N4131" s="69">
        <v>10734464</v>
      </c>
      <c r="O4131" s="69">
        <v>10789555</v>
      </c>
      <c r="P4131" s="69">
        <v>11061796</v>
      </c>
      <c r="Q4131" s="3">
        <f t="shared" si="66"/>
        <v>124681912</v>
      </c>
    </row>
    <row r="4132" spans="1:17" x14ac:dyDescent="0.45">
      <c r="A4132" s="93">
        <v>2022</v>
      </c>
      <c r="B4132" s="93" t="s">
        <v>296</v>
      </c>
      <c r="C4132" s="93" t="s">
        <v>298</v>
      </c>
      <c r="D4132" s="93" t="s">
        <v>162</v>
      </c>
      <c r="E4132" s="69">
        <v>296187</v>
      </c>
      <c r="F4132" s="69">
        <v>287363</v>
      </c>
      <c r="G4132" s="69">
        <v>242641</v>
      </c>
      <c r="H4132" s="69">
        <v>186127</v>
      </c>
      <c r="I4132" s="69">
        <v>144494</v>
      </c>
      <c r="J4132" s="69">
        <v>121266</v>
      </c>
      <c r="K4132" s="69">
        <v>131293</v>
      </c>
      <c r="L4132" s="69">
        <v>129920</v>
      </c>
      <c r="M4132" s="69">
        <v>110933</v>
      </c>
      <c r="N4132" s="69">
        <v>143586</v>
      </c>
      <c r="O4132" s="69">
        <v>170020</v>
      </c>
      <c r="P4132" s="69">
        <v>204245</v>
      </c>
      <c r="Q4132" s="3">
        <f t="shared" si="66"/>
        <v>2168075</v>
      </c>
    </row>
    <row r="4133" spans="1:17" x14ac:dyDescent="0.45">
      <c r="A4133" s="93">
        <v>2022</v>
      </c>
      <c r="B4133" s="93" t="s">
        <v>296</v>
      </c>
      <c r="C4133" s="93" t="s">
        <v>298</v>
      </c>
      <c r="D4133" s="93" t="s">
        <v>181</v>
      </c>
      <c r="E4133" s="69">
        <v>5053</v>
      </c>
      <c r="F4133" s="69">
        <v>5594</v>
      </c>
      <c r="G4133" s="69">
        <v>5929</v>
      </c>
      <c r="H4133" s="69">
        <v>8942</v>
      </c>
      <c r="I4133" s="69">
        <v>6419</v>
      </c>
      <c r="J4133" s="69">
        <v>7602</v>
      </c>
      <c r="K4133" s="69">
        <v>6849</v>
      </c>
      <c r="L4133" s="69">
        <v>7337</v>
      </c>
      <c r="M4133" s="69">
        <v>7426</v>
      </c>
      <c r="N4133" s="69">
        <v>9086</v>
      </c>
      <c r="O4133" s="69">
        <v>12621</v>
      </c>
      <c r="P4133" s="69">
        <v>6513</v>
      </c>
      <c r="Q4133" s="3">
        <f t="shared" si="66"/>
        <v>89371</v>
      </c>
    </row>
    <row r="4134" spans="1:17" x14ac:dyDescent="0.45">
      <c r="A4134" s="93">
        <v>2022</v>
      </c>
      <c r="B4134" s="93" t="s">
        <v>296</v>
      </c>
      <c r="C4134" s="93" t="s">
        <v>298</v>
      </c>
      <c r="D4134" s="93" t="s">
        <v>163</v>
      </c>
      <c r="E4134" s="69">
        <v>195349</v>
      </c>
      <c r="F4134" s="69">
        <v>206188</v>
      </c>
      <c r="G4134" s="69">
        <v>183160</v>
      </c>
      <c r="H4134" s="69">
        <v>209282</v>
      </c>
      <c r="I4134" s="69">
        <v>211022</v>
      </c>
      <c r="J4134" s="69">
        <v>194676</v>
      </c>
      <c r="K4134" s="69">
        <v>185715</v>
      </c>
      <c r="L4134" s="69">
        <v>184189</v>
      </c>
      <c r="M4134" s="69">
        <v>161071</v>
      </c>
      <c r="N4134" s="69">
        <v>173618</v>
      </c>
      <c r="O4134" s="69">
        <v>209938</v>
      </c>
      <c r="P4134" s="69">
        <v>200282</v>
      </c>
      <c r="Q4134" s="3">
        <f t="shared" si="66"/>
        <v>2314490</v>
      </c>
    </row>
    <row r="4135" spans="1:17" x14ac:dyDescent="0.45">
      <c r="A4135" s="93">
        <v>2022</v>
      </c>
      <c r="B4135" s="93" t="s">
        <v>296</v>
      </c>
      <c r="C4135" s="93" t="s">
        <v>298</v>
      </c>
      <c r="D4135" s="93" t="s">
        <v>164</v>
      </c>
      <c r="E4135" s="69">
        <v>245398</v>
      </c>
      <c r="F4135" s="69">
        <v>234456</v>
      </c>
      <c r="G4135" s="69">
        <v>289396</v>
      </c>
      <c r="H4135" s="69">
        <v>261738</v>
      </c>
      <c r="I4135" s="69">
        <v>113830</v>
      </c>
      <c r="J4135" s="69">
        <v>110673</v>
      </c>
      <c r="K4135" s="69">
        <v>122286</v>
      </c>
      <c r="L4135" s="69">
        <v>115518</v>
      </c>
      <c r="M4135" s="69">
        <v>98648</v>
      </c>
      <c r="N4135" s="69">
        <v>99973</v>
      </c>
      <c r="O4135" s="69">
        <v>116883</v>
      </c>
      <c r="P4135" s="69">
        <v>186227</v>
      </c>
      <c r="Q4135" s="3">
        <f t="shared" si="66"/>
        <v>1995026</v>
      </c>
    </row>
    <row r="4136" spans="1:17" x14ac:dyDescent="0.45">
      <c r="A4136" s="93">
        <v>2022</v>
      </c>
      <c r="B4136" s="93" t="s">
        <v>296</v>
      </c>
      <c r="C4136" s="93" t="s">
        <v>298</v>
      </c>
      <c r="D4136" s="93" t="s">
        <v>165</v>
      </c>
      <c r="E4136" s="69">
        <v>6273027</v>
      </c>
      <c r="F4136" s="69">
        <v>5974668</v>
      </c>
      <c r="G4136" s="69">
        <v>6311752</v>
      </c>
      <c r="H4136" s="69">
        <v>6929276</v>
      </c>
      <c r="I4136" s="69">
        <v>7095839</v>
      </c>
      <c r="J4136" s="69">
        <v>7777690</v>
      </c>
      <c r="K4136" s="69">
        <v>8640223</v>
      </c>
      <c r="L4136" s="69">
        <v>7873388</v>
      </c>
      <c r="M4136" s="69">
        <v>7249236</v>
      </c>
      <c r="N4136" s="69">
        <v>6903383</v>
      </c>
      <c r="O4136" s="69">
        <v>6755503</v>
      </c>
      <c r="P4136" s="69">
        <v>6653609</v>
      </c>
      <c r="Q4136" s="3">
        <f t="shared" si="66"/>
        <v>84437594</v>
      </c>
    </row>
    <row r="4137" spans="1:17" x14ac:dyDescent="0.45">
      <c r="A4137" s="93">
        <v>2022</v>
      </c>
      <c r="B4137" s="93" t="s">
        <v>296</v>
      </c>
      <c r="C4137" s="93" t="s">
        <v>298</v>
      </c>
      <c r="D4137" s="93" t="s">
        <v>166</v>
      </c>
      <c r="E4137" s="69">
        <v>10210962</v>
      </c>
      <c r="F4137" s="69">
        <v>9303757</v>
      </c>
      <c r="G4137" s="69">
        <v>11489928</v>
      </c>
      <c r="H4137" s="69">
        <v>11033758</v>
      </c>
      <c r="I4137" s="69">
        <v>11288398</v>
      </c>
      <c r="J4137" s="69">
        <v>11038020</v>
      </c>
      <c r="K4137" s="69">
        <v>11257264</v>
      </c>
      <c r="L4137" s="69">
        <v>10833856</v>
      </c>
      <c r="M4137" s="69">
        <v>10482078</v>
      </c>
      <c r="N4137" s="69">
        <v>11780237</v>
      </c>
      <c r="O4137" s="69">
        <v>11502932</v>
      </c>
      <c r="P4137" s="69">
        <v>12390141</v>
      </c>
      <c r="Q4137" s="3">
        <f t="shared" si="66"/>
        <v>132611331</v>
      </c>
    </row>
    <row r="4138" spans="1:17" x14ac:dyDescent="0.45">
      <c r="A4138" s="93">
        <v>2022</v>
      </c>
      <c r="B4138" s="93" t="s">
        <v>296</v>
      </c>
      <c r="C4138" s="93" t="s">
        <v>298</v>
      </c>
      <c r="D4138" s="93" t="s">
        <v>167</v>
      </c>
      <c r="E4138" s="69">
        <v>37834</v>
      </c>
      <c r="F4138" s="69">
        <v>43552</v>
      </c>
      <c r="G4138" s="69">
        <v>37627</v>
      </c>
      <c r="H4138" s="69">
        <v>31623</v>
      </c>
      <c r="I4138" s="69">
        <v>30429</v>
      </c>
      <c r="J4138" s="69">
        <v>34743</v>
      </c>
      <c r="K4138" s="69">
        <v>35046</v>
      </c>
      <c r="L4138" s="69">
        <v>32335</v>
      </c>
      <c r="M4138" s="69">
        <v>32483</v>
      </c>
      <c r="N4138" s="69">
        <v>34700</v>
      </c>
      <c r="O4138" s="69">
        <v>38833</v>
      </c>
      <c r="P4138" s="69">
        <v>46264</v>
      </c>
      <c r="Q4138" s="3">
        <f t="shared" si="66"/>
        <v>435469</v>
      </c>
    </row>
    <row r="4139" spans="1:17" x14ac:dyDescent="0.45">
      <c r="A4139" s="93">
        <v>2022</v>
      </c>
      <c r="B4139" s="93" t="s">
        <v>296</v>
      </c>
      <c r="C4139" s="93" t="s">
        <v>298</v>
      </c>
      <c r="D4139" s="93" t="s">
        <v>168</v>
      </c>
      <c r="E4139" s="69">
        <v>118789</v>
      </c>
      <c r="F4139" s="69">
        <v>111574</v>
      </c>
      <c r="G4139" s="69">
        <v>104350</v>
      </c>
      <c r="H4139" s="69">
        <v>102677</v>
      </c>
      <c r="I4139" s="69">
        <v>101096</v>
      </c>
      <c r="J4139" s="69">
        <v>101626</v>
      </c>
      <c r="K4139" s="69">
        <v>116783</v>
      </c>
      <c r="L4139" s="69">
        <v>144052</v>
      </c>
      <c r="M4139" s="69">
        <v>115655</v>
      </c>
      <c r="N4139" s="69">
        <v>109869</v>
      </c>
      <c r="O4139" s="69">
        <v>126018</v>
      </c>
      <c r="P4139" s="69">
        <v>113111</v>
      </c>
      <c r="Q4139" s="3">
        <f t="shared" si="66"/>
        <v>1365600</v>
      </c>
    </row>
    <row r="4140" spans="1:17" x14ac:dyDescent="0.45">
      <c r="A4140" s="93">
        <v>2022</v>
      </c>
      <c r="B4140" s="93" t="s">
        <v>296</v>
      </c>
      <c r="C4140" s="93" t="s">
        <v>298</v>
      </c>
      <c r="D4140" s="93" t="s">
        <v>169</v>
      </c>
      <c r="E4140" s="69">
        <v>136091</v>
      </c>
      <c r="F4140" s="69">
        <v>120762</v>
      </c>
      <c r="G4140" s="69">
        <v>130434</v>
      </c>
      <c r="H4140" s="69">
        <v>117735</v>
      </c>
      <c r="I4140" s="69">
        <v>118425</v>
      </c>
      <c r="J4140" s="69">
        <v>115150</v>
      </c>
      <c r="K4140" s="69">
        <v>125138</v>
      </c>
      <c r="L4140" s="69">
        <v>127415</v>
      </c>
      <c r="M4140" s="69">
        <v>118366</v>
      </c>
      <c r="N4140" s="69">
        <v>126429</v>
      </c>
      <c r="O4140" s="69">
        <v>108168</v>
      </c>
      <c r="P4140" s="69">
        <v>107299</v>
      </c>
      <c r="Q4140" s="3">
        <f t="shared" si="66"/>
        <v>1451412</v>
      </c>
    </row>
    <row r="4141" spans="1:17" x14ac:dyDescent="0.45">
      <c r="A4141" s="93">
        <v>2022</v>
      </c>
      <c r="B4141" s="93" t="s">
        <v>296</v>
      </c>
      <c r="C4141" s="93" t="s">
        <v>298</v>
      </c>
      <c r="D4141" s="93" t="s">
        <v>170</v>
      </c>
      <c r="E4141" s="69">
        <v>1256458</v>
      </c>
      <c r="F4141" s="69">
        <v>1269690</v>
      </c>
      <c r="G4141" s="69">
        <v>1302097</v>
      </c>
      <c r="H4141" s="69">
        <v>1304461</v>
      </c>
      <c r="I4141" s="69">
        <v>1233508</v>
      </c>
      <c r="J4141" s="69">
        <v>1265342</v>
      </c>
      <c r="K4141" s="69">
        <v>1202997</v>
      </c>
      <c r="L4141" s="69">
        <v>1002178</v>
      </c>
      <c r="M4141" s="69">
        <v>681619</v>
      </c>
      <c r="N4141" s="69">
        <v>1662601</v>
      </c>
      <c r="O4141" s="69">
        <v>1170847</v>
      </c>
      <c r="P4141" s="69">
        <v>1195448</v>
      </c>
      <c r="Q4141" s="3">
        <f t="shared" si="66"/>
        <v>14547246</v>
      </c>
    </row>
    <row r="4142" spans="1:17" x14ac:dyDescent="0.45">
      <c r="A4142" s="93">
        <v>2022</v>
      </c>
      <c r="B4142" s="93" t="s">
        <v>296</v>
      </c>
      <c r="C4142" s="93" t="s">
        <v>298</v>
      </c>
      <c r="D4142" s="93" t="s">
        <v>171</v>
      </c>
      <c r="E4142" s="69">
        <v>658296</v>
      </c>
      <c r="F4142" s="69">
        <v>412937</v>
      </c>
      <c r="G4142" s="69">
        <v>283749</v>
      </c>
      <c r="H4142" s="69">
        <v>248614</v>
      </c>
      <c r="I4142" s="69">
        <v>244296</v>
      </c>
      <c r="J4142" s="69">
        <v>284447</v>
      </c>
      <c r="K4142" s="69">
        <v>332939</v>
      </c>
      <c r="L4142" s="69">
        <v>372627</v>
      </c>
      <c r="M4142" s="69">
        <v>283528</v>
      </c>
      <c r="N4142" s="69">
        <v>259741</v>
      </c>
      <c r="O4142" s="69">
        <v>284536</v>
      </c>
      <c r="P4142" s="69">
        <v>373737</v>
      </c>
      <c r="Q4142" s="3">
        <f t="shared" si="66"/>
        <v>4039447</v>
      </c>
    </row>
    <row r="4143" spans="1:17" x14ac:dyDescent="0.45">
      <c r="A4143" s="93">
        <v>2022</v>
      </c>
      <c r="B4143" s="93" t="s">
        <v>296</v>
      </c>
      <c r="C4143" s="93" t="s">
        <v>298</v>
      </c>
      <c r="D4143" s="93" t="s">
        <v>173</v>
      </c>
      <c r="E4143" s="69">
        <v>17498027</v>
      </c>
      <c r="F4143" s="69">
        <v>17466890</v>
      </c>
      <c r="G4143" s="69">
        <v>14940257</v>
      </c>
      <c r="H4143" s="69">
        <v>15215515</v>
      </c>
      <c r="I4143" s="69">
        <v>13504251</v>
      </c>
      <c r="J4143" s="69">
        <v>13570523</v>
      </c>
      <c r="K4143" s="69">
        <v>16077686</v>
      </c>
      <c r="L4143" s="69">
        <v>18201265</v>
      </c>
      <c r="M4143" s="69">
        <v>15616698</v>
      </c>
      <c r="N4143" s="69">
        <v>13805977</v>
      </c>
      <c r="O4143" s="69">
        <v>14765746</v>
      </c>
      <c r="P4143" s="69">
        <v>15898304</v>
      </c>
      <c r="Q4143" s="3">
        <f t="shared" si="66"/>
        <v>186561139</v>
      </c>
    </row>
    <row r="4144" spans="1:17" x14ac:dyDescent="0.45">
      <c r="A4144" s="93">
        <v>2022</v>
      </c>
      <c r="B4144" s="93" t="s">
        <v>296</v>
      </c>
      <c r="C4144" s="93" t="s">
        <v>298</v>
      </c>
      <c r="D4144" s="93" t="s">
        <v>174</v>
      </c>
      <c r="E4144" s="69">
        <v>667860</v>
      </c>
      <c r="F4144" s="69">
        <v>611688</v>
      </c>
      <c r="G4144" s="69">
        <v>462087</v>
      </c>
      <c r="H4144" s="69">
        <v>379417</v>
      </c>
      <c r="I4144" s="69">
        <v>335893</v>
      </c>
      <c r="J4144" s="69">
        <v>378835</v>
      </c>
      <c r="K4144" s="69">
        <v>483337</v>
      </c>
      <c r="L4144" s="69">
        <v>527087</v>
      </c>
      <c r="M4144" s="69">
        <v>402091</v>
      </c>
      <c r="N4144" s="69">
        <v>344181</v>
      </c>
      <c r="O4144" s="69">
        <v>412739</v>
      </c>
      <c r="P4144" s="69">
        <v>635979</v>
      </c>
      <c r="Q4144" s="3">
        <f t="shared" si="66"/>
        <v>5641194</v>
      </c>
    </row>
    <row r="4145" spans="1:17" x14ac:dyDescent="0.45">
      <c r="A4145" s="93">
        <v>2022</v>
      </c>
      <c r="B4145" s="93" t="s">
        <v>296</v>
      </c>
      <c r="C4145" s="93" t="s">
        <v>298</v>
      </c>
      <c r="D4145" s="93" t="s">
        <v>176</v>
      </c>
      <c r="E4145" s="69">
        <v>7183257</v>
      </c>
      <c r="F4145" s="69">
        <v>6196503</v>
      </c>
      <c r="G4145" s="69">
        <v>6155439</v>
      </c>
      <c r="H4145" s="69">
        <v>4627598</v>
      </c>
      <c r="I4145" s="69">
        <v>4037662</v>
      </c>
      <c r="J4145" s="69">
        <v>3818654</v>
      </c>
      <c r="K4145" s="69">
        <v>4157063</v>
      </c>
      <c r="L4145" s="69">
        <v>3953334</v>
      </c>
      <c r="M4145" s="69">
        <v>3875103</v>
      </c>
      <c r="N4145" s="69">
        <v>4395014</v>
      </c>
      <c r="O4145" s="69">
        <v>5419746</v>
      </c>
      <c r="P4145" s="69">
        <v>8169104</v>
      </c>
      <c r="Q4145" s="3">
        <f t="shared" si="66"/>
        <v>61988477</v>
      </c>
    </row>
    <row r="4146" spans="1:17" x14ac:dyDescent="0.45">
      <c r="A4146" s="93">
        <v>2022</v>
      </c>
      <c r="B4146" s="93" t="s">
        <v>296</v>
      </c>
      <c r="C4146" s="93" t="s">
        <v>298</v>
      </c>
      <c r="D4146" s="93" t="s">
        <v>177</v>
      </c>
      <c r="E4146" s="69">
        <v>4882266</v>
      </c>
      <c r="F4146" s="69">
        <v>4546122</v>
      </c>
      <c r="G4146" s="69">
        <v>3884156</v>
      </c>
      <c r="H4146" s="69">
        <v>2830497</v>
      </c>
      <c r="I4146" s="69">
        <v>2403509</v>
      </c>
      <c r="J4146" s="69">
        <v>2449435</v>
      </c>
      <c r="K4146" s="69">
        <v>2819437</v>
      </c>
      <c r="L4146" s="69">
        <v>2953543</v>
      </c>
      <c r="M4146" s="69">
        <v>2678455</v>
      </c>
      <c r="N4146" s="69">
        <v>2632845</v>
      </c>
      <c r="O4146" s="69">
        <v>3080054</v>
      </c>
      <c r="P4146" s="69">
        <v>4670145</v>
      </c>
      <c r="Q4146" s="3">
        <f t="shared" si="66"/>
        <v>39830464</v>
      </c>
    </row>
    <row r="4147" spans="1:17" x14ac:dyDescent="0.45">
      <c r="A4147" s="93">
        <v>2022</v>
      </c>
      <c r="B4147" s="93" t="s">
        <v>296</v>
      </c>
      <c r="C4147" s="93" t="s">
        <v>298</v>
      </c>
      <c r="D4147" s="93" t="s">
        <v>178</v>
      </c>
      <c r="E4147" s="69">
        <v>54280519</v>
      </c>
      <c r="F4147" s="69">
        <v>53965069</v>
      </c>
      <c r="G4147" s="69">
        <v>44131018</v>
      </c>
      <c r="H4147" s="69">
        <v>37589425</v>
      </c>
      <c r="I4147" s="69">
        <v>29363340</v>
      </c>
      <c r="J4147" s="69">
        <v>27828899</v>
      </c>
      <c r="K4147" s="69">
        <v>30139891</v>
      </c>
      <c r="L4147" s="69">
        <v>31991716</v>
      </c>
      <c r="M4147" s="69">
        <v>29310713</v>
      </c>
      <c r="N4147" s="69">
        <v>28742895</v>
      </c>
      <c r="O4147" s="69">
        <v>35773364</v>
      </c>
      <c r="P4147" s="69">
        <v>46008448</v>
      </c>
      <c r="Q4147" s="3">
        <f t="shared" si="66"/>
        <v>449125297</v>
      </c>
    </row>
    <row r="4148" spans="1:17" x14ac:dyDescent="0.45">
      <c r="A4148" s="93">
        <v>2022</v>
      </c>
      <c r="B4148" s="93" t="s">
        <v>296</v>
      </c>
      <c r="C4148" s="93" t="s">
        <v>298</v>
      </c>
      <c r="D4148" s="93" t="s">
        <v>179</v>
      </c>
      <c r="E4148" s="69">
        <v>160555966</v>
      </c>
      <c r="F4148" s="69">
        <v>149270454</v>
      </c>
      <c r="G4148" s="69">
        <v>148022290</v>
      </c>
      <c r="H4148" s="69">
        <v>139995468</v>
      </c>
      <c r="I4148" s="69">
        <v>130256699</v>
      </c>
      <c r="J4148" s="69">
        <v>124821190</v>
      </c>
      <c r="K4148" s="69">
        <v>136311978</v>
      </c>
      <c r="L4148" s="69">
        <v>135607361</v>
      </c>
      <c r="M4148" s="69">
        <v>129810272</v>
      </c>
      <c r="N4148" s="69">
        <v>132210348</v>
      </c>
      <c r="O4148" s="69">
        <v>138331405</v>
      </c>
      <c r="P4148" s="69">
        <v>155065643</v>
      </c>
      <c r="Q4148" s="3">
        <f t="shared" si="66"/>
        <v>1680259074</v>
      </c>
    </row>
    <row r="4149" spans="1:17" x14ac:dyDescent="0.45">
      <c r="A4149" s="93">
        <v>2022</v>
      </c>
      <c r="B4149" s="93" t="s">
        <v>296</v>
      </c>
      <c r="C4149" s="93" t="s">
        <v>299</v>
      </c>
      <c r="D4149" s="93" t="s">
        <v>144</v>
      </c>
      <c r="E4149" s="69">
        <v>4823818</v>
      </c>
      <c r="F4149" s="69">
        <v>4876465</v>
      </c>
      <c r="G4149" s="69">
        <v>4286531</v>
      </c>
      <c r="H4149" s="69">
        <v>3735130</v>
      </c>
      <c r="I4149" s="69">
        <v>3852433</v>
      </c>
      <c r="J4149" s="69">
        <v>4745246</v>
      </c>
      <c r="K4149" s="69">
        <v>4990921</v>
      </c>
      <c r="L4149" s="69">
        <v>6282537</v>
      </c>
      <c r="M4149" s="69">
        <v>5824978</v>
      </c>
      <c r="N4149" s="69">
        <v>4059180</v>
      </c>
      <c r="O4149" s="69">
        <v>5222420</v>
      </c>
      <c r="P4149" s="69">
        <v>4069734</v>
      </c>
      <c r="Q4149" s="3">
        <f t="shared" si="66"/>
        <v>56769393</v>
      </c>
    </row>
    <row r="4150" spans="1:17" x14ac:dyDescent="0.45">
      <c r="A4150" s="93">
        <v>2022</v>
      </c>
      <c r="B4150" s="93" t="s">
        <v>296</v>
      </c>
      <c r="C4150" s="93" t="s">
        <v>299</v>
      </c>
      <c r="D4150" s="93" t="s">
        <v>145</v>
      </c>
      <c r="E4150" s="69">
        <v>93979</v>
      </c>
      <c r="F4150" s="69">
        <v>92993</v>
      </c>
      <c r="G4150" s="69">
        <v>80835</v>
      </c>
      <c r="H4150" s="69">
        <v>86109</v>
      </c>
      <c r="I4150" s="69">
        <v>85248</v>
      </c>
      <c r="J4150" s="69">
        <v>90933</v>
      </c>
      <c r="K4150" s="69">
        <v>89903</v>
      </c>
      <c r="L4150" s="69">
        <v>94575</v>
      </c>
      <c r="M4150" s="69">
        <v>89089</v>
      </c>
      <c r="N4150" s="69">
        <v>85187</v>
      </c>
      <c r="O4150" s="69">
        <v>88633</v>
      </c>
      <c r="P4150" s="69">
        <v>80865</v>
      </c>
      <c r="Q4150" s="3">
        <f t="shared" si="66"/>
        <v>1058349</v>
      </c>
    </row>
    <row r="4151" spans="1:17" x14ac:dyDescent="0.45">
      <c r="A4151" s="93">
        <v>2022</v>
      </c>
      <c r="B4151" s="93" t="s">
        <v>296</v>
      </c>
      <c r="C4151" s="93" t="s">
        <v>299</v>
      </c>
      <c r="D4151" s="93" t="s">
        <v>146</v>
      </c>
      <c r="E4151" s="69">
        <v>94271</v>
      </c>
      <c r="F4151" s="69">
        <v>43250</v>
      </c>
      <c r="G4151" s="69">
        <v>68738</v>
      </c>
      <c r="H4151" s="69">
        <v>88268</v>
      </c>
      <c r="I4151" s="69">
        <v>98054</v>
      </c>
      <c r="J4151" s="69">
        <v>92821</v>
      </c>
      <c r="K4151" s="69">
        <v>97669</v>
      </c>
      <c r="L4151" s="69">
        <v>61719</v>
      </c>
      <c r="M4151" s="69">
        <v>80354</v>
      </c>
      <c r="N4151" s="69">
        <v>90590</v>
      </c>
      <c r="O4151" s="69">
        <v>94596</v>
      </c>
      <c r="P4151" s="69">
        <v>112043</v>
      </c>
      <c r="Q4151" s="3">
        <f t="shared" si="66"/>
        <v>1022373</v>
      </c>
    </row>
    <row r="4152" spans="1:17" x14ac:dyDescent="0.45">
      <c r="A4152" s="93">
        <v>2022</v>
      </c>
      <c r="B4152" s="93" t="s">
        <v>296</v>
      </c>
      <c r="C4152" s="93" t="s">
        <v>299</v>
      </c>
      <c r="D4152" s="93" t="s">
        <v>147</v>
      </c>
      <c r="E4152" s="69">
        <v>1613181</v>
      </c>
      <c r="F4152" s="69">
        <v>1576925</v>
      </c>
      <c r="G4152" s="69">
        <v>1378956</v>
      </c>
      <c r="H4152" s="69">
        <v>1385653</v>
      </c>
      <c r="I4152" s="69">
        <v>1439418</v>
      </c>
      <c r="J4152" s="69">
        <v>1620146</v>
      </c>
      <c r="K4152" s="69">
        <v>2008439</v>
      </c>
      <c r="L4152" s="69">
        <v>1984466</v>
      </c>
      <c r="M4152" s="69">
        <v>1913935</v>
      </c>
      <c r="N4152" s="69">
        <v>1658148</v>
      </c>
      <c r="O4152" s="69">
        <v>1638002</v>
      </c>
      <c r="P4152" s="69">
        <v>1621820</v>
      </c>
      <c r="Q4152" s="3">
        <f t="shared" si="66"/>
        <v>19839089</v>
      </c>
    </row>
    <row r="4153" spans="1:17" x14ac:dyDescent="0.45">
      <c r="A4153" s="93">
        <v>2022</v>
      </c>
      <c r="B4153" s="93" t="s">
        <v>296</v>
      </c>
      <c r="C4153" s="93" t="s">
        <v>299</v>
      </c>
      <c r="D4153" s="93" t="s">
        <v>148</v>
      </c>
      <c r="E4153" s="69">
        <v>24733</v>
      </c>
      <c r="F4153" s="69">
        <v>23353</v>
      </c>
      <c r="G4153" s="69">
        <v>20420</v>
      </c>
      <c r="H4153" s="69">
        <v>19766</v>
      </c>
      <c r="I4153" s="69">
        <v>15889</v>
      </c>
      <c r="J4153" s="69">
        <v>14653</v>
      </c>
      <c r="K4153" s="69">
        <v>15938</v>
      </c>
      <c r="L4153" s="69">
        <v>16784</v>
      </c>
      <c r="M4153" s="69">
        <v>17394</v>
      </c>
      <c r="N4153" s="69">
        <v>14821</v>
      </c>
      <c r="O4153" s="69">
        <v>17578</v>
      </c>
      <c r="P4153" s="69">
        <v>18339</v>
      </c>
      <c r="Q4153" s="3">
        <f t="shared" si="66"/>
        <v>219668</v>
      </c>
    </row>
    <row r="4154" spans="1:17" x14ac:dyDescent="0.45">
      <c r="A4154" s="93">
        <v>2022</v>
      </c>
      <c r="B4154" s="93" t="s">
        <v>296</v>
      </c>
      <c r="C4154" s="93" t="s">
        <v>299</v>
      </c>
      <c r="D4154" s="93" t="s">
        <v>149</v>
      </c>
      <c r="E4154" s="69">
        <v>27186</v>
      </c>
      <c r="F4154" s="69">
        <v>28797</v>
      </c>
      <c r="G4154" s="69">
        <v>25525</v>
      </c>
      <c r="H4154" s="69">
        <v>22883</v>
      </c>
      <c r="I4154" s="69">
        <v>15645</v>
      </c>
      <c r="J4154" s="69">
        <v>10204</v>
      </c>
      <c r="K4154" s="69">
        <v>2797</v>
      </c>
      <c r="L4154" s="69">
        <v>2547</v>
      </c>
      <c r="M4154" s="69">
        <v>5509</v>
      </c>
      <c r="N4154" s="69">
        <v>6192</v>
      </c>
      <c r="O4154" s="69">
        <v>7952</v>
      </c>
      <c r="P4154" s="69">
        <v>10897</v>
      </c>
      <c r="Q4154" s="3">
        <f t="shared" si="66"/>
        <v>166134</v>
      </c>
    </row>
    <row r="4155" spans="1:17" x14ac:dyDescent="0.45">
      <c r="A4155" s="93">
        <v>2022</v>
      </c>
      <c r="B4155" s="93" t="s">
        <v>296</v>
      </c>
      <c r="C4155" s="93" t="s">
        <v>299</v>
      </c>
      <c r="D4155" s="93" t="s">
        <v>151</v>
      </c>
      <c r="E4155" s="69">
        <v>1880</v>
      </c>
      <c r="F4155" s="69">
        <v>1718</v>
      </c>
      <c r="G4155" s="69">
        <v>1508</v>
      </c>
      <c r="H4155" s="69">
        <v>1968</v>
      </c>
      <c r="I4155" s="69">
        <v>1467</v>
      </c>
      <c r="J4155" s="69">
        <v>1588</v>
      </c>
      <c r="K4155" s="69">
        <v>1812</v>
      </c>
      <c r="L4155" s="69">
        <v>2272</v>
      </c>
      <c r="M4155" s="69">
        <v>2091</v>
      </c>
      <c r="N4155" s="69">
        <v>2529</v>
      </c>
      <c r="O4155" s="69">
        <v>1370</v>
      </c>
      <c r="P4155" s="69">
        <v>2208</v>
      </c>
      <c r="Q4155" s="3">
        <f t="shared" si="66"/>
        <v>22411</v>
      </c>
    </row>
    <row r="4156" spans="1:17" x14ac:dyDescent="0.45">
      <c r="A4156" s="93">
        <v>2022</v>
      </c>
      <c r="B4156" s="93" t="s">
        <v>296</v>
      </c>
      <c r="C4156" s="93" t="s">
        <v>299</v>
      </c>
      <c r="D4156" s="93" t="s">
        <v>152</v>
      </c>
      <c r="E4156" s="69">
        <v>40802</v>
      </c>
      <c r="F4156" s="69">
        <v>40205</v>
      </c>
      <c r="G4156" s="69">
        <v>39378</v>
      </c>
      <c r="H4156" s="69">
        <v>22167</v>
      </c>
      <c r="I4156" s="69">
        <v>20440</v>
      </c>
      <c r="J4156" s="69">
        <v>19499</v>
      </c>
      <c r="K4156" s="69">
        <v>21441</v>
      </c>
      <c r="L4156" s="69">
        <v>33019</v>
      </c>
      <c r="M4156" s="69">
        <v>25995</v>
      </c>
      <c r="N4156" s="69">
        <v>24835</v>
      </c>
      <c r="O4156" s="69">
        <v>27431</v>
      </c>
      <c r="P4156" s="69">
        <v>26639</v>
      </c>
      <c r="Q4156" s="3">
        <f t="shared" si="66"/>
        <v>341851</v>
      </c>
    </row>
    <row r="4157" spans="1:17" x14ac:dyDescent="0.45">
      <c r="A4157" s="93">
        <v>2022</v>
      </c>
      <c r="B4157" s="93" t="s">
        <v>296</v>
      </c>
      <c r="C4157" s="93" t="s">
        <v>299</v>
      </c>
      <c r="D4157" s="93" t="s">
        <v>153</v>
      </c>
      <c r="E4157" s="69">
        <v>33153</v>
      </c>
      <c r="F4157" s="69">
        <v>24993</v>
      </c>
      <c r="G4157" s="69">
        <v>24355</v>
      </c>
      <c r="H4157" s="69">
        <v>23518</v>
      </c>
      <c r="I4157" s="69">
        <v>29296</v>
      </c>
      <c r="J4157" s="69">
        <v>32147</v>
      </c>
      <c r="K4157" s="69">
        <v>37217</v>
      </c>
      <c r="L4157" s="69">
        <v>39547</v>
      </c>
      <c r="M4157" s="69">
        <v>28049</v>
      </c>
      <c r="N4157" s="69">
        <v>24558</v>
      </c>
      <c r="O4157" s="69">
        <v>24657</v>
      </c>
      <c r="P4157" s="69">
        <v>29045</v>
      </c>
      <c r="Q4157" s="3">
        <f t="shared" si="66"/>
        <v>350535</v>
      </c>
    </row>
    <row r="4158" spans="1:17" x14ac:dyDescent="0.45">
      <c r="A4158" s="93">
        <v>2022</v>
      </c>
      <c r="B4158" s="93" t="s">
        <v>296</v>
      </c>
      <c r="C4158" s="93" t="s">
        <v>299</v>
      </c>
      <c r="D4158" s="93" t="s">
        <v>154</v>
      </c>
      <c r="E4158" s="69">
        <v>257856</v>
      </c>
      <c r="F4158" s="69">
        <v>254579</v>
      </c>
      <c r="G4158" s="69">
        <v>238781</v>
      </c>
      <c r="H4158" s="69">
        <v>218058</v>
      </c>
      <c r="I4158" s="69">
        <v>284440</v>
      </c>
      <c r="J4158" s="69">
        <v>252242</v>
      </c>
      <c r="K4158" s="69">
        <v>267371</v>
      </c>
      <c r="L4158" s="69">
        <v>176849</v>
      </c>
      <c r="M4158" s="69">
        <v>177504</v>
      </c>
      <c r="N4158" s="69">
        <v>204427</v>
      </c>
      <c r="O4158" s="69">
        <v>196576</v>
      </c>
      <c r="P4158" s="69">
        <v>296231</v>
      </c>
      <c r="Q4158" s="3">
        <f t="shared" si="66"/>
        <v>2824914</v>
      </c>
    </row>
    <row r="4159" spans="1:17" x14ac:dyDescent="0.45">
      <c r="A4159" s="93">
        <v>2022</v>
      </c>
      <c r="B4159" s="93" t="s">
        <v>296</v>
      </c>
      <c r="C4159" s="93" t="s">
        <v>299</v>
      </c>
      <c r="D4159" s="93" t="s">
        <v>156</v>
      </c>
      <c r="E4159" s="69">
        <v>5099016</v>
      </c>
      <c r="F4159" s="69">
        <v>4597591</v>
      </c>
      <c r="G4159" s="69">
        <v>4943119</v>
      </c>
      <c r="H4159" s="69">
        <v>4611079</v>
      </c>
      <c r="I4159" s="69">
        <v>4691537</v>
      </c>
      <c r="J4159" s="69">
        <v>4732128</v>
      </c>
      <c r="K4159" s="69">
        <v>4926528</v>
      </c>
      <c r="L4159" s="69">
        <v>4388145</v>
      </c>
      <c r="M4159" s="69">
        <v>4032207</v>
      </c>
      <c r="N4159" s="69">
        <v>4477009</v>
      </c>
      <c r="O4159" s="69">
        <v>4969741</v>
      </c>
      <c r="P4159" s="69">
        <v>5685676</v>
      </c>
      <c r="Q4159" s="3">
        <f t="shared" si="66"/>
        <v>57153776</v>
      </c>
    </row>
    <row r="4160" spans="1:17" x14ac:dyDescent="0.45">
      <c r="A4160" s="93">
        <v>2022</v>
      </c>
      <c r="B4160" s="93" t="s">
        <v>296</v>
      </c>
      <c r="C4160" s="93" t="s">
        <v>299</v>
      </c>
      <c r="D4160" s="93" t="s">
        <v>157</v>
      </c>
      <c r="E4160" s="69">
        <v>738153</v>
      </c>
      <c r="F4160" s="69">
        <v>682654</v>
      </c>
      <c r="G4160" s="69">
        <v>766663</v>
      </c>
      <c r="H4160" s="69">
        <v>656345</v>
      </c>
      <c r="I4160" s="69">
        <v>646685</v>
      </c>
      <c r="J4160" s="69">
        <v>659899</v>
      </c>
      <c r="K4160" s="69">
        <v>663064</v>
      </c>
      <c r="L4160" s="69">
        <v>631239</v>
      </c>
      <c r="M4160" s="69">
        <v>585168</v>
      </c>
      <c r="N4160" s="69">
        <v>650798</v>
      </c>
      <c r="O4160" s="69">
        <v>723648</v>
      </c>
      <c r="P4160" s="69">
        <v>826470</v>
      </c>
      <c r="Q4160" s="3">
        <f t="shared" si="66"/>
        <v>8230786</v>
      </c>
    </row>
    <row r="4161" spans="1:17" x14ac:dyDescent="0.45">
      <c r="A4161" s="93">
        <v>2022</v>
      </c>
      <c r="B4161" s="93" t="s">
        <v>296</v>
      </c>
      <c r="C4161" s="93" t="s">
        <v>299</v>
      </c>
      <c r="D4161" s="93" t="s">
        <v>158</v>
      </c>
      <c r="E4161" s="69">
        <v>221722</v>
      </c>
      <c r="F4161" s="69">
        <v>170274</v>
      </c>
      <c r="G4161" s="69">
        <v>180007</v>
      </c>
      <c r="H4161" s="69">
        <v>152305</v>
      </c>
      <c r="I4161" s="69">
        <v>120779</v>
      </c>
      <c r="J4161" s="69">
        <v>142010</v>
      </c>
      <c r="K4161" s="69">
        <v>167393</v>
      </c>
      <c r="L4161" s="69">
        <v>144027</v>
      </c>
      <c r="M4161" s="69">
        <v>145779</v>
      </c>
      <c r="N4161" s="69">
        <v>195145</v>
      </c>
      <c r="O4161" s="69">
        <v>219309</v>
      </c>
      <c r="P4161" s="69">
        <v>221372</v>
      </c>
      <c r="Q4161" s="3">
        <f t="shared" si="66"/>
        <v>2080122</v>
      </c>
    </row>
    <row r="4162" spans="1:17" x14ac:dyDescent="0.45">
      <c r="A4162" s="93">
        <v>2022</v>
      </c>
      <c r="B4162" s="93" t="s">
        <v>296</v>
      </c>
      <c r="C4162" s="93" t="s">
        <v>299</v>
      </c>
      <c r="D4162" s="93" t="s">
        <v>159</v>
      </c>
      <c r="E4162" s="69">
        <v>969180</v>
      </c>
      <c r="F4162" s="69">
        <v>751593</v>
      </c>
      <c r="G4162" s="69">
        <v>833562</v>
      </c>
      <c r="H4162" s="69">
        <v>919175</v>
      </c>
      <c r="I4162" s="69">
        <v>854313</v>
      </c>
      <c r="J4162" s="69">
        <v>840510</v>
      </c>
      <c r="K4162" s="69">
        <v>759673</v>
      </c>
      <c r="L4162" s="69">
        <v>696756</v>
      </c>
      <c r="M4162" s="69">
        <v>720439</v>
      </c>
      <c r="N4162" s="69">
        <v>716315</v>
      </c>
      <c r="O4162" s="69">
        <v>831624</v>
      </c>
      <c r="P4162" s="69">
        <v>997466</v>
      </c>
      <c r="Q4162" s="3">
        <f t="shared" si="66"/>
        <v>9890606</v>
      </c>
    </row>
    <row r="4163" spans="1:17" x14ac:dyDescent="0.45">
      <c r="A4163" s="93">
        <v>2022</v>
      </c>
      <c r="B4163" s="93" t="s">
        <v>296</v>
      </c>
      <c r="C4163" s="93" t="s">
        <v>299</v>
      </c>
      <c r="D4163" s="93" t="s">
        <v>160</v>
      </c>
      <c r="E4163" s="69">
        <v>1023100</v>
      </c>
      <c r="F4163" s="69">
        <v>894867</v>
      </c>
      <c r="G4163" s="69">
        <v>905001</v>
      </c>
      <c r="H4163" s="69">
        <v>1041847</v>
      </c>
      <c r="I4163" s="69">
        <v>903529</v>
      </c>
      <c r="J4163" s="69">
        <v>1063076</v>
      </c>
      <c r="K4163" s="69">
        <v>1046418</v>
      </c>
      <c r="L4163" s="69">
        <v>1005859</v>
      </c>
      <c r="M4163" s="69">
        <v>943833</v>
      </c>
      <c r="N4163" s="69">
        <v>1101847</v>
      </c>
      <c r="O4163" s="69">
        <v>1055990</v>
      </c>
      <c r="P4163" s="69">
        <v>937660</v>
      </c>
      <c r="Q4163" s="3">
        <f t="shared" si="66"/>
        <v>11923027</v>
      </c>
    </row>
    <row r="4164" spans="1:17" x14ac:dyDescent="0.45">
      <c r="A4164" s="93">
        <v>2022</v>
      </c>
      <c r="B4164" s="93" t="s">
        <v>296</v>
      </c>
      <c r="C4164" s="93" t="s">
        <v>299</v>
      </c>
      <c r="D4164" s="93" t="s">
        <v>161</v>
      </c>
      <c r="E4164" s="69">
        <v>554714</v>
      </c>
      <c r="F4164" s="69">
        <v>510308</v>
      </c>
      <c r="G4164" s="69">
        <v>633325</v>
      </c>
      <c r="H4164" s="69">
        <v>431404</v>
      </c>
      <c r="I4164" s="69">
        <v>431467</v>
      </c>
      <c r="J4164" s="69">
        <v>481302</v>
      </c>
      <c r="K4164" s="69">
        <v>485586</v>
      </c>
      <c r="L4164" s="69">
        <v>460617</v>
      </c>
      <c r="M4164" s="69">
        <v>461388</v>
      </c>
      <c r="N4164" s="69">
        <v>379767</v>
      </c>
      <c r="O4164" s="69">
        <v>358713</v>
      </c>
      <c r="P4164" s="69">
        <v>530313</v>
      </c>
      <c r="Q4164" s="3">
        <f t="shared" ref="Q4164:Q4227" si="67">SUM(E4164:P4164)</f>
        <v>5718904</v>
      </c>
    </row>
    <row r="4165" spans="1:17" x14ac:dyDescent="0.45">
      <c r="A4165" s="93">
        <v>2022</v>
      </c>
      <c r="B4165" s="93" t="s">
        <v>296</v>
      </c>
      <c r="C4165" s="93" t="s">
        <v>299</v>
      </c>
      <c r="D4165" s="93" t="s">
        <v>162</v>
      </c>
      <c r="E4165" s="69">
        <v>2829983</v>
      </c>
      <c r="F4165" s="69">
        <v>2429758</v>
      </c>
      <c r="G4165" s="69">
        <v>2491684</v>
      </c>
      <c r="H4165" s="69">
        <v>2481350</v>
      </c>
      <c r="I4165" s="69">
        <v>2413086</v>
      </c>
      <c r="J4165" s="69">
        <v>2265703</v>
      </c>
      <c r="K4165" s="69">
        <v>2455798</v>
      </c>
      <c r="L4165" s="69">
        <v>2375215</v>
      </c>
      <c r="M4165" s="69">
        <v>2457142</v>
      </c>
      <c r="N4165" s="69">
        <v>2592203</v>
      </c>
      <c r="O4165" s="69">
        <v>2795194</v>
      </c>
      <c r="P4165" s="69">
        <v>2831357</v>
      </c>
      <c r="Q4165" s="3">
        <f t="shared" si="67"/>
        <v>30418473</v>
      </c>
    </row>
    <row r="4166" spans="1:17" x14ac:dyDescent="0.45">
      <c r="A4166" s="93">
        <v>2022</v>
      </c>
      <c r="B4166" s="93" t="s">
        <v>296</v>
      </c>
      <c r="C4166" s="93" t="s">
        <v>299</v>
      </c>
      <c r="D4166" s="93" t="s">
        <v>163</v>
      </c>
      <c r="E4166" s="69">
        <v>106975</v>
      </c>
      <c r="F4166" s="69">
        <v>98097</v>
      </c>
      <c r="G4166" s="69">
        <v>79707</v>
      </c>
      <c r="H4166" s="69">
        <v>55116</v>
      </c>
      <c r="I4166" s="69">
        <v>62955</v>
      </c>
      <c r="J4166" s="69">
        <v>100952</v>
      </c>
      <c r="K4166" s="69">
        <v>152512</v>
      </c>
      <c r="L4166" s="69">
        <v>145471</v>
      </c>
      <c r="M4166" s="69">
        <v>97833</v>
      </c>
      <c r="N4166" s="69">
        <v>105996</v>
      </c>
      <c r="O4166" s="69">
        <v>171504</v>
      </c>
      <c r="P4166" s="69">
        <v>206377</v>
      </c>
      <c r="Q4166" s="3">
        <f t="shared" si="67"/>
        <v>1383495</v>
      </c>
    </row>
    <row r="4167" spans="1:17" x14ac:dyDescent="0.45">
      <c r="A4167" s="93">
        <v>2022</v>
      </c>
      <c r="B4167" s="93" t="s">
        <v>296</v>
      </c>
      <c r="C4167" s="93" t="s">
        <v>299</v>
      </c>
      <c r="D4167" s="93" t="s">
        <v>164</v>
      </c>
      <c r="E4167" s="69">
        <v>55334</v>
      </c>
      <c r="F4167" s="69">
        <v>56782</v>
      </c>
      <c r="G4167" s="69">
        <v>54097</v>
      </c>
      <c r="H4167" s="69">
        <v>77970</v>
      </c>
      <c r="I4167" s="69">
        <v>65085</v>
      </c>
      <c r="J4167" s="69">
        <v>38272</v>
      </c>
      <c r="K4167" s="69">
        <v>33115</v>
      </c>
      <c r="L4167" s="69">
        <v>75315</v>
      </c>
      <c r="M4167" s="69">
        <v>67196</v>
      </c>
      <c r="N4167" s="69">
        <v>51816</v>
      </c>
      <c r="O4167" s="69">
        <v>84735</v>
      </c>
      <c r="P4167" s="69">
        <v>53188</v>
      </c>
      <c r="Q4167" s="3">
        <f t="shared" si="67"/>
        <v>712905</v>
      </c>
    </row>
    <row r="4168" spans="1:17" x14ac:dyDescent="0.45">
      <c r="A4168" s="93">
        <v>2022</v>
      </c>
      <c r="B4168" s="93" t="s">
        <v>296</v>
      </c>
      <c r="C4168" s="93" t="s">
        <v>299</v>
      </c>
      <c r="D4168" s="93" t="s">
        <v>165</v>
      </c>
      <c r="E4168" s="69">
        <v>243935</v>
      </c>
      <c r="F4168" s="69">
        <v>200417</v>
      </c>
      <c r="G4168" s="69">
        <v>208697</v>
      </c>
      <c r="H4168" s="69">
        <v>220575</v>
      </c>
      <c r="I4168" s="69">
        <v>210791</v>
      </c>
      <c r="J4168" s="69">
        <v>225817</v>
      </c>
      <c r="K4168" s="69">
        <v>248591</v>
      </c>
      <c r="L4168" s="69">
        <v>279900</v>
      </c>
      <c r="M4168" s="69">
        <v>214729</v>
      </c>
      <c r="N4168" s="69">
        <v>215927</v>
      </c>
      <c r="O4168" s="69">
        <v>221949</v>
      </c>
      <c r="P4168" s="69">
        <v>218395</v>
      </c>
      <c r="Q4168" s="3">
        <f t="shared" si="67"/>
        <v>2709723</v>
      </c>
    </row>
    <row r="4169" spans="1:17" x14ac:dyDescent="0.45">
      <c r="A4169" s="93">
        <v>2022</v>
      </c>
      <c r="B4169" s="93" t="s">
        <v>296</v>
      </c>
      <c r="C4169" s="93" t="s">
        <v>299</v>
      </c>
      <c r="D4169" s="93" t="s">
        <v>167</v>
      </c>
      <c r="E4169" s="69">
        <v>38548</v>
      </c>
      <c r="F4169" s="69">
        <v>39600</v>
      </c>
      <c r="G4169" s="69">
        <v>30090</v>
      </c>
      <c r="H4169" s="69">
        <v>22229</v>
      </c>
      <c r="I4169" s="69">
        <v>14619</v>
      </c>
      <c r="J4169" s="69">
        <v>14736</v>
      </c>
      <c r="K4169" s="69">
        <v>26540</v>
      </c>
      <c r="L4169" s="69">
        <v>33558</v>
      </c>
      <c r="M4169" s="69">
        <v>25369</v>
      </c>
      <c r="N4169" s="69">
        <v>20262</v>
      </c>
      <c r="O4169" s="69">
        <v>28017</v>
      </c>
      <c r="P4169" s="69">
        <v>35146</v>
      </c>
      <c r="Q4169" s="3">
        <f t="shared" si="67"/>
        <v>328714</v>
      </c>
    </row>
    <row r="4170" spans="1:17" x14ac:dyDescent="0.45">
      <c r="A4170" s="93">
        <v>2022</v>
      </c>
      <c r="B4170" s="93" t="s">
        <v>296</v>
      </c>
      <c r="C4170" s="93" t="s">
        <v>299</v>
      </c>
      <c r="D4170" s="93" t="s">
        <v>168</v>
      </c>
      <c r="E4170" s="69">
        <v>3692</v>
      </c>
      <c r="F4170" s="69">
        <v>3725</v>
      </c>
      <c r="G4170" s="69">
        <v>2493</v>
      </c>
      <c r="H4170" s="69">
        <v>1461</v>
      </c>
      <c r="I4170" s="69">
        <v>3346</v>
      </c>
      <c r="J4170" s="69">
        <v>16966</v>
      </c>
      <c r="K4170" s="69">
        <v>8226</v>
      </c>
      <c r="L4170" s="69">
        <v>40610</v>
      </c>
      <c r="M4170" s="69">
        <v>21243</v>
      </c>
      <c r="N4170" s="69">
        <v>23977</v>
      </c>
      <c r="O4170" s="69">
        <v>32668</v>
      </c>
      <c r="P4170" s="69">
        <v>41251</v>
      </c>
      <c r="Q4170" s="3">
        <f t="shared" si="67"/>
        <v>199658</v>
      </c>
    </row>
    <row r="4171" spans="1:17" x14ac:dyDescent="0.45">
      <c r="A4171" s="93">
        <v>2022</v>
      </c>
      <c r="B4171" s="93" t="s">
        <v>296</v>
      </c>
      <c r="C4171" s="93" t="s">
        <v>299</v>
      </c>
      <c r="D4171" s="93" t="s">
        <v>169</v>
      </c>
      <c r="E4171" s="69">
        <v>10149</v>
      </c>
      <c r="F4171" s="69">
        <v>9941</v>
      </c>
      <c r="G4171" s="69">
        <v>8320</v>
      </c>
      <c r="H4171" s="69">
        <v>6888</v>
      </c>
      <c r="I4171" s="69">
        <v>5357</v>
      </c>
      <c r="J4171" s="69">
        <v>4785</v>
      </c>
      <c r="K4171" s="69">
        <v>4864</v>
      </c>
      <c r="L4171" s="69">
        <v>4708</v>
      </c>
      <c r="M4171" s="69">
        <v>4777</v>
      </c>
      <c r="N4171" s="69">
        <v>4936</v>
      </c>
      <c r="O4171" s="69">
        <v>8457</v>
      </c>
      <c r="P4171" s="69">
        <v>10036</v>
      </c>
      <c r="Q4171" s="3">
        <f t="shared" si="67"/>
        <v>83218</v>
      </c>
    </row>
    <row r="4172" spans="1:17" x14ac:dyDescent="0.45">
      <c r="A4172" s="93">
        <v>2022</v>
      </c>
      <c r="B4172" s="93" t="s">
        <v>296</v>
      </c>
      <c r="C4172" s="93" t="s">
        <v>299</v>
      </c>
      <c r="D4172" s="93" t="s">
        <v>170</v>
      </c>
      <c r="E4172" s="69">
        <v>434501</v>
      </c>
      <c r="F4172" s="69">
        <v>413048</v>
      </c>
      <c r="G4172" s="69">
        <v>350663</v>
      </c>
      <c r="H4172" s="69">
        <v>359725</v>
      </c>
      <c r="I4172" s="69">
        <v>353174</v>
      </c>
      <c r="J4172" s="69">
        <v>376578</v>
      </c>
      <c r="K4172" s="69">
        <v>370333</v>
      </c>
      <c r="L4172" s="69">
        <v>376500</v>
      </c>
      <c r="M4172" s="69">
        <v>365402</v>
      </c>
      <c r="N4172" s="69">
        <v>365815</v>
      </c>
      <c r="O4172" s="69">
        <v>366423</v>
      </c>
      <c r="P4172" s="69">
        <v>405155</v>
      </c>
      <c r="Q4172" s="3">
        <f t="shared" si="67"/>
        <v>4537317</v>
      </c>
    </row>
    <row r="4173" spans="1:17" x14ac:dyDescent="0.45">
      <c r="A4173" s="93">
        <v>2022</v>
      </c>
      <c r="B4173" s="93" t="s">
        <v>296</v>
      </c>
      <c r="C4173" s="93" t="s">
        <v>299</v>
      </c>
      <c r="D4173" s="93" t="s">
        <v>171</v>
      </c>
      <c r="E4173" s="69">
        <v>47792</v>
      </c>
      <c r="F4173" s="69">
        <v>48011</v>
      </c>
      <c r="G4173" s="69">
        <v>41187</v>
      </c>
      <c r="H4173" s="69">
        <v>33082</v>
      </c>
      <c r="I4173" s="69">
        <v>34155</v>
      </c>
      <c r="J4173" s="69">
        <v>29996</v>
      </c>
      <c r="K4173" s="69">
        <v>34627</v>
      </c>
      <c r="L4173" s="69">
        <v>42362</v>
      </c>
      <c r="M4173" s="69">
        <v>36223</v>
      </c>
      <c r="N4173" s="69">
        <v>30982</v>
      </c>
      <c r="O4173" s="69">
        <v>35160</v>
      </c>
      <c r="P4173" s="69">
        <v>38017</v>
      </c>
      <c r="Q4173" s="3">
        <f t="shared" si="67"/>
        <v>451594</v>
      </c>
    </row>
    <row r="4174" spans="1:17" x14ac:dyDescent="0.45">
      <c r="A4174" s="93">
        <v>2022</v>
      </c>
      <c r="B4174" s="93" t="s">
        <v>296</v>
      </c>
      <c r="C4174" s="93" t="s">
        <v>299</v>
      </c>
      <c r="D4174" s="93" t="s">
        <v>173</v>
      </c>
      <c r="E4174" s="69">
        <v>4011072</v>
      </c>
      <c r="F4174" s="69">
        <v>3983875</v>
      </c>
      <c r="G4174" s="69">
        <v>3313441</v>
      </c>
      <c r="H4174" s="69">
        <v>3354293</v>
      </c>
      <c r="I4174" s="69">
        <v>2949468</v>
      </c>
      <c r="J4174" s="69">
        <v>2938114</v>
      </c>
      <c r="K4174" s="69">
        <v>3492899</v>
      </c>
      <c r="L4174" s="69">
        <v>3977631</v>
      </c>
      <c r="M4174" s="69">
        <v>3465985</v>
      </c>
      <c r="N4174" s="69">
        <v>3044922</v>
      </c>
      <c r="O4174" s="69">
        <v>3336661</v>
      </c>
      <c r="P4174" s="69">
        <v>3671559</v>
      </c>
      <c r="Q4174" s="3">
        <f t="shared" si="67"/>
        <v>41539920</v>
      </c>
    </row>
    <row r="4175" spans="1:17" x14ac:dyDescent="0.45">
      <c r="A4175" s="93">
        <v>2022</v>
      </c>
      <c r="B4175" s="93" t="s">
        <v>296</v>
      </c>
      <c r="C4175" s="93" t="s">
        <v>299</v>
      </c>
      <c r="D4175" s="93" t="s">
        <v>174</v>
      </c>
      <c r="E4175" s="69">
        <v>27400</v>
      </c>
      <c r="F4175" s="69">
        <v>23539</v>
      </c>
      <c r="G4175" s="69">
        <v>19340</v>
      </c>
      <c r="H4175" s="69">
        <v>18103</v>
      </c>
      <c r="I4175" s="69">
        <v>14855</v>
      </c>
      <c r="J4175" s="69">
        <v>18407</v>
      </c>
      <c r="K4175" s="69">
        <v>23673</v>
      </c>
      <c r="L4175" s="69">
        <v>24241</v>
      </c>
      <c r="M4175" s="69">
        <v>19046</v>
      </c>
      <c r="N4175" s="69">
        <v>14763</v>
      </c>
      <c r="O4175" s="69">
        <v>19536</v>
      </c>
      <c r="P4175" s="69">
        <v>28878</v>
      </c>
      <c r="Q4175" s="3">
        <f t="shared" si="67"/>
        <v>251781</v>
      </c>
    </row>
    <row r="4176" spans="1:17" x14ac:dyDescent="0.45">
      <c r="A4176" s="93">
        <v>2022</v>
      </c>
      <c r="B4176" s="93" t="s">
        <v>296</v>
      </c>
      <c r="C4176" s="93" t="s">
        <v>299</v>
      </c>
      <c r="D4176" s="93" t="s">
        <v>176</v>
      </c>
      <c r="E4176" s="69">
        <v>1377209</v>
      </c>
      <c r="F4176" s="69">
        <v>1110466</v>
      </c>
      <c r="G4176" s="69">
        <v>1059388</v>
      </c>
      <c r="H4176" s="69">
        <v>1021047</v>
      </c>
      <c r="I4176" s="69">
        <v>618690</v>
      </c>
      <c r="J4176" s="69">
        <v>572460</v>
      </c>
      <c r="K4176" s="69">
        <v>685656</v>
      </c>
      <c r="L4176" s="69">
        <v>620187</v>
      </c>
      <c r="M4176" s="69">
        <v>662691</v>
      </c>
      <c r="N4176" s="69">
        <v>622294</v>
      </c>
      <c r="O4176" s="69">
        <v>854425</v>
      </c>
      <c r="P4176" s="69">
        <v>1165556</v>
      </c>
      <c r="Q4176" s="3">
        <f t="shared" si="67"/>
        <v>10370069</v>
      </c>
    </row>
    <row r="4177" spans="1:17" x14ac:dyDescent="0.45">
      <c r="A4177" s="93">
        <v>2022</v>
      </c>
      <c r="B4177" s="93" t="s">
        <v>296</v>
      </c>
      <c r="C4177" s="93" t="s">
        <v>299</v>
      </c>
      <c r="D4177" s="93" t="s">
        <v>177</v>
      </c>
      <c r="E4177" s="69">
        <v>2026869</v>
      </c>
      <c r="F4177" s="69">
        <v>2030029</v>
      </c>
      <c r="G4177" s="69">
        <v>1613576</v>
      </c>
      <c r="H4177" s="69">
        <v>1333079</v>
      </c>
      <c r="I4177" s="69">
        <v>1030285</v>
      </c>
      <c r="J4177" s="69">
        <v>984439</v>
      </c>
      <c r="K4177" s="69">
        <v>1158930</v>
      </c>
      <c r="L4177" s="69">
        <v>1240825</v>
      </c>
      <c r="M4177" s="69">
        <v>1144988</v>
      </c>
      <c r="N4177" s="69">
        <v>1057664</v>
      </c>
      <c r="O4177" s="69">
        <v>1338744</v>
      </c>
      <c r="P4177" s="69">
        <v>1682846</v>
      </c>
      <c r="Q4177" s="3">
        <f t="shared" si="67"/>
        <v>16642274</v>
      </c>
    </row>
    <row r="4178" spans="1:17" x14ac:dyDescent="0.45">
      <c r="A4178" s="93">
        <v>2022</v>
      </c>
      <c r="B4178" s="93" t="s">
        <v>296</v>
      </c>
      <c r="C4178" s="93" t="s">
        <v>299</v>
      </c>
      <c r="D4178" s="93" t="s">
        <v>178</v>
      </c>
      <c r="E4178" s="69">
        <v>15741301</v>
      </c>
      <c r="F4178" s="69">
        <v>15676996</v>
      </c>
      <c r="G4178" s="69">
        <v>12611044</v>
      </c>
      <c r="H4178" s="69">
        <v>10852561</v>
      </c>
      <c r="I4178" s="69">
        <v>8423229</v>
      </c>
      <c r="J4178" s="69">
        <v>7863088</v>
      </c>
      <c r="K4178" s="69">
        <v>8285912</v>
      </c>
      <c r="L4178" s="69">
        <v>8758533</v>
      </c>
      <c r="M4178" s="69">
        <v>7958179</v>
      </c>
      <c r="N4178" s="69">
        <v>8106095</v>
      </c>
      <c r="O4178" s="69">
        <v>10647570</v>
      </c>
      <c r="P4178" s="69">
        <v>13237088</v>
      </c>
      <c r="Q4178" s="3">
        <f t="shared" si="67"/>
        <v>128161596</v>
      </c>
    </row>
    <row r="4179" spans="1:17" x14ac:dyDescent="0.45">
      <c r="A4179" s="93">
        <v>2022</v>
      </c>
      <c r="B4179" s="93" t="s">
        <v>296</v>
      </c>
      <c r="C4179" s="93" t="s">
        <v>299</v>
      </c>
      <c r="D4179" s="93" t="s">
        <v>179</v>
      </c>
      <c r="E4179" s="69">
        <v>42571504</v>
      </c>
      <c r="F4179" s="69">
        <v>40694849</v>
      </c>
      <c r="G4179" s="69">
        <v>36310431</v>
      </c>
      <c r="H4179" s="69">
        <v>33253154</v>
      </c>
      <c r="I4179" s="69">
        <v>29689735</v>
      </c>
      <c r="J4179" s="69">
        <v>30248717</v>
      </c>
      <c r="K4179" s="69">
        <v>32563846</v>
      </c>
      <c r="L4179" s="69">
        <v>34016014</v>
      </c>
      <c r="M4179" s="69">
        <v>31594515</v>
      </c>
      <c r="N4179" s="69">
        <v>29949000</v>
      </c>
      <c r="O4179" s="69">
        <v>35419283</v>
      </c>
      <c r="P4179" s="69">
        <v>39091627</v>
      </c>
      <c r="Q4179" s="3">
        <f t="shared" si="67"/>
        <v>415402675</v>
      </c>
    </row>
    <row r="4180" spans="1:17" x14ac:dyDescent="0.45">
      <c r="A4180" s="93">
        <v>2022</v>
      </c>
      <c r="B4180" s="93" t="s">
        <v>296</v>
      </c>
      <c r="C4180" s="93" t="s">
        <v>300</v>
      </c>
      <c r="D4180" s="93" t="s">
        <v>144</v>
      </c>
      <c r="E4180" s="69">
        <v>5482400</v>
      </c>
      <c r="F4180" s="69">
        <v>5796959</v>
      </c>
      <c r="G4180" s="69">
        <v>5029051</v>
      </c>
      <c r="H4180" s="69">
        <v>4586170</v>
      </c>
      <c r="I4180" s="69">
        <v>3936839</v>
      </c>
      <c r="J4180" s="69">
        <v>4887667</v>
      </c>
      <c r="K4180" s="69">
        <v>5016426</v>
      </c>
      <c r="L4180" s="69">
        <v>6304154</v>
      </c>
      <c r="M4180" s="69">
        <v>6116184</v>
      </c>
      <c r="N4180" s="69">
        <v>4462882</v>
      </c>
      <c r="O4180" s="69">
        <v>4714224</v>
      </c>
      <c r="P4180" s="69">
        <v>4351180</v>
      </c>
      <c r="Q4180" s="3">
        <f t="shared" si="67"/>
        <v>60684136</v>
      </c>
    </row>
    <row r="4181" spans="1:17" x14ac:dyDescent="0.45">
      <c r="A4181" s="93">
        <v>2022</v>
      </c>
      <c r="B4181" s="93" t="s">
        <v>296</v>
      </c>
      <c r="C4181" s="93" t="s">
        <v>300</v>
      </c>
      <c r="D4181" s="93" t="s">
        <v>145</v>
      </c>
      <c r="E4181" s="69">
        <v>124020</v>
      </c>
      <c r="F4181" s="69">
        <v>114609</v>
      </c>
      <c r="G4181" s="69">
        <v>96925</v>
      </c>
      <c r="H4181" s="69">
        <v>108899</v>
      </c>
      <c r="I4181" s="69">
        <v>113907</v>
      </c>
      <c r="J4181" s="69">
        <v>120625</v>
      </c>
      <c r="K4181" s="69">
        <v>115194</v>
      </c>
      <c r="L4181" s="69">
        <v>114309</v>
      </c>
      <c r="M4181" s="69">
        <v>109921</v>
      </c>
      <c r="N4181" s="69">
        <v>106262</v>
      </c>
      <c r="O4181" s="69">
        <v>110202</v>
      </c>
      <c r="P4181" s="69">
        <v>111713</v>
      </c>
      <c r="Q4181" s="3">
        <f t="shared" si="67"/>
        <v>1346586</v>
      </c>
    </row>
    <row r="4182" spans="1:17" x14ac:dyDescent="0.45">
      <c r="A4182" s="93">
        <v>2022</v>
      </c>
      <c r="B4182" s="93" t="s">
        <v>296</v>
      </c>
      <c r="C4182" s="93" t="s">
        <v>300</v>
      </c>
      <c r="D4182" s="93" t="s">
        <v>146</v>
      </c>
      <c r="E4182" s="69">
        <v>276312</v>
      </c>
      <c r="F4182" s="69">
        <v>243992</v>
      </c>
      <c r="G4182" s="69">
        <v>236602</v>
      </c>
      <c r="H4182" s="69">
        <v>106302</v>
      </c>
      <c r="I4182" s="69">
        <v>52751</v>
      </c>
      <c r="J4182" s="69">
        <v>57691</v>
      </c>
      <c r="K4182" s="69">
        <v>50144</v>
      </c>
      <c r="L4182" s="69">
        <v>24328</v>
      </c>
      <c r="M4182" s="69">
        <v>20357</v>
      </c>
      <c r="N4182" s="69">
        <v>19792</v>
      </c>
      <c r="O4182" s="69">
        <v>24322</v>
      </c>
      <c r="P4182" s="69">
        <v>30279</v>
      </c>
      <c r="Q4182" s="3">
        <f t="shared" si="67"/>
        <v>1142872</v>
      </c>
    </row>
    <row r="4183" spans="1:17" x14ac:dyDescent="0.45">
      <c r="A4183" s="93">
        <v>2022</v>
      </c>
      <c r="B4183" s="93" t="s">
        <v>296</v>
      </c>
      <c r="C4183" s="93" t="s">
        <v>300</v>
      </c>
      <c r="D4183" s="93" t="s">
        <v>147</v>
      </c>
      <c r="E4183" s="69">
        <v>3146048</v>
      </c>
      <c r="F4183" s="69">
        <v>2908019</v>
      </c>
      <c r="G4183" s="69">
        <v>2919776</v>
      </c>
      <c r="H4183" s="69">
        <v>3055706</v>
      </c>
      <c r="I4183" s="69">
        <v>3122385</v>
      </c>
      <c r="J4183" s="69">
        <v>3336213</v>
      </c>
      <c r="K4183" s="69">
        <v>3514660</v>
      </c>
      <c r="L4183" s="69">
        <v>3515715</v>
      </c>
      <c r="M4183" s="69">
        <v>3169631</v>
      </c>
      <c r="N4183" s="69">
        <v>2856817</v>
      </c>
      <c r="O4183" s="69">
        <v>3011476</v>
      </c>
      <c r="P4183" s="69">
        <v>3054014</v>
      </c>
      <c r="Q4183" s="3">
        <f t="shared" si="67"/>
        <v>37610460</v>
      </c>
    </row>
    <row r="4184" spans="1:17" x14ac:dyDescent="0.45">
      <c r="A4184" s="93">
        <v>2022</v>
      </c>
      <c r="B4184" s="93" t="s">
        <v>296</v>
      </c>
      <c r="C4184" s="93" t="s">
        <v>300</v>
      </c>
      <c r="D4184" s="93" t="s">
        <v>148</v>
      </c>
      <c r="E4184" s="69">
        <v>113147</v>
      </c>
      <c r="F4184" s="69">
        <v>173105</v>
      </c>
      <c r="G4184" s="69">
        <v>78820</v>
      </c>
      <c r="H4184" s="69">
        <v>67811</v>
      </c>
      <c r="I4184" s="69">
        <v>61045</v>
      </c>
      <c r="J4184" s="69">
        <v>76667</v>
      </c>
      <c r="K4184" s="69">
        <v>87359</v>
      </c>
      <c r="L4184" s="69">
        <v>83138</v>
      </c>
      <c r="M4184" s="69">
        <v>62673</v>
      </c>
      <c r="N4184" s="69">
        <v>72396</v>
      </c>
      <c r="O4184" s="69">
        <v>69675</v>
      </c>
      <c r="P4184" s="69">
        <v>102378</v>
      </c>
      <c r="Q4184" s="3">
        <f t="shared" si="67"/>
        <v>1048214</v>
      </c>
    </row>
    <row r="4185" spans="1:17" x14ac:dyDescent="0.45">
      <c r="A4185" s="93">
        <v>2022</v>
      </c>
      <c r="B4185" s="93" t="s">
        <v>296</v>
      </c>
      <c r="C4185" s="93" t="s">
        <v>300</v>
      </c>
      <c r="D4185" s="93" t="s">
        <v>149</v>
      </c>
      <c r="E4185" s="69">
        <v>2221946</v>
      </c>
      <c r="F4185" s="69">
        <v>1961239</v>
      </c>
      <c r="G4185" s="69">
        <v>2193176</v>
      </c>
      <c r="H4185" s="69">
        <v>2180499</v>
      </c>
      <c r="I4185" s="69">
        <v>2169446</v>
      </c>
      <c r="J4185" s="69">
        <v>2234527</v>
      </c>
      <c r="K4185" s="69">
        <v>2229721</v>
      </c>
      <c r="L4185" s="69">
        <v>2068197</v>
      </c>
      <c r="M4185" s="69">
        <v>2001386</v>
      </c>
      <c r="N4185" s="69">
        <v>2143613</v>
      </c>
      <c r="O4185" s="69">
        <v>2331045</v>
      </c>
      <c r="P4185" s="69">
        <v>2076317</v>
      </c>
      <c r="Q4185" s="3">
        <f t="shared" si="67"/>
        <v>25811112</v>
      </c>
    </row>
    <row r="4186" spans="1:17" x14ac:dyDescent="0.45">
      <c r="A4186" s="93">
        <v>2022</v>
      </c>
      <c r="B4186" s="93" t="s">
        <v>296</v>
      </c>
      <c r="C4186" s="93" t="s">
        <v>300</v>
      </c>
      <c r="D4186" s="93" t="s">
        <v>150</v>
      </c>
      <c r="E4186" s="69">
        <v>3194</v>
      </c>
      <c r="F4186" s="69">
        <v>3013</v>
      </c>
      <c r="G4186" s="69">
        <v>1620</v>
      </c>
      <c r="H4186" s="69">
        <v>1688</v>
      </c>
      <c r="I4186" s="69">
        <v>1298</v>
      </c>
      <c r="J4186" s="69">
        <v>1309</v>
      </c>
      <c r="K4186" s="69">
        <v>1321</v>
      </c>
      <c r="L4186" s="69">
        <v>1801</v>
      </c>
      <c r="M4186" s="69">
        <v>1457</v>
      </c>
      <c r="N4186" s="69">
        <v>1360</v>
      </c>
      <c r="O4186" s="69">
        <v>1504</v>
      </c>
      <c r="P4186" s="69">
        <v>1588</v>
      </c>
      <c r="Q4186" s="3">
        <f t="shared" si="67"/>
        <v>21153</v>
      </c>
    </row>
    <row r="4187" spans="1:17" x14ac:dyDescent="0.45">
      <c r="A4187" s="93">
        <v>2022</v>
      </c>
      <c r="B4187" s="93" t="s">
        <v>296</v>
      </c>
      <c r="C4187" s="93" t="s">
        <v>300</v>
      </c>
      <c r="D4187" s="93" t="s">
        <v>151</v>
      </c>
      <c r="E4187" s="69">
        <v>30728</v>
      </c>
      <c r="F4187" s="69">
        <v>30713</v>
      </c>
      <c r="G4187" s="69">
        <v>27237</v>
      </c>
      <c r="H4187" s="69">
        <v>31145</v>
      </c>
      <c r="I4187" s="69">
        <v>32219</v>
      </c>
      <c r="J4187" s="69">
        <v>37083</v>
      </c>
      <c r="K4187" s="69">
        <v>42160</v>
      </c>
      <c r="L4187" s="69">
        <v>43851</v>
      </c>
      <c r="M4187" s="69">
        <v>44449</v>
      </c>
      <c r="N4187" s="69">
        <v>36432</v>
      </c>
      <c r="O4187" s="69">
        <v>33056</v>
      </c>
      <c r="P4187" s="69">
        <v>29083</v>
      </c>
      <c r="Q4187" s="3">
        <f t="shared" si="67"/>
        <v>418156</v>
      </c>
    </row>
    <row r="4188" spans="1:17" x14ac:dyDescent="0.45">
      <c r="A4188" s="93">
        <v>2022</v>
      </c>
      <c r="B4188" s="93" t="s">
        <v>296</v>
      </c>
      <c r="C4188" s="93" t="s">
        <v>300</v>
      </c>
      <c r="D4188" s="93" t="s">
        <v>152</v>
      </c>
      <c r="E4188" s="69">
        <v>65288</v>
      </c>
      <c r="F4188" s="69">
        <v>61409</v>
      </c>
      <c r="G4188" s="69">
        <v>51666</v>
      </c>
      <c r="H4188" s="69">
        <v>52038</v>
      </c>
      <c r="I4188" s="69">
        <v>39552</v>
      </c>
      <c r="J4188" s="69">
        <v>38356</v>
      </c>
      <c r="K4188" s="69">
        <v>96180</v>
      </c>
      <c r="L4188" s="69">
        <v>106018</v>
      </c>
      <c r="M4188" s="69">
        <v>62695</v>
      </c>
      <c r="N4188" s="69">
        <v>49526</v>
      </c>
      <c r="O4188" s="69">
        <v>51717</v>
      </c>
      <c r="P4188" s="69">
        <v>77510</v>
      </c>
      <c r="Q4188" s="3">
        <f t="shared" si="67"/>
        <v>751955</v>
      </c>
    </row>
    <row r="4189" spans="1:17" x14ac:dyDescent="0.45">
      <c r="A4189" s="93">
        <v>2022</v>
      </c>
      <c r="B4189" s="93" t="s">
        <v>296</v>
      </c>
      <c r="C4189" s="93" t="s">
        <v>300</v>
      </c>
      <c r="D4189" s="93" t="s">
        <v>153</v>
      </c>
      <c r="E4189" s="69">
        <v>311429</v>
      </c>
      <c r="F4189" s="69">
        <v>296584</v>
      </c>
      <c r="G4189" s="69">
        <v>347889</v>
      </c>
      <c r="H4189" s="69">
        <v>298344</v>
      </c>
      <c r="I4189" s="69">
        <v>271105</v>
      </c>
      <c r="J4189" s="69">
        <v>254713</v>
      </c>
      <c r="K4189" s="69">
        <v>251762</v>
      </c>
      <c r="L4189" s="69">
        <v>212952</v>
      </c>
      <c r="M4189" s="69">
        <v>262805</v>
      </c>
      <c r="N4189" s="69">
        <v>281538</v>
      </c>
      <c r="O4189" s="69">
        <v>312322</v>
      </c>
      <c r="P4189" s="69">
        <v>354759</v>
      </c>
      <c r="Q4189" s="3">
        <f t="shared" si="67"/>
        <v>3456202</v>
      </c>
    </row>
    <row r="4190" spans="1:17" x14ac:dyDescent="0.45">
      <c r="A4190" s="93">
        <v>2022</v>
      </c>
      <c r="B4190" s="93" t="s">
        <v>296</v>
      </c>
      <c r="C4190" s="93" t="s">
        <v>300</v>
      </c>
      <c r="D4190" s="93" t="s">
        <v>155</v>
      </c>
      <c r="E4190" s="69">
        <v>3009</v>
      </c>
      <c r="F4190" s="69">
        <v>2470</v>
      </c>
      <c r="G4190" s="69">
        <v>3370</v>
      </c>
      <c r="H4190" s="69">
        <v>45490</v>
      </c>
      <c r="I4190" s="69">
        <v>41407</v>
      </c>
      <c r="J4190" s="69">
        <v>59832</v>
      </c>
      <c r="K4190" s="69">
        <v>24062</v>
      </c>
      <c r="L4190" s="69">
        <v>25114</v>
      </c>
      <c r="M4190" s="69">
        <v>16481</v>
      </c>
      <c r="N4190" s="69">
        <v>45281</v>
      </c>
      <c r="O4190" s="69">
        <v>51033</v>
      </c>
      <c r="P4190" s="69">
        <v>66211</v>
      </c>
      <c r="Q4190" s="3">
        <f t="shared" si="67"/>
        <v>383760</v>
      </c>
    </row>
    <row r="4191" spans="1:17" x14ac:dyDescent="0.45">
      <c r="A4191" s="93">
        <v>2022</v>
      </c>
      <c r="B4191" s="93" t="s">
        <v>296</v>
      </c>
      <c r="C4191" s="93" t="s">
        <v>300</v>
      </c>
      <c r="D4191" s="93" t="s">
        <v>156</v>
      </c>
      <c r="E4191" s="69">
        <v>1757433</v>
      </c>
      <c r="F4191" s="69">
        <v>1804228</v>
      </c>
      <c r="G4191" s="69">
        <v>1600304</v>
      </c>
      <c r="H4191" s="69">
        <v>1648192</v>
      </c>
      <c r="I4191" s="69">
        <v>1362248</v>
      </c>
      <c r="J4191" s="69">
        <v>1312173</v>
      </c>
      <c r="K4191" s="69">
        <v>1418941</v>
      </c>
      <c r="L4191" s="69">
        <v>1314593</v>
      </c>
      <c r="M4191" s="69">
        <v>1362894</v>
      </c>
      <c r="N4191" s="69">
        <v>1342574</v>
      </c>
      <c r="O4191" s="69">
        <v>1425277</v>
      </c>
      <c r="P4191" s="69">
        <v>1556444</v>
      </c>
      <c r="Q4191" s="3">
        <f t="shared" si="67"/>
        <v>17905301</v>
      </c>
    </row>
    <row r="4192" spans="1:17" x14ac:dyDescent="0.45">
      <c r="A4192" s="93">
        <v>2022</v>
      </c>
      <c r="B4192" s="93" t="s">
        <v>296</v>
      </c>
      <c r="C4192" s="93" t="s">
        <v>300</v>
      </c>
      <c r="D4192" s="93" t="s">
        <v>157</v>
      </c>
      <c r="E4192" s="69">
        <v>2493933</v>
      </c>
      <c r="F4192" s="69">
        <v>2246292</v>
      </c>
      <c r="G4192" s="69">
        <v>2327434</v>
      </c>
      <c r="H4192" s="69">
        <v>2305076</v>
      </c>
      <c r="I4192" s="69">
        <v>2222280</v>
      </c>
      <c r="J4192" s="69">
        <v>2296945</v>
      </c>
      <c r="K4192" s="69">
        <v>2468316</v>
      </c>
      <c r="L4192" s="69">
        <v>2154717</v>
      </c>
      <c r="M4192" s="69">
        <v>2081840</v>
      </c>
      <c r="N4192" s="69">
        <v>2108293</v>
      </c>
      <c r="O4192" s="69">
        <v>2264616</v>
      </c>
      <c r="P4192" s="69">
        <v>2493101</v>
      </c>
      <c r="Q4192" s="3">
        <f t="shared" si="67"/>
        <v>27462843</v>
      </c>
    </row>
    <row r="4193" spans="1:17" x14ac:dyDescent="0.45">
      <c r="A4193" s="93">
        <v>2022</v>
      </c>
      <c r="B4193" s="93" t="s">
        <v>296</v>
      </c>
      <c r="C4193" s="93" t="s">
        <v>300</v>
      </c>
      <c r="D4193" s="93" t="s">
        <v>158</v>
      </c>
      <c r="E4193" s="69">
        <v>25300</v>
      </c>
      <c r="F4193" s="69">
        <v>22843</v>
      </c>
      <c r="G4193" s="69">
        <v>17485</v>
      </c>
      <c r="H4193" s="69">
        <v>19737</v>
      </c>
      <c r="I4193" s="69">
        <v>16970</v>
      </c>
      <c r="J4193" s="69">
        <v>14681</v>
      </c>
      <c r="K4193" s="69">
        <v>15728</v>
      </c>
      <c r="L4193" s="69">
        <v>13353</v>
      </c>
      <c r="M4193" s="69">
        <v>9361</v>
      </c>
      <c r="N4193" s="69">
        <v>10256</v>
      </c>
      <c r="O4193" s="69">
        <v>13833</v>
      </c>
      <c r="P4193" s="69">
        <v>14405</v>
      </c>
      <c r="Q4193" s="3">
        <f t="shared" si="67"/>
        <v>193952</v>
      </c>
    </row>
    <row r="4194" spans="1:17" x14ac:dyDescent="0.45">
      <c r="A4194" s="93">
        <v>2022</v>
      </c>
      <c r="B4194" s="93" t="s">
        <v>296</v>
      </c>
      <c r="C4194" s="93" t="s">
        <v>300</v>
      </c>
      <c r="D4194" s="93" t="s">
        <v>159</v>
      </c>
      <c r="E4194" s="69">
        <v>579097</v>
      </c>
      <c r="F4194" s="69">
        <v>479391</v>
      </c>
      <c r="G4194" s="69">
        <v>480262</v>
      </c>
      <c r="H4194" s="69">
        <v>431650</v>
      </c>
      <c r="I4194" s="69">
        <v>364374</v>
      </c>
      <c r="J4194" s="69">
        <v>412623</v>
      </c>
      <c r="K4194" s="69">
        <v>348037</v>
      </c>
      <c r="L4194" s="69">
        <v>316118</v>
      </c>
      <c r="M4194" s="69">
        <v>308381</v>
      </c>
      <c r="N4194" s="69">
        <v>280826</v>
      </c>
      <c r="O4194" s="69">
        <v>426449</v>
      </c>
      <c r="P4194" s="69">
        <v>477809</v>
      </c>
      <c r="Q4194" s="3">
        <f t="shared" si="67"/>
        <v>4905017</v>
      </c>
    </row>
    <row r="4195" spans="1:17" x14ac:dyDescent="0.45">
      <c r="A4195" s="93">
        <v>2022</v>
      </c>
      <c r="B4195" s="93" t="s">
        <v>296</v>
      </c>
      <c r="C4195" s="93" t="s">
        <v>300</v>
      </c>
      <c r="D4195" s="93" t="s">
        <v>160</v>
      </c>
      <c r="E4195" s="69">
        <v>1037336</v>
      </c>
      <c r="F4195" s="69">
        <v>766104</v>
      </c>
      <c r="G4195" s="69">
        <v>731108</v>
      </c>
      <c r="H4195" s="69">
        <v>707416</v>
      </c>
      <c r="I4195" s="69">
        <v>600034</v>
      </c>
      <c r="J4195" s="69">
        <v>589838</v>
      </c>
      <c r="K4195" s="69">
        <v>571676</v>
      </c>
      <c r="L4195" s="69">
        <v>533005</v>
      </c>
      <c r="M4195" s="69">
        <v>569424</v>
      </c>
      <c r="N4195" s="69">
        <v>580256</v>
      </c>
      <c r="O4195" s="69">
        <v>698730</v>
      </c>
      <c r="P4195" s="69">
        <v>747119</v>
      </c>
      <c r="Q4195" s="3">
        <f t="shared" si="67"/>
        <v>8132046</v>
      </c>
    </row>
    <row r="4196" spans="1:17" x14ac:dyDescent="0.45">
      <c r="A4196" s="93">
        <v>2022</v>
      </c>
      <c r="B4196" s="93" t="s">
        <v>296</v>
      </c>
      <c r="C4196" s="93" t="s">
        <v>300</v>
      </c>
      <c r="D4196" s="93" t="s">
        <v>161</v>
      </c>
      <c r="E4196" s="69">
        <v>1156604</v>
      </c>
      <c r="F4196" s="69">
        <v>1096697</v>
      </c>
      <c r="G4196" s="69">
        <v>1041060</v>
      </c>
      <c r="H4196" s="69">
        <v>1057867</v>
      </c>
      <c r="I4196" s="69">
        <v>862645</v>
      </c>
      <c r="J4196" s="69">
        <v>876188</v>
      </c>
      <c r="K4196" s="69">
        <v>872301</v>
      </c>
      <c r="L4196" s="69">
        <v>735754</v>
      </c>
      <c r="M4196" s="69">
        <v>767282</v>
      </c>
      <c r="N4196" s="69">
        <v>815022</v>
      </c>
      <c r="O4196" s="69">
        <v>942100</v>
      </c>
      <c r="P4196" s="69">
        <v>1061989</v>
      </c>
      <c r="Q4196" s="3">
        <f t="shared" si="67"/>
        <v>11285509</v>
      </c>
    </row>
    <row r="4197" spans="1:17" x14ac:dyDescent="0.45">
      <c r="A4197" s="93">
        <v>2022</v>
      </c>
      <c r="B4197" s="93" t="s">
        <v>296</v>
      </c>
      <c r="C4197" s="93" t="s">
        <v>300</v>
      </c>
      <c r="D4197" s="93" t="s">
        <v>162</v>
      </c>
      <c r="E4197" s="69">
        <v>1980638</v>
      </c>
      <c r="F4197" s="69">
        <v>1834213</v>
      </c>
      <c r="G4197" s="69">
        <v>1745922</v>
      </c>
      <c r="H4197" s="69">
        <v>1613443</v>
      </c>
      <c r="I4197" s="69">
        <v>1492167</v>
      </c>
      <c r="J4197" s="69">
        <v>1472930</v>
      </c>
      <c r="K4197" s="69">
        <v>1529491</v>
      </c>
      <c r="L4197" s="69">
        <v>1382039</v>
      </c>
      <c r="M4197" s="69">
        <v>1383904</v>
      </c>
      <c r="N4197" s="69">
        <v>1449785</v>
      </c>
      <c r="O4197" s="69">
        <v>1615870</v>
      </c>
      <c r="P4197" s="69">
        <v>1788125</v>
      </c>
      <c r="Q4197" s="3">
        <f t="shared" si="67"/>
        <v>19288527</v>
      </c>
    </row>
    <row r="4198" spans="1:17" x14ac:dyDescent="0.45">
      <c r="A4198" s="93">
        <v>2022</v>
      </c>
      <c r="B4198" s="93" t="s">
        <v>296</v>
      </c>
      <c r="C4198" s="93" t="s">
        <v>300</v>
      </c>
      <c r="D4198" s="93" t="s">
        <v>163</v>
      </c>
      <c r="E4198" s="69">
        <v>1262288</v>
      </c>
      <c r="F4198" s="69">
        <v>990207</v>
      </c>
      <c r="G4198" s="69">
        <v>985713</v>
      </c>
      <c r="H4198" s="69">
        <v>1045310</v>
      </c>
      <c r="I4198" s="69">
        <v>877414</v>
      </c>
      <c r="J4198" s="69">
        <v>997568</v>
      </c>
      <c r="K4198" s="69">
        <v>996606</v>
      </c>
      <c r="L4198" s="69">
        <v>860877</v>
      </c>
      <c r="M4198" s="69">
        <v>1061066</v>
      </c>
      <c r="N4198" s="69">
        <v>1036324</v>
      </c>
      <c r="O4198" s="69">
        <v>1122397</v>
      </c>
      <c r="P4198" s="69">
        <v>1200606</v>
      </c>
      <c r="Q4198" s="3">
        <f t="shared" si="67"/>
        <v>12436376</v>
      </c>
    </row>
    <row r="4199" spans="1:17" x14ac:dyDescent="0.45">
      <c r="A4199" s="93">
        <v>2022</v>
      </c>
      <c r="B4199" s="93" t="s">
        <v>296</v>
      </c>
      <c r="C4199" s="93" t="s">
        <v>300</v>
      </c>
      <c r="D4199" s="93" t="s">
        <v>164</v>
      </c>
      <c r="E4199" s="69">
        <v>9745</v>
      </c>
      <c r="F4199" s="69">
        <v>9683</v>
      </c>
      <c r="G4199" s="69">
        <v>7692</v>
      </c>
      <c r="H4199" s="69">
        <v>6179</v>
      </c>
      <c r="I4199" s="69">
        <v>4569</v>
      </c>
      <c r="J4199" s="69">
        <v>3200</v>
      </c>
      <c r="K4199" s="69">
        <v>4530</v>
      </c>
      <c r="L4199" s="69">
        <v>5040</v>
      </c>
      <c r="M4199" s="69">
        <v>5098</v>
      </c>
      <c r="N4199" s="69">
        <v>4267</v>
      </c>
      <c r="O4199" s="69">
        <v>5114</v>
      </c>
      <c r="P4199" s="69">
        <v>7494</v>
      </c>
      <c r="Q4199" s="3">
        <f t="shared" si="67"/>
        <v>72611</v>
      </c>
    </row>
    <row r="4200" spans="1:17" x14ac:dyDescent="0.45">
      <c r="A4200" s="93">
        <v>2022</v>
      </c>
      <c r="B4200" s="93" t="s">
        <v>296</v>
      </c>
      <c r="C4200" s="93" t="s">
        <v>300</v>
      </c>
      <c r="D4200" s="93" t="s">
        <v>165</v>
      </c>
      <c r="E4200" s="69">
        <v>216341</v>
      </c>
      <c r="F4200" s="69">
        <v>210814</v>
      </c>
      <c r="G4200" s="69">
        <v>182519</v>
      </c>
      <c r="H4200" s="69">
        <v>169510</v>
      </c>
      <c r="I4200" s="69">
        <v>149569</v>
      </c>
      <c r="J4200" s="69">
        <v>157100</v>
      </c>
      <c r="K4200" s="69">
        <v>186360</v>
      </c>
      <c r="L4200" s="69">
        <v>188199</v>
      </c>
      <c r="M4200" s="69">
        <v>156686</v>
      </c>
      <c r="N4200" s="69">
        <v>149924</v>
      </c>
      <c r="O4200" s="69">
        <v>162988</v>
      </c>
      <c r="P4200" s="69">
        <v>196512</v>
      </c>
      <c r="Q4200" s="3">
        <f t="shared" si="67"/>
        <v>2126522</v>
      </c>
    </row>
    <row r="4201" spans="1:17" x14ac:dyDescent="0.45">
      <c r="A4201" s="93">
        <v>2022</v>
      </c>
      <c r="B4201" s="93" t="s">
        <v>296</v>
      </c>
      <c r="C4201" s="93" t="s">
        <v>300</v>
      </c>
      <c r="D4201" s="93" t="s">
        <v>166</v>
      </c>
      <c r="E4201" s="69">
        <v>1208330</v>
      </c>
      <c r="F4201" s="69">
        <v>1122347</v>
      </c>
      <c r="G4201" s="69">
        <v>1047668</v>
      </c>
      <c r="H4201" s="69">
        <v>959090</v>
      </c>
      <c r="I4201" s="69">
        <v>818355</v>
      </c>
      <c r="J4201" s="69">
        <v>862775</v>
      </c>
      <c r="K4201" s="69">
        <v>980725</v>
      </c>
      <c r="L4201" s="69">
        <v>861526</v>
      </c>
      <c r="M4201" s="69">
        <v>882392</v>
      </c>
      <c r="N4201" s="69">
        <v>877001</v>
      </c>
      <c r="O4201" s="69">
        <v>1030235</v>
      </c>
      <c r="P4201" s="69">
        <v>1163517</v>
      </c>
      <c r="Q4201" s="3">
        <f t="shared" si="67"/>
        <v>11813961</v>
      </c>
    </row>
    <row r="4202" spans="1:17" x14ac:dyDescent="0.45">
      <c r="A4202" s="93">
        <v>2022</v>
      </c>
      <c r="B4202" s="93" t="s">
        <v>296</v>
      </c>
      <c r="C4202" s="93" t="s">
        <v>300</v>
      </c>
      <c r="D4202" s="93" t="s">
        <v>167</v>
      </c>
      <c r="E4202" s="69">
        <v>34424</v>
      </c>
      <c r="F4202" s="69">
        <v>28075</v>
      </c>
      <c r="G4202" s="69">
        <v>23741</v>
      </c>
      <c r="H4202" s="69">
        <v>24299</v>
      </c>
      <c r="I4202" s="69">
        <v>21609</v>
      </c>
      <c r="J4202" s="69">
        <v>26868</v>
      </c>
      <c r="K4202" s="69">
        <v>38255</v>
      </c>
      <c r="L4202" s="69">
        <v>40966</v>
      </c>
      <c r="M4202" s="69">
        <v>31240</v>
      </c>
      <c r="N4202" s="69">
        <v>24528</v>
      </c>
      <c r="O4202" s="69">
        <v>13143</v>
      </c>
      <c r="P4202" s="69">
        <v>19993</v>
      </c>
      <c r="Q4202" s="3">
        <f t="shared" si="67"/>
        <v>327141</v>
      </c>
    </row>
    <row r="4203" spans="1:17" x14ac:dyDescent="0.45">
      <c r="A4203" s="93">
        <v>2022</v>
      </c>
      <c r="B4203" s="93" t="s">
        <v>296</v>
      </c>
      <c r="C4203" s="93" t="s">
        <v>300</v>
      </c>
      <c r="D4203" s="93" t="s">
        <v>168</v>
      </c>
      <c r="E4203" s="69">
        <v>586466</v>
      </c>
      <c r="F4203" s="69">
        <v>612724</v>
      </c>
      <c r="G4203" s="69">
        <v>599105</v>
      </c>
      <c r="H4203" s="69">
        <v>634192</v>
      </c>
      <c r="I4203" s="69">
        <v>483187</v>
      </c>
      <c r="J4203" s="69">
        <v>546671</v>
      </c>
      <c r="K4203" s="69">
        <v>554500</v>
      </c>
      <c r="L4203" s="69">
        <v>433152</v>
      </c>
      <c r="M4203" s="69">
        <v>515495</v>
      </c>
      <c r="N4203" s="69">
        <v>552406</v>
      </c>
      <c r="O4203" s="69">
        <v>611835</v>
      </c>
      <c r="P4203" s="69">
        <v>591810</v>
      </c>
      <c r="Q4203" s="3">
        <f t="shared" si="67"/>
        <v>6721543</v>
      </c>
    </row>
    <row r="4204" spans="1:17" x14ac:dyDescent="0.45">
      <c r="A4204" s="93">
        <v>2022</v>
      </c>
      <c r="B4204" s="93" t="s">
        <v>296</v>
      </c>
      <c r="C4204" s="93" t="s">
        <v>300</v>
      </c>
      <c r="D4204" s="93" t="s">
        <v>169</v>
      </c>
      <c r="E4204" s="69">
        <v>4392</v>
      </c>
      <c r="F4204" s="69">
        <v>4004</v>
      </c>
      <c r="G4204" s="69">
        <v>3520</v>
      </c>
      <c r="H4204" s="69">
        <v>2856</v>
      </c>
      <c r="I4204" s="69">
        <v>2082</v>
      </c>
      <c r="J4204" s="69">
        <v>2132</v>
      </c>
      <c r="K4204" s="69">
        <v>2218</v>
      </c>
      <c r="L4204" s="69">
        <v>2488</v>
      </c>
      <c r="M4204" s="69">
        <v>2635</v>
      </c>
      <c r="N4204" s="69">
        <v>1946</v>
      </c>
      <c r="O4204" s="69">
        <v>2411</v>
      </c>
      <c r="P4204" s="69">
        <v>2991</v>
      </c>
      <c r="Q4204" s="3">
        <f t="shared" si="67"/>
        <v>33675</v>
      </c>
    </row>
    <row r="4205" spans="1:17" x14ac:dyDescent="0.45">
      <c r="A4205" s="93">
        <v>2022</v>
      </c>
      <c r="B4205" s="93" t="s">
        <v>296</v>
      </c>
      <c r="C4205" s="93" t="s">
        <v>300</v>
      </c>
      <c r="D4205" s="93" t="s">
        <v>170</v>
      </c>
      <c r="E4205" s="69">
        <v>471793</v>
      </c>
      <c r="F4205" s="69">
        <v>435456</v>
      </c>
      <c r="G4205" s="69">
        <v>412065</v>
      </c>
      <c r="H4205" s="69">
        <v>412065</v>
      </c>
      <c r="I4205" s="69">
        <v>417919</v>
      </c>
      <c r="J4205" s="69">
        <v>440104</v>
      </c>
      <c r="K4205" s="69">
        <v>443124</v>
      </c>
      <c r="L4205" s="69">
        <v>454713</v>
      </c>
      <c r="M4205" s="69">
        <v>449936</v>
      </c>
      <c r="N4205" s="69">
        <v>443825</v>
      </c>
      <c r="O4205" s="69">
        <v>441488</v>
      </c>
      <c r="P4205" s="69">
        <v>475021</v>
      </c>
      <c r="Q4205" s="3">
        <f t="shared" si="67"/>
        <v>5297509</v>
      </c>
    </row>
    <row r="4206" spans="1:17" x14ac:dyDescent="0.45">
      <c r="A4206" s="93">
        <v>2022</v>
      </c>
      <c r="B4206" s="93" t="s">
        <v>296</v>
      </c>
      <c r="C4206" s="93" t="s">
        <v>300</v>
      </c>
      <c r="D4206" s="93" t="s">
        <v>171</v>
      </c>
      <c r="E4206" s="69">
        <v>145981</v>
      </c>
      <c r="F4206" s="69">
        <v>147722</v>
      </c>
      <c r="G4206" s="69">
        <v>113611</v>
      </c>
      <c r="H4206" s="69">
        <v>97304</v>
      </c>
      <c r="I4206" s="69">
        <v>80400</v>
      </c>
      <c r="J4206" s="69">
        <v>83768</v>
      </c>
      <c r="K4206" s="69">
        <v>93874</v>
      </c>
      <c r="L4206" s="69">
        <v>122671</v>
      </c>
      <c r="M4206" s="69">
        <v>99768</v>
      </c>
      <c r="N4206" s="69">
        <v>101846</v>
      </c>
      <c r="O4206" s="69">
        <v>84199</v>
      </c>
      <c r="P4206" s="69">
        <v>99646</v>
      </c>
      <c r="Q4206" s="3">
        <f t="shared" si="67"/>
        <v>1270790</v>
      </c>
    </row>
    <row r="4207" spans="1:17" x14ac:dyDescent="0.45">
      <c r="A4207" s="93">
        <v>2022</v>
      </c>
      <c r="B4207" s="93" t="s">
        <v>296</v>
      </c>
      <c r="C4207" s="93" t="s">
        <v>300</v>
      </c>
      <c r="D4207" s="93" t="s">
        <v>173</v>
      </c>
      <c r="E4207" s="69">
        <v>6142274</v>
      </c>
      <c r="F4207" s="69">
        <v>6193203</v>
      </c>
      <c r="G4207" s="69">
        <v>5212459</v>
      </c>
      <c r="H4207" s="69">
        <v>5327946</v>
      </c>
      <c r="I4207" s="69">
        <v>4666961</v>
      </c>
      <c r="J4207" s="69">
        <v>4619306</v>
      </c>
      <c r="K4207" s="69">
        <v>5686955</v>
      </c>
      <c r="L4207" s="69">
        <v>6507444</v>
      </c>
      <c r="M4207" s="69">
        <v>5635156</v>
      </c>
      <c r="N4207" s="69">
        <v>4753051</v>
      </c>
      <c r="O4207" s="69">
        <v>5058935</v>
      </c>
      <c r="P4207" s="69">
        <v>5526311</v>
      </c>
      <c r="Q4207" s="3">
        <f t="shared" si="67"/>
        <v>65330001</v>
      </c>
    </row>
    <row r="4208" spans="1:17" x14ac:dyDescent="0.45">
      <c r="A4208" s="93">
        <v>2022</v>
      </c>
      <c r="B4208" s="93" t="s">
        <v>296</v>
      </c>
      <c r="C4208" s="93" t="s">
        <v>300</v>
      </c>
      <c r="D4208" s="93" t="s">
        <v>174</v>
      </c>
      <c r="E4208" s="69">
        <v>116155</v>
      </c>
      <c r="F4208" s="69">
        <v>109655</v>
      </c>
      <c r="G4208" s="69">
        <v>114956</v>
      </c>
      <c r="H4208" s="69">
        <v>90517</v>
      </c>
      <c r="I4208" s="69">
        <v>76056</v>
      </c>
      <c r="J4208" s="69">
        <v>85861</v>
      </c>
      <c r="K4208" s="69">
        <v>116927</v>
      </c>
      <c r="L4208" s="69">
        <v>89995</v>
      </c>
      <c r="M4208" s="69">
        <v>70198</v>
      </c>
      <c r="N4208" s="69">
        <v>64373</v>
      </c>
      <c r="O4208" s="69">
        <v>74097</v>
      </c>
      <c r="P4208" s="69">
        <v>85786</v>
      </c>
      <c r="Q4208" s="3">
        <f t="shared" si="67"/>
        <v>1094576</v>
      </c>
    </row>
    <row r="4209" spans="1:17" x14ac:dyDescent="0.45">
      <c r="A4209" s="93">
        <v>2022</v>
      </c>
      <c r="B4209" s="93" t="s">
        <v>296</v>
      </c>
      <c r="C4209" s="93" t="s">
        <v>300</v>
      </c>
      <c r="D4209" s="93" t="s">
        <v>176</v>
      </c>
      <c r="E4209" s="69">
        <v>13842975</v>
      </c>
      <c r="F4209" s="69">
        <v>12755508</v>
      </c>
      <c r="G4209" s="69">
        <v>12874150</v>
      </c>
      <c r="H4209" s="69">
        <v>12473966</v>
      </c>
      <c r="I4209" s="69">
        <v>12447062</v>
      </c>
      <c r="J4209" s="69">
        <v>12289837</v>
      </c>
      <c r="K4209" s="69">
        <v>13286566</v>
      </c>
      <c r="L4209" s="69">
        <v>13124763</v>
      </c>
      <c r="M4209" s="69">
        <v>12456350</v>
      </c>
      <c r="N4209" s="69">
        <v>12843571</v>
      </c>
      <c r="O4209" s="69">
        <v>12136388</v>
      </c>
      <c r="P4209" s="69">
        <v>13308883</v>
      </c>
      <c r="Q4209" s="3">
        <f t="shared" si="67"/>
        <v>153840019</v>
      </c>
    </row>
    <row r="4210" spans="1:17" x14ac:dyDescent="0.45">
      <c r="A4210" s="93">
        <v>2022</v>
      </c>
      <c r="B4210" s="93" t="s">
        <v>296</v>
      </c>
      <c r="C4210" s="93" t="s">
        <v>300</v>
      </c>
      <c r="D4210" s="93" t="s">
        <v>177</v>
      </c>
      <c r="E4210" s="69">
        <v>1917966</v>
      </c>
      <c r="F4210" s="69">
        <v>2032610</v>
      </c>
      <c r="G4210" s="69">
        <v>1674490</v>
      </c>
      <c r="H4210" s="69">
        <v>1604103</v>
      </c>
      <c r="I4210" s="69">
        <v>1266724</v>
      </c>
      <c r="J4210" s="69">
        <v>1310727</v>
      </c>
      <c r="K4210" s="69">
        <v>1421353</v>
      </c>
      <c r="L4210" s="69">
        <v>1518345</v>
      </c>
      <c r="M4210" s="69">
        <v>1372175</v>
      </c>
      <c r="N4210" s="69">
        <v>1256756</v>
      </c>
      <c r="O4210" s="69">
        <v>1440010</v>
      </c>
      <c r="P4210" s="69">
        <v>1711153</v>
      </c>
      <c r="Q4210" s="3">
        <f t="shared" si="67"/>
        <v>18526412</v>
      </c>
    </row>
    <row r="4211" spans="1:17" x14ac:dyDescent="0.45">
      <c r="A4211" s="93">
        <v>2022</v>
      </c>
      <c r="B4211" s="93" t="s">
        <v>296</v>
      </c>
      <c r="C4211" s="93" t="s">
        <v>300</v>
      </c>
      <c r="D4211" s="93" t="s">
        <v>178</v>
      </c>
      <c r="E4211" s="69">
        <v>19731649</v>
      </c>
      <c r="F4211" s="69">
        <v>19760298</v>
      </c>
      <c r="G4211" s="69">
        <v>16543463</v>
      </c>
      <c r="H4211" s="69">
        <v>14089963</v>
      </c>
      <c r="I4211" s="69">
        <v>11052857</v>
      </c>
      <c r="J4211" s="69">
        <v>10547411</v>
      </c>
      <c r="K4211" s="69">
        <v>11675032</v>
      </c>
      <c r="L4211" s="69">
        <v>12068392</v>
      </c>
      <c r="M4211" s="69">
        <v>11112202</v>
      </c>
      <c r="N4211" s="69">
        <v>10243642</v>
      </c>
      <c r="O4211" s="69">
        <v>12870208</v>
      </c>
      <c r="P4211" s="69">
        <v>16461529</v>
      </c>
      <c r="Q4211" s="3">
        <f t="shared" si="67"/>
        <v>166156646</v>
      </c>
    </row>
    <row r="4212" spans="1:17" x14ac:dyDescent="0.45">
      <c r="A4212" s="93">
        <v>2022</v>
      </c>
      <c r="B4212" s="93" t="s">
        <v>296</v>
      </c>
      <c r="C4212" s="93" t="s">
        <v>300</v>
      </c>
      <c r="D4212" s="93" t="s">
        <v>179</v>
      </c>
      <c r="E4212" s="69">
        <v>66498641</v>
      </c>
      <c r="F4212" s="69">
        <v>64254186</v>
      </c>
      <c r="G4212" s="69">
        <v>58724859</v>
      </c>
      <c r="H4212" s="69">
        <v>55254773</v>
      </c>
      <c r="I4212" s="69">
        <v>49127436</v>
      </c>
      <c r="J4212" s="69">
        <v>50053389</v>
      </c>
      <c r="K4212" s="69">
        <v>54140504</v>
      </c>
      <c r="L4212" s="69">
        <v>55227727</v>
      </c>
      <c r="M4212" s="69">
        <v>52201522</v>
      </c>
      <c r="N4212" s="69">
        <v>49016371</v>
      </c>
      <c r="O4212" s="69">
        <v>53150899</v>
      </c>
      <c r="P4212" s="69">
        <v>59245276</v>
      </c>
      <c r="Q4212" s="3">
        <f t="shared" si="67"/>
        <v>666895583</v>
      </c>
    </row>
    <row r="4213" spans="1:17" x14ac:dyDescent="0.45">
      <c r="A4213" s="93">
        <v>2022</v>
      </c>
      <c r="B4213" s="93" t="s">
        <v>296</v>
      </c>
      <c r="C4213" s="93" t="s">
        <v>301</v>
      </c>
      <c r="D4213" s="93" t="s">
        <v>144</v>
      </c>
      <c r="E4213" s="69">
        <v>4653394</v>
      </c>
      <c r="F4213" s="69">
        <v>4649380</v>
      </c>
      <c r="G4213" s="69">
        <v>4340742</v>
      </c>
      <c r="H4213" s="69">
        <v>4023049</v>
      </c>
      <c r="I4213" s="69">
        <v>3836999</v>
      </c>
      <c r="J4213" s="69">
        <v>4716451</v>
      </c>
      <c r="K4213" s="69">
        <v>4678008</v>
      </c>
      <c r="L4213" s="69">
        <v>5494349</v>
      </c>
      <c r="M4213" s="69">
        <v>5843434</v>
      </c>
      <c r="N4213" s="69">
        <v>4773828</v>
      </c>
      <c r="O4213" s="69">
        <v>6505037</v>
      </c>
      <c r="P4213" s="69">
        <v>5548405</v>
      </c>
      <c r="Q4213" s="3">
        <f t="shared" si="67"/>
        <v>59063076</v>
      </c>
    </row>
    <row r="4214" spans="1:17" x14ac:dyDescent="0.45">
      <c r="A4214" s="93">
        <v>2022</v>
      </c>
      <c r="B4214" s="93" t="s">
        <v>296</v>
      </c>
      <c r="C4214" s="93" t="s">
        <v>301</v>
      </c>
      <c r="D4214" s="93" t="s">
        <v>145</v>
      </c>
      <c r="E4214" s="69">
        <v>243876</v>
      </c>
      <c r="F4214" s="69">
        <v>228112</v>
      </c>
      <c r="G4214" s="69">
        <v>211999</v>
      </c>
      <c r="H4214" s="69">
        <v>253945</v>
      </c>
      <c r="I4214" s="69">
        <v>238731</v>
      </c>
      <c r="J4214" s="69">
        <v>231654</v>
      </c>
      <c r="K4214" s="69">
        <v>212787</v>
      </c>
      <c r="L4214" s="69">
        <v>226561</v>
      </c>
      <c r="M4214" s="69">
        <v>227903</v>
      </c>
      <c r="N4214" s="69">
        <v>201304</v>
      </c>
      <c r="O4214" s="69">
        <v>237065</v>
      </c>
      <c r="P4214" s="69">
        <v>266478</v>
      </c>
      <c r="Q4214" s="3">
        <f t="shared" si="67"/>
        <v>2780415</v>
      </c>
    </row>
    <row r="4215" spans="1:17" x14ac:dyDescent="0.45">
      <c r="A4215" s="93">
        <v>2022</v>
      </c>
      <c r="B4215" s="93" t="s">
        <v>296</v>
      </c>
      <c r="C4215" s="93" t="s">
        <v>301</v>
      </c>
      <c r="D4215" s="93" t="s">
        <v>146</v>
      </c>
      <c r="E4215" s="69">
        <v>212597</v>
      </c>
      <c r="F4215" s="69">
        <v>161309</v>
      </c>
      <c r="G4215" s="69">
        <v>180594</v>
      </c>
      <c r="H4215" s="69">
        <v>176885</v>
      </c>
      <c r="I4215" s="69">
        <v>128236</v>
      </c>
      <c r="J4215" s="69">
        <v>138107</v>
      </c>
      <c r="K4215" s="69">
        <v>139043</v>
      </c>
      <c r="L4215" s="69">
        <v>134881</v>
      </c>
      <c r="M4215" s="69">
        <v>132959</v>
      </c>
      <c r="N4215" s="69">
        <v>163277</v>
      </c>
      <c r="O4215" s="69">
        <v>201758</v>
      </c>
      <c r="P4215" s="69">
        <v>195617</v>
      </c>
      <c r="Q4215" s="3">
        <f t="shared" si="67"/>
        <v>1965263</v>
      </c>
    </row>
    <row r="4216" spans="1:17" x14ac:dyDescent="0.45">
      <c r="A4216" s="93">
        <v>2022</v>
      </c>
      <c r="B4216" s="93" t="s">
        <v>296</v>
      </c>
      <c r="C4216" s="93" t="s">
        <v>301</v>
      </c>
      <c r="D4216" s="93" t="s">
        <v>147</v>
      </c>
      <c r="E4216" s="69">
        <v>1302467</v>
      </c>
      <c r="F4216" s="69">
        <v>1210332</v>
      </c>
      <c r="G4216" s="69">
        <v>1264006</v>
      </c>
      <c r="H4216" s="69">
        <v>1297664</v>
      </c>
      <c r="I4216" s="69">
        <v>1421119</v>
      </c>
      <c r="J4216" s="69">
        <v>1487520</v>
      </c>
      <c r="K4216" s="69">
        <v>1625659</v>
      </c>
      <c r="L4216" s="69">
        <v>1593862</v>
      </c>
      <c r="M4216" s="69">
        <v>1471381</v>
      </c>
      <c r="N4216" s="69">
        <v>1395077</v>
      </c>
      <c r="O4216" s="69">
        <v>1415023</v>
      </c>
      <c r="P4216" s="69">
        <v>1470700</v>
      </c>
      <c r="Q4216" s="3">
        <f t="shared" si="67"/>
        <v>16954810</v>
      </c>
    </row>
    <row r="4217" spans="1:17" x14ac:dyDescent="0.45">
      <c r="A4217" s="93">
        <v>2022</v>
      </c>
      <c r="B4217" s="93" t="s">
        <v>296</v>
      </c>
      <c r="C4217" s="93" t="s">
        <v>301</v>
      </c>
      <c r="D4217" s="93" t="s">
        <v>148</v>
      </c>
      <c r="E4217" s="69">
        <v>43536</v>
      </c>
      <c r="F4217" s="69">
        <v>42583</v>
      </c>
      <c r="G4217" s="69">
        <v>35551</v>
      </c>
      <c r="H4217" s="69">
        <v>38574</v>
      </c>
      <c r="I4217" s="69">
        <v>32357</v>
      </c>
      <c r="J4217" s="69">
        <v>32098</v>
      </c>
      <c r="K4217" s="69">
        <v>45361</v>
      </c>
      <c r="L4217" s="69">
        <v>47233</v>
      </c>
      <c r="M4217" s="69">
        <v>46196</v>
      </c>
      <c r="N4217" s="69">
        <v>36599</v>
      </c>
      <c r="O4217" s="69">
        <v>32838</v>
      </c>
      <c r="P4217" s="69">
        <v>32791</v>
      </c>
      <c r="Q4217" s="3">
        <f t="shared" si="67"/>
        <v>465717</v>
      </c>
    </row>
    <row r="4218" spans="1:17" x14ac:dyDescent="0.45">
      <c r="A4218" s="93">
        <v>2022</v>
      </c>
      <c r="B4218" s="93" t="s">
        <v>296</v>
      </c>
      <c r="C4218" s="93" t="s">
        <v>301</v>
      </c>
      <c r="D4218" s="93" t="s">
        <v>186</v>
      </c>
      <c r="E4218" s="69">
        <v>99099</v>
      </c>
      <c r="F4218" s="69">
        <v>61638</v>
      </c>
      <c r="G4218" s="69">
        <v>106642</v>
      </c>
      <c r="H4218" s="69">
        <v>103428</v>
      </c>
      <c r="I4218" s="69">
        <v>106298</v>
      </c>
      <c r="J4218" s="69">
        <v>95049</v>
      </c>
      <c r="K4218" s="69">
        <v>135112</v>
      </c>
      <c r="L4218" s="69">
        <v>113339</v>
      </c>
      <c r="M4218" s="69">
        <v>97591</v>
      </c>
      <c r="N4218" s="69">
        <v>121737</v>
      </c>
      <c r="O4218" s="69">
        <v>131079</v>
      </c>
      <c r="P4218" s="69">
        <v>157365</v>
      </c>
      <c r="Q4218" s="3">
        <f t="shared" si="67"/>
        <v>1328377</v>
      </c>
    </row>
    <row r="4219" spans="1:17" x14ac:dyDescent="0.45">
      <c r="A4219" s="93">
        <v>2022</v>
      </c>
      <c r="B4219" s="93" t="s">
        <v>296</v>
      </c>
      <c r="C4219" s="93" t="s">
        <v>301</v>
      </c>
      <c r="D4219" s="93" t="s">
        <v>149</v>
      </c>
      <c r="E4219" s="69">
        <v>6987</v>
      </c>
      <c r="F4219" s="69">
        <v>7577</v>
      </c>
      <c r="G4219" s="69">
        <v>6687</v>
      </c>
      <c r="H4219" s="69">
        <v>6171</v>
      </c>
      <c r="I4219" s="69">
        <v>5296</v>
      </c>
      <c r="J4219" s="69">
        <v>6393</v>
      </c>
      <c r="K4219" s="69">
        <v>5933</v>
      </c>
      <c r="L4219" s="69">
        <v>5186</v>
      </c>
      <c r="M4219" s="69">
        <v>4130</v>
      </c>
      <c r="N4219" s="69">
        <v>3963</v>
      </c>
      <c r="O4219" s="69">
        <v>5670</v>
      </c>
      <c r="P4219" s="69">
        <v>6307</v>
      </c>
      <c r="Q4219" s="3">
        <f t="shared" si="67"/>
        <v>70300</v>
      </c>
    </row>
    <row r="4220" spans="1:17" x14ac:dyDescent="0.45">
      <c r="A4220" s="93">
        <v>2022</v>
      </c>
      <c r="B4220" s="93" t="s">
        <v>296</v>
      </c>
      <c r="C4220" s="93" t="s">
        <v>301</v>
      </c>
      <c r="D4220" s="93" t="s">
        <v>150</v>
      </c>
      <c r="E4220" s="69">
        <v>21225</v>
      </c>
      <c r="F4220" s="69">
        <v>20015</v>
      </c>
      <c r="G4220" s="69">
        <v>15804</v>
      </c>
      <c r="H4220" s="69">
        <v>12373</v>
      </c>
      <c r="I4220" s="69">
        <v>7073</v>
      </c>
      <c r="J4220" s="69">
        <v>6472</v>
      </c>
      <c r="K4220" s="69">
        <v>9063</v>
      </c>
      <c r="L4220" s="69">
        <v>8158</v>
      </c>
      <c r="M4220" s="69">
        <v>7102</v>
      </c>
      <c r="N4220" s="69">
        <v>6725</v>
      </c>
      <c r="O4220" s="69">
        <v>8494</v>
      </c>
      <c r="P4220" s="69">
        <v>14378</v>
      </c>
      <c r="Q4220" s="3">
        <f t="shared" si="67"/>
        <v>136882</v>
      </c>
    </row>
    <row r="4221" spans="1:17" x14ac:dyDescent="0.45">
      <c r="A4221" s="93">
        <v>2022</v>
      </c>
      <c r="B4221" s="93" t="s">
        <v>296</v>
      </c>
      <c r="C4221" s="93" t="s">
        <v>301</v>
      </c>
      <c r="D4221" s="93" t="s">
        <v>151</v>
      </c>
      <c r="E4221" s="69">
        <v>3090</v>
      </c>
      <c r="F4221" s="69">
        <v>3454</v>
      </c>
      <c r="G4221" s="69">
        <v>2880</v>
      </c>
      <c r="H4221" s="69">
        <v>2321</v>
      </c>
      <c r="I4221" s="69">
        <v>1468</v>
      </c>
      <c r="J4221" s="69">
        <v>1257</v>
      </c>
      <c r="K4221" s="69">
        <v>1906</v>
      </c>
      <c r="L4221" s="69">
        <v>2391</v>
      </c>
      <c r="M4221" s="69">
        <v>1657</v>
      </c>
      <c r="N4221" s="69">
        <v>1080</v>
      </c>
      <c r="O4221" s="69">
        <v>1574</v>
      </c>
      <c r="P4221" s="69">
        <v>1893</v>
      </c>
      <c r="Q4221" s="3">
        <f t="shared" si="67"/>
        <v>24971</v>
      </c>
    </row>
    <row r="4222" spans="1:17" x14ac:dyDescent="0.45">
      <c r="A4222" s="93">
        <v>2022</v>
      </c>
      <c r="B4222" s="93" t="s">
        <v>296</v>
      </c>
      <c r="C4222" s="93" t="s">
        <v>301</v>
      </c>
      <c r="D4222" s="93" t="s">
        <v>152</v>
      </c>
      <c r="E4222" s="69">
        <v>33957</v>
      </c>
      <c r="F4222" s="69">
        <v>40425</v>
      </c>
      <c r="G4222" s="69">
        <v>42955</v>
      </c>
      <c r="H4222" s="69">
        <v>36648</v>
      </c>
      <c r="I4222" s="69">
        <v>28288</v>
      </c>
      <c r="J4222" s="69">
        <v>35023</v>
      </c>
      <c r="K4222" s="69">
        <v>28106</v>
      </c>
      <c r="L4222" s="69">
        <v>27369</v>
      </c>
      <c r="M4222" s="69">
        <v>27361</v>
      </c>
      <c r="N4222" s="69">
        <v>25029</v>
      </c>
      <c r="O4222" s="69">
        <v>29997</v>
      </c>
      <c r="P4222" s="69">
        <v>33710</v>
      </c>
      <c r="Q4222" s="3">
        <f t="shared" si="67"/>
        <v>388868</v>
      </c>
    </row>
    <row r="4223" spans="1:17" x14ac:dyDescent="0.45">
      <c r="A4223" s="93">
        <v>2022</v>
      </c>
      <c r="B4223" s="93" t="s">
        <v>296</v>
      </c>
      <c r="C4223" s="93" t="s">
        <v>301</v>
      </c>
      <c r="D4223" s="93" t="s">
        <v>153</v>
      </c>
      <c r="E4223" s="69">
        <v>39790</v>
      </c>
      <c r="F4223" s="69">
        <v>34152</v>
      </c>
      <c r="G4223" s="69">
        <v>29017</v>
      </c>
      <c r="H4223" s="69">
        <v>18893</v>
      </c>
      <c r="I4223" s="69">
        <v>14911</v>
      </c>
      <c r="J4223" s="69">
        <v>14371</v>
      </c>
      <c r="K4223" s="69">
        <v>15400</v>
      </c>
      <c r="L4223" s="69">
        <v>14704</v>
      </c>
      <c r="M4223" s="69">
        <v>12477</v>
      </c>
      <c r="N4223" s="69">
        <v>14562</v>
      </c>
      <c r="O4223" s="69">
        <v>19188</v>
      </c>
      <c r="P4223" s="69">
        <v>37099</v>
      </c>
      <c r="Q4223" s="3">
        <f t="shared" si="67"/>
        <v>264564</v>
      </c>
    </row>
    <row r="4224" spans="1:17" x14ac:dyDescent="0.45">
      <c r="A4224" s="93">
        <v>2022</v>
      </c>
      <c r="B4224" s="93" t="s">
        <v>296</v>
      </c>
      <c r="C4224" s="93" t="s">
        <v>301</v>
      </c>
      <c r="D4224" s="93" t="s">
        <v>156</v>
      </c>
      <c r="E4224" s="69">
        <v>875659</v>
      </c>
      <c r="F4224" s="69">
        <v>852263</v>
      </c>
      <c r="G4224" s="69">
        <v>827221</v>
      </c>
      <c r="H4224" s="69">
        <v>811928</v>
      </c>
      <c r="I4224" s="69">
        <v>690343</v>
      </c>
      <c r="J4224" s="69">
        <v>631001</v>
      </c>
      <c r="K4224" s="69">
        <v>613303</v>
      </c>
      <c r="L4224" s="69">
        <v>602553</v>
      </c>
      <c r="M4224" s="69">
        <v>707056</v>
      </c>
      <c r="N4224" s="69">
        <v>640401</v>
      </c>
      <c r="O4224" s="69">
        <v>786379</v>
      </c>
      <c r="P4224" s="69">
        <v>875060</v>
      </c>
      <c r="Q4224" s="3">
        <f t="shared" si="67"/>
        <v>8913167</v>
      </c>
    </row>
    <row r="4225" spans="1:17" x14ac:dyDescent="0.45">
      <c r="A4225" s="93">
        <v>2022</v>
      </c>
      <c r="B4225" s="93" t="s">
        <v>296</v>
      </c>
      <c r="C4225" s="93" t="s">
        <v>301</v>
      </c>
      <c r="D4225" s="93" t="s">
        <v>157</v>
      </c>
      <c r="E4225" s="69">
        <v>1137293</v>
      </c>
      <c r="F4225" s="69">
        <v>1078675</v>
      </c>
      <c r="G4225" s="69">
        <v>1234962</v>
      </c>
      <c r="H4225" s="69">
        <v>1206603</v>
      </c>
      <c r="I4225" s="69">
        <v>1151009</v>
      </c>
      <c r="J4225" s="69">
        <v>1201104</v>
      </c>
      <c r="K4225" s="69">
        <v>1152927</v>
      </c>
      <c r="L4225" s="69">
        <v>1015719</v>
      </c>
      <c r="M4225" s="69">
        <v>1045916</v>
      </c>
      <c r="N4225" s="69">
        <v>994946</v>
      </c>
      <c r="O4225" s="69">
        <v>1138853</v>
      </c>
      <c r="P4225" s="69">
        <v>1233579</v>
      </c>
      <c r="Q4225" s="3">
        <f t="shared" si="67"/>
        <v>13591586</v>
      </c>
    </row>
    <row r="4226" spans="1:17" x14ac:dyDescent="0.45">
      <c r="A4226" s="93">
        <v>2022</v>
      </c>
      <c r="B4226" s="93" t="s">
        <v>296</v>
      </c>
      <c r="C4226" s="93" t="s">
        <v>301</v>
      </c>
      <c r="D4226" s="93" t="s">
        <v>159</v>
      </c>
      <c r="E4226" s="69">
        <v>1824458</v>
      </c>
      <c r="F4226" s="69">
        <v>1722281</v>
      </c>
      <c r="G4226" s="69">
        <v>1749118</v>
      </c>
      <c r="H4226" s="69">
        <v>1678427</v>
      </c>
      <c r="I4226" s="69">
        <v>1597034</v>
      </c>
      <c r="J4226" s="69">
        <v>1524558</v>
      </c>
      <c r="K4226" s="69">
        <v>1634986</v>
      </c>
      <c r="L4226" s="69">
        <v>1506715</v>
      </c>
      <c r="M4226" s="69">
        <v>1502732</v>
      </c>
      <c r="N4226" s="69">
        <v>1744281</v>
      </c>
      <c r="O4226" s="69">
        <v>1896548</v>
      </c>
      <c r="P4226" s="69">
        <v>2321287</v>
      </c>
      <c r="Q4226" s="3">
        <f t="shared" si="67"/>
        <v>20702425</v>
      </c>
    </row>
    <row r="4227" spans="1:17" x14ac:dyDescent="0.45">
      <c r="A4227" s="93">
        <v>2022</v>
      </c>
      <c r="B4227" s="93" t="s">
        <v>296</v>
      </c>
      <c r="C4227" s="93" t="s">
        <v>301</v>
      </c>
      <c r="D4227" s="93" t="s">
        <v>160</v>
      </c>
      <c r="E4227" s="69">
        <v>4469030</v>
      </c>
      <c r="F4227" s="69">
        <v>4073265</v>
      </c>
      <c r="G4227" s="69">
        <v>4842074</v>
      </c>
      <c r="H4227" s="69">
        <v>4517879</v>
      </c>
      <c r="I4227" s="69">
        <v>4444539</v>
      </c>
      <c r="J4227" s="69">
        <v>4389921</v>
      </c>
      <c r="K4227" s="69">
        <v>4122929</v>
      </c>
      <c r="L4227" s="69">
        <v>3955331</v>
      </c>
      <c r="M4227" s="69">
        <v>3869606</v>
      </c>
      <c r="N4227" s="69">
        <v>3339237</v>
      </c>
      <c r="O4227" s="69">
        <v>3761815</v>
      </c>
      <c r="P4227" s="69">
        <v>4416460</v>
      </c>
      <c r="Q4227" s="3">
        <f t="shared" si="67"/>
        <v>50202086</v>
      </c>
    </row>
    <row r="4228" spans="1:17" x14ac:dyDescent="0.45">
      <c r="A4228" s="93">
        <v>2022</v>
      </c>
      <c r="B4228" s="93" t="s">
        <v>296</v>
      </c>
      <c r="C4228" s="93" t="s">
        <v>301</v>
      </c>
      <c r="D4228" s="93" t="s">
        <v>161</v>
      </c>
      <c r="E4228" s="69">
        <v>379903</v>
      </c>
      <c r="F4228" s="69">
        <v>369606</v>
      </c>
      <c r="G4228" s="69">
        <v>305615</v>
      </c>
      <c r="H4228" s="69">
        <v>313254</v>
      </c>
      <c r="I4228" s="69">
        <v>278578</v>
      </c>
      <c r="J4228" s="69">
        <v>263225</v>
      </c>
      <c r="K4228" s="69">
        <v>284474</v>
      </c>
      <c r="L4228" s="69">
        <v>285698</v>
      </c>
      <c r="M4228" s="69">
        <v>277107</v>
      </c>
      <c r="N4228" s="69">
        <v>292116</v>
      </c>
      <c r="O4228" s="69">
        <v>355074</v>
      </c>
      <c r="P4228" s="69">
        <v>422933</v>
      </c>
      <c r="Q4228" s="3">
        <f t="shared" ref="Q4228:Q4291" si="68">SUM(E4228:P4228)</f>
        <v>3827583</v>
      </c>
    </row>
    <row r="4229" spans="1:17" x14ac:dyDescent="0.45">
      <c r="A4229" s="93">
        <v>2022</v>
      </c>
      <c r="B4229" s="93" t="s">
        <v>296</v>
      </c>
      <c r="C4229" s="93" t="s">
        <v>301</v>
      </c>
      <c r="D4229" s="93" t="s">
        <v>162</v>
      </c>
      <c r="E4229" s="69">
        <v>910157</v>
      </c>
      <c r="F4229" s="69">
        <v>869262</v>
      </c>
      <c r="G4229" s="69">
        <v>807430</v>
      </c>
      <c r="H4229" s="69">
        <v>795615</v>
      </c>
      <c r="I4229" s="69">
        <v>675136</v>
      </c>
      <c r="J4229" s="69">
        <v>705452</v>
      </c>
      <c r="K4229" s="69">
        <v>738614</v>
      </c>
      <c r="L4229" s="69">
        <v>625488</v>
      </c>
      <c r="M4229" s="69">
        <v>713320</v>
      </c>
      <c r="N4229" s="69">
        <v>638639</v>
      </c>
      <c r="O4229" s="69">
        <v>692863</v>
      </c>
      <c r="P4229" s="69">
        <v>734830</v>
      </c>
      <c r="Q4229" s="3">
        <f t="shared" si="68"/>
        <v>8906806</v>
      </c>
    </row>
    <row r="4230" spans="1:17" x14ac:dyDescent="0.45">
      <c r="A4230" s="93">
        <v>2022</v>
      </c>
      <c r="B4230" s="93" t="s">
        <v>296</v>
      </c>
      <c r="C4230" s="93" t="s">
        <v>301</v>
      </c>
      <c r="D4230" s="93" t="s">
        <v>181</v>
      </c>
      <c r="E4230" s="69">
        <v>115221</v>
      </c>
      <c r="F4230" s="69">
        <v>98380</v>
      </c>
      <c r="G4230" s="69">
        <v>77940</v>
      </c>
      <c r="H4230" s="69">
        <v>97128</v>
      </c>
      <c r="I4230" s="69">
        <v>60135</v>
      </c>
      <c r="J4230" s="69">
        <v>49449</v>
      </c>
      <c r="K4230" s="69">
        <v>119340</v>
      </c>
      <c r="L4230" s="69">
        <v>38628</v>
      </c>
      <c r="M4230" s="69">
        <v>0</v>
      </c>
      <c r="N4230" s="69">
        <v>0</v>
      </c>
      <c r="O4230" s="69">
        <v>0</v>
      </c>
      <c r="P4230" s="69">
        <v>0</v>
      </c>
      <c r="Q4230" s="3">
        <f t="shared" si="68"/>
        <v>656221</v>
      </c>
    </row>
    <row r="4231" spans="1:17" x14ac:dyDescent="0.45">
      <c r="A4231" s="93">
        <v>2022</v>
      </c>
      <c r="B4231" s="93" t="s">
        <v>296</v>
      </c>
      <c r="C4231" s="93" t="s">
        <v>301</v>
      </c>
      <c r="D4231" s="93" t="s">
        <v>163</v>
      </c>
      <c r="E4231" s="69">
        <v>17613</v>
      </c>
      <c r="F4231" s="69">
        <v>15276</v>
      </c>
      <c r="G4231" s="69">
        <v>13332</v>
      </c>
      <c r="H4231" s="69">
        <v>15208</v>
      </c>
      <c r="I4231" s="69">
        <v>9816</v>
      </c>
      <c r="J4231" s="69">
        <v>9016</v>
      </c>
      <c r="K4231" s="69">
        <v>11271</v>
      </c>
      <c r="L4231" s="69">
        <v>11846</v>
      </c>
      <c r="M4231" s="69">
        <v>5681</v>
      </c>
      <c r="N4231" s="69">
        <v>5319</v>
      </c>
      <c r="O4231" s="69">
        <v>4862</v>
      </c>
      <c r="P4231" s="69">
        <v>7529</v>
      </c>
      <c r="Q4231" s="3">
        <f t="shared" si="68"/>
        <v>126769</v>
      </c>
    </row>
    <row r="4232" spans="1:17" x14ac:dyDescent="0.45">
      <c r="A4232" s="93">
        <v>2022</v>
      </c>
      <c r="B4232" s="93" t="s">
        <v>296</v>
      </c>
      <c r="C4232" s="93" t="s">
        <v>301</v>
      </c>
      <c r="D4232" s="93" t="s">
        <v>164</v>
      </c>
      <c r="E4232" s="69">
        <v>5139</v>
      </c>
      <c r="F4232" s="69">
        <v>5926</v>
      </c>
      <c r="G4232" s="69">
        <v>4582</v>
      </c>
      <c r="H4232" s="69">
        <v>5774</v>
      </c>
      <c r="I4232" s="69">
        <v>3885</v>
      </c>
      <c r="J4232" s="69">
        <v>3145</v>
      </c>
      <c r="K4232" s="69">
        <v>2569</v>
      </c>
      <c r="L4232" s="69">
        <v>2423</v>
      </c>
      <c r="M4232" s="69">
        <v>2436</v>
      </c>
      <c r="N4232" s="69">
        <v>4195</v>
      </c>
      <c r="O4232" s="69">
        <v>3264</v>
      </c>
      <c r="P4232" s="69">
        <v>6986</v>
      </c>
      <c r="Q4232" s="3">
        <f t="shared" si="68"/>
        <v>50324</v>
      </c>
    </row>
    <row r="4233" spans="1:17" x14ac:dyDescent="0.45">
      <c r="A4233" s="93">
        <v>2022</v>
      </c>
      <c r="B4233" s="93" t="s">
        <v>296</v>
      </c>
      <c r="C4233" s="93" t="s">
        <v>301</v>
      </c>
      <c r="D4233" s="93" t="s">
        <v>165</v>
      </c>
      <c r="E4233" s="69">
        <v>18104</v>
      </c>
      <c r="F4233" s="69">
        <v>13063</v>
      </c>
      <c r="G4233" s="69">
        <v>29721</v>
      </c>
      <c r="H4233" s="69">
        <v>19021</v>
      </c>
      <c r="I4233" s="69">
        <v>18201</v>
      </c>
      <c r="J4233" s="69">
        <v>12961</v>
      </c>
      <c r="K4233" s="69">
        <v>10094</v>
      </c>
      <c r="L4233" s="69">
        <v>14530</v>
      </c>
      <c r="M4233" s="69">
        <v>20930</v>
      </c>
      <c r="N4233" s="69">
        <v>8290</v>
      </c>
      <c r="O4233" s="69">
        <v>20628</v>
      </c>
      <c r="P4233" s="69">
        <v>18634</v>
      </c>
      <c r="Q4233" s="3">
        <f t="shared" si="68"/>
        <v>204177</v>
      </c>
    </row>
    <row r="4234" spans="1:17" x14ac:dyDescent="0.45">
      <c r="A4234" s="93">
        <v>2022</v>
      </c>
      <c r="B4234" s="93" t="s">
        <v>296</v>
      </c>
      <c r="C4234" s="93" t="s">
        <v>301</v>
      </c>
      <c r="D4234" s="93" t="s">
        <v>166</v>
      </c>
      <c r="E4234" s="69">
        <v>250628</v>
      </c>
      <c r="F4234" s="69">
        <v>266049</v>
      </c>
      <c r="G4234" s="69">
        <v>250763</v>
      </c>
      <c r="H4234" s="69">
        <v>219901</v>
      </c>
      <c r="I4234" s="69">
        <v>194237</v>
      </c>
      <c r="J4234" s="69">
        <v>185554</v>
      </c>
      <c r="K4234" s="69">
        <v>195229</v>
      </c>
      <c r="L4234" s="69">
        <v>192597</v>
      </c>
      <c r="M4234" s="69">
        <v>230427</v>
      </c>
      <c r="N4234" s="69">
        <v>196605</v>
      </c>
      <c r="O4234" s="69">
        <v>226065</v>
      </c>
      <c r="P4234" s="69">
        <v>215130</v>
      </c>
      <c r="Q4234" s="3">
        <f t="shared" si="68"/>
        <v>2623185</v>
      </c>
    </row>
    <row r="4235" spans="1:17" x14ac:dyDescent="0.45">
      <c r="A4235" s="93">
        <v>2022</v>
      </c>
      <c r="B4235" s="93" t="s">
        <v>296</v>
      </c>
      <c r="C4235" s="93" t="s">
        <v>301</v>
      </c>
      <c r="D4235" s="93" t="s">
        <v>168</v>
      </c>
      <c r="E4235" s="69">
        <v>28762</v>
      </c>
      <c r="F4235" s="69">
        <v>28409</v>
      </c>
      <c r="G4235" s="69">
        <v>25397</v>
      </c>
      <c r="H4235" s="69">
        <v>23981</v>
      </c>
      <c r="I4235" s="69">
        <v>20764</v>
      </c>
      <c r="J4235" s="69">
        <v>17907</v>
      </c>
      <c r="K4235" s="69">
        <v>18922</v>
      </c>
      <c r="L4235" s="69">
        <v>18977</v>
      </c>
      <c r="M4235" s="69">
        <v>18997</v>
      </c>
      <c r="N4235" s="69">
        <v>17384</v>
      </c>
      <c r="O4235" s="69">
        <v>20429</v>
      </c>
      <c r="P4235" s="69">
        <v>25061</v>
      </c>
      <c r="Q4235" s="3">
        <f t="shared" si="68"/>
        <v>264990</v>
      </c>
    </row>
    <row r="4236" spans="1:17" x14ac:dyDescent="0.45">
      <c r="A4236" s="93">
        <v>2022</v>
      </c>
      <c r="B4236" s="93" t="s">
        <v>296</v>
      </c>
      <c r="C4236" s="93" t="s">
        <v>301</v>
      </c>
      <c r="D4236" s="93" t="s">
        <v>169</v>
      </c>
      <c r="E4236" s="69">
        <v>23359</v>
      </c>
      <c r="F4236" s="69">
        <v>23765</v>
      </c>
      <c r="G4236" s="69">
        <v>21899</v>
      </c>
      <c r="H4236" s="69">
        <v>20675</v>
      </c>
      <c r="I4236" s="69">
        <v>17736</v>
      </c>
      <c r="J4236" s="69">
        <v>28097</v>
      </c>
      <c r="K4236" s="69">
        <v>14578</v>
      </c>
      <c r="L4236" s="69">
        <v>15781</v>
      </c>
      <c r="M4236" s="69">
        <v>15670</v>
      </c>
      <c r="N4236" s="69">
        <v>16700</v>
      </c>
      <c r="O4236" s="69">
        <v>17862</v>
      </c>
      <c r="P4236" s="69">
        <v>21534</v>
      </c>
      <c r="Q4236" s="3">
        <f t="shared" si="68"/>
        <v>237656</v>
      </c>
    </row>
    <row r="4237" spans="1:17" x14ac:dyDescent="0.45">
      <c r="A4237" s="93">
        <v>2022</v>
      </c>
      <c r="B4237" s="93" t="s">
        <v>296</v>
      </c>
      <c r="C4237" s="93" t="s">
        <v>301</v>
      </c>
      <c r="D4237" s="93" t="s">
        <v>170</v>
      </c>
      <c r="E4237" s="69">
        <v>943580</v>
      </c>
      <c r="F4237" s="69">
        <v>927345</v>
      </c>
      <c r="G4237" s="69">
        <v>844906</v>
      </c>
      <c r="H4237" s="69">
        <v>808541</v>
      </c>
      <c r="I4237" s="69">
        <v>780909</v>
      </c>
      <c r="J4237" s="69">
        <v>776383</v>
      </c>
      <c r="K4237" s="69">
        <v>765884</v>
      </c>
      <c r="L4237" s="69">
        <v>747516</v>
      </c>
      <c r="M4237" s="69">
        <v>765318</v>
      </c>
      <c r="N4237" s="69">
        <v>681078</v>
      </c>
      <c r="O4237" s="69">
        <v>760912</v>
      </c>
      <c r="P4237" s="69">
        <v>767694</v>
      </c>
      <c r="Q4237" s="3">
        <f t="shared" si="68"/>
        <v>9570066</v>
      </c>
    </row>
    <row r="4238" spans="1:17" x14ac:dyDescent="0.45">
      <c r="A4238" s="93">
        <v>2022</v>
      </c>
      <c r="B4238" s="93" t="s">
        <v>296</v>
      </c>
      <c r="C4238" s="93" t="s">
        <v>301</v>
      </c>
      <c r="D4238" s="93" t="s">
        <v>171</v>
      </c>
      <c r="E4238" s="69">
        <v>30885</v>
      </c>
      <c r="F4238" s="69">
        <v>31778</v>
      </c>
      <c r="G4238" s="69">
        <v>26375</v>
      </c>
      <c r="H4238" s="69">
        <v>24608</v>
      </c>
      <c r="I4238" s="69">
        <v>21411</v>
      </c>
      <c r="J4238" s="69">
        <v>23359</v>
      </c>
      <c r="K4238" s="69">
        <v>30157</v>
      </c>
      <c r="L4238" s="69">
        <v>35177</v>
      </c>
      <c r="M4238" s="69">
        <v>34395</v>
      </c>
      <c r="N4238" s="69">
        <v>29970</v>
      </c>
      <c r="O4238" s="69">
        <v>23729</v>
      </c>
      <c r="P4238" s="69">
        <v>26721</v>
      </c>
      <c r="Q4238" s="3">
        <f t="shared" si="68"/>
        <v>338565</v>
      </c>
    </row>
    <row r="4239" spans="1:17" x14ac:dyDescent="0.45">
      <c r="A4239" s="93">
        <v>2022</v>
      </c>
      <c r="B4239" s="93" t="s">
        <v>296</v>
      </c>
      <c r="C4239" s="93" t="s">
        <v>301</v>
      </c>
      <c r="D4239" s="93" t="s">
        <v>173</v>
      </c>
      <c r="E4239" s="69">
        <v>5701470</v>
      </c>
      <c r="F4239" s="69">
        <v>5779441</v>
      </c>
      <c r="G4239" s="69">
        <v>4893009</v>
      </c>
      <c r="H4239" s="69">
        <v>5077057</v>
      </c>
      <c r="I4239" s="69">
        <v>4492836</v>
      </c>
      <c r="J4239" s="69">
        <v>4414916</v>
      </c>
      <c r="K4239" s="69">
        <v>5134810</v>
      </c>
      <c r="L4239" s="69">
        <v>5855565</v>
      </c>
      <c r="M4239" s="69">
        <v>5314451</v>
      </c>
      <c r="N4239" s="69">
        <v>4505474</v>
      </c>
      <c r="O4239" s="69">
        <v>4801356</v>
      </c>
      <c r="P4239" s="69">
        <v>5150262</v>
      </c>
      <c r="Q4239" s="3">
        <f t="shared" si="68"/>
        <v>61120647</v>
      </c>
    </row>
    <row r="4240" spans="1:17" x14ac:dyDescent="0.45">
      <c r="A4240" s="93">
        <v>2022</v>
      </c>
      <c r="B4240" s="93" t="s">
        <v>296</v>
      </c>
      <c r="C4240" s="93" t="s">
        <v>301</v>
      </c>
      <c r="D4240" s="93" t="s">
        <v>174</v>
      </c>
      <c r="E4240" s="69">
        <v>823124</v>
      </c>
      <c r="F4240" s="69">
        <v>827015</v>
      </c>
      <c r="G4240" s="69">
        <v>690699</v>
      </c>
      <c r="H4240" s="69">
        <v>646241</v>
      </c>
      <c r="I4240" s="69">
        <v>532603</v>
      </c>
      <c r="J4240" s="69">
        <v>547205</v>
      </c>
      <c r="K4240" s="69">
        <v>759007</v>
      </c>
      <c r="L4240" s="69">
        <v>863327</v>
      </c>
      <c r="M4240" s="69">
        <v>815171</v>
      </c>
      <c r="N4240" s="69">
        <v>531995</v>
      </c>
      <c r="O4240" s="69">
        <v>507050</v>
      </c>
      <c r="P4240" s="69">
        <v>642603</v>
      </c>
      <c r="Q4240" s="3">
        <f t="shared" si="68"/>
        <v>8186040</v>
      </c>
    </row>
    <row r="4241" spans="1:17" x14ac:dyDescent="0.45">
      <c r="A4241" s="93">
        <v>2022</v>
      </c>
      <c r="B4241" s="93" t="s">
        <v>296</v>
      </c>
      <c r="C4241" s="93" t="s">
        <v>301</v>
      </c>
      <c r="D4241" s="93" t="s">
        <v>176</v>
      </c>
      <c r="E4241" s="69">
        <v>1510324</v>
      </c>
      <c r="F4241" s="69">
        <v>1373892</v>
      </c>
      <c r="G4241" s="69">
        <v>1309961</v>
      </c>
      <c r="H4241" s="69">
        <v>1157890</v>
      </c>
      <c r="I4241" s="69">
        <v>698629</v>
      </c>
      <c r="J4241" s="69">
        <v>678693</v>
      </c>
      <c r="K4241" s="69">
        <v>690203</v>
      </c>
      <c r="L4241" s="69">
        <v>573929</v>
      </c>
      <c r="M4241" s="69">
        <v>574243</v>
      </c>
      <c r="N4241" s="69">
        <v>628627</v>
      </c>
      <c r="O4241" s="69">
        <v>955319</v>
      </c>
      <c r="P4241" s="69">
        <v>1413334</v>
      </c>
      <c r="Q4241" s="3">
        <f t="shared" si="68"/>
        <v>11565044</v>
      </c>
    </row>
    <row r="4242" spans="1:17" x14ac:dyDescent="0.45">
      <c r="A4242" s="93">
        <v>2022</v>
      </c>
      <c r="B4242" s="93" t="s">
        <v>296</v>
      </c>
      <c r="C4242" s="93" t="s">
        <v>301</v>
      </c>
      <c r="D4242" s="93" t="s">
        <v>177</v>
      </c>
      <c r="E4242" s="69">
        <v>2385469</v>
      </c>
      <c r="F4242" s="69">
        <v>2462113</v>
      </c>
      <c r="G4242" s="69">
        <v>2085962</v>
      </c>
      <c r="H4242" s="69">
        <v>1656144</v>
      </c>
      <c r="I4242" s="69">
        <v>1161552</v>
      </c>
      <c r="J4242" s="69">
        <v>1147366</v>
      </c>
      <c r="K4242" s="69">
        <v>1255977</v>
      </c>
      <c r="L4242" s="69">
        <v>1353262</v>
      </c>
      <c r="M4242" s="69">
        <v>1254608</v>
      </c>
      <c r="N4242" s="69">
        <v>1082805</v>
      </c>
      <c r="O4242" s="69">
        <v>1395027</v>
      </c>
      <c r="P4242" s="69">
        <v>1934703</v>
      </c>
      <c r="Q4242" s="3">
        <f t="shared" si="68"/>
        <v>19174988</v>
      </c>
    </row>
    <row r="4243" spans="1:17" x14ac:dyDescent="0.45">
      <c r="A4243" s="93">
        <v>2022</v>
      </c>
      <c r="B4243" s="93" t="s">
        <v>296</v>
      </c>
      <c r="C4243" s="93" t="s">
        <v>301</v>
      </c>
      <c r="D4243" s="93" t="s">
        <v>178</v>
      </c>
      <c r="E4243" s="69">
        <v>18133729</v>
      </c>
      <c r="F4243" s="69">
        <v>18443436</v>
      </c>
      <c r="G4243" s="69">
        <v>15394061</v>
      </c>
      <c r="H4243" s="69">
        <v>13376089</v>
      </c>
      <c r="I4243" s="69">
        <v>10471780</v>
      </c>
      <c r="J4243" s="69">
        <v>9636922</v>
      </c>
      <c r="K4243" s="69">
        <v>9974543</v>
      </c>
      <c r="L4243" s="69">
        <v>10551994</v>
      </c>
      <c r="M4243" s="69">
        <v>10312527</v>
      </c>
      <c r="N4243" s="69">
        <v>9825430</v>
      </c>
      <c r="O4243" s="69">
        <v>13027844</v>
      </c>
      <c r="P4243" s="69">
        <v>15735829</v>
      </c>
      <c r="Q4243" s="3">
        <f t="shared" si="68"/>
        <v>154884184</v>
      </c>
    </row>
    <row r="4244" spans="1:17" x14ac:dyDescent="0.45">
      <c r="A4244" s="93">
        <v>2022</v>
      </c>
      <c r="B4244" s="93" t="s">
        <v>296</v>
      </c>
      <c r="C4244" s="93" t="s">
        <v>301</v>
      </c>
      <c r="D4244" s="93" t="s">
        <v>179</v>
      </c>
      <c r="E4244" s="69">
        <v>46243925</v>
      </c>
      <c r="F4244" s="69">
        <v>45720217</v>
      </c>
      <c r="G4244" s="69">
        <v>41671904</v>
      </c>
      <c r="H4244" s="69">
        <v>38441915</v>
      </c>
      <c r="I4244" s="69">
        <v>33141909</v>
      </c>
      <c r="J4244" s="69">
        <v>33010629</v>
      </c>
      <c r="K4244" s="69">
        <v>34426195</v>
      </c>
      <c r="L4244" s="69">
        <v>35935089</v>
      </c>
      <c r="M4244" s="69">
        <v>35352782</v>
      </c>
      <c r="N4244" s="69">
        <v>31926673</v>
      </c>
      <c r="O4244" s="69">
        <v>38983602</v>
      </c>
      <c r="P4244" s="69">
        <v>43734912</v>
      </c>
      <c r="Q4244" s="3">
        <f t="shared" si="68"/>
        <v>458589752</v>
      </c>
    </row>
    <row r="4245" spans="1:17" x14ac:dyDescent="0.45">
      <c r="A4245" s="93">
        <v>2022</v>
      </c>
      <c r="B4245" s="93" t="s">
        <v>296</v>
      </c>
      <c r="C4245" s="93" t="s">
        <v>302</v>
      </c>
      <c r="D4245" s="93" t="s">
        <v>144</v>
      </c>
      <c r="E4245" s="69">
        <v>12797956</v>
      </c>
      <c r="F4245" s="69">
        <v>12598200</v>
      </c>
      <c r="G4245" s="69">
        <v>9907810</v>
      </c>
      <c r="H4245" s="69">
        <v>8083592</v>
      </c>
      <c r="I4245" s="69">
        <v>6606933</v>
      </c>
      <c r="J4245" s="69">
        <v>6828799</v>
      </c>
      <c r="K4245" s="69">
        <v>7038006</v>
      </c>
      <c r="L4245" s="69">
        <v>8834040</v>
      </c>
      <c r="M4245" s="69">
        <v>7885571</v>
      </c>
      <c r="N4245" s="69">
        <v>6621028</v>
      </c>
      <c r="O4245" s="69">
        <v>9409304</v>
      </c>
      <c r="P4245" s="69">
        <v>10341485</v>
      </c>
      <c r="Q4245" s="3">
        <f t="shared" si="68"/>
        <v>106952724</v>
      </c>
    </row>
    <row r="4246" spans="1:17" x14ac:dyDescent="0.45">
      <c r="A4246" s="93">
        <v>2022</v>
      </c>
      <c r="B4246" s="93" t="s">
        <v>296</v>
      </c>
      <c r="C4246" s="93" t="s">
        <v>302</v>
      </c>
      <c r="D4246" s="93" t="s">
        <v>145</v>
      </c>
      <c r="E4246" s="69">
        <v>223905</v>
      </c>
      <c r="F4246" s="69">
        <v>209622</v>
      </c>
      <c r="G4246" s="69">
        <v>175456</v>
      </c>
      <c r="H4246" s="69">
        <v>200085</v>
      </c>
      <c r="I4246" s="69">
        <v>211497</v>
      </c>
      <c r="J4246" s="69">
        <v>275573</v>
      </c>
      <c r="K4246" s="69">
        <v>348248</v>
      </c>
      <c r="L4246" s="69">
        <v>414801</v>
      </c>
      <c r="M4246" s="69">
        <v>436779</v>
      </c>
      <c r="N4246" s="69">
        <v>386778</v>
      </c>
      <c r="O4246" s="69">
        <v>298655</v>
      </c>
      <c r="P4246" s="69">
        <v>205099</v>
      </c>
      <c r="Q4246" s="3">
        <f t="shared" si="68"/>
        <v>3386498</v>
      </c>
    </row>
    <row r="4247" spans="1:17" x14ac:dyDescent="0.45">
      <c r="A4247" s="93">
        <v>2022</v>
      </c>
      <c r="B4247" s="93" t="s">
        <v>296</v>
      </c>
      <c r="C4247" s="93" t="s">
        <v>302</v>
      </c>
      <c r="D4247" s="93" t="s">
        <v>146</v>
      </c>
      <c r="E4247" s="69">
        <v>1418541</v>
      </c>
      <c r="F4247" s="69">
        <v>1130575</v>
      </c>
      <c r="G4247" s="69">
        <v>1512734</v>
      </c>
      <c r="H4247" s="69">
        <v>1466946</v>
      </c>
      <c r="I4247" s="69">
        <v>1585240</v>
      </c>
      <c r="J4247" s="69">
        <v>1306134</v>
      </c>
      <c r="K4247" s="69">
        <v>1348749</v>
      </c>
      <c r="L4247" s="69">
        <v>1070504</v>
      </c>
      <c r="M4247" s="69">
        <v>1238603</v>
      </c>
      <c r="N4247" s="69">
        <v>1310459</v>
      </c>
      <c r="O4247" s="69">
        <v>1442403</v>
      </c>
      <c r="P4247" s="69">
        <v>1423705</v>
      </c>
      <c r="Q4247" s="3">
        <f t="shared" si="68"/>
        <v>16254593</v>
      </c>
    </row>
    <row r="4248" spans="1:17" x14ac:dyDescent="0.45">
      <c r="A4248" s="93">
        <v>2022</v>
      </c>
      <c r="B4248" s="93" t="s">
        <v>296</v>
      </c>
      <c r="C4248" s="93" t="s">
        <v>302</v>
      </c>
      <c r="D4248" s="93" t="s">
        <v>147</v>
      </c>
      <c r="E4248" s="69">
        <v>18077260</v>
      </c>
      <c r="F4248" s="69">
        <v>15506328</v>
      </c>
      <c r="G4248" s="69">
        <v>17048832</v>
      </c>
      <c r="H4248" s="69">
        <v>17331968</v>
      </c>
      <c r="I4248" s="69">
        <v>18048840</v>
      </c>
      <c r="J4248" s="69">
        <v>19224520</v>
      </c>
      <c r="K4248" s="69">
        <v>21227641</v>
      </c>
      <c r="L4248" s="69">
        <v>21594321</v>
      </c>
      <c r="M4248" s="69">
        <v>18773338</v>
      </c>
      <c r="N4248" s="69">
        <v>17558821</v>
      </c>
      <c r="O4248" s="69">
        <v>17397793</v>
      </c>
      <c r="P4248" s="69">
        <v>18151092</v>
      </c>
      <c r="Q4248" s="3">
        <f t="shared" si="68"/>
        <v>219940754</v>
      </c>
    </row>
    <row r="4249" spans="1:17" x14ac:dyDescent="0.45">
      <c r="A4249" s="93">
        <v>2022</v>
      </c>
      <c r="B4249" s="93" t="s">
        <v>296</v>
      </c>
      <c r="C4249" s="93" t="s">
        <v>302</v>
      </c>
      <c r="D4249" s="93" t="s">
        <v>148</v>
      </c>
      <c r="E4249" s="69">
        <v>1241629</v>
      </c>
      <c r="F4249" s="69">
        <v>1044946</v>
      </c>
      <c r="G4249" s="69">
        <v>1070423</v>
      </c>
      <c r="H4249" s="69">
        <v>1137847</v>
      </c>
      <c r="I4249" s="69">
        <v>1207355</v>
      </c>
      <c r="J4249" s="69">
        <v>1299006</v>
      </c>
      <c r="K4249" s="69">
        <v>1510268</v>
      </c>
      <c r="L4249" s="69">
        <v>1475211</v>
      </c>
      <c r="M4249" s="69">
        <v>1301747</v>
      </c>
      <c r="N4249" s="69">
        <v>1168003</v>
      </c>
      <c r="O4249" s="69">
        <v>1165075</v>
      </c>
      <c r="P4249" s="69">
        <v>1225345</v>
      </c>
      <c r="Q4249" s="3">
        <f t="shared" si="68"/>
        <v>14846855</v>
      </c>
    </row>
    <row r="4250" spans="1:17" x14ac:dyDescent="0.45">
      <c r="A4250" s="93">
        <v>2022</v>
      </c>
      <c r="B4250" s="93" t="s">
        <v>296</v>
      </c>
      <c r="C4250" s="93" t="s">
        <v>302</v>
      </c>
      <c r="D4250" s="93" t="s">
        <v>186</v>
      </c>
      <c r="E4250" s="69">
        <v>503895</v>
      </c>
      <c r="F4250" s="69">
        <v>428778</v>
      </c>
      <c r="G4250" s="69">
        <v>431178</v>
      </c>
      <c r="H4250" s="69">
        <v>395945</v>
      </c>
      <c r="I4250" s="69">
        <v>446474</v>
      </c>
      <c r="J4250" s="69">
        <v>448481</v>
      </c>
      <c r="K4250" s="69">
        <v>555784</v>
      </c>
      <c r="L4250" s="69">
        <v>481935</v>
      </c>
      <c r="M4250" s="69">
        <v>442491</v>
      </c>
      <c r="N4250" s="69">
        <v>396879</v>
      </c>
      <c r="O4250" s="69">
        <v>497751</v>
      </c>
      <c r="P4250" s="69">
        <v>572749</v>
      </c>
      <c r="Q4250" s="3">
        <f t="shared" si="68"/>
        <v>5602340</v>
      </c>
    </row>
    <row r="4251" spans="1:17" x14ac:dyDescent="0.45">
      <c r="A4251" s="93">
        <v>2022</v>
      </c>
      <c r="B4251" s="93" t="s">
        <v>296</v>
      </c>
      <c r="C4251" s="93" t="s">
        <v>302</v>
      </c>
      <c r="D4251" s="93" t="s">
        <v>149</v>
      </c>
      <c r="E4251" s="69">
        <v>1360231</v>
      </c>
      <c r="F4251" s="69">
        <v>1282832</v>
      </c>
      <c r="G4251" s="69">
        <v>1233718</v>
      </c>
      <c r="H4251" s="69">
        <v>1221807</v>
      </c>
      <c r="I4251" s="69">
        <v>983399</v>
      </c>
      <c r="J4251" s="69">
        <v>1083224</v>
      </c>
      <c r="K4251" s="69">
        <v>1231169</v>
      </c>
      <c r="L4251" s="69">
        <v>1224292</v>
      </c>
      <c r="M4251" s="69">
        <v>1111538</v>
      </c>
      <c r="N4251" s="69">
        <v>1030318</v>
      </c>
      <c r="O4251" s="69">
        <v>1107641</v>
      </c>
      <c r="P4251" s="69">
        <v>1277576</v>
      </c>
      <c r="Q4251" s="3">
        <f t="shared" si="68"/>
        <v>14147745</v>
      </c>
    </row>
    <row r="4252" spans="1:17" x14ac:dyDescent="0.45">
      <c r="A4252" s="93">
        <v>2022</v>
      </c>
      <c r="B4252" s="93" t="s">
        <v>296</v>
      </c>
      <c r="C4252" s="93" t="s">
        <v>302</v>
      </c>
      <c r="D4252" s="93" t="s">
        <v>150</v>
      </c>
      <c r="E4252" s="69">
        <v>2478</v>
      </c>
      <c r="F4252" s="69">
        <v>2524</v>
      </c>
      <c r="G4252" s="69">
        <v>2474</v>
      </c>
      <c r="H4252" s="69">
        <v>1865</v>
      </c>
      <c r="I4252" s="69">
        <v>1368</v>
      </c>
      <c r="J4252" s="69">
        <v>471</v>
      </c>
      <c r="K4252" s="69">
        <v>329</v>
      </c>
      <c r="L4252" s="69">
        <v>396</v>
      </c>
      <c r="M4252" s="69">
        <v>304</v>
      </c>
      <c r="N4252" s="69">
        <v>229</v>
      </c>
      <c r="O4252" s="69">
        <v>330</v>
      </c>
      <c r="P4252" s="69">
        <v>377</v>
      </c>
      <c r="Q4252" s="3">
        <f t="shared" si="68"/>
        <v>13145</v>
      </c>
    </row>
    <row r="4253" spans="1:17" x14ac:dyDescent="0.45">
      <c r="A4253" s="93">
        <v>2022</v>
      </c>
      <c r="B4253" s="93" t="s">
        <v>296</v>
      </c>
      <c r="C4253" s="93" t="s">
        <v>302</v>
      </c>
      <c r="D4253" s="93" t="s">
        <v>151</v>
      </c>
      <c r="E4253" s="69">
        <v>2785444</v>
      </c>
      <c r="F4253" s="69">
        <v>2434273</v>
      </c>
      <c r="G4253" s="69">
        <v>2964317</v>
      </c>
      <c r="H4253" s="69">
        <v>2995224</v>
      </c>
      <c r="I4253" s="69">
        <v>2928990</v>
      </c>
      <c r="J4253" s="69">
        <v>3081106</v>
      </c>
      <c r="K4253" s="69">
        <v>3172575</v>
      </c>
      <c r="L4253" s="69">
        <v>3273799</v>
      </c>
      <c r="M4253" s="69">
        <v>2757346</v>
      </c>
      <c r="N4253" s="69">
        <v>2631565</v>
      </c>
      <c r="O4253" s="69">
        <v>2727861</v>
      </c>
      <c r="P4253" s="69">
        <v>2670495</v>
      </c>
      <c r="Q4253" s="3">
        <f t="shared" si="68"/>
        <v>34422995</v>
      </c>
    </row>
    <row r="4254" spans="1:17" x14ac:dyDescent="0.45">
      <c r="A4254" s="93">
        <v>2022</v>
      </c>
      <c r="B4254" s="93" t="s">
        <v>296</v>
      </c>
      <c r="C4254" s="93" t="s">
        <v>302</v>
      </c>
      <c r="D4254" s="93" t="s">
        <v>152</v>
      </c>
      <c r="E4254" s="69">
        <v>1827827</v>
      </c>
      <c r="F4254" s="69">
        <v>1702191</v>
      </c>
      <c r="G4254" s="69">
        <v>1574323</v>
      </c>
      <c r="H4254" s="69">
        <v>1455016</v>
      </c>
      <c r="I4254" s="69">
        <v>1414117</v>
      </c>
      <c r="J4254" s="69">
        <v>1435778</v>
      </c>
      <c r="K4254" s="69">
        <v>1330769</v>
      </c>
      <c r="L4254" s="69">
        <v>1384266</v>
      </c>
      <c r="M4254" s="69">
        <v>1339277</v>
      </c>
      <c r="N4254" s="69">
        <v>1481624</v>
      </c>
      <c r="O4254" s="69">
        <v>1568315</v>
      </c>
      <c r="P4254" s="69">
        <v>1591015</v>
      </c>
      <c r="Q4254" s="3">
        <f t="shared" si="68"/>
        <v>18104518</v>
      </c>
    </row>
    <row r="4255" spans="1:17" x14ac:dyDescent="0.45">
      <c r="A4255" s="93">
        <v>2022</v>
      </c>
      <c r="B4255" s="93" t="s">
        <v>296</v>
      </c>
      <c r="C4255" s="93" t="s">
        <v>302</v>
      </c>
      <c r="D4255" s="93" t="s">
        <v>153</v>
      </c>
      <c r="E4255" s="69">
        <v>1077045</v>
      </c>
      <c r="F4255" s="69">
        <v>934992</v>
      </c>
      <c r="G4255" s="69">
        <v>870113</v>
      </c>
      <c r="H4255" s="69">
        <v>763492</v>
      </c>
      <c r="I4255" s="69">
        <v>780297</v>
      </c>
      <c r="J4255" s="69">
        <v>743875</v>
      </c>
      <c r="K4255" s="69">
        <v>742139</v>
      </c>
      <c r="L4255" s="69">
        <v>747651</v>
      </c>
      <c r="M4255" s="69">
        <v>717649</v>
      </c>
      <c r="N4255" s="69">
        <v>696220</v>
      </c>
      <c r="O4255" s="69">
        <v>801023</v>
      </c>
      <c r="P4255" s="69">
        <v>865852</v>
      </c>
      <c r="Q4255" s="3">
        <f t="shared" si="68"/>
        <v>9740348</v>
      </c>
    </row>
    <row r="4256" spans="1:17" x14ac:dyDescent="0.45">
      <c r="A4256" s="93">
        <v>2022</v>
      </c>
      <c r="B4256" s="93" t="s">
        <v>296</v>
      </c>
      <c r="C4256" s="93" t="s">
        <v>302</v>
      </c>
      <c r="D4256" s="93" t="s">
        <v>154</v>
      </c>
      <c r="E4256" s="69">
        <v>142777</v>
      </c>
      <c r="F4256" s="69">
        <v>149352</v>
      </c>
      <c r="G4256" s="69">
        <v>133614</v>
      </c>
      <c r="H4256" s="69">
        <v>122620</v>
      </c>
      <c r="I4256" s="69">
        <v>113825</v>
      </c>
      <c r="J4256" s="69">
        <v>141473</v>
      </c>
      <c r="K4256" s="69">
        <v>146258</v>
      </c>
      <c r="L4256" s="69">
        <v>149404</v>
      </c>
      <c r="M4256" s="69">
        <v>140410</v>
      </c>
      <c r="N4256" s="69">
        <v>118480</v>
      </c>
      <c r="O4256" s="69">
        <v>131108</v>
      </c>
      <c r="P4256" s="69">
        <v>133963</v>
      </c>
      <c r="Q4256" s="3">
        <f t="shared" si="68"/>
        <v>1623284</v>
      </c>
    </row>
    <row r="4257" spans="1:17" x14ac:dyDescent="0.45">
      <c r="A4257" s="93">
        <v>2022</v>
      </c>
      <c r="B4257" s="93" t="s">
        <v>296</v>
      </c>
      <c r="C4257" s="93" t="s">
        <v>302</v>
      </c>
      <c r="D4257" s="93" t="s">
        <v>155</v>
      </c>
      <c r="E4257" s="69">
        <v>244968</v>
      </c>
      <c r="F4257" s="69">
        <v>209292</v>
      </c>
      <c r="G4257" s="69">
        <v>209890</v>
      </c>
      <c r="H4257" s="69">
        <v>175156</v>
      </c>
      <c r="I4257" s="69">
        <v>182964</v>
      </c>
      <c r="J4257" s="69">
        <v>178624</v>
      </c>
      <c r="K4257" s="69">
        <v>178205</v>
      </c>
      <c r="L4257" s="69">
        <v>173312</v>
      </c>
      <c r="M4257" s="69">
        <v>155554</v>
      </c>
      <c r="N4257" s="69">
        <v>174401</v>
      </c>
      <c r="O4257" s="69">
        <v>183864</v>
      </c>
      <c r="P4257" s="69">
        <v>248825</v>
      </c>
      <c r="Q4257" s="3">
        <f t="shared" si="68"/>
        <v>2315055</v>
      </c>
    </row>
    <row r="4258" spans="1:17" x14ac:dyDescent="0.45">
      <c r="A4258" s="93">
        <v>2022</v>
      </c>
      <c r="B4258" s="93" t="s">
        <v>296</v>
      </c>
      <c r="C4258" s="93" t="s">
        <v>302</v>
      </c>
      <c r="D4258" s="93" t="s">
        <v>156</v>
      </c>
      <c r="E4258" s="69">
        <v>15666922</v>
      </c>
      <c r="F4258" s="69">
        <v>14420861</v>
      </c>
      <c r="G4258" s="69">
        <v>14717431</v>
      </c>
      <c r="H4258" s="69">
        <v>14631410</v>
      </c>
      <c r="I4258" s="69">
        <v>13945306</v>
      </c>
      <c r="J4258" s="69">
        <v>13836278</v>
      </c>
      <c r="K4258" s="69">
        <v>14558257</v>
      </c>
      <c r="L4258" s="69">
        <v>13735022</v>
      </c>
      <c r="M4258" s="69">
        <v>13493105</v>
      </c>
      <c r="N4258" s="69">
        <v>13481232</v>
      </c>
      <c r="O4258" s="69">
        <v>20948384</v>
      </c>
      <c r="P4258" s="69">
        <v>19566579</v>
      </c>
      <c r="Q4258" s="3">
        <f t="shared" si="68"/>
        <v>183000787</v>
      </c>
    </row>
    <row r="4259" spans="1:17" x14ac:dyDescent="0.45">
      <c r="A4259" s="93">
        <v>2022</v>
      </c>
      <c r="B4259" s="93" t="s">
        <v>296</v>
      </c>
      <c r="C4259" s="93" t="s">
        <v>302</v>
      </c>
      <c r="D4259" s="93" t="s">
        <v>157</v>
      </c>
      <c r="E4259" s="69">
        <v>28418900</v>
      </c>
      <c r="F4259" s="69">
        <v>25977489</v>
      </c>
      <c r="G4259" s="69">
        <v>30328032</v>
      </c>
      <c r="H4259" s="69">
        <v>28565903</v>
      </c>
      <c r="I4259" s="69">
        <v>30714719</v>
      </c>
      <c r="J4259" s="69">
        <v>31216419</v>
      </c>
      <c r="K4259" s="69">
        <v>33522316</v>
      </c>
      <c r="L4259" s="69">
        <v>32283305</v>
      </c>
      <c r="M4259" s="69">
        <v>27280010</v>
      </c>
      <c r="N4259" s="69">
        <v>28749244</v>
      </c>
      <c r="O4259" s="69">
        <v>18683729</v>
      </c>
      <c r="P4259" s="69">
        <v>19662942</v>
      </c>
      <c r="Q4259" s="3">
        <f t="shared" si="68"/>
        <v>335403008</v>
      </c>
    </row>
    <row r="4260" spans="1:17" x14ac:dyDescent="0.45">
      <c r="A4260" s="93">
        <v>2022</v>
      </c>
      <c r="B4260" s="93" t="s">
        <v>296</v>
      </c>
      <c r="C4260" s="93" t="s">
        <v>302</v>
      </c>
      <c r="D4260" s="93" t="s">
        <v>158</v>
      </c>
      <c r="E4260" s="69">
        <v>1882087</v>
      </c>
      <c r="F4260" s="69">
        <v>1738926</v>
      </c>
      <c r="G4260" s="69">
        <v>1744994</v>
      </c>
      <c r="H4260" s="69">
        <v>1580202</v>
      </c>
      <c r="I4260" s="69">
        <v>1546158</v>
      </c>
      <c r="J4260" s="69">
        <v>1547315</v>
      </c>
      <c r="K4260" s="69">
        <v>1699836</v>
      </c>
      <c r="L4260" s="69">
        <v>1687288</v>
      </c>
      <c r="M4260" s="69">
        <v>1441213</v>
      </c>
      <c r="N4260" s="69">
        <v>1383900</v>
      </c>
      <c r="O4260" s="69">
        <v>1561141</v>
      </c>
      <c r="P4260" s="69">
        <v>1951165</v>
      </c>
      <c r="Q4260" s="3">
        <f t="shared" si="68"/>
        <v>19764225</v>
      </c>
    </row>
    <row r="4261" spans="1:17" x14ac:dyDescent="0.45">
      <c r="A4261" s="93">
        <v>2022</v>
      </c>
      <c r="B4261" s="93" t="s">
        <v>296</v>
      </c>
      <c r="C4261" s="93" t="s">
        <v>302</v>
      </c>
      <c r="D4261" s="93" t="s">
        <v>159</v>
      </c>
      <c r="E4261" s="69">
        <v>3450701</v>
      </c>
      <c r="F4261" s="69">
        <v>3136280</v>
      </c>
      <c r="G4261" s="69">
        <v>3068348</v>
      </c>
      <c r="H4261" s="69">
        <v>2857025</v>
      </c>
      <c r="I4261" s="69">
        <v>2665506</v>
      </c>
      <c r="J4261" s="69">
        <v>2489934</v>
      </c>
      <c r="K4261" s="69">
        <v>2475609</v>
      </c>
      <c r="L4261" s="69">
        <v>2394289</v>
      </c>
      <c r="M4261" s="69">
        <v>2383993</v>
      </c>
      <c r="N4261" s="69">
        <v>2504234</v>
      </c>
      <c r="O4261" s="69">
        <v>2785220</v>
      </c>
      <c r="P4261" s="69">
        <v>3202999</v>
      </c>
      <c r="Q4261" s="3">
        <f t="shared" si="68"/>
        <v>33414138</v>
      </c>
    </row>
    <row r="4262" spans="1:17" x14ac:dyDescent="0.45">
      <c r="A4262" s="93">
        <v>2022</v>
      </c>
      <c r="B4262" s="93" t="s">
        <v>296</v>
      </c>
      <c r="C4262" s="93" t="s">
        <v>302</v>
      </c>
      <c r="D4262" s="93" t="s">
        <v>160</v>
      </c>
      <c r="E4262" s="69">
        <v>4572794</v>
      </c>
      <c r="F4262" s="69">
        <v>4328098</v>
      </c>
      <c r="G4262" s="69">
        <v>4397681</v>
      </c>
      <c r="H4262" s="69">
        <v>4147275</v>
      </c>
      <c r="I4262" s="69">
        <v>4045868</v>
      </c>
      <c r="J4262" s="69">
        <v>3885432</v>
      </c>
      <c r="K4262" s="69">
        <v>3613707</v>
      </c>
      <c r="L4262" s="69">
        <v>3557254</v>
      </c>
      <c r="M4262" s="69">
        <v>3647258</v>
      </c>
      <c r="N4262" s="69">
        <v>3853337</v>
      </c>
      <c r="O4262" s="69">
        <v>4237705</v>
      </c>
      <c r="P4262" s="69">
        <v>4495877</v>
      </c>
      <c r="Q4262" s="3">
        <f t="shared" si="68"/>
        <v>48782286</v>
      </c>
    </row>
    <row r="4263" spans="1:17" x14ac:dyDescent="0.45">
      <c r="A4263" s="93">
        <v>2022</v>
      </c>
      <c r="B4263" s="93" t="s">
        <v>296</v>
      </c>
      <c r="C4263" s="93" t="s">
        <v>302</v>
      </c>
      <c r="D4263" s="93" t="s">
        <v>161</v>
      </c>
      <c r="E4263" s="69">
        <v>14514041</v>
      </c>
      <c r="F4263" s="69">
        <v>13143635</v>
      </c>
      <c r="G4263" s="69">
        <v>14051686</v>
      </c>
      <c r="H4263" s="69">
        <v>13127327</v>
      </c>
      <c r="I4263" s="69">
        <v>13057630</v>
      </c>
      <c r="J4263" s="69">
        <v>13068739</v>
      </c>
      <c r="K4263" s="69">
        <v>13917903</v>
      </c>
      <c r="L4263" s="69">
        <v>12478246</v>
      </c>
      <c r="M4263" s="69">
        <v>12447816</v>
      </c>
      <c r="N4263" s="69">
        <v>12821763</v>
      </c>
      <c r="O4263" s="69">
        <v>13125756</v>
      </c>
      <c r="P4263" s="69">
        <v>13819063</v>
      </c>
      <c r="Q4263" s="3">
        <f t="shared" si="68"/>
        <v>159573605</v>
      </c>
    </row>
    <row r="4264" spans="1:17" x14ac:dyDescent="0.45">
      <c r="A4264" s="93">
        <v>2022</v>
      </c>
      <c r="B4264" s="93" t="s">
        <v>296</v>
      </c>
      <c r="C4264" s="93" t="s">
        <v>302</v>
      </c>
      <c r="D4264" s="93" t="s">
        <v>162</v>
      </c>
      <c r="E4264" s="69">
        <v>5400315</v>
      </c>
      <c r="F4264" s="69">
        <v>5053431</v>
      </c>
      <c r="G4264" s="69">
        <v>5067273</v>
      </c>
      <c r="H4264" s="69">
        <v>4674825</v>
      </c>
      <c r="I4264" s="69">
        <v>4313146</v>
      </c>
      <c r="J4264" s="69">
        <v>4509184</v>
      </c>
      <c r="K4264" s="69">
        <v>4654983</v>
      </c>
      <c r="L4264" s="69">
        <v>4499979</v>
      </c>
      <c r="M4264" s="69">
        <v>4254755</v>
      </c>
      <c r="N4264" s="69">
        <v>4225467</v>
      </c>
      <c r="O4264" s="69">
        <v>4676059</v>
      </c>
      <c r="P4264" s="69">
        <v>5199106</v>
      </c>
      <c r="Q4264" s="3">
        <f t="shared" si="68"/>
        <v>56528523</v>
      </c>
    </row>
    <row r="4265" spans="1:17" x14ac:dyDescent="0.45">
      <c r="A4265" s="93">
        <v>2022</v>
      </c>
      <c r="B4265" s="93" t="s">
        <v>296</v>
      </c>
      <c r="C4265" s="93" t="s">
        <v>302</v>
      </c>
      <c r="D4265" s="93" t="s">
        <v>181</v>
      </c>
      <c r="E4265" s="69">
        <v>254689</v>
      </c>
      <c r="F4265" s="69">
        <v>224354</v>
      </c>
      <c r="G4265" s="69">
        <v>226975</v>
      </c>
      <c r="H4265" s="69">
        <v>179019</v>
      </c>
      <c r="I4265" s="69">
        <v>165400</v>
      </c>
      <c r="J4265" s="69">
        <v>56841</v>
      </c>
      <c r="K4265" s="69">
        <v>79052</v>
      </c>
      <c r="L4265" s="69">
        <v>85095</v>
      </c>
      <c r="M4265" s="69">
        <v>105329</v>
      </c>
      <c r="N4265" s="69">
        <v>121764</v>
      </c>
      <c r="O4265" s="69">
        <v>157819</v>
      </c>
      <c r="P4265" s="69">
        <v>163838</v>
      </c>
      <c r="Q4265" s="3">
        <f t="shared" si="68"/>
        <v>1820175</v>
      </c>
    </row>
    <row r="4266" spans="1:17" x14ac:dyDescent="0.45">
      <c r="A4266" s="93">
        <v>2022</v>
      </c>
      <c r="B4266" s="93" t="s">
        <v>296</v>
      </c>
      <c r="C4266" s="93" t="s">
        <v>302</v>
      </c>
      <c r="D4266" s="93" t="s">
        <v>163</v>
      </c>
      <c r="E4266" s="69">
        <v>29874885</v>
      </c>
      <c r="F4266" s="69">
        <v>26313007</v>
      </c>
      <c r="G4266" s="69">
        <v>26939487</v>
      </c>
      <c r="H4266" s="69">
        <v>28799424</v>
      </c>
      <c r="I4266" s="69">
        <v>29803603</v>
      </c>
      <c r="J4266" s="69">
        <v>29368440</v>
      </c>
      <c r="K4266" s="69">
        <v>31898243</v>
      </c>
      <c r="L4266" s="69">
        <v>31109268</v>
      </c>
      <c r="M4266" s="69">
        <v>28767006</v>
      </c>
      <c r="N4266" s="69">
        <v>29076231</v>
      </c>
      <c r="O4266" s="69">
        <v>28641201</v>
      </c>
      <c r="P4266" s="69">
        <v>29800286</v>
      </c>
      <c r="Q4266" s="3">
        <f t="shared" si="68"/>
        <v>350391081</v>
      </c>
    </row>
    <row r="4267" spans="1:17" x14ac:dyDescent="0.45">
      <c r="A4267" s="93">
        <v>2022</v>
      </c>
      <c r="B4267" s="93" t="s">
        <v>296</v>
      </c>
      <c r="C4267" s="93" t="s">
        <v>302</v>
      </c>
      <c r="D4267" s="93" t="s">
        <v>164</v>
      </c>
      <c r="E4267" s="69">
        <v>6402406</v>
      </c>
      <c r="F4267" s="69">
        <v>5823127</v>
      </c>
      <c r="G4267" s="69">
        <v>5782349</v>
      </c>
      <c r="H4267" s="69">
        <v>5383441</v>
      </c>
      <c r="I4267" s="69">
        <v>5551184</v>
      </c>
      <c r="J4267" s="69">
        <v>5735816</v>
      </c>
      <c r="K4267" s="69">
        <v>6304001</v>
      </c>
      <c r="L4267" s="69">
        <v>6313547</v>
      </c>
      <c r="M4267" s="69">
        <v>5837462</v>
      </c>
      <c r="N4267" s="69">
        <v>6001029</v>
      </c>
      <c r="O4267" s="69">
        <v>6113106</v>
      </c>
      <c r="P4267" s="69">
        <v>6568020</v>
      </c>
      <c r="Q4267" s="3">
        <f t="shared" si="68"/>
        <v>71815488</v>
      </c>
    </row>
    <row r="4268" spans="1:17" x14ac:dyDescent="0.45">
      <c r="A4268" s="93">
        <v>2022</v>
      </c>
      <c r="B4268" s="93" t="s">
        <v>296</v>
      </c>
      <c r="C4268" s="93" t="s">
        <v>302</v>
      </c>
      <c r="D4268" s="93" t="s">
        <v>165</v>
      </c>
      <c r="E4268" s="69">
        <v>5600728</v>
      </c>
      <c r="F4268" s="69">
        <v>5165587</v>
      </c>
      <c r="G4268" s="69">
        <v>5528091</v>
      </c>
      <c r="H4268" s="69">
        <v>5790946</v>
      </c>
      <c r="I4268" s="69">
        <v>6218882</v>
      </c>
      <c r="J4268" s="69">
        <v>7249668</v>
      </c>
      <c r="K4268" s="69">
        <v>8006438</v>
      </c>
      <c r="L4268" s="69">
        <v>7795056</v>
      </c>
      <c r="M4268" s="69">
        <v>7242916</v>
      </c>
      <c r="N4268" s="69">
        <v>6394621</v>
      </c>
      <c r="O4268" s="69">
        <v>5966514</v>
      </c>
      <c r="P4268" s="69">
        <v>5960153</v>
      </c>
      <c r="Q4268" s="3">
        <f t="shared" si="68"/>
        <v>76919600</v>
      </c>
    </row>
    <row r="4269" spans="1:17" x14ac:dyDescent="0.45">
      <c r="A4269" s="93">
        <v>2022</v>
      </c>
      <c r="B4269" s="93" t="s">
        <v>296</v>
      </c>
      <c r="C4269" s="93" t="s">
        <v>302</v>
      </c>
      <c r="D4269" s="93" t="s">
        <v>166</v>
      </c>
      <c r="E4269" s="69">
        <v>17253976</v>
      </c>
      <c r="F4269" s="69">
        <v>16145917</v>
      </c>
      <c r="G4269" s="69">
        <v>18319040</v>
      </c>
      <c r="H4269" s="69">
        <v>16943490</v>
      </c>
      <c r="I4269" s="69">
        <v>16463170</v>
      </c>
      <c r="J4269" s="69">
        <v>17171763</v>
      </c>
      <c r="K4269" s="69">
        <v>18410352</v>
      </c>
      <c r="L4269" s="69">
        <v>17069055</v>
      </c>
      <c r="M4269" s="69">
        <v>17145580</v>
      </c>
      <c r="N4269" s="69">
        <v>17006000</v>
      </c>
      <c r="O4269" s="69">
        <v>17365787</v>
      </c>
      <c r="P4269" s="69">
        <v>18149410</v>
      </c>
      <c r="Q4269" s="3">
        <f t="shared" si="68"/>
        <v>207443540</v>
      </c>
    </row>
    <row r="4270" spans="1:17" x14ac:dyDescent="0.45">
      <c r="A4270" s="93">
        <v>2022</v>
      </c>
      <c r="B4270" s="93" t="s">
        <v>296</v>
      </c>
      <c r="C4270" s="93" t="s">
        <v>302</v>
      </c>
      <c r="D4270" s="93" t="s">
        <v>167</v>
      </c>
      <c r="E4270" s="69">
        <v>1123904</v>
      </c>
      <c r="F4270" s="69">
        <v>1079179</v>
      </c>
      <c r="G4270" s="69">
        <v>1133315</v>
      </c>
      <c r="H4270" s="69">
        <v>1011465</v>
      </c>
      <c r="I4270" s="69">
        <v>1024772</v>
      </c>
      <c r="J4270" s="69">
        <v>1061327</v>
      </c>
      <c r="K4270" s="69">
        <v>966226</v>
      </c>
      <c r="L4270" s="69">
        <v>1098995</v>
      </c>
      <c r="M4270" s="69">
        <v>963183</v>
      </c>
      <c r="N4270" s="69">
        <v>1141796</v>
      </c>
      <c r="O4270" s="69">
        <v>1208293</v>
      </c>
      <c r="P4270" s="69">
        <v>1264439</v>
      </c>
      <c r="Q4270" s="3">
        <f t="shared" si="68"/>
        <v>13076894</v>
      </c>
    </row>
    <row r="4271" spans="1:17" x14ac:dyDescent="0.45">
      <c r="A4271" s="93">
        <v>2022</v>
      </c>
      <c r="B4271" s="93" t="s">
        <v>296</v>
      </c>
      <c r="C4271" s="93" t="s">
        <v>302</v>
      </c>
      <c r="D4271" s="93" t="s">
        <v>168</v>
      </c>
      <c r="E4271" s="69">
        <v>34912576</v>
      </c>
      <c r="F4271" s="69">
        <v>31667680</v>
      </c>
      <c r="G4271" s="69">
        <v>34359529</v>
      </c>
      <c r="H4271" s="69">
        <v>33507502</v>
      </c>
      <c r="I4271" s="69">
        <v>33764319</v>
      </c>
      <c r="J4271" s="69">
        <v>34453535</v>
      </c>
      <c r="K4271" s="69">
        <v>35636784</v>
      </c>
      <c r="L4271" s="69">
        <v>35777690</v>
      </c>
      <c r="M4271" s="69">
        <v>32723160</v>
      </c>
      <c r="N4271" s="69">
        <v>32524183</v>
      </c>
      <c r="O4271" s="69">
        <v>32993569</v>
      </c>
      <c r="P4271" s="69">
        <v>32956137</v>
      </c>
      <c r="Q4271" s="3">
        <f t="shared" si="68"/>
        <v>405276664</v>
      </c>
    </row>
    <row r="4272" spans="1:17" x14ac:dyDescent="0.45">
      <c r="A4272" s="93">
        <v>2022</v>
      </c>
      <c r="B4272" s="93" t="s">
        <v>296</v>
      </c>
      <c r="C4272" s="93" t="s">
        <v>302</v>
      </c>
      <c r="D4272" s="93" t="s">
        <v>169</v>
      </c>
      <c r="E4272" s="69">
        <v>119867</v>
      </c>
      <c r="F4272" s="69">
        <v>98911</v>
      </c>
      <c r="G4272" s="69">
        <v>107100</v>
      </c>
      <c r="H4272" s="69">
        <v>117657</v>
      </c>
      <c r="I4272" s="69">
        <v>98280</v>
      </c>
      <c r="J4272" s="69">
        <v>95836</v>
      </c>
      <c r="K4272" s="69">
        <v>83954</v>
      </c>
      <c r="L4272" s="69">
        <v>86204</v>
      </c>
      <c r="M4272" s="69">
        <v>76844</v>
      </c>
      <c r="N4272" s="69">
        <v>104290</v>
      </c>
      <c r="O4272" s="69">
        <v>135827</v>
      </c>
      <c r="P4272" s="69">
        <v>143743</v>
      </c>
      <c r="Q4272" s="3">
        <f t="shared" si="68"/>
        <v>1268513</v>
      </c>
    </row>
    <row r="4273" spans="1:17" x14ac:dyDescent="0.45">
      <c r="A4273" s="93">
        <v>2022</v>
      </c>
      <c r="B4273" s="93" t="s">
        <v>296</v>
      </c>
      <c r="C4273" s="93" t="s">
        <v>302</v>
      </c>
      <c r="D4273" s="93" t="s">
        <v>170</v>
      </c>
      <c r="E4273" s="69">
        <v>697376</v>
      </c>
      <c r="F4273" s="69">
        <v>684196</v>
      </c>
      <c r="G4273" s="69">
        <v>620034</v>
      </c>
      <c r="H4273" s="69">
        <v>643303</v>
      </c>
      <c r="I4273" s="69">
        <v>662838</v>
      </c>
      <c r="J4273" s="69">
        <v>672590</v>
      </c>
      <c r="K4273" s="69">
        <v>625491</v>
      </c>
      <c r="L4273" s="69">
        <v>644273</v>
      </c>
      <c r="M4273" s="69">
        <v>608269</v>
      </c>
      <c r="N4273" s="69">
        <v>574005</v>
      </c>
      <c r="O4273" s="69">
        <v>623285</v>
      </c>
      <c r="P4273" s="69">
        <v>611202</v>
      </c>
      <c r="Q4273" s="3">
        <f t="shared" si="68"/>
        <v>7666862</v>
      </c>
    </row>
    <row r="4274" spans="1:17" x14ac:dyDescent="0.45">
      <c r="A4274" s="93">
        <v>2022</v>
      </c>
      <c r="B4274" s="93" t="s">
        <v>296</v>
      </c>
      <c r="C4274" s="93" t="s">
        <v>302</v>
      </c>
      <c r="D4274" s="93" t="s">
        <v>171</v>
      </c>
      <c r="E4274" s="69">
        <v>249286</v>
      </c>
      <c r="F4274" s="69">
        <v>264359</v>
      </c>
      <c r="G4274" s="69">
        <v>259749</v>
      </c>
      <c r="H4274" s="69">
        <v>272085</v>
      </c>
      <c r="I4274" s="69">
        <v>249049</v>
      </c>
      <c r="J4274" s="69">
        <v>195439</v>
      </c>
      <c r="K4274" s="69">
        <v>224125</v>
      </c>
      <c r="L4274" s="69">
        <v>241544</v>
      </c>
      <c r="M4274" s="69">
        <v>279210</v>
      </c>
      <c r="N4274" s="69">
        <v>282911</v>
      </c>
      <c r="O4274" s="69">
        <v>288504</v>
      </c>
      <c r="P4274" s="69">
        <v>305580</v>
      </c>
      <c r="Q4274" s="3">
        <f t="shared" si="68"/>
        <v>3111841</v>
      </c>
    </row>
    <row r="4275" spans="1:17" x14ac:dyDescent="0.45">
      <c r="A4275" s="93">
        <v>2022</v>
      </c>
      <c r="B4275" s="93" t="s">
        <v>296</v>
      </c>
      <c r="C4275" s="93" t="s">
        <v>302</v>
      </c>
      <c r="D4275" s="93" t="s">
        <v>173</v>
      </c>
      <c r="E4275" s="69">
        <v>12590333</v>
      </c>
      <c r="F4275" s="69">
        <v>12576275</v>
      </c>
      <c r="G4275" s="69">
        <v>10722378</v>
      </c>
      <c r="H4275" s="69">
        <v>10853475</v>
      </c>
      <c r="I4275" s="69">
        <v>9606032</v>
      </c>
      <c r="J4275" s="69">
        <v>9863589</v>
      </c>
      <c r="K4275" s="69">
        <v>12759962</v>
      </c>
      <c r="L4275" s="69">
        <v>15191580</v>
      </c>
      <c r="M4275" s="69">
        <v>12364069</v>
      </c>
      <c r="N4275" s="69">
        <v>10176076</v>
      </c>
      <c r="O4275" s="69">
        <v>10654208</v>
      </c>
      <c r="P4275" s="69">
        <v>11538165</v>
      </c>
      <c r="Q4275" s="3">
        <f t="shared" si="68"/>
        <v>138896142</v>
      </c>
    </row>
    <row r="4276" spans="1:17" x14ac:dyDescent="0.45">
      <c r="A4276" s="93">
        <v>2022</v>
      </c>
      <c r="B4276" s="93" t="s">
        <v>296</v>
      </c>
      <c r="C4276" s="93" t="s">
        <v>302</v>
      </c>
      <c r="D4276" s="93" t="s">
        <v>174</v>
      </c>
      <c r="E4276" s="69">
        <v>352963</v>
      </c>
      <c r="F4276" s="69">
        <v>376354</v>
      </c>
      <c r="G4276" s="69">
        <v>328114</v>
      </c>
      <c r="H4276" s="69">
        <v>325195</v>
      </c>
      <c r="I4276" s="69">
        <v>305607</v>
      </c>
      <c r="J4276" s="69">
        <v>312392</v>
      </c>
      <c r="K4276" s="69">
        <v>315190</v>
      </c>
      <c r="L4276" s="69">
        <v>337527</v>
      </c>
      <c r="M4276" s="69">
        <v>374170</v>
      </c>
      <c r="N4276" s="69">
        <v>364772</v>
      </c>
      <c r="O4276" s="69">
        <v>372759</v>
      </c>
      <c r="P4276" s="69">
        <v>382779</v>
      </c>
      <c r="Q4276" s="3">
        <f t="shared" si="68"/>
        <v>4147822</v>
      </c>
    </row>
    <row r="4277" spans="1:17" x14ac:dyDescent="0.45">
      <c r="A4277" s="93">
        <v>2022</v>
      </c>
      <c r="B4277" s="93" t="s">
        <v>296</v>
      </c>
      <c r="C4277" s="93" t="s">
        <v>302</v>
      </c>
      <c r="D4277" s="93" t="s">
        <v>176</v>
      </c>
      <c r="E4277" s="69">
        <v>2002734</v>
      </c>
      <c r="F4277" s="69">
        <v>1432284</v>
      </c>
      <c r="G4277" s="69">
        <v>1518943</v>
      </c>
      <c r="H4277" s="69">
        <v>1304761</v>
      </c>
      <c r="I4277" s="69">
        <v>702010</v>
      </c>
      <c r="J4277" s="69">
        <v>709542</v>
      </c>
      <c r="K4277" s="69">
        <v>920625</v>
      </c>
      <c r="L4277" s="69">
        <v>734269</v>
      </c>
      <c r="M4277" s="69">
        <v>785976</v>
      </c>
      <c r="N4277" s="69">
        <v>767897</v>
      </c>
      <c r="O4277" s="69">
        <v>1111895</v>
      </c>
      <c r="P4277" s="69">
        <v>1825333</v>
      </c>
      <c r="Q4277" s="3">
        <f t="shared" si="68"/>
        <v>13816269</v>
      </c>
    </row>
    <row r="4278" spans="1:17" x14ac:dyDescent="0.45">
      <c r="A4278" s="93">
        <v>2022</v>
      </c>
      <c r="B4278" s="93" t="s">
        <v>296</v>
      </c>
      <c r="C4278" s="93" t="s">
        <v>302</v>
      </c>
      <c r="D4278" s="93" t="s">
        <v>177</v>
      </c>
      <c r="E4278" s="69">
        <v>3955914</v>
      </c>
      <c r="F4278" s="69">
        <v>3748929</v>
      </c>
      <c r="G4278" s="69">
        <v>3337573</v>
      </c>
      <c r="H4278" s="69">
        <v>3064209</v>
      </c>
      <c r="I4278" s="69">
        <v>2712395</v>
      </c>
      <c r="J4278" s="69">
        <v>2783490</v>
      </c>
      <c r="K4278" s="69">
        <v>3057844</v>
      </c>
      <c r="L4278" s="69">
        <v>3186410</v>
      </c>
      <c r="M4278" s="69">
        <v>2928601</v>
      </c>
      <c r="N4278" s="69">
        <v>2669858</v>
      </c>
      <c r="O4278" s="69">
        <v>2922154</v>
      </c>
      <c r="P4278" s="69">
        <v>3570389</v>
      </c>
      <c r="Q4278" s="3">
        <f t="shared" si="68"/>
        <v>37937766</v>
      </c>
    </row>
    <row r="4279" spans="1:17" x14ac:dyDescent="0.45">
      <c r="A4279" s="93">
        <v>2022</v>
      </c>
      <c r="B4279" s="93" t="s">
        <v>296</v>
      </c>
      <c r="C4279" s="93" t="s">
        <v>302</v>
      </c>
      <c r="D4279" s="93" t="s">
        <v>178</v>
      </c>
      <c r="E4279" s="69">
        <v>37060589</v>
      </c>
      <c r="F4279" s="69">
        <v>37087609</v>
      </c>
      <c r="G4279" s="69">
        <v>32365617</v>
      </c>
      <c r="H4279" s="69">
        <v>28406369</v>
      </c>
      <c r="I4279" s="69">
        <v>24023691</v>
      </c>
      <c r="J4279" s="69">
        <v>24379263</v>
      </c>
      <c r="K4279" s="69">
        <v>26719740</v>
      </c>
      <c r="L4279" s="69">
        <v>29232635</v>
      </c>
      <c r="M4279" s="69">
        <v>25758329</v>
      </c>
      <c r="N4279" s="69">
        <v>23356247</v>
      </c>
      <c r="O4279" s="69">
        <v>26729342</v>
      </c>
      <c r="P4279" s="69">
        <v>32682267</v>
      </c>
      <c r="Q4279" s="3">
        <f t="shared" si="68"/>
        <v>347801698</v>
      </c>
    </row>
    <row r="4280" spans="1:17" x14ac:dyDescent="0.45">
      <c r="A4280" s="93">
        <v>2022</v>
      </c>
      <c r="B4280" s="93" t="s">
        <v>296</v>
      </c>
      <c r="C4280" s="93" t="s">
        <v>302</v>
      </c>
      <c r="D4280" s="93" t="s">
        <v>179</v>
      </c>
      <c r="E4280" s="69">
        <v>268061942</v>
      </c>
      <c r="F4280" s="69">
        <v>248120393</v>
      </c>
      <c r="G4280" s="69">
        <v>252058621</v>
      </c>
      <c r="H4280" s="69">
        <v>241537871</v>
      </c>
      <c r="I4280" s="69">
        <v>236150864</v>
      </c>
      <c r="J4280" s="69">
        <v>240709896</v>
      </c>
      <c r="K4280" s="69">
        <v>259280778</v>
      </c>
      <c r="L4280" s="69">
        <v>260362463</v>
      </c>
      <c r="M4280" s="69">
        <v>237208861</v>
      </c>
      <c r="N4280" s="69">
        <v>231155662</v>
      </c>
      <c r="O4280" s="69">
        <v>238033380</v>
      </c>
      <c r="P4280" s="69">
        <v>252527050</v>
      </c>
      <c r="Q4280" s="3">
        <f t="shared" si="68"/>
        <v>2965207781</v>
      </c>
    </row>
    <row r="4281" spans="1:17" x14ac:dyDescent="0.45">
      <c r="A4281" s="93">
        <v>2022</v>
      </c>
      <c r="B4281" s="93" t="s">
        <v>296</v>
      </c>
      <c r="C4281" s="93" t="s">
        <v>303</v>
      </c>
      <c r="D4281" s="93" t="s">
        <v>144</v>
      </c>
      <c r="E4281" s="69">
        <v>7210962</v>
      </c>
      <c r="F4281" s="69">
        <v>7655848</v>
      </c>
      <c r="G4281" s="69">
        <v>6526796</v>
      </c>
      <c r="H4281" s="69">
        <v>5849759</v>
      </c>
      <c r="I4281" s="69">
        <v>5441320</v>
      </c>
      <c r="J4281" s="69">
        <v>6701649</v>
      </c>
      <c r="K4281" s="69">
        <v>7468946</v>
      </c>
      <c r="L4281" s="69">
        <v>9933362</v>
      </c>
      <c r="M4281" s="69">
        <v>8954761</v>
      </c>
      <c r="N4281" s="69">
        <v>6110860</v>
      </c>
      <c r="O4281" s="69">
        <v>6753375</v>
      </c>
      <c r="P4281" s="69">
        <v>6454276</v>
      </c>
      <c r="Q4281" s="3">
        <f t="shared" si="68"/>
        <v>85061914</v>
      </c>
    </row>
    <row r="4282" spans="1:17" x14ac:dyDescent="0.45">
      <c r="A4282" s="93">
        <v>2022</v>
      </c>
      <c r="B4282" s="93" t="s">
        <v>296</v>
      </c>
      <c r="C4282" s="93" t="s">
        <v>303</v>
      </c>
      <c r="D4282" s="93" t="s">
        <v>145</v>
      </c>
      <c r="E4282" s="69">
        <v>296945</v>
      </c>
      <c r="F4282" s="69">
        <v>276021</v>
      </c>
      <c r="G4282" s="69">
        <v>241213</v>
      </c>
      <c r="H4282" s="69">
        <v>266255</v>
      </c>
      <c r="I4282" s="69">
        <v>254767</v>
      </c>
      <c r="J4282" s="69">
        <v>253835</v>
      </c>
      <c r="K4282" s="69">
        <v>249471</v>
      </c>
      <c r="L4282" s="69">
        <v>266583</v>
      </c>
      <c r="M4282" s="69">
        <v>262973</v>
      </c>
      <c r="N4282" s="69">
        <v>245668</v>
      </c>
      <c r="O4282" s="69">
        <v>267042</v>
      </c>
      <c r="P4282" s="69">
        <v>266170</v>
      </c>
      <c r="Q4282" s="3">
        <f t="shared" si="68"/>
        <v>3146943</v>
      </c>
    </row>
    <row r="4283" spans="1:17" x14ac:dyDescent="0.45">
      <c r="A4283" s="93">
        <v>2022</v>
      </c>
      <c r="B4283" s="93" t="s">
        <v>296</v>
      </c>
      <c r="C4283" s="93" t="s">
        <v>303</v>
      </c>
      <c r="D4283" s="93" t="s">
        <v>146</v>
      </c>
      <c r="E4283" s="69">
        <v>56988</v>
      </c>
      <c r="F4283" s="69">
        <v>62179</v>
      </c>
      <c r="G4283" s="69">
        <v>57109</v>
      </c>
      <c r="H4283" s="69">
        <v>56639</v>
      </c>
      <c r="I4283" s="69">
        <v>31868</v>
      </c>
      <c r="J4283" s="69">
        <v>24485</v>
      </c>
      <c r="K4283" s="69">
        <v>40326</v>
      </c>
      <c r="L4283" s="69">
        <v>71296</v>
      </c>
      <c r="M4283" s="69">
        <v>98377</v>
      </c>
      <c r="N4283" s="69">
        <v>92646</v>
      </c>
      <c r="O4283" s="69">
        <v>96880</v>
      </c>
      <c r="P4283" s="69">
        <v>92056</v>
      </c>
      <c r="Q4283" s="3">
        <f t="shared" si="68"/>
        <v>780849</v>
      </c>
    </row>
    <row r="4284" spans="1:17" x14ac:dyDescent="0.45">
      <c r="A4284" s="93">
        <v>2022</v>
      </c>
      <c r="B4284" s="93" t="s">
        <v>296</v>
      </c>
      <c r="C4284" s="93" t="s">
        <v>303</v>
      </c>
      <c r="D4284" s="93" t="s">
        <v>147</v>
      </c>
      <c r="E4284" s="69">
        <v>3138821</v>
      </c>
      <c r="F4284" s="69">
        <v>2985237</v>
      </c>
      <c r="G4284" s="69">
        <v>2632445</v>
      </c>
      <c r="H4284" s="69">
        <v>2771820</v>
      </c>
      <c r="I4284" s="69">
        <v>2755801</v>
      </c>
      <c r="J4284" s="69">
        <v>3026971</v>
      </c>
      <c r="K4284" s="69">
        <v>3276476</v>
      </c>
      <c r="L4284" s="69">
        <v>3394426</v>
      </c>
      <c r="M4284" s="69">
        <v>3207369</v>
      </c>
      <c r="N4284" s="69">
        <v>2941403</v>
      </c>
      <c r="O4284" s="69">
        <v>3088914</v>
      </c>
      <c r="P4284" s="69">
        <v>3211784</v>
      </c>
      <c r="Q4284" s="3">
        <f t="shared" si="68"/>
        <v>36431467</v>
      </c>
    </row>
    <row r="4285" spans="1:17" x14ac:dyDescent="0.45">
      <c r="A4285" s="93">
        <v>2022</v>
      </c>
      <c r="B4285" s="93" t="s">
        <v>296</v>
      </c>
      <c r="C4285" s="93" t="s">
        <v>303</v>
      </c>
      <c r="D4285" s="93" t="s">
        <v>148</v>
      </c>
      <c r="E4285" s="69">
        <v>487944</v>
      </c>
      <c r="F4285" s="69">
        <v>520147</v>
      </c>
      <c r="G4285" s="69">
        <v>452780</v>
      </c>
      <c r="H4285" s="69">
        <v>518930</v>
      </c>
      <c r="I4285" s="69">
        <v>518436</v>
      </c>
      <c r="J4285" s="69">
        <v>571086</v>
      </c>
      <c r="K4285" s="69">
        <v>533692</v>
      </c>
      <c r="L4285" s="69">
        <v>516420</v>
      </c>
      <c r="M4285" s="69">
        <v>535431</v>
      </c>
      <c r="N4285" s="69">
        <v>445363</v>
      </c>
      <c r="O4285" s="69">
        <v>502106</v>
      </c>
      <c r="P4285" s="69">
        <v>452206</v>
      </c>
      <c r="Q4285" s="3">
        <f t="shared" si="68"/>
        <v>6054541</v>
      </c>
    </row>
    <row r="4286" spans="1:17" x14ac:dyDescent="0.45">
      <c r="A4286" s="93">
        <v>2022</v>
      </c>
      <c r="B4286" s="93" t="s">
        <v>296</v>
      </c>
      <c r="C4286" s="93" t="s">
        <v>303</v>
      </c>
      <c r="D4286" s="93" t="s">
        <v>186</v>
      </c>
      <c r="E4286" s="69">
        <v>304810</v>
      </c>
      <c r="F4286" s="69">
        <v>306277</v>
      </c>
      <c r="G4286" s="69">
        <v>271306</v>
      </c>
      <c r="H4286" s="69">
        <v>257457</v>
      </c>
      <c r="I4286" s="69">
        <v>268256</v>
      </c>
      <c r="J4286" s="69">
        <v>294647</v>
      </c>
      <c r="K4286" s="69">
        <v>232328</v>
      </c>
      <c r="L4286" s="69">
        <v>184616</v>
      </c>
      <c r="M4286" s="69">
        <v>220365</v>
      </c>
      <c r="N4286" s="69">
        <v>193657</v>
      </c>
      <c r="O4286" s="69">
        <v>240180</v>
      </c>
      <c r="P4286" s="69">
        <v>215852</v>
      </c>
      <c r="Q4286" s="3">
        <f t="shared" si="68"/>
        <v>2989751</v>
      </c>
    </row>
    <row r="4287" spans="1:17" x14ac:dyDescent="0.45">
      <c r="A4287" s="93">
        <v>2022</v>
      </c>
      <c r="B4287" s="93" t="s">
        <v>296</v>
      </c>
      <c r="C4287" s="93" t="s">
        <v>303</v>
      </c>
      <c r="D4287" s="93" t="s">
        <v>149</v>
      </c>
      <c r="E4287" s="69">
        <v>444996</v>
      </c>
      <c r="F4287" s="69">
        <v>404190</v>
      </c>
      <c r="G4287" s="69">
        <v>437353</v>
      </c>
      <c r="H4287" s="69">
        <v>399320</v>
      </c>
      <c r="I4287" s="69">
        <v>416701</v>
      </c>
      <c r="J4287" s="69">
        <v>422702</v>
      </c>
      <c r="K4287" s="69">
        <v>429748</v>
      </c>
      <c r="L4287" s="69">
        <v>369623</v>
      </c>
      <c r="M4287" s="69">
        <v>420102</v>
      </c>
      <c r="N4287" s="69">
        <v>364199</v>
      </c>
      <c r="O4287" s="69">
        <v>413117</v>
      </c>
      <c r="P4287" s="69">
        <v>444105</v>
      </c>
      <c r="Q4287" s="3">
        <f t="shared" si="68"/>
        <v>4966156</v>
      </c>
    </row>
    <row r="4288" spans="1:17" x14ac:dyDescent="0.45">
      <c r="A4288" s="93">
        <v>2022</v>
      </c>
      <c r="B4288" s="93" t="s">
        <v>296</v>
      </c>
      <c r="C4288" s="93" t="s">
        <v>303</v>
      </c>
      <c r="D4288" s="93" t="s">
        <v>150</v>
      </c>
      <c r="E4288" s="69">
        <v>0</v>
      </c>
      <c r="F4288" s="69">
        <v>0</v>
      </c>
      <c r="G4288" s="69">
        <v>0</v>
      </c>
      <c r="H4288" s="69">
        <v>1327</v>
      </c>
      <c r="I4288" s="69">
        <v>1191</v>
      </c>
      <c r="J4288" s="69">
        <v>1222</v>
      </c>
      <c r="K4288" s="69">
        <v>1191</v>
      </c>
      <c r="L4288" s="69">
        <v>1236</v>
      </c>
      <c r="M4288" s="69">
        <v>1238</v>
      </c>
      <c r="N4288" s="69">
        <v>1196</v>
      </c>
      <c r="O4288" s="69">
        <v>1238</v>
      </c>
      <c r="P4288" s="69">
        <v>1200</v>
      </c>
      <c r="Q4288" s="3">
        <f t="shared" si="68"/>
        <v>11039</v>
      </c>
    </row>
    <row r="4289" spans="1:17" x14ac:dyDescent="0.45">
      <c r="A4289" s="93">
        <v>2022</v>
      </c>
      <c r="B4289" s="93" t="s">
        <v>296</v>
      </c>
      <c r="C4289" s="93" t="s">
        <v>303</v>
      </c>
      <c r="D4289" s="93" t="s">
        <v>151</v>
      </c>
      <c r="E4289" s="69">
        <v>9597</v>
      </c>
      <c r="F4289" s="69">
        <v>8244</v>
      </c>
      <c r="G4289" s="69">
        <v>6108</v>
      </c>
      <c r="H4289" s="69">
        <v>5457</v>
      </c>
      <c r="I4289" s="69">
        <v>4538</v>
      </c>
      <c r="J4289" s="69">
        <v>4809</v>
      </c>
      <c r="K4289" s="69">
        <v>6025</v>
      </c>
      <c r="L4289" s="69">
        <v>6355</v>
      </c>
      <c r="M4289" s="69">
        <v>5946</v>
      </c>
      <c r="N4289" s="69">
        <v>4886</v>
      </c>
      <c r="O4289" s="69">
        <v>5501</v>
      </c>
      <c r="P4289" s="69">
        <v>8901</v>
      </c>
      <c r="Q4289" s="3">
        <f t="shared" si="68"/>
        <v>76367</v>
      </c>
    </row>
    <row r="4290" spans="1:17" x14ac:dyDescent="0.45">
      <c r="A4290" s="93">
        <v>2022</v>
      </c>
      <c r="B4290" s="93" t="s">
        <v>296</v>
      </c>
      <c r="C4290" s="93" t="s">
        <v>303</v>
      </c>
      <c r="D4290" s="93" t="s">
        <v>152</v>
      </c>
      <c r="E4290" s="69">
        <v>924249</v>
      </c>
      <c r="F4290" s="69">
        <v>876381</v>
      </c>
      <c r="G4290" s="69">
        <v>770900</v>
      </c>
      <c r="H4290" s="69">
        <v>776571</v>
      </c>
      <c r="I4290" s="69">
        <v>747935</v>
      </c>
      <c r="J4290" s="69">
        <v>662254</v>
      </c>
      <c r="K4290" s="69">
        <v>558554</v>
      </c>
      <c r="L4290" s="69">
        <v>555364</v>
      </c>
      <c r="M4290" s="69">
        <v>509039</v>
      </c>
      <c r="N4290" s="69">
        <v>600896</v>
      </c>
      <c r="O4290" s="69">
        <v>671233</v>
      </c>
      <c r="P4290" s="69">
        <v>801052</v>
      </c>
      <c r="Q4290" s="3">
        <f t="shared" si="68"/>
        <v>8454428</v>
      </c>
    </row>
    <row r="4291" spans="1:17" x14ac:dyDescent="0.45">
      <c r="A4291" s="93">
        <v>2022</v>
      </c>
      <c r="B4291" s="93" t="s">
        <v>296</v>
      </c>
      <c r="C4291" s="93" t="s">
        <v>303</v>
      </c>
      <c r="D4291" s="93" t="s">
        <v>153</v>
      </c>
      <c r="E4291" s="69">
        <v>263160</v>
      </c>
      <c r="F4291" s="69">
        <v>255902</v>
      </c>
      <c r="G4291" s="69">
        <v>200173</v>
      </c>
      <c r="H4291" s="69">
        <v>269677</v>
      </c>
      <c r="I4291" s="69">
        <v>261362</v>
      </c>
      <c r="J4291" s="69">
        <v>255466</v>
      </c>
      <c r="K4291" s="69">
        <v>227023</v>
      </c>
      <c r="L4291" s="69">
        <v>233490</v>
      </c>
      <c r="M4291" s="69">
        <v>235700</v>
      </c>
      <c r="N4291" s="69">
        <v>225830</v>
      </c>
      <c r="O4291" s="69">
        <v>223550</v>
      </c>
      <c r="P4291" s="69">
        <v>183578</v>
      </c>
      <c r="Q4291" s="3">
        <f t="shared" si="68"/>
        <v>2834911</v>
      </c>
    </row>
    <row r="4292" spans="1:17" x14ac:dyDescent="0.45">
      <c r="A4292" s="93">
        <v>2022</v>
      </c>
      <c r="B4292" s="93" t="s">
        <v>296</v>
      </c>
      <c r="C4292" s="93" t="s">
        <v>303</v>
      </c>
      <c r="D4292" s="93" t="s">
        <v>155</v>
      </c>
      <c r="E4292" s="69">
        <v>169510</v>
      </c>
      <c r="F4292" s="69">
        <v>181184</v>
      </c>
      <c r="G4292" s="69">
        <v>157281</v>
      </c>
      <c r="H4292" s="69">
        <v>187938</v>
      </c>
      <c r="I4292" s="69">
        <v>214319</v>
      </c>
      <c r="J4292" s="69">
        <v>184080</v>
      </c>
      <c r="K4292" s="69">
        <v>146517</v>
      </c>
      <c r="L4292" s="69">
        <v>146508</v>
      </c>
      <c r="M4292" s="69">
        <v>192457</v>
      </c>
      <c r="N4292" s="69">
        <v>190347</v>
      </c>
      <c r="O4292" s="69">
        <v>204771</v>
      </c>
      <c r="P4292" s="69">
        <v>230390</v>
      </c>
      <c r="Q4292" s="3">
        <f t="shared" ref="Q4292:Q4355" si="69">SUM(E4292:P4292)</f>
        <v>2205302</v>
      </c>
    </row>
    <row r="4293" spans="1:17" x14ac:dyDescent="0.45">
      <c r="A4293" s="93">
        <v>2022</v>
      </c>
      <c r="B4293" s="93" t="s">
        <v>296</v>
      </c>
      <c r="C4293" s="93" t="s">
        <v>303</v>
      </c>
      <c r="D4293" s="93" t="s">
        <v>156</v>
      </c>
      <c r="E4293" s="69">
        <v>4544518</v>
      </c>
      <c r="F4293" s="69">
        <v>4052954</v>
      </c>
      <c r="G4293" s="69">
        <v>4773948</v>
      </c>
      <c r="H4293" s="69">
        <v>4171204</v>
      </c>
      <c r="I4293" s="69">
        <v>4514607</v>
      </c>
      <c r="J4293" s="69">
        <v>4155946</v>
      </c>
      <c r="K4293" s="69">
        <v>4386940</v>
      </c>
      <c r="L4293" s="69">
        <v>4317738</v>
      </c>
      <c r="M4293" s="69">
        <v>4144015</v>
      </c>
      <c r="N4293" s="69">
        <v>3918526</v>
      </c>
      <c r="O4293" s="69">
        <v>3885057</v>
      </c>
      <c r="P4293" s="69">
        <v>3865187</v>
      </c>
      <c r="Q4293" s="3">
        <f t="shared" si="69"/>
        <v>50730640</v>
      </c>
    </row>
    <row r="4294" spans="1:17" x14ac:dyDescent="0.45">
      <c r="A4294" s="93">
        <v>2022</v>
      </c>
      <c r="B4294" s="93" t="s">
        <v>296</v>
      </c>
      <c r="C4294" s="93" t="s">
        <v>303</v>
      </c>
      <c r="D4294" s="93" t="s">
        <v>157</v>
      </c>
      <c r="E4294" s="69">
        <v>2242193</v>
      </c>
      <c r="F4294" s="69">
        <v>2076713</v>
      </c>
      <c r="G4294" s="69">
        <v>2011687</v>
      </c>
      <c r="H4294" s="69">
        <v>2032606</v>
      </c>
      <c r="I4294" s="69">
        <v>2011677</v>
      </c>
      <c r="J4294" s="69">
        <v>1995900</v>
      </c>
      <c r="K4294" s="69">
        <v>1679125</v>
      </c>
      <c r="L4294" s="69">
        <v>1847151</v>
      </c>
      <c r="M4294" s="69">
        <v>1734237</v>
      </c>
      <c r="N4294" s="69">
        <v>1899337</v>
      </c>
      <c r="O4294" s="69">
        <v>2042521</v>
      </c>
      <c r="P4294" s="69">
        <v>2035248</v>
      </c>
      <c r="Q4294" s="3">
        <f t="shared" si="69"/>
        <v>23608395</v>
      </c>
    </row>
    <row r="4295" spans="1:17" x14ac:dyDescent="0.45">
      <c r="A4295" s="93">
        <v>2022</v>
      </c>
      <c r="B4295" s="93" t="s">
        <v>296</v>
      </c>
      <c r="C4295" s="93" t="s">
        <v>303</v>
      </c>
      <c r="D4295" s="93" t="s">
        <v>159</v>
      </c>
      <c r="E4295" s="69">
        <v>3114800</v>
      </c>
      <c r="F4295" s="69">
        <v>2490268</v>
      </c>
      <c r="G4295" s="69">
        <v>2270257</v>
      </c>
      <c r="H4295" s="69">
        <v>2179112</v>
      </c>
      <c r="I4295" s="69">
        <v>2010752</v>
      </c>
      <c r="J4295" s="69">
        <v>1851301</v>
      </c>
      <c r="K4295" s="69">
        <v>1641139</v>
      </c>
      <c r="L4295" s="69">
        <v>1304008</v>
      </c>
      <c r="M4295" s="69">
        <v>1601784</v>
      </c>
      <c r="N4295" s="69">
        <v>1755223</v>
      </c>
      <c r="O4295" s="69">
        <v>2209236</v>
      </c>
      <c r="P4295" s="69">
        <v>2387426</v>
      </c>
      <c r="Q4295" s="3">
        <f t="shared" si="69"/>
        <v>24815306</v>
      </c>
    </row>
    <row r="4296" spans="1:17" x14ac:dyDescent="0.45">
      <c r="A4296" s="93">
        <v>2022</v>
      </c>
      <c r="B4296" s="93" t="s">
        <v>296</v>
      </c>
      <c r="C4296" s="93" t="s">
        <v>303</v>
      </c>
      <c r="D4296" s="93" t="s">
        <v>160</v>
      </c>
      <c r="E4296" s="69">
        <v>191232</v>
      </c>
      <c r="F4296" s="69">
        <v>173557</v>
      </c>
      <c r="G4296" s="69">
        <v>157322</v>
      </c>
      <c r="H4296" s="69">
        <v>155083</v>
      </c>
      <c r="I4296" s="69">
        <v>141511</v>
      </c>
      <c r="J4296" s="69">
        <v>139585</v>
      </c>
      <c r="K4296" s="69">
        <v>121500</v>
      </c>
      <c r="L4296" s="69">
        <v>125514</v>
      </c>
      <c r="M4296" s="69">
        <v>120452</v>
      </c>
      <c r="N4296" s="69">
        <v>124202</v>
      </c>
      <c r="O4296" s="69">
        <v>144890</v>
      </c>
      <c r="P4296" s="69">
        <v>171333</v>
      </c>
      <c r="Q4296" s="3">
        <f t="shared" si="69"/>
        <v>1766181</v>
      </c>
    </row>
    <row r="4297" spans="1:17" x14ac:dyDescent="0.45">
      <c r="A4297" s="93">
        <v>2022</v>
      </c>
      <c r="B4297" s="93" t="s">
        <v>296</v>
      </c>
      <c r="C4297" s="93" t="s">
        <v>303</v>
      </c>
      <c r="D4297" s="93" t="s">
        <v>161</v>
      </c>
      <c r="E4297" s="69">
        <v>794911</v>
      </c>
      <c r="F4297" s="69">
        <v>800734</v>
      </c>
      <c r="G4297" s="69">
        <v>669109</v>
      </c>
      <c r="H4297" s="69">
        <v>614542</v>
      </c>
      <c r="I4297" s="69">
        <v>522179</v>
      </c>
      <c r="J4297" s="69">
        <v>520248</v>
      </c>
      <c r="K4297" s="69">
        <v>513895</v>
      </c>
      <c r="L4297" s="69">
        <v>507713</v>
      </c>
      <c r="M4297" s="69">
        <v>457703</v>
      </c>
      <c r="N4297" s="69">
        <v>501916</v>
      </c>
      <c r="O4297" s="69">
        <v>610815</v>
      </c>
      <c r="P4297" s="69">
        <v>723325</v>
      </c>
      <c r="Q4297" s="3">
        <f t="shared" si="69"/>
        <v>7237090</v>
      </c>
    </row>
    <row r="4298" spans="1:17" x14ac:dyDescent="0.45">
      <c r="A4298" s="93">
        <v>2022</v>
      </c>
      <c r="B4298" s="93" t="s">
        <v>296</v>
      </c>
      <c r="C4298" s="93" t="s">
        <v>303</v>
      </c>
      <c r="D4298" s="93" t="s">
        <v>162</v>
      </c>
      <c r="E4298" s="69">
        <v>521477</v>
      </c>
      <c r="F4298" s="69">
        <v>488869</v>
      </c>
      <c r="G4298" s="69">
        <v>419527</v>
      </c>
      <c r="H4298" s="69">
        <v>385233</v>
      </c>
      <c r="I4298" s="69">
        <v>324724</v>
      </c>
      <c r="J4298" s="69">
        <v>265632</v>
      </c>
      <c r="K4298" s="69">
        <v>313384</v>
      </c>
      <c r="L4298" s="69">
        <v>359433</v>
      </c>
      <c r="M4298" s="69">
        <v>357945</v>
      </c>
      <c r="N4298" s="69">
        <v>371212</v>
      </c>
      <c r="O4298" s="69">
        <v>463187</v>
      </c>
      <c r="P4298" s="69">
        <v>536430</v>
      </c>
      <c r="Q4298" s="3">
        <f t="shared" si="69"/>
        <v>4807053</v>
      </c>
    </row>
    <row r="4299" spans="1:17" x14ac:dyDescent="0.45">
      <c r="A4299" s="93">
        <v>2022</v>
      </c>
      <c r="B4299" s="93" t="s">
        <v>296</v>
      </c>
      <c r="C4299" s="93" t="s">
        <v>303</v>
      </c>
      <c r="D4299" s="93" t="s">
        <v>163</v>
      </c>
      <c r="E4299" s="69">
        <v>472726</v>
      </c>
      <c r="F4299" s="69">
        <v>434776</v>
      </c>
      <c r="G4299" s="69">
        <v>404506</v>
      </c>
      <c r="H4299" s="69">
        <v>359850</v>
      </c>
      <c r="I4299" s="69">
        <v>355699</v>
      </c>
      <c r="J4299" s="69">
        <v>349369</v>
      </c>
      <c r="K4299" s="69">
        <v>388897</v>
      </c>
      <c r="L4299" s="69">
        <v>357363</v>
      </c>
      <c r="M4299" s="69">
        <v>370473</v>
      </c>
      <c r="N4299" s="69">
        <v>228017</v>
      </c>
      <c r="O4299" s="69">
        <v>293299</v>
      </c>
      <c r="P4299" s="69">
        <v>333977</v>
      </c>
      <c r="Q4299" s="3">
        <f t="shared" si="69"/>
        <v>4348952</v>
      </c>
    </row>
    <row r="4300" spans="1:17" x14ac:dyDescent="0.45">
      <c r="A4300" s="93">
        <v>2022</v>
      </c>
      <c r="B4300" s="93" t="s">
        <v>296</v>
      </c>
      <c r="C4300" s="93" t="s">
        <v>303</v>
      </c>
      <c r="D4300" s="93" t="s">
        <v>164</v>
      </c>
      <c r="E4300" s="69">
        <v>3579425</v>
      </c>
      <c r="F4300" s="69">
        <v>3215677</v>
      </c>
      <c r="G4300" s="69">
        <v>3656052</v>
      </c>
      <c r="H4300" s="69">
        <v>3723987</v>
      </c>
      <c r="I4300" s="69">
        <v>3984193</v>
      </c>
      <c r="J4300" s="69">
        <v>4193687</v>
      </c>
      <c r="K4300" s="69">
        <v>4831657</v>
      </c>
      <c r="L4300" s="69">
        <v>5020816</v>
      </c>
      <c r="M4300" s="69">
        <v>4620845</v>
      </c>
      <c r="N4300" s="69">
        <v>4832775</v>
      </c>
      <c r="O4300" s="69">
        <v>4686278</v>
      </c>
      <c r="P4300" s="69">
        <v>4809344</v>
      </c>
      <c r="Q4300" s="3">
        <f t="shared" si="69"/>
        <v>51154736</v>
      </c>
    </row>
    <row r="4301" spans="1:17" x14ac:dyDescent="0.45">
      <c r="A4301" s="93">
        <v>2022</v>
      </c>
      <c r="B4301" s="93" t="s">
        <v>296</v>
      </c>
      <c r="C4301" s="93" t="s">
        <v>303</v>
      </c>
      <c r="D4301" s="93" t="s">
        <v>165</v>
      </c>
      <c r="E4301" s="69">
        <v>46885</v>
      </c>
      <c r="F4301" s="69">
        <v>48416</v>
      </c>
      <c r="G4301" s="69">
        <v>44473</v>
      </c>
      <c r="H4301" s="69">
        <v>44849</v>
      </c>
      <c r="I4301" s="69">
        <v>41817</v>
      </c>
      <c r="J4301" s="69">
        <v>40415</v>
      </c>
      <c r="K4301" s="69">
        <v>39362</v>
      </c>
      <c r="L4301" s="69">
        <v>36757</v>
      </c>
      <c r="M4301" s="69">
        <v>31741</v>
      </c>
      <c r="N4301" s="69">
        <v>26693</v>
      </c>
      <c r="O4301" s="69">
        <v>34057</v>
      </c>
      <c r="P4301" s="69">
        <v>47071</v>
      </c>
      <c r="Q4301" s="3">
        <f t="shared" si="69"/>
        <v>482536</v>
      </c>
    </row>
    <row r="4302" spans="1:17" x14ac:dyDescent="0.45">
      <c r="A4302" s="93">
        <v>2022</v>
      </c>
      <c r="B4302" s="93" t="s">
        <v>296</v>
      </c>
      <c r="C4302" s="93" t="s">
        <v>303</v>
      </c>
      <c r="D4302" s="93" t="s">
        <v>166</v>
      </c>
      <c r="E4302" s="69">
        <v>210703</v>
      </c>
      <c r="F4302" s="69">
        <v>194894</v>
      </c>
      <c r="G4302" s="69">
        <v>166427</v>
      </c>
      <c r="H4302" s="69">
        <v>156189</v>
      </c>
      <c r="I4302" s="69">
        <v>119920</v>
      </c>
      <c r="J4302" s="69">
        <v>128757</v>
      </c>
      <c r="K4302" s="69">
        <v>138993</v>
      </c>
      <c r="L4302" s="69">
        <v>115882</v>
      </c>
      <c r="M4302" s="69">
        <v>132674</v>
      </c>
      <c r="N4302" s="69">
        <v>215707</v>
      </c>
      <c r="O4302" s="69">
        <v>302328</v>
      </c>
      <c r="P4302" s="69">
        <v>363431</v>
      </c>
      <c r="Q4302" s="3">
        <f t="shared" si="69"/>
        <v>2245905</v>
      </c>
    </row>
    <row r="4303" spans="1:17" x14ac:dyDescent="0.45">
      <c r="A4303" s="93">
        <v>2022</v>
      </c>
      <c r="B4303" s="93" t="s">
        <v>296</v>
      </c>
      <c r="C4303" s="93" t="s">
        <v>303</v>
      </c>
      <c r="D4303" s="93" t="s">
        <v>167</v>
      </c>
      <c r="E4303" s="69">
        <v>74947</v>
      </c>
      <c r="F4303" s="69">
        <v>77079</v>
      </c>
      <c r="G4303" s="69">
        <v>51629</v>
      </c>
      <c r="H4303" s="69">
        <v>51840</v>
      </c>
      <c r="I4303" s="69">
        <v>35030</v>
      </c>
      <c r="J4303" s="69">
        <v>55603</v>
      </c>
      <c r="K4303" s="69">
        <v>99677</v>
      </c>
      <c r="L4303" s="69">
        <v>124339</v>
      </c>
      <c r="M4303" s="69">
        <v>93581</v>
      </c>
      <c r="N4303" s="69">
        <v>52492</v>
      </c>
      <c r="O4303" s="69">
        <v>43901</v>
      </c>
      <c r="P4303" s="69">
        <v>66778</v>
      </c>
      <c r="Q4303" s="3">
        <f t="shared" si="69"/>
        <v>826896</v>
      </c>
    </row>
    <row r="4304" spans="1:17" x14ac:dyDescent="0.45">
      <c r="A4304" s="93">
        <v>2022</v>
      </c>
      <c r="B4304" s="93" t="s">
        <v>296</v>
      </c>
      <c r="C4304" s="93" t="s">
        <v>303</v>
      </c>
      <c r="D4304" s="93" t="s">
        <v>168</v>
      </c>
      <c r="E4304" s="69">
        <v>10734</v>
      </c>
      <c r="F4304" s="69">
        <v>17449</v>
      </c>
      <c r="G4304" s="69">
        <v>24054</v>
      </c>
      <c r="H4304" s="69">
        <v>19344</v>
      </c>
      <c r="I4304" s="69">
        <v>17991</v>
      </c>
      <c r="J4304" s="69">
        <v>15802</v>
      </c>
      <c r="K4304" s="69">
        <v>9557</v>
      </c>
      <c r="L4304" s="69">
        <v>8409</v>
      </c>
      <c r="M4304" s="69">
        <v>7720</v>
      </c>
      <c r="N4304" s="69">
        <v>7051</v>
      </c>
      <c r="O4304" s="69">
        <v>15182</v>
      </c>
      <c r="P4304" s="69">
        <v>27039</v>
      </c>
      <c r="Q4304" s="3">
        <f t="shared" si="69"/>
        <v>180332</v>
      </c>
    </row>
    <row r="4305" spans="1:17" x14ac:dyDescent="0.45">
      <c r="A4305" s="93">
        <v>2022</v>
      </c>
      <c r="B4305" s="93" t="s">
        <v>296</v>
      </c>
      <c r="C4305" s="93" t="s">
        <v>303</v>
      </c>
      <c r="D4305" s="93" t="s">
        <v>169</v>
      </c>
      <c r="E4305" s="69">
        <v>12893</v>
      </c>
      <c r="F4305" s="69">
        <v>10863</v>
      </c>
      <c r="G4305" s="69">
        <v>7782</v>
      </c>
      <c r="H4305" s="69">
        <v>6385</v>
      </c>
      <c r="I4305" s="69">
        <v>5119</v>
      </c>
      <c r="J4305" s="69">
        <v>5307</v>
      </c>
      <c r="K4305" s="69">
        <v>5261</v>
      </c>
      <c r="L4305" s="69">
        <v>7716</v>
      </c>
      <c r="M4305" s="69">
        <v>6772</v>
      </c>
      <c r="N4305" s="69">
        <v>10340</v>
      </c>
      <c r="O4305" s="69">
        <v>12579</v>
      </c>
      <c r="P4305" s="69">
        <v>18933</v>
      </c>
      <c r="Q4305" s="3">
        <f t="shared" si="69"/>
        <v>109950</v>
      </c>
    </row>
    <row r="4306" spans="1:17" x14ac:dyDescent="0.45">
      <c r="A4306" s="93">
        <v>2022</v>
      </c>
      <c r="B4306" s="93" t="s">
        <v>296</v>
      </c>
      <c r="C4306" s="93" t="s">
        <v>303</v>
      </c>
      <c r="D4306" s="93" t="s">
        <v>170</v>
      </c>
      <c r="E4306" s="69">
        <v>319944</v>
      </c>
      <c r="F4306" s="69">
        <v>335385</v>
      </c>
      <c r="G4306" s="69">
        <v>297257</v>
      </c>
      <c r="H4306" s="69">
        <v>304826</v>
      </c>
      <c r="I4306" s="69">
        <v>305177</v>
      </c>
      <c r="J4306" s="69">
        <v>334036</v>
      </c>
      <c r="K4306" s="69">
        <v>309132</v>
      </c>
      <c r="L4306" s="69">
        <v>324105</v>
      </c>
      <c r="M4306" s="69">
        <v>312633</v>
      </c>
      <c r="N4306" s="69">
        <v>293519</v>
      </c>
      <c r="O4306" s="69">
        <v>307670</v>
      </c>
      <c r="P4306" s="69">
        <v>310379</v>
      </c>
      <c r="Q4306" s="3">
        <f t="shared" si="69"/>
        <v>3754063</v>
      </c>
    </row>
    <row r="4307" spans="1:17" x14ac:dyDescent="0.45">
      <c r="A4307" s="93">
        <v>2022</v>
      </c>
      <c r="B4307" s="93" t="s">
        <v>296</v>
      </c>
      <c r="C4307" s="93" t="s">
        <v>303</v>
      </c>
      <c r="D4307" s="93" t="s">
        <v>171</v>
      </c>
      <c r="E4307" s="69">
        <v>58020</v>
      </c>
      <c r="F4307" s="69">
        <v>63349</v>
      </c>
      <c r="G4307" s="69">
        <v>50019</v>
      </c>
      <c r="H4307" s="69">
        <v>40430</v>
      </c>
      <c r="I4307" s="69">
        <v>31952</v>
      </c>
      <c r="J4307" s="69">
        <v>34792</v>
      </c>
      <c r="K4307" s="69">
        <v>42498</v>
      </c>
      <c r="L4307" s="69">
        <v>47584</v>
      </c>
      <c r="M4307" s="69">
        <v>40827</v>
      </c>
      <c r="N4307" s="69">
        <v>35346</v>
      </c>
      <c r="O4307" s="69">
        <v>38122</v>
      </c>
      <c r="P4307" s="69">
        <v>45156</v>
      </c>
      <c r="Q4307" s="3">
        <f t="shared" si="69"/>
        <v>528095</v>
      </c>
    </row>
    <row r="4308" spans="1:17" x14ac:dyDescent="0.45">
      <c r="A4308" s="93">
        <v>2022</v>
      </c>
      <c r="B4308" s="93" t="s">
        <v>296</v>
      </c>
      <c r="C4308" s="93" t="s">
        <v>303</v>
      </c>
      <c r="D4308" s="93" t="s">
        <v>173</v>
      </c>
      <c r="E4308" s="69">
        <v>4693710</v>
      </c>
      <c r="F4308" s="69">
        <v>4655782</v>
      </c>
      <c r="G4308" s="69">
        <v>3878600</v>
      </c>
      <c r="H4308" s="69">
        <v>3822574</v>
      </c>
      <c r="I4308" s="69">
        <v>3559117</v>
      </c>
      <c r="J4308" s="69">
        <v>3474321</v>
      </c>
      <c r="K4308" s="69">
        <v>4126825</v>
      </c>
      <c r="L4308" s="69">
        <v>4733308</v>
      </c>
      <c r="M4308" s="69">
        <v>3974458</v>
      </c>
      <c r="N4308" s="69">
        <v>3550706</v>
      </c>
      <c r="O4308" s="69">
        <v>3871440</v>
      </c>
      <c r="P4308" s="69">
        <v>4376867</v>
      </c>
      <c r="Q4308" s="3">
        <f t="shared" si="69"/>
        <v>48717708</v>
      </c>
    </row>
    <row r="4309" spans="1:17" x14ac:dyDescent="0.45">
      <c r="A4309" s="93">
        <v>2022</v>
      </c>
      <c r="B4309" s="93" t="s">
        <v>296</v>
      </c>
      <c r="C4309" s="93" t="s">
        <v>303</v>
      </c>
      <c r="D4309" s="93" t="s">
        <v>174</v>
      </c>
      <c r="E4309" s="69">
        <v>2316867</v>
      </c>
      <c r="F4309" s="69">
        <v>2229560</v>
      </c>
      <c r="G4309" s="69">
        <v>1616427</v>
      </c>
      <c r="H4309" s="69">
        <v>1163816</v>
      </c>
      <c r="I4309" s="69">
        <v>865955</v>
      </c>
      <c r="J4309" s="69">
        <v>1078214</v>
      </c>
      <c r="K4309" s="69">
        <v>2027883</v>
      </c>
      <c r="L4309" s="69">
        <v>1922345</v>
      </c>
      <c r="M4309" s="69">
        <v>896924</v>
      </c>
      <c r="N4309" s="69">
        <v>820730</v>
      </c>
      <c r="O4309" s="69">
        <v>1365032</v>
      </c>
      <c r="P4309" s="69">
        <v>2187369</v>
      </c>
      <c r="Q4309" s="3">
        <f t="shared" si="69"/>
        <v>18491122</v>
      </c>
    </row>
    <row r="4310" spans="1:17" x14ac:dyDescent="0.45">
      <c r="A4310" s="93">
        <v>2022</v>
      </c>
      <c r="B4310" s="93" t="s">
        <v>296</v>
      </c>
      <c r="C4310" s="93" t="s">
        <v>303</v>
      </c>
      <c r="D4310" s="93" t="s">
        <v>176</v>
      </c>
      <c r="E4310" s="69">
        <v>3516780</v>
      </c>
      <c r="F4310" s="69">
        <v>3123677</v>
      </c>
      <c r="G4310" s="69">
        <v>2792072</v>
      </c>
      <c r="H4310" s="69">
        <v>2127071</v>
      </c>
      <c r="I4310" s="69">
        <v>1573187</v>
      </c>
      <c r="J4310" s="69">
        <v>1511513</v>
      </c>
      <c r="K4310" s="69">
        <v>1668048</v>
      </c>
      <c r="L4310" s="69">
        <v>1625718</v>
      </c>
      <c r="M4310" s="69">
        <v>1702355</v>
      </c>
      <c r="N4310" s="69">
        <v>1745009</v>
      </c>
      <c r="O4310" s="69">
        <v>2269082</v>
      </c>
      <c r="P4310" s="69">
        <v>3574616</v>
      </c>
      <c r="Q4310" s="3">
        <f t="shared" si="69"/>
        <v>27229128</v>
      </c>
    </row>
    <row r="4311" spans="1:17" x14ac:dyDescent="0.45">
      <c r="A4311" s="93">
        <v>2022</v>
      </c>
      <c r="B4311" s="93" t="s">
        <v>296</v>
      </c>
      <c r="C4311" s="93" t="s">
        <v>303</v>
      </c>
      <c r="D4311" s="93" t="s">
        <v>177</v>
      </c>
      <c r="E4311" s="69">
        <v>1909322</v>
      </c>
      <c r="F4311" s="69">
        <v>1914328</v>
      </c>
      <c r="G4311" s="69">
        <v>1513045</v>
      </c>
      <c r="H4311" s="69">
        <v>1381417</v>
      </c>
      <c r="I4311" s="69">
        <v>1092115</v>
      </c>
      <c r="J4311" s="69">
        <v>1100018</v>
      </c>
      <c r="K4311" s="69">
        <v>1266806</v>
      </c>
      <c r="L4311" s="69">
        <v>1324961</v>
      </c>
      <c r="M4311" s="69">
        <v>1193447</v>
      </c>
      <c r="N4311" s="69">
        <v>1148353</v>
      </c>
      <c r="O4311" s="69">
        <v>1343559</v>
      </c>
      <c r="P4311" s="69">
        <v>1628859</v>
      </c>
      <c r="Q4311" s="3">
        <f t="shared" si="69"/>
        <v>16816230</v>
      </c>
    </row>
    <row r="4312" spans="1:17" x14ac:dyDescent="0.45">
      <c r="A4312" s="93">
        <v>2022</v>
      </c>
      <c r="B4312" s="93" t="s">
        <v>296</v>
      </c>
      <c r="C4312" s="93" t="s">
        <v>303</v>
      </c>
      <c r="D4312" s="93" t="s">
        <v>178</v>
      </c>
      <c r="E4312" s="69">
        <v>20843134</v>
      </c>
      <c r="F4312" s="69">
        <v>20581766</v>
      </c>
      <c r="G4312" s="69">
        <v>16524636</v>
      </c>
      <c r="H4312" s="69">
        <v>14380489</v>
      </c>
      <c r="I4312" s="69">
        <v>11399545</v>
      </c>
      <c r="J4312" s="69">
        <v>10926402</v>
      </c>
      <c r="K4312" s="69">
        <v>11163662</v>
      </c>
      <c r="L4312" s="69">
        <v>11971785</v>
      </c>
      <c r="M4312" s="69">
        <v>10903425</v>
      </c>
      <c r="N4312" s="69">
        <v>11051913</v>
      </c>
      <c r="O4312" s="69">
        <v>13988499</v>
      </c>
      <c r="P4312" s="69">
        <v>17721388</v>
      </c>
      <c r="Q4312" s="3">
        <f t="shared" si="69"/>
        <v>171456644</v>
      </c>
    </row>
    <row r="4313" spans="1:17" x14ac:dyDescent="0.45">
      <c r="A4313" s="93">
        <v>2022</v>
      </c>
      <c r="B4313" s="93" t="s">
        <v>296</v>
      </c>
      <c r="C4313" s="93" t="s">
        <v>303</v>
      </c>
      <c r="D4313" s="93" t="s">
        <v>179</v>
      </c>
      <c r="E4313" s="69">
        <v>62783203</v>
      </c>
      <c r="F4313" s="69">
        <v>60517706</v>
      </c>
      <c r="G4313" s="69">
        <v>53082293</v>
      </c>
      <c r="H4313" s="69">
        <v>48481997</v>
      </c>
      <c r="I4313" s="69">
        <v>43828761</v>
      </c>
      <c r="J4313" s="69">
        <v>44580054</v>
      </c>
      <c r="K4313" s="69">
        <v>47944538</v>
      </c>
      <c r="L4313" s="69">
        <v>51761924</v>
      </c>
      <c r="M4313" s="69">
        <v>47347769</v>
      </c>
      <c r="N4313" s="69">
        <v>44006018</v>
      </c>
      <c r="O4313" s="69">
        <v>50394641</v>
      </c>
      <c r="P4313" s="69">
        <v>57591726</v>
      </c>
      <c r="Q4313" s="3">
        <f t="shared" si="69"/>
        <v>612320630</v>
      </c>
    </row>
    <row r="4314" spans="1:17" x14ac:dyDescent="0.45">
      <c r="A4314" s="93">
        <v>2022</v>
      </c>
      <c r="B4314" s="93" t="s">
        <v>296</v>
      </c>
      <c r="C4314" s="93" t="s">
        <v>304</v>
      </c>
      <c r="D4314" s="93" t="s">
        <v>144</v>
      </c>
      <c r="E4314" s="69">
        <v>17706762</v>
      </c>
      <c r="F4314" s="69">
        <v>17348240</v>
      </c>
      <c r="G4314" s="69">
        <v>14121214</v>
      </c>
      <c r="H4314" s="69">
        <v>12491921</v>
      </c>
      <c r="I4314" s="69">
        <v>10635723</v>
      </c>
      <c r="J4314" s="69">
        <v>11605293</v>
      </c>
      <c r="K4314" s="69">
        <v>13318321</v>
      </c>
      <c r="L4314" s="69">
        <v>15981760</v>
      </c>
      <c r="M4314" s="69">
        <v>14088522</v>
      </c>
      <c r="N4314" s="69">
        <v>11166970</v>
      </c>
      <c r="O4314" s="69">
        <v>14967016</v>
      </c>
      <c r="P4314" s="69">
        <v>15027007</v>
      </c>
      <c r="Q4314" s="3">
        <f t="shared" si="69"/>
        <v>168458749</v>
      </c>
    </row>
    <row r="4315" spans="1:17" x14ac:dyDescent="0.45">
      <c r="A4315" s="93">
        <v>2022</v>
      </c>
      <c r="B4315" s="93" t="s">
        <v>296</v>
      </c>
      <c r="C4315" s="93" t="s">
        <v>304</v>
      </c>
      <c r="D4315" s="93" t="s">
        <v>145</v>
      </c>
      <c r="E4315" s="69">
        <v>32780</v>
      </c>
      <c r="F4315" s="69">
        <v>30818</v>
      </c>
      <c r="G4315" s="69">
        <v>27157</v>
      </c>
      <c r="H4315" s="69">
        <v>29437</v>
      </c>
      <c r="I4315" s="69">
        <v>32892</v>
      </c>
      <c r="J4315" s="69">
        <v>35080</v>
      </c>
      <c r="K4315" s="69">
        <v>36375</v>
      </c>
      <c r="L4315" s="69">
        <v>43084</v>
      </c>
      <c r="M4315" s="69">
        <v>39207</v>
      </c>
      <c r="N4315" s="69">
        <v>33576</v>
      </c>
      <c r="O4315" s="69">
        <v>31975</v>
      </c>
      <c r="P4315" s="69">
        <v>24449</v>
      </c>
      <c r="Q4315" s="3">
        <f t="shared" si="69"/>
        <v>396830</v>
      </c>
    </row>
    <row r="4316" spans="1:17" x14ac:dyDescent="0.45">
      <c r="A4316" s="93">
        <v>2022</v>
      </c>
      <c r="B4316" s="93" t="s">
        <v>296</v>
      </c>
      <c r="C4316" s="93" t="s">
        <v>304</v>
      </c>
      <c r="D4316" s="93" t="s">
        <v>146</v>
      </c>
      <c r="E4316" s="69">
        <v>362509</v>
      </c>
      <c r="F4316" s="69">
        <v>417894</v>
      </c>
      <c r="G4316" s="69">
        <v>338341</v>
      </c>
      <c r="H4316" s="69">
        <v>321127</v>
      </c>
      <c r="I4316" s="69">
        <v>310124</v>
      </c>
      <c r="J4316" s="69">
        <v>309489</v>
      </c>
      <c r="K4316" s="69">
        <v>328490</v>
      </c>
      <c r="L4316" s="69">
        <v>331376</v>
      </c>
      <c r="M4316" s="69">
        <v>314678</v>
      </c>
      <c r="N4316" s="69">
        <v>381763</v>
      </c>
      <c r="O4316" s="69">
        <v>379326</v>
      </c>
      <c r="P4316" s="69">
        <v>364387</v>
      </c>
      <c r="Q4316" s="3">
        <f t="shared" si="69"/>
        <v>4159504</v>
      </c>
    </row>
    <row r="4317" spans="1:17" x14ac:dyDescent="0.45">
      <c r="A4317" s="93">
        <v>2022</v>
      </c>
      <c r="B4317" s="93" t="s">
        <v>296</v>
      </c>
      <c r="C4317" s="93" t="s">
        <v>304</v>
      </c>
      <c r="D4317" s="93" t="s">
        <v>147</v>
      </c>
      <c r="E4317" s="69">
        <v>32808911</v>
      </c>
      <c r="F4317" s="69">
        <v>29556785</v>
      </c>
      <c r="G4317" s="69">
        <v>31660747</v>
      </c>
      <c r="H4317" s="69">
        <v>32411747</v>
      </c>
      <c r="I4317" s="69">
        <v>33274414</v>
      </c>
      <c r="J4317" s="69">
        <v>35654739</v>
      </c>
      <c r="K4317" s="69">
        <v>39913718</v>
      </c>
      <c r="L4317" s="69">
        <v>41402224</v>
      </c>
      <c r="M4317" s="69">
        <v>37344215</v>
      </c>
      <c r="N4317" s="69">
        <v>33955157</v>
      </c>
      <c r="O4317" s="69">
        <v>33727915</v>
      </c>
      <c r="P4317" s="69">
        <v>33188184</v>
      </c>
      <c r="Q4317" s="3">
        <f t="shared" si="69"/>
        <v>414898756</v>
      </c>
    </row>
    <row r="4318" spans="1:17" x14ac:dyDescent="0.45">
      <c r="A4318" s="93">
        <v>2022</v>
      </c>
      <c r="B4318" s="93" t="s">
        <v>296</v>
      </c>
      <c r="C4318" s="93" t="s">
        <v>304</v>
      </c>
      <c r="D4318" s="93" t="s">
        <v>148</v>
      </c>
      <c r="E4318" s="69">
        <v>1212627</v>
      </c>
      <c r="F4318" s="69">
        <v>1193019</v>
      </c>
      <c r="G4318" s="69">
        <v>1077272</v>
      </c>
      <c r="H4318" s="69">
        <v>1126764</v>
      </c>
      <c r="I4318" s="69">
        <v>1109735</v>
      </c>
      <c r="J4318" s="69">
        <v>1164984</v>
      </c>
      <c r="K4318" s="69">
        <v>1206470</v>
      </c>
      <c r="L4318" s="69">
        <v>1226373</v>
      </c>
      <c r="M4318" s="69">
        <v>1207360</v>
      </c>
      <c r="N4318" s="69">
        <v>1066970</v>
      </c>
      <c r="O4318" s="69">
        <v>1104619</v>
      </c>
      <c r="P4318" s="69">
        <v>1118178</v>
      </c>
      <c r="Q4318" s="3">
        <f t="shared" si="69"/>
        <v>13814371</v>
      </c>
    </row>
    <row r="4319" spans="1:17" x14ac:dyDescent="0.45">
      <c r="A4319" s="93">
        <v>2022</v>
      </c>
      <c r="B4319" s="93" t="s">
        <v>296</v>
      </c>
      <c r="C4319" s="93" t="s">
        <v>304</v>
      </c>
      <c r="D4319" s="93" t="s">
        <v>149</v>
      </c>
      <c r="E4319" s="69">
        <v>4494655</v>
      </c>
      <c r="F4319" s="69">
        <v>4244161</v>
      </c>
      <c r="G4319" s="69">
        <v>4225978</v>
      </c>
      <c r="H4319" s="69">
        <v>3946738</v>
      </c>
      <c r="I4319" s="69">
        <v>3473562</v>
      </c>
      <c r="J4319" s="69">
        <v>3264643</v>
      </c>
      <c r="K4319" s="69">
        <v>3271395</v>
      </c>
      <c r="L4319" s="69">
        <v>3417618</v>
      </c>
      <c r="M4319" s="69">
        <v>3409921</v>
      </c>
      <c r="N4319" s="69">
        <v>3547346</v>
      </c>
      <c r="O4319" s="69">
        <v>4007674</v>
      </c>
      <c r="P4319" s="69">
        <v>4510976</v>
      </c>
      <c r="Q4319" s="3">
        <f t="shared" si="69"/>
        <v>45814667</v>
      </c>
    </row>
    <row r="4320" spans="1:17" x14ac:dyDescent="0.45">
      <c r="A4320" s="93">
        <v>2022</v>
      </c>
      <c r="B4320" s="93" t="s">
        <v>296</v>
      </c>
      <c r="C4320" s="93" t="s">
        <v>304</v>
      </c>
      <c r="D4320" s="93" t="s">
        <v>150</v>
      </c>
      <c r="E4320" s="69">
        <v>53228</v>
      </c>
      <c r="F4320" s="69">
        <v>44794</v>
      </c>
      <c r="G4320" s="69">
        <v>37409</v>
      </c>
      <c r="H4320" s="69">
        <v>23391</v>
      </c>
      <c r="I4320" s="69">
        <v>10458</v>
      </c>
      <c r="J4320" s="69">
        <v>9763</v>
      </c>
      <c r="K4320" s="69">
        <v>10429</v>
      </c>
      <c r="L4320" s="69">
        <v>10180</v>
      </c>
      <c r="M4320" s="69">
        <v>10697</v>
      </c>
      <c r="N4320" s="69">
        <v>9192</v>
      </c>
      <c r="O4320" s="69">
        <v>10623</v>
      </c>
      <c r="P4320" s="69">
        <v>13509</v>
      </c>
      <c r="Q4320" s="3">
        <f t="shared" si="69"/>
        <v>243673</v>
      </c>
    </row>
    <row r="4321" spans="1:17" x14ac:dyDescent="0.45">
      <c r="A4321" s="93">
        <v>2022</v>
      </c>
      <c r="B4321" s="93" t="s">
        <v>296</v>
      </c>
      <c r="C4321" s="93" t="s">
        <v>304</v>
      </c>
      <c r="D4321" s="93" t="s">
        <v>151</v>
      </c>
      <c r="E4321" s="69">
        <v>1263392</v>
      </c>
      <c r="F4321" s="69">
        <v>1216974</v>
      </c>
      <c r="G4321" s="69">
        <v>1162089</v>
      </c>
      <c r="H4321" s="69">
        <v>1062563</v>
      </c>
      <c r="I4321" s="69">
        <v>914923</v>
      </c>
      <c r="J4321" s="69">
        <v>951754</v>
      </c>
      <c r="K4321" s="69">
        <v>1042142</v>
      </c>
      <c r="L4321" s="69">
        <v>987357</v>
      </c>
      <c r="M4321" s="69">
        <v>1012557</v>
      </c>
      <c r="N4321" s="69">
        <v>927388</v>
      </c>
      <c r="O4321" s="69">
        <v>1090663</v>
      </c>
      <c r="P4321" s="69">
        <v>1199168</v>
      </c>
      <c r="Q4321" s="3">
        <f t="shared" si="69"/>
        <v>12830970</v>
      </c>
    </row>
    <row r="4322" spans="1:17" x14ac:dyDescent="0.45">
      <c r="A4322" s="93">
        <v>2022</v>
      </c>
      <c r="B4322" s="93" t="s">
        <v>296</v>
      </c>
      <c r="C4322" s="93" t="s">
        <v>304</v>
      </c>
      <c r="D4322" s="93" t="s">
        <v>152</v>
      </c>
      <c r="E4322" s="69">
        <v>1292189</v>
      </c>
      <c r="F4322" s="69">
        <v>1234345</v>
      </c>
      <c r="G4322" s="69">
        <v>1159894</v>
      </c>
      <c r="H4322" s="69">
        <v>1100761</v>
      </c>
      <c r="I4322" s="69">
        <v>972002</v>
      </c>
      <c r="J4322" s="69">
        <v>911635</v>
      </c>
      <c r="K4322" s="69">
        <v>945813</v>
      </c>
      <c r="L4322" s="69">
        <v>994435</v>
      </c>
      <c r="M4322" s="69">
        <v>924451</v>
      </c>
      <c r="N4322" s="69">
        <v>957222</v>
      </c>
      <c r="O4322" s="69">
        <v>1059810</v>
      </c>
      <c r="P4322" s="69">
        <v>1147504</v>
      </c>
      <c r="Q4322" s="3">
        <f t="shared" si="69"/>
        <v>12700061</v>
      </c>
    </row>
    <row r="4323" spans="1:17" x14ac:dyDescent="0.45">
      <c r="A4323" s="93">
        <v>2022</v>
      </c>
      <c r="B4323" s="93" t="s">
        <v>296</v>
      </c>
      <c r="C4323" s="93" t="s">
        <v>304</v>
      </c>
      <c r="D4323" s="93" t="s">
        <v>153</v>
      </c>
      <c r="E4323" s="69">
        <v>4802712</v>
      </c>
      <c r="F4323" s="69">
        <v>4570871</v>
      </c>
      <c r="G4323" s="69">
        <v>4156460</v>
      </c>
      <c r="H4323" s="69">
        <v>4004272</v>
      </c>
      <c r="I4323" s="69">
        <v>3827791</v>
      </c>
      <c r="J4323" s="69">
        <v>3891558</v>
      </c>
      <c r="K4323" s="69">
        <v>4274194</v>
      </c>
      <c r="L4323" s="69">
        <v>4033273</v>
      </c>
      <c r="M4323" s="69">
        <v>4049126</v>
      </c>
      <c r="N4323" s="69">
        <v>3752391</v>
      </c>
      <c r="O4323" s="69">
        <v>4279082</v>
      </c>
      <c r="P4323" s="69">
        <v>4671679</v>
      </c>
      <c r="Q4323" s="3">
        <f t="shared" si="69"/>
        <v>50313409</v>
      </c>
    </row>
    <row r="4324" spans="1:17" x14ac:dyDescent="0.45">
      <c r="A4324" s="93">
        <v>2022</v>
      </c>
      <c r="B4324" s="93" t="s">
        <v>296</v>
      </c>
      <c r="C4324" s="93" t="s">
        <v>304</v>
      </c>
      <c r="D4324" s="93" t="s">
        <v>154</v>
      </c>
      <c r="E4324" s="69">
        <v>1127525</v>
      </c>
      <c r="F4324" s="69">
        <v>1053378</v>
      </c>
      <c r="G4324" s="69">
        <v>973270</v>
      </c>
      <c r="H4324" s="69">
        <v>850823</v>
      </c>
      <c r="I4324" s="69">
        <v>786626</v>
      </c>
      <c r="J4324" s="69">
        <v>807353</v>
      </c>
      <c r="K4324" s="69">
        <v>870664</v>
      </c>
      <c r="L4324" s="69">
        <v>834618</v>
      </c>
      <c r="M4324" s="69">
        <v>769303</v>
      </c>
      <c r="N4324" s="69">
        <v>768320</v>
      </c>
      <c r="O4324" s="69">
        <v>911149</v>
      </c>
      <c r="P4324" s="69">
        <v>1069298</v>
      </c>
      <c r="Q4324" s="3">
        <f t="shared" si="69"/>
        <v>10822327</v>
      </c>
    </row>
    <row r="4325" spans="1:17" x14ac:dyDescent="0.45">
      <c r="A4325" s="93">
        <v>2022</v>
      </c>
      <c r="B4325" s="93" t="s">
        <v>296</v>
      </c>
      <c r="C4325" s="93" t="s">
        <v>304</v>
      </c>
      <c r="D4325" s="93" t="s">
        <v>155</v>
      </c>
      <c r="E4325" s="69">
        <v>385639</v>
      </c>
      <c r="F4325" s="69">
        <v>377976</v>
      </c>
      <c r="G4325" s="69">
        <v>440053</v>
      </c>
      <c r="H4325" s="69">
        <v>378860</v>
      </c>
      <c r="I4325" s="69">
        <v>345828</v>
      </c>
      <c r="J4325" s="69">
        <v>389662</v>
      </c>
      <c r="K4325" s="69">
        <v>405819</v>
      </c>
      <c r="L4325" s="69">
        <v>380951</v>
      </c>
      <c r="M4325" s="69">
        <v>350061</v>
      </c>
      <c r="N4325" s="69">
        <v>386499</v>
      </c>
      <c r="O4325" s="69">
        <v>353602</v>
      </c>
      <c r="P4325" s="69">
        <v>386182</v>
      </c>
      <c r="Q4325" s="3">
        <f t="shared" si="69"/>
        <v>4581132</v>
      </c>
    </row>
    <row r="4326" spans="1:17" x14ac:dyDescent="0.45">
      <c r="A4326" s="93">
        <v>2022</v>
      </c>
      <c r="B4326" s="93" t="s">
        <v>296</v>
      </c>
      <c r="C4326" s="93" t="s">
        <v>304</v>
      </c>
      <c r="D4326" s="93" t="s">
        <v>156</v>
      </c>
      <c r="E4326" s="69">
        <v>33989383</v>
      </c>
      <c r="F4326" s="69">
        <v>31533148</v>
      </c>
      <c r="G4326" s="69">
        <v>32566052</v>
      </c>
      <c r="H4326" s="69">
        <v>31574782</v>
      </c>
      <c r="I4326" s="69">
        <v>30220951</v>
      </c>
      <c r="J4326" s="69">
        <v>30478959</v>
      </c>
      <c r="K4326" s="69">
        <v>31901211</v>
      </c>
      <c r="L4326" s="69">
        <v>31059649</v>
      </c>
      <c r="M4326" s="69">
        <v>29425567</v>
      </c>
      <c r="N4326" s="69">
        <v>29511761</v>
      </c>
      <c r="O4326" s="69">
        <v>30232771</v>
      </c>
      <c r="P4326" s="69">
        <v>33376449</v>
      </c>
      <c r="Q4326" s="3">
        <f t="shared" si="69"/>
        <v>375870683</v>
      </c>
    </row>
    <row r="4327" spans="1:17" x14ac:dyDescent="0.45">
      <c r="A4327" s="93">
        <v>2022</v>
      </c>
      <c r="B4327" s="93" t="s">
        <v>296</v>
      </c>
      <c r="C4327" s="93" t="s">
        <v>304</v>
      </c>
      <c r="D4327" s="93" t="s">
        <v>157</v>
      </c>
      <c r="E4327" s="69">
        <v>24902342</v>
      </c>
      <c r="F4327" s="69">
        <v>22688070</v>
      </c>
      <c r="G4327" s="69">
        <v>23949263</v>
      </c>
      <c r="H4327" s="69">
        <v>23534225</v>
      </c>
      <c r="I4327" s="69">
        <v>22047544</v>
      </c>
      <c r="J4327" s="69">
        <v>22142796</v>
      </c>
      <c r="K4327" s="69">
        <v>22154932</v>
      </c>
      <c r="L4327" s="69">
        <v>21232812</v>
      </c>
      <c r="M4327" s="69">
        <v>20582875</v>
      </c>
      <c r="N4327" s="69">
        <v>19793053</v>
      </c>
      <c r="O4327" s="69">
        <v>21349667</v>
      </c>
      <c r="P4327" s="69">
        <v>22251962</v>
      </c>
      <c r="Q4327" s="3">
        <f t="shared" si="69"/>
        <v>266629541</v>
      </c>
    </row>
    <row r="4328" spans="1:17" x14ac:dyDescent="0.45">
      <c r="A4328" s="93">
        <v>2022</v>
      </c>
      <c r="B4328" s="93" t="s">
        <v>296</v>
      </c>
      <c r="C4328" s="93" t="s">
        <v>304</v>
      </c>
      <c r="D4328" s="93" t="s">
        <v>158</v>
      </c>
      <c r="E4328" s="69">
        <v>5793601</v>
      </c>
      <c r="F4328" s="69">
        <v>5119657</v>
      </c>
      <c r="G4328" s="69">
        <v>5079278</v>
      </c>
      <c r="H4328" s="69">
        <v>4827679</v>
      </c>
      <c r="I4328" s="69">
        <v>4439928</v>
      </c>
      <c r="J4328" s="69">
        <v>4469707</v>
      </c>
      <c r="K4328" s="69">
        <v>4298035</v>
      </c>
      <c r="L4328" s="69">
        <v>4597717</v>
      </c>
      <c r="M4328" s="69">
        <v>4372715</v>
      </c>
      <c r="N4328" s="69">
        <v>4707402</v>
      </c>
      <c r="O4328" s="69">
        <v>5509629</v>
      </c>
      <c r="P4328" s="69">
        <v>6201936</v>
      </c>
      <c r="Q4328" s="3">
        <f t="shared" si="69"/>
        <v>59417284</v>
      </c>
    </row>
    <row r="4329" spans="1:17" x14ac:dyDescent="0.45">
      <c r="A4329" s="93">
        <v>2022</v>
      </c>
      <c r="B4329" s="93" t="s">
        <v>296</v>
      </c>
      <c r="C4329" s="93" t="s">
        <v>304</v>
      </c>
      <c r="D4329" s="93" t="s">
        <v>159</v>
      </c>
      <c r="E4329" s="69">
        <v>10129928</v>
      </c>
      <c r="F4329" s="69">
        <v>9238740</v>
      </c>
      <c r="G4329" s="69">
        <v>9674803</v>
      </c>
      <c r="H4329" s="69">
        <v>8898301</v>
      </c>
      <c r="I4329" s="69">
        <v>8395099</v>
      </c>
      <c r="J4329" s="69">
        <v>8237006</v>
      </c>
      <c r="K4329" s="69">
        <v>7820208</v>
      </c>
      <c r="L4329" s="69">
        <v>7570017</v>
      </c>
      <c r="M4329" s="69">
        <v>7413157</v>
      </c>
      <c r="N4329" s="69">
        <v>7570205</v>
      </c>
      <c r="O4329" s="69">
        <v>8500383</v>
      </c>
      <c r="P4329" s="69">
        <v>9414029</v>
      </c>
      <c r="Q4329" s="3">
        <f t="shared" si="69"/>
        <v>102861876</v>
      </c>
    </row>
    <row r="4330" spans="1:17" x14ac:dyDescent="0.45">
      <c r="A4330" s="93">
        <v>2022</v>
      </c>
      <c r="B4330" s="93" t="s">
        <v>296</v>
      </c>
      <c r="C4330" s="93" t="s">
        <v>304</v>
      </c>
      <c r="D4330" s="93" t="s">
        <v>160</v>
      </c>
      <c r="E4330" s="69">
        <v>8083488</v>
      </c>
      <c r="F4330" s="69">
        <v>7556200</v>
      </c>
      <c r="G4330" s="69">
        <v>7578855</v>
      </c>
      <c r="H4330" s="69">
        <v>7441458</v>
      </c>
      <c r="I4330" s="69">
        <v>6873226</v>
      </c>
      <c r="J4330" s="69">
        <v>6661173</v>
      </c>
      <c r="K4330" s="69">
        <v>6701846</v>
      </c>
      <c r="L4330" s="69">
        <v>6414802</v>
      </c>
      <c r="M4330" s="69">
        <v>6480871</v>
      </c>
      <c r="N4330" s="69">
        <v>6865969</v>
      </c>
      <c r="O4330" s="69">
        <v>7093848</v>
      </c>
      <c r="P4330" s="69">
        <v>8174721</v>
      </c>
      <c r="Q4330" s="3">
        <f t="shared" si="69"/>
        <v>85926457</v>
      </c>
    </row>
    <row r="4331" spans="1:17" x14ac:dyDescent="0.45">
      <c r="A4331" s="93">
        <v>2022</v>
      </c>
      <c r="B4331" s="93" t="s">
        <v>296</v>
      </c>
      <c r="C4331" s="93" t="s">
        <v>304</v>
      </c>
      <c r="D4331" s="93" t="s">
        <v>161</v>
      </c>
      <c r="E4331" s="69">
        <v>12648593</v>
      </c>
      <c r="F4331" s="69">
        <v>11560697</v>
      </c>
      <c r="G4331" s="69">
        <v>11066798</v>
      </c>
      <c r="H4331" s="69">
        <v>10681914</v>
      </c>
      <c r="I4331" s="69">
        <v>9651235</v>
      </c>
      <c r="J4331" s="69">
        <v>9917630</v>
      </c>
      <c r="K4331" s="69">
        <v>10949450</v>
      </c>
      <c r="L4331" s="69">
        <v>10870312</v>
      </c>
      <c r="M4331" s="69">
        <v>10537307</v>
      </c>
      <c r="N4331" s="69">
        <v>11160605</v>
      </c>
      <c r="O4331" s="69">
        <v>12536327</v>
      </c>
      <c r="P4331" s="69">
        <v>14204154</v>
      </c>
      <c r="Q4331" s="3">
        <f t="shared" si="69"/>
        <v>135785022</v>
      </c>
    </row>
    <row r="4332" spans="1:17" x14ac:dyDescent="0.45">
      <c r="A4332" s="93">
        <v>2022</v>
      </c>
      <c r="B4332" s="93" t="s">
        <v>296</v>
      </c>
      <c r="C4332" s="93" t="s">
        <v>304</v>
      </c>
      <c r="D4332" s="93" t="s">
        <v>162</v>
      </c>
      <c r="E4332" s="69">
        <v>11432694</v>
      </c>
      <c r="F4332" s="69">
        <v>10359147</v>
      </c>
      <c r="G4332" s="69">
        <v>11436309</v>
      </c>
      <c r="H4332" s="69">
        <v>11073387</v>
      </c>
      <c r="I4332" s="69">
        <v>10873338</v>
      </c>
      <c r="J4332" s="69">
        <v>11047866</v>
      </c>
      <c r="K4332" s="69">
        <v>12213043</v>
      </c>
      <c r="L4332" s="69">
        <v>12643283</v>
      </c>
      <c r="M4332" s="69">
        <v>10767465</v>
      </c>
      <c r="N4332" s="69">
        <v>11523194</v>
      </c>
      <c r="O4332" s="69">
        <v>11736147</v>
      </c>
      <c r="P4332" s="69">
        <v>11852529</v>
      </c>
      <c r="Q4332" s="3">
        <f t="shared" si="69"/>
        <v>136958402</v>
      </c>
    </row>
    <row r="4333" spans="1:17" x14ac:dyDescent="0.45">
      <c r="A4333" s="93">
        <v>2022</v>
      </c>
      <c r="B4333" s="93" t="s">
        <v>296</v>
      </c>
      <c r="C4333" s="93" t="s">
        <v>304</v>
      </c>
      <c r="D4333" s="93" t="s">
        <v>181</v>
      </c>
      <c r="E4333" s="69">
        <v>121424</v>
      </c>
      <c r="F4333" s="69">
        <v>124728</v>
      </c>
      <c r="G4333" s="69">
        <v>111545</v>
      </c>
      <c r="H4333" s="69">
        <v>104108</v>
      </c>
      <c r="I4333" s="69">
        <v>84676</v>
      </c>
      <c r="J4333" s="69">
        <v>95054</v>
      </c>
      <c r="K4333" s="69">
        <v>113322</v>
      </c>
      <c r="L4333" s="69">
        <v>109761</v>
      </c>
      <c r="M4333" s="69">
        <v>113383</v>
      </c>
      <c r="N4333" s="69">
        <v>106677</v>
      </c>
      <c r="O4333" s="69">
        <v>112824</v>
      </c>
      <c r="P4333" s="69">
        <v>158975</v>
      </c>
      <c r="Q4333" s="3">
        <f t="shared" si="69"/>
        <v>1356477</v>
      </c>
    </row>
    <row r="4334" spans="1:17" x14ac:dyDescent="0.45">
      <c r="A4334" s="93">
        <v>2022</v>
      </c>
      <c r="B4334" s="93" t="s">
        <v>296</v>
      </c>
      <c r="C4334" s="93" t="s">
        <v>304</v>
      </c>
      <c r="D4334" s="93" t="s">
        <v>163</v>
      </c>
      <c r="E4334" s="69">
        <v>9519014</v>
      </c>
      <c r="F4334" s="69">
        <v>8790159</v>
      </c>
      <c r="G4334" s="69">
        <v>9118336</v>
      </c>
      <c r="H4334" s="69">
        <v>9148004</v>
      </c>
      <c r="I4334" s="69">
        <v>10005301</v>
      </c>
      <c r="J4334" s="69">
        <v>10899471</v>
      </c>
      <c r="K4334" s="69">
        <v>11250355</v>
      </c>
      <c r="L4334" s="69">
        <v>11125654</v>
      </c>
      <c r="M4334" s="69">
        <v>10323650</v>
      </c>
      <c r="N4334" s="69">
        <v>10946807</v>
      </c>
      <c r="O4334" s="69">
        <v>12363571</v>
      </c>
      <c r="P4334" s="69">
        <v>13353861</v>
      </c>
      <c r="Q4334" s="3">
        <f t="shared" si="69"/>
        <v>126844183</v>
      </c>
    </row>
    <row r="4335" spans="1:17" x14ac:dyDescent="0.45">
      <c r="A4335" s="93">
        <v>2022</v>
      </c>
      <c r="B4335" s="93" t="s">
        <v>296</v>
      </c>
      <c r="C4335" s="93" t="s">
        <v>304</v>
      </c>
      <c r="D4335" s="93" t="s">
        <v>164</v>
      </c>
      <c r="E4335" s="69">
        <v>21947849</v>
      </c>
      <c r="F4335" s="69">
        <v>19943184</v>
      </c>
      <c r="G4335" s="69">
        <v>22080181</v>
      </c>
      <c r="H4335" s="69">
        <v>20362522</v>
      </c>
      <c r="I4335" s="69">
        <v>20672727</v>
      </c>
      <c r="J4335" s="69">
        <v>20819113</v>
      </c>
      <c r="K4335" s="69">
        <v>22757365</v>
      </c>
      <c r="L4335" s="69">
        <v>22201864</v>
      </c>
      <c r="M4335" s="69">
        <v>20419495</v>
      </c>
      <c r="N4335" s="69">
        <v>20238735</v>
      </c>
      <c r="O4335" s="69">
        <v>19915391</v>
      </c>
      <c r="P4335" s="69">
        <v>21681599</v>
      </c>
      <c r="Q4335" s="3">
        <f t="shared" si="69"/>
        <v>253040025</v>
      </c>
    </row>
    <row r="4336" spans="1:17" x14ac:dyDescent="0.45">
      <c r="A4336" s="93">
        <v>2022</v>
      </c>
      <c r="B4336" s="93" t="s">
        <v>296</v>
      </c>
      <c r="C4336" s="93" t="s">
        <v>304</v>
      </c>
      <c r="D4336" s="93" t="s">
        <v>165</v>
      </c>
      <c r="E4336" s="69">
        <v>7644962</v>
      </c>
      <c r="F4336" s="69">
        <v>7103096</v>
      </c>
      <c r="G4336" s="69">
        <v>7576037</v>
      </c>
      <c r="H4336" s="69">
        <v>7586865</v>
      </c>
      <c r="I4336" s="69">
        <v>7659151</v>
      </c>
      <c r="J4336" s="69">
        <v>8950630</v>
      </c>
      <c r="K4336" s="69">
        <v>10341770</v>
      </c>
      <c r="L4336" s="69">
        <v>9536856</v>
      </c>
      <c r="M4336" s="69">
        <v>8322865</v>
      </c>
      <c r="N4336" s="69">
        <v>7569703</v>
      </c>
      <c r="O4336" s="69">
        <v>7299838</v>
      </c>
      <c r="P4336" s="69">
        <v>7605591</v>
      </c>
      <c r="Q4336" s="3">
        <f t="shared" si="69"/>
        <v>97197364</v>
      </c>
    </row>
    <row r="4337" spans="1:17" x14ac:dyDescent="0.45">
      <c r="A4337" s="93">
        <v>2022</v>
      </c>
      <c r="B4337" s="93" t="s">
        <v>296</v>
      </c>
      <c r="C4337" s="93" t="s">
        <v>304</v>
      </c>
      <c r="D4337" s="93" t="s">
        <v>166</v>
      </c>
      <c r="E4337" s="69">
        <v>8841293</v>
      </c>
      <c r="F4337" s="69">
        <v>7776103</v>
      </c>
      <c r="G4337" s="69">
        <v>8641562</v>
      </c>
      <c r="H4337" s="69">
        <v>8296601</v>
      </c>
      <c r="I4337" s="69">
        <v>7353391</v>
      </c>
      <c r="J4337" s="69">
        <v>7460172</v>
      </c>
      <c r="K4337" s="69">
        <v>8053374</v>
      </c>
      <c r="L4337" s="69">
        <v>7176809</v>
      </c>
      <c r="M4337" s="69">
        <v>7703273</v>
      </c>
      <c r="N4337" s="69">
        <v>8032802</v>
      </c>
      <c r="O4337" s="69">
        <v>8829723</v>
      </c>
      <c r="P4337" s="69">
        <v>9687566</v>
      </c>
      <c r="Q4337" s="3">
        <f t="shared" si="69"/>
        <v>97852669</v>
      </c>
    </row>
    <row r="4338" spans="1:17" x14ac:dyDescent="0.45">
      <c r="A4338" s="93">
        <v>2022</v>
      </c>
      <c r="B4338" s="93" t="s">
        <v>296</v>
      </c>
      <c r="C4338" s="93" t="s">
        <v>304</v>
      </c>
      <c r="D4338" s="93" t="s">
        <v>167</v>
      </c>
      <c r="E4338" s="69">
        <v>1010048</v>
      </c>
      <c r="F4338" s="69">
        <v>922076</v>
      </c>
      <c r="G4338" s="69">
        <v>1015709</v>
      </c>
      <c r="H4338" s="69">
        <v>990269</v>
      </c>
      <c r="I4338" s="69">
        <v>778120</v>
      </c>
      <c r="J4338" s="69">
        <v>765278</v>
      </c>
      <c r="K4338" s="69">
        <v>802210</v>
      </c>
      <c r="L4338" s="69">
        <v>871323</v>
      </c>
      <c r="M4338" s="69">
        <v>784324</v>
      </c>
      <c r="N4338" s="69">
        <v>798724</v>
      </c>
      <c r="O4338" s="69">
        <v>839664</v>
      </c>
      <c r="P4338" s="69">
        <v>904649</v>
      </c>
      <c r="Q4338" s="3">
        <f t="shared" si="69"/>
        <v>10482394</v>
      </c>
    </row>
    <row r="4339" spans="1:17" x14ac:dyDescent="0.45">
      <c r="A4339" s="93">
        <v>2022</v>
      </c>
      <c r="B4339" s="93" t="s">
        <v>296</v>
      </c>
      <c r="C4339" s="93" t="s">
        <v>304</v>
      </c>
      <c r="D4339" s="93" t="s">
        <v>168</v>
      </c>
      <c r="E4339" s="69">
        <v>15202137</v>
      </c>
      <c r="F4339" s="69">
        <v>14093669</v>
      </c>
      <c r="G4339" s="69">
        <v>14217667</v>
      </c>
      <c r="H4339" s="69">
        <v>13899599</v>
      </c>
      <c r="I4339" s="69">
        <v>13344838</v>
      </c>
      <c r="J4339" s="69">
        <v>14178712</v>
      </c>
      <c r="K4339" s="69">
        <v>15636457</v>
      </c>
      <c r="L4339" s="69">
        <v>14585517</v>
      </c>
      <c r="M4339" s="69">
        <v>13786680</v>
      </c>
      <c r="N4339" s="69">
        <v>13098342</v>
      </c>
      <c r="O4339" s="69">
        <v>13860511</v>
      </c>
      <c r="P4339" s="69">
        <v>14860091</v>
      </c>
      <c r="Q4339" s="3">
        <f t="shared" si="69"/>
        <v>170764220</v>
      </c>
    </row>
    <row r="4340" spans="1:17" x14ac:dyDescent="0.45">
      <c r="A4340" s="93">
        <v>2022</v>
      </c>
      <c r="B4340" s="93" t="s">
        <v>296</v>
      </c>
      <c r="C4340" s="93" t="s">
        <v>304</v>
      </c>
      <c r="D4340" s="93" t="s">
        <v>169</v>
      </c>
      <c r="E4340" s="69">
        <v>934800</v>
      </c>
      <c r="F4340" s="69">
        <v>851681</v>
      </c>
      <c r="G4340" s="69">
        <v>850855</v>
      </c>
      <c r="H4340" s="69">
        <v>887035</v>
      </c>
      <c r="I4340" s="69">
        <v>914139</v>
      </c>
      <c r="J4340" s="69">
        <v>866795</v>
      </c>
      <c r="K4340" s="69">
        <v>813597</v>
      </c>
      <c r="L4340" s="69">
        <v>800854</v>
      </c>
      <c r="M4340" s="69">
        <v>579121</v>
      </c>
      <c r="N4340" s="69">
        <v>692419</v>
      </c>
      <c r="O4340" s="69">
        <v>808404</v>
      </c>
      <c r="P4340" s="69">
        <v>861599</v>
      </c>
      <c r="Q4340" s="3">
        <f t="shared" si="69"/>
        <v>9861299</v>
      </c>
    </row>
    <row r="4341" spans="1:17" x14ac:dyDescent="0.45">
      <c r="A4341" s="93">
        <v>2022</v>
      </c>
      <c r="B4341" s="93" t="s">
        <v>296</v>
      </c>
      <c r="C4341" s="93" t="s">
        <v>304</v>
      </c>
      <c r="D4341" s="93" t="s">
        <v>170</v>
      </c>
      <c r="E4341" s="69">
        <v>611442</v>
      </c>
      <c r="F4341" s="69">
        <v>633384</v>
      </c>
      <c r="G4341" s="69">
        <v>544883</v>
      </c>
      <c r="H4341" s="69">
        <v>524810</v>
      </c>
      <c r="I4341" s="69">
        <v>502563</v>
      </c>
      <c r="J4341" s="69">
        <v>543643</v>
      </c>
      <c r="K4341" s="69">
        <v>495244</v>
      </c>
      <c r="L4341" s="69">
        <v>519119</v>
      </c>
      <c r="M4341" s="69">
        <v>520943</v>
      </c>
      <c r="N4341" s="69">
        <v>502792</v>
      </c>
      <c r="O4341" s="69">
        <v>507703</v>
      </c>
      <c r="P4341" s="69">
        <v>533178</v>
      </c>
      <c r="Q4341" s="3">
        <f t="shared" si="69"/>
        <v>6439704</v>
      </c>
    </row>
    <row r="4342" spans="1:17" x14ac:dyDescent="0.45">
      <c r="A4342" s="93">
        <v>2022</v>
      </c>
      <c r="B4342" s="93" t="s">
        <v>296</v>
      </c>
      <c r="C4342" s="93" t="s">
        <v>304</v>
      </c>
      <c r="D4342" s="93" t="s">
        <v>171</v>
      </c>
      <c r="E4342" s="69">
        <v>144681</v>
      </c>
      <c r="F4342" s="69">
        <v>142565</v>
      </c>
      <c r="G4342" s="69">
        <v>112355</v>
      </c>
      <c r="H4342" s="69">
        <v>110794</v>
      </c>
      <c r="I4342" s="69">
        <v>94847</v>
      </c>
      <c r="J4342" s="69">
        <v>107015</v>
      </c>
      <c r="K4342" s="69">
        <v>132479</v>
      </c>
      <c r="L4342" s="69">
        <v>134240</v>
      </c>
      <c r="M4342" s="69">
        <v>133563</v>
      </c>
      <c r="N4342" s="69">
        <v>106440</v>
      </c>
      <c r="O4342" s="69">
        <v>104180</v>
      </c>
      <c r="P4342" s="69">
        <v>118009</v>
      </c>
      <c r="Q4342" s="3">
        <f t="shared" si="69"/>
        <v>1441168</v>
      </c>
    </row>
    <row r="4343" spans="1:17" x14ac:dyDescent="0.45">
      <c r="A4343" s="93">
        <v>2022</v>
      </c>
      <c r="B4343" s="93" t="s">
        <v>296</v>
      </c>
      <c r="C4343" s="93" t="s">
        <v>304</v>
      </c>
      <c r="D4343" s="93" t="s">
        <v>173</v>
      </c>
      <c r="E4343" s="69">
        <v>13422939</v>
      </c>
      <c r="F4343" s="69">
        <v>13491271</v>
      </c>
      <c r="G4343" s="69">
        <v>11520358</v>
      </c>
      <c r="H4343" s="69">
        <v>11652524</v>
      </c>
      <c r="I4343" s="69">
        <v>10302312</v>
      </c>
      <c r="J4343" s="69">
        <v>10552894</v>
      </c>
      <c r="K4343" s="69">
        <v>13219029</v>
      </c>
      <c r="L4343" s="69">
        <v>15638363</v>
      </c>
      <c r="M4343" s="69">
        <v>12996980</v>
      </c>
      <c r="N4343" s="69">
        <v>10791865</v>
      </c>
      <c r="O4343" s="69">
        <v>11438840</v>
      </c>
      <c r="P4343" s="69">
        <v>12493456</v>
      </c>
      <c r="Q4343" s="3">
        <f t="shared" si="69"/>
        <v>147520831</v>
      </c>
    </row>
    <row r="4344" spans="1:17" x14ac:dyDescent="0.45">
      <c r="A4344" s="93">
        <v>2022</v>
      </c>
      <c r="B4344" s="93" t="s">
        <v>296</v>
      </c>
      <c r="C4344" s="93" t="s">
        <v>304</v>
      </c>
      <c r="D4344" s="93" t="s">
        <v>174</v>
      </c>
      <c r="E4344" s="69">
        <v>499790</v>
      </c>
      <c r="F4344" s="69">
        <v>449305</v>
      </c>
      <c r="G4344" s="69">
        <v>390834</v>
      </c>
      <c r="H4344" s="69">
        <v>309364</v>
      </c>
      <c r="I4344" s="69">
        <v>269058</v>
      </c>
      <c r="J4344" s="69">
        <v>304759</v>
      </c>
      <c r="K4344" s="69">
        <v>412161</v>
      </c>
      <c r="L4344" s="69">
        <v>423306</v>
      </c>
      <c r="M4344" s="69">
        <v>320764</v>
      </c>
      <c r="N4344" s="69">
        <v>286866</v>
      </c>
      <c r="O4344" s="69">
        <v>313467</v>
      </c>
      <c r="P4344" s="69">
        <v>465381</v>
      </c>
      <c r="Q4344" s="3">
        <f t="shared" si="69"/>
        <v>4445055</v>
      </c>
    </row>
    <row r="4345" spans="1:17" x14ac:dyDescent="0.45">
      <c r="A4345" s="93">
        <v>2022</v>
      </c>
      <c r="B4345" s="93" t="s">
        <v>296</v>
      </c>
      <c r="C4345" s="93" t="s">
        <v>304</v>
      </c>
      <c r="D4345" s="93" t="s">
        <v>176</v>
      </c>
      <c r="E4345" s="69">
        <v>3786468</v>
      </c>
      <c r="F4345" s="69">
        <v>3175352</v>
      </c>
      <c r="G4345" s="69">
        <v>3006562</v>
      </c>
      <c r="H4345" s="69">
        <v>2545344</v>
      </c>
      <c r="I4345" s="69">
        <v>1634384</v>
      </c>
      <c r="J4345" s="69">
        <v>1812095</v>
      </c>
      <c r="K4345" s="69">
        <v>2070207</v>
      </c>
      <c r="L4345" s="69">
        <v>1725333</v>
      </c>
      <c r="M4345" s="69">
        <v>1853124</v>
      </c>
      <c r="N4345" s="69">
        <v>1736959</v>
      </c>
      <c r="O4345" s="69">
        <v>2266213</v>
      </c>
      <c r="P4345" s="69">
        <v>3430857</v>
      </c>
      <c r="Q4345" s="3">
        <f t="shared" si="69"/>
        <v>29042898</v>
      </c>
    </row>
    <row r="4346" spans="1:17" x14ac:dyDescent="0.45">
      <c r="A4346" s="93">
        <v>2022</v>
      </c>
      <c r="B4346" s="93" t="s">
        <v>296</v>
      </c>
      <c r="C4346" s="93" t="s">
        <v>304</v>
      </c>
      <c r="D4346" s="93" t="s">
        <v>177</v>
      </c>
      <c r="E4346" s="69">
        <v>3949921</v>
      </c>
      <c r="F4346" s="69">
        <v>3714553</v>
      </c>
      <c r="G4346" s="69">
        <v>3276775</v>
      </c>
      <c r="H4346" s="69">
        <v>2862223</v>
      </c>
      <c r="I4346" s="69">
        <v>2483533</v>
      </c>
      <c r="J4346" s="69">
        <v>2556840</v>
      </c>
      <c r="K4346" s="69">
        <v>2838769</v>
      </c>
      <c r="L4346" s="69">
        <v>2954614</v>
      </c>
      <c r="M4346" s="69">
        <v>2709522</v>
      </c>
      <c r="N4346" s="69">
        <v>2555791</v>
      </c>
      <c r="O4346" s="69">
        <v>2777386</v>
      </c>
      <c r="P4346" s="69">
        <v>3536453</v>
      </c>
      <c r="Q4346" s="3">
        <f t="shared" si="69"/>
        <v>36216380</v>
      </c>
    </row>
    <row r="4347" spans="1:17" x14ac:dyDescent="0.45">
      <c r="A4347" s="93">
        <v>2022</v>
      </c>
      <c r="B4347" s="93" t="s">
        <v>296</v>
      </c>
      <c r="C4347" s="93" t="s">
        <v>304</v>
      </c>
      <c r="D4347" s="93" t="s">
        <v>178</v>
      </c>
      <c r="E4347" s="69">
        <v>49885115</v>
      </c>
      <c r="F4347" s="69">
        <v>49428098</v>
      </c>
      <c r="G4347" s="69">
        <v>41506576</v>
      </c>
      <c r="H4347" s="69">
        <v>36511135</v>
      </c>
      <c r="I4347" s="69">
        <v>29919637</v>
      </c>
      <c r="J4347" s="69">
        <v>29446891</v>
      </c>
      <c r="K4347" s="69">
        <v>31861470</v>
      </c>
      <c r="L4347" s="69">
        <v>33385383</v>
      </c>
      <c r="M4347" s="69">
        <v>31207146</v>
      </c>
      <c r="N4347" s="69">
        <v>29323288</v>
      </c>
      <c r="O4347" s="69">
        <v>34678312</v>
      </c>
      <c r="P4347" s="69">
        <v>42585298</v>
      </c>
      <c r="Q4347" s="3">
        <f t="shared" si="69"/>
        <v>439738349</v>
      </c>
    </row>
    <row r="4348" spans="1:17" x14ac:dyDescent="0.45">
      <c r="A4348" s="93">
        <v>2022</v>
      </c>
      <c r="B4348" s="93" t="s">
        <v>296</v>
      </c>
      <c r="C4348" s="93" t="s">
        <v>304</v>
      </c>
      <c r="D4348" s="93" t="s">
        <v>179</v>
      </c>
      <c r="E4348" s="69">
        <v>310044841</v>
      </c>
      <c r="F4348" s="69">
        <v>289984138</v>
      </c>
      <c r="G4348" s="69">
        <v>284701477</v>
      </c>
      <c r="H4348" s="69">
        <v>271571347</v>
      </c>
      <c r="I4348" s="69">
        <v>254214076</v>
      </c>
      <c r="J4348" s="69">
        <v>261310452</v>
      </c>
      <c r="K4348" s="69">
        <v>282460364</v>
      </c>
      <c r="L4348" s="69">
        <v>285220837</v>
      </c>
      <c r="M4348" s="69">
        <v>264874888</v>
      </c>
      <c r="N4348" s="69">
        <v>254873193</v>
      </c>
      <c r="O4348" s="69">
        <v>274998253</v>
      </c>
      <c r="P4348" s="69">
        <v>300472864</v>
      </c>
      <c r="Q4348" s="3">
        <f t="shared" si="69"/>
        <v>3334726730</v>
      </c>
    </row>
    <row r="4349" spans="1:17" x14ac:dyDescent="0.45">
      <c r="A4349" s="93">
        <v>2022</v>
      </c>
      <c r="B4349" s="93" t="s">
        <v>296</v>
      </c>
      <c r="C4349" s="93" t="s">
        <v>305</v>
      </c>
      <c r="D4349" s="93" t="s">
        <v>144</v>
      </c>
      <c r="E4349" s="69">
        <v>1168983</v>
      </c>
      <c r="F4349" s="69">
        <v>1208566</v>
      </c>
      <c r="G4349" s="69">
        <v>1183039</v>
      </c>
      <c r="H4349" s="69">
        <v>1072733</v>
      </c>
      <c r="I4349" s="69">
        <v>1005525</v>
      </c>
      <c r="J4349" s="69">
        <v>1199166</v>
      </c>
      <c r="K4349" s="69">
        <v>1324737</v>
      </c>
      <c r="L4349" s="69">
        <v>2000791</v>
      </c>
      <c r="M4349" s="69">
        <v>2710590</v>
      </c>
      <c r="N4349" s="69">
        <v>1597307</v>
      </c>
      <c r="O4349" s="69">
        <v>1200828</v>
      </c>
      <c r="P4349" s="69">
        <v>1045520</v>
      </c>
      <c r="Q4349" s="3">
        <f t="shared" si="69"/>
        <v>16717785</v>
      </c>
    </row>
    <row r="4350" spans="1:17" x14ac:dyDescent="0.45">
      <c r="A4350" s="93">
        <v>2022</v>
      </c>
      <c r="B4350" s="93" t="s">
        <v>296</v>
      </c>
      <c r="C4350" s="93" t="s">
        <v>305</v>
      </c>
      <c r="D4350" s="93" t="s">
        <v>145</v>
      </c>
      <c r="E4350" s="69">
        <v>99230</v>
      </c>
      <c r="F4350" s="69">
        <v>94083</v>
      </c>
      <c r="G4350" s="69">
        <v>78181</v>
      </c>
      <c r="H4350" s="69">
        <v>77074</v>
      </c>
      <c r="I4350" s="69">
        <v>63396</v>
      </c>
      <c r="J4350" s="69">
        <v>70363</v>
      </c>
      <c r="K4350" s="69">
        <v>83545</v>
      </c>
      <c r="L4350" s="69">
        <v>70107</v>
      </c>
      <c r="M4350" s="69">
        <v>63986</v>
      </c>
      <c r="N4350" s="69">
        <v>66770</v>
      </c>
      <c r="O4350" s="69">
        <v>72906</v>
      </c>
      <c r="P4350" s="69">
        <v>93622</v>
      </c>
      <c r="Q4350" s="3">
        <f t="shared" si="69"/>
        <v>933263</v>
      </c>
    </row>
    <row r="4351" spans="1:17" x14ac:dyDescent="0.45">
      <c r="A4351" s="93">
        <v>2022</v>
      </c>
      <c r="B4351" s="93" t="s">
        <v>296</v>
      </c>
      <c r="C4351" s="93" t="s">
        <v>305</v>
      </c>
      <c r="D4351" s="93" t="s">
        <v>146</v>
      </c>
      <c r="E4351" s="69">
        <v>2942758</v>
      </c>
      <c r="F4351" s="69">
        <v>2618053</v>
      </c>
      <c r="G4351" s="69">
        <v>2992157</v>
      </c>
      <c r="H4351" s="69">
        <v>3010763</v>
      </c>
      <c r="I4351" s="69">
        <v>3060042</v>
      </c>
      <c r="J4351" s="69">
        <v>2699416</v>
      </c>
      <c r="K4351" s="69">
        <v>3001153</v>
      </c>
      <c r="L4351" s="69">
        <v>2941017</v>
      </c>
      <c r="M4351" s="69">
        <v>2750854</v>
      </c>
      <c r="N4351" s="69">
        <v>2914721</v>
      </c>
      <c r="O4351" s="69">
        <v>2915144</v>
      </c>
      <c r="P4351" s="69">
        <v>2866211</v>
      </c>
      <c r="Q4351" s="3">
        <f t="shared" si="69"/>
        <v>34712289</v>
      </c>
    </row>
    <row r="4352" spans="1:17" x14ac:dyDescent="0.45">
      <c r="A4352" s="93">
        <v>2022</v>
      </c>
      <c r="B4352" s="93" t="s">
        <v>296</v>
      </c>
      <c r="C4352" s="93" t="s">
        <v>305</v>
      </c>
      <c r="D4352" s="93" t="s">
        <v>147</v>
      </c>
      <c r="E4352" s="69">
        <v>532117</v>
      </c>
      <c r="F4352" s="69">
        <v>490718</v>
      </c>
      <c r="G4352" s="69">
        <v>512049</v>
      </c>
      <c r="H4352" s="69">
        <v>563722</v>
      </c>
      <c r="I4352" s="69">
        <v>523553</v>
      </c>
      <c r="J4352" s="69">
        <v>493423</v>
      </c>
      <c r="K4352" s="69">
        <v>530175</v>
      </c>
      <c r="L4352" s="69">
        <v>665337</v>
      </c>
      <c r="M4352" s="69">
        <v>551047</v>
      </c>
      <c r="N4352" s="69">
        <v>498549</v>
      </c>
      <c r="O4352" s="69">
        <v>525507</v>
      </c>
      <c r="P4352" s="69">
        <v>537308</v>
      </c>
      <c r="Q4352" s="3">
        <f t="shared" si="69"/>
        <v>6423505</v>
      </c>
    </row>
    <row r="4353" spans="1:17" x14ac:dyDescent="0.45">
      <c r="A4353" s="93">
        <v>2022</v>
      </c>
      <c r="B4353" s="93" t="s">
        <v>296</v>
      </c>
      <c r="C4353" s="93" t="s">
        <v>305</v>
      </c>
      <c r="D4353" s="93" t="s">
        <v>148</v>
      </c>
      <c r="E4353" s="69">
        <v>4726</v>
      </c>
      <c r="F4353" s="69">
        <v>4802</v>
      </c>
      <c r="G4353" s="69">
        <v>3347</v>
      </c>
      <c r="H4353" s="69">
        <v>2892</v>
      </c>
      <c r="I4353" s="69">
        <v>2532</v>
      </c>
      <c r="J4353" s="69">
        <v>2651</v>
      </c>
      <c r="K4353" s="69">
        <v>4210</v>
      </c>
      <c r="L4353" s="69">
        <v>5973</v>
      </c>
      <c r="M4353" s="69">
        <v>3421</v>
      </c>
      <c r="N4353" s="69">
        <v>2301</v>
      </c>
      <c r="O4353" s="69">
        <v>2671</v>
      </c>
      <c r="P4353" s="69">
        <v>4414</v>
      </c>
      <c r="Q4353" s="3">
        <f t="shared" si="69"/>
        <v>43940</v>
      </c>
    </row>
    <row r="4354" spans="1:17" x14ac:dyDescent="0.45">
      <c r="A4354" s="93">
        <v>2022</v>
      </c>
      <c r="B4354" s="93" t="s">
        <v>296</v>
      </c>
      <c r="C4354" s="93" t="s">
        <v>305</v>
      </c>
      <c r="D4354" s="93" t="s">
        <v>149</v>
      </c>
      <c r="E4354" s="69">
        <v>39573</v>
      </c>
      <c r="F4354" s="69">
        <v>33330</v>
      </c>
      <c r="G4354" s="69">
        <v>30261</v>
      </c>
      <c r="H4354" s="69">
        <v>32491</v>
      </c>
      <c r="I4354" s="69">
        <v>26369</v>
      </c>
      <c r="J4354" s="69">
        <v>24451</v>
      </c>
      <c r="K4354" s="69">
        <v>23635</v>
      </c>
      <c r="L4354" s="69">
        <v>20654</v>
      </c>
      <c r="M4354" s="69">
        <v>20047</v>
      </c>
      <c r="N4354" s="69">
        <v>23134</v>
      </c>
      <c r="O4354" s="69">
        <v>12572</v>
      </c>
      <c r="P4354" s="69">
        <v>8106</v>
      </c>
      <c r="Q4354" s="3">
        <f t="shared" si="69"/>
        <v>294623</v>
      </c>
    </row>
    <row r="4355" spans="1:17" x14ac:dyDescent="0.45">
      <c r="A4355" s="93">
        <v>2022</v>
      </c>
      <c r="B4355" s="93" t="s">
        <v>296</v>
      </c>
      <c r="C4355" s="93" t="s">
        <v>305</v>
      </c>
      <c r="D4355" s="93" t="s">
        <v>151</v>
      </c>
      <c r="E4355" s="69">
        <v>261</v>
      </c>
      <c r="F4355" s="69">
        <v>260</v>
      </c>
      <c r="G4355" s="69">
        <v>170</v>
      </c>
      <c r="H4355" s="69">
        <v>161</v>
      </c>
      <c r="I4355" s="69">
        <v>147</v>
      </c>
      <c r="J4355" s="69">
        <v>152</v>
      </c>
      <c r="K4355" s="69">
        <v>131</v>
      </c>
      <c r="L4355" s="69">
        <v>168</v>
      </c>
      <c r="M4355" s="69">
        <v>237</v>
      </c>
      <c r="N4355" s="69">
        <v>215</v>
      </c>
      <c r="O4355" s="69">
        <v>188</v>
      </c>
      <c r="P4355" s="69">
        <v>143</v>
      </c>
      <c r="Q4355" s="3">
        <f t="shared" si="69"/>
        <v>2233</v>
      </c>
    </row>
    <row r="4356" spans="1:17" x14ac:dyDescent="0.45">
      <c r="A4356" s="93">
        <v>2022</v>
      </c>
      <c r="B4356" s="93" t="s">
        <v>296</v>
      </c>
      <c r="C4356" s="93" t="s">
        <v>305</v>
      </c>
      <c r="D4356" s="93" t="s">
        <v>152</v>
      </c>
      <c r="E4356" s="69">
        <v>172395</v>
      </c>
      <c r="F4356" s="69">
        <v>147662</v>
      </c>
      <c r="G4356" s="69">
        <v>149566</v>
      </c>
      <c r="H4356" s="69">
        <v>116039</v>
      </c>
      <c r="I4356" s="69">
        <v>117686</v>
      </c>
      <c r="J4356" s="69">
        <v>138564</v>
      </c>
      <c r="K4356" s="69">
        <v>125972</v>
      </c>
      <c r="L4356" s="69">
        <v>127742</v>
      </c>
      <c r="M4356" s="69">
        <v>147418</v>
      </c>
      <c r="N4356" s="69">
        <v>167116</v>
      </c>
      <c r="O4356" s="69">
        <v>147124</v>
      </c>
      <c r="P4356" s="69">
        <v>135111</v>
      </c>
      <c r="Q4356" s="3">
        <f t="shared" ref="Q4356:Q4419" si="70">SUM(E4356:P4356)</f>
        <v>1692395</v>
      </c>
    </row>
    <row r="4357" spans="1:17" x14ac:dyDescent="0.45">
      <c r="A4357" s="93">
        <v>2022</v>
      </c>
      <c r="B4357" s="93" t="s">
        <v>296</v>
      </c>
      <c r="C4357" s="93" t="s">
        <v>305</v>
      </c>
      <c r="D4357" s="93" t="s">
        <v>153</v>
      </c>
      <c r="E4357" s="69">
        <v>8676</v>
      </c>
      <c r="F4357" s="69">
        <v>8359</v>
      </c>
      <c r="G4357" s="69">
        <v>6050</v>
      </c>
      <c r="H4357" s="69">
        <v>6154</v>
      </c>
      <c r="I4357" s="69">
        <v>5391</v>
      </c>
      <c r="J4357" s="69">
        <v>5155</v>
      </c>
      <c r="K4357" s="69">
        <v>5340</v>
      </c>
      <c r="L4357" s="69">
        <v>5083</v>
      </c>
      <c r="M4357" s="69">
        <v>4932</v>
      </c>
      <c r="N4357" s="69">
        <v>5165</v>
      </c>
      <c r="O4357" s="69">
        <v>6645</v>
      </c>
      <c r="P4357" s="69">
        <v>8086</v>
      </c>
      <c r="Q4357" s="3">
        <f t="shared" si="70"/>
        <v>75036</v>
      </c>
    </row>
    <row r="4358" spans="1:17" x14ac:dyDescent="0.45">
      <c r="A4358" s="93">
        <v>2022</v>
      </c>
      <c r="B4358" s="93" t="s">
        <v>296</v>
      </c>
      <c r="C4358" s="93" t="s">
        <v>305</v>
      </c>
      <c r="D4358" s="93" t="s">
        <v>155</v>
      </c>
      <c r="E4358" s="69">
        <v>12568</v>
      </c>
      <c r="F4358" s="69">
        <v>11529</v>
      </c>
      <c r="G4358" s="69">
        <v>8799</v>
      </c>
      <c r="H4358" s="69">
        <v>5565</v>
      </c>
      <c r="I4358" s="69">
        <v>3375</v>
      </c>
      <c r="J4358" s="69">
        <v>3182</v>
      </c>
      <c r="K4358" s="69">
        <v>2903</v>
      </c>
      <c r="L4358" s="69">
        <v>3119</v>
      </c>
      <c r="M4358" s="69">
        <v>5674</v>
      </c>
      <c r="N4358" s="69">
        <v>9410</v>
      </c>
      <c r="O4358" s="69">
        <v>12557</v>
      </c>
      <c r="P4358" s="69">
        <v>12498</v>
      </c>
      <c r="Q4358" s="3">
        <f t="shared" si="70"/>
        <v>91179</v>
      </c>
    </row>
    <row r="4359" spans="1:17" x14ac:dyDescent="0.45">
      <c r="A4359" s="93">
        <v>2022</v>
      </c>
      <c r="B4359" s="93" t="s">
        <v>296</v>
      </c>
      <c r="C4359" s="93" t="s">
        <v>305</v>
      </c>
      <c r="D4359" s="93" t="s">
        <v>156</v>
      </c>
      <c r="E4359" s="69">
        <v>150041</v>
      </c>
      <c r="F4359" s="69">
        <v>150751</v>
      </c>
      <c r="G4359" s="69">
        <v>111191</v>
      </c>
      <c r="H4359" s="69">
        <v>85365</v>
      </c>
      <c r="I4359" s="69">
        <v>45113</v>
      </c>
      <c r="J4359" s="69">
        <v>64736</v>
      </c>
      <c r="K4359" s="69">
        <v>90120</v>
      </c>
      <c r="L4359" s="69">
        <v>68574</v>
      </c>
      <c r="M4359" s="69">
        <v>79645</v>
      </c>
      <c r="N4359" s="69">
        <v>82610</v>
      </c>
      <c r="O4359" s="69">
        <v>94012</v>
      </c>
      <c r="P4359" s="69">
        <v>136064</v>
      </c>
      <c r="Q4359" s="3">
        <f t="shared" si="70"/>
        <v>1158222</v>
      </c>
    </row>
    <row r="4360" spans="1:17" x14ac:dyDescent="0.45">
      <c r="A4360" s="93">
        <v>2022</v>
      </c>
      <c r="B4360" s="93" t="s">
        <v>296</v>
      </c>
      <c r="C4360" s="93" t="s">
        <v>305</v>
      </c>
      <c r="D4360" s="93" t="s">
        <v>157</v>
      </c>
      <c r="E4360" s="69">
        <v>1977</v>
      </c>
      <c r="F4360" s="69">
        <v>1155</v>
      </c>
      <c r="G4360" s="69">
        <v>917</v>
      </c>
      <c r="H4360" s="69">
        <v>1490</v>
      </c>
      <c r="I4360" s="69">
        <v>2371</v>
      </c>
      <c r="J4360" s="69">
        <v>2307</v>
      </c>
      <c r="K4360" s="69">
        <v>5205</v>
      </c>
      <c r="L4360" s="69">
        <v>4756</v>
      </c>
      <c r="M4360" s="69">
        <v>3298</v>
      </c>
      <c r="N4360" s="69">
        <v>2255</v>
      </c>
      <c r="O4360" s="69">
        <v>2873</v>
      </c>
      <c r="P4360" s="69">
        <v>3639</v>
      </c>
      <c r="Q4360" s="3">
        <f t="shared" si="70"/>
        <v>32243</v>
      </c>
    </row>
    <row r="4361" spans="1:17" x14ac:dyDescent="0.45">
      <c r="A4361" s="93">
        <v>2022</v>
      </c>
      <c r="B4361" s="93" t="s">
        <v>296</v>
      </c>
      <c r="C4361" s="93" t="s">
        <v>305</v>
      </c>
      <c r="D4361" s="93" t="s">
        <v>159</v>
      </c>
      <c r="E4361" s="69">
        <v>117715523</v>
      </c>
      <c r="F4361" s="69">
        <v>100759857</v>
      </c>
      <c r="G4361" s="69">
        <v>125035064</v>
      </c>
      <c r="H4361" s="69">
        <v>131597809</v>
      </c>
      <c r="I4361" s="69">
        <v>128104208</v>
      </c>
      <c r="J4361" s="69">
        <v>119864229</v>
      </c>
      <c r="K4361" s="69">
        <v>139829817</v>
      </c>
      <c r="L4361" s="69">
        <v>108473708</v>
      </c>
      <c r="M4361" s="69">
        <v>118850468</v>
      </c>
      <c r="N4361" s="69">
        <v>142897128</v>
      </c>
      <c r="O4361" s="69">
        <v>137822138</v>
      </c>
      <c r="P4361" s="69">
        <v>132044450</v>
      </c>
      <c r="Q4361" s="3">
        <f t="shared" si="70"/>
        <v>1502994399</v>
      </c>
    </row>
    <row r="4362" spans="1:17" x14ac:dyDescent="0.45">
      <c r="A4362" s="93">
        <v>2022</v>
      </c>
      <c r="B4362" s="93" t="s">
        <v>296</v>
      </c>
      <c r="C4362" s="93" t="s">
        <v>305</v>
      </c>
      <c r="D4362" s="93" t="s">
        <v>160</v>
      </c>
      <c r="E4362" s="69">
        <v>4921</v>
      </c>
      <c r="F4362" s="69">
        <v>3570</v>
      </c>
      <c r="G4362" s="69">
        <v>2351</v>
      </c>
      <c r="H4362" s="69">
        <v>2343</v>
      </c>
      <c r="I4362" s="69">
        <v>1465</v>
      </c>
      <c r="J4362" s="69">
        <v>1522</v>
      </c>
      <c r="K4362" s="69">
        <v>1536</v>
      </c>
      <c r="L4362" s="69">
        <v>1769</v>
      </c>
      <c r="M4362" s="69">
        <v>1390</v>
      </c>
      <c r="N4362" s="69">
        <v>1099</v>
      </c>
      <c r="O4362" s="69">
        <v>1598</v>
      </c>
      <c r="P4362" s="69">
        <v>3492</v>
      </c>
      <c r="Q4362" s="3">
        <f t="shared" si="70"/>
        <v>27056</v>
      </c>
    </row>
    <row r="4363" spans="1:17" x14ac:dyDescent="0.45">
      <c r="A4363" s="93">
        <v>2022</v>
      </c>
      <c r="B4363" s="93" t="s">
        <v>296</v>
      </c>
      <c r="C4363" s="93" t="s">
        <v>305</v>
      </c>
      <c r="D4363" s="93" t="s">
        <v>161</v>
      </c>
      <c r="E4363" s="69">
        <v>4876129</v>
      </c>
      <c r="F4363" s="69">
        <v>4425491</v>
      </c>
      <c r="G4363" s="69">
        <v>4779589</v>
      </c>
      <c r="H4363" s="69">
        <v>4699055</v>
      </c>
      <c r="I4363" s="69">
        <v>2210575</v>
      </c>
      <c r="J4363" s="69">
        <v>4643447</v>
      </c>
      <c r="K4363" s="69">
        <v>4857307</v>
      </c>
      <c r="L4363" s="69">
        <v>4853598</v>
      </c>
      <c r="M4363" s="69">
        <v>4751593</v>
      </c>
      <c r="N4363" s="69">
        <v>4734965</v>
      </c>
      <c r="O4363" s="69">
        <v>4664605</v>
      </c>
      <c r="P4363" s="69">
        <v>4875122</v>
      </c>
      <c r="Q4363" s="3">
        <f t="shared" si="70"/>
        <v>54371476</v>
      </c>
    </row>
    <row r="4364" spans="1:17" x14ac:dyDescent="0.45">
      <c r="A4364" s="93">
        <v>2022</v>
      </c>
      <c r="B4364" s="93" t="s">
        <v>296</v>
      </c>
      <c r="C4364" s="93" t="s">
        <v>305</v>
      </c>
      <c r="D4364" s="93" t="s">
        <v>162</v>
      </c>
      <c r="E4364" s="69">
        <v>17519</v>
      </c>
      <c r="F4364" s="69">
        <v>16897</v>
      </c>
      <c r="G4364" s="69">
        <v>11173</v>
      </c>
      <c r="H4364" s="69">
        <v>7647</v>
      </c>
      <c r="I4364" s="69">
        <v>5297</v>
      </c>
      <c r="J4364" s="69">
        <v>4583</v>
      </c>
      <c r="K4364" s="69">
        <v>4806</v>
      </c>
      <c r="L4364" s="69">
        <v>4907</v>
      </c>
      <c r="M4364" s="69">
        <v>4890</v>
      </c>
      <c r="N4364" s="69">
        <v>5012</v>
      </c>
      <c r="O4364" s="69">
        <v>6909</v>
      </c>
      <c r="P4364" s="69">
        <v>12234</v>
      </c>
      <c r="Q4364" s="3">
        <f t="shared" si="70"/>
        <v>101874</v>
      </c>
    </row>
    <row r="4365" spans="1:17" x14ac:dyDescent="0.45">
      <c r="A4365" s="93">
        <v>2022</v>
      </c>
      <c r="B4365" s="93" t="s">
        <v>296</v>
      </c>
      <c r="C4365" s="93" t="s">
        <v>305</v>
      </c>
      <c r="D4365" s="93" t="s">
        <v>163</v>
      </c>
      <c r="E4365" s="69">
        <v>5189043</v>
      </c>
      <c r="F4365" s="69">
        <v>4815228</v>
      </c>
      <c r="G4365" s="69">
        <v>4132818</v>
      </c>
      <c r="H4365" s="69">
        <v>4259223</v>
      </c>
      <c r="I4365" s="69">
        <v>4245120</v>
      </c>
      <c r="J4365" s="69">
        <v>3869296</v>
      </c>
      <c r="K4365" s="69">
        <v>4073594</v>
      </c>
      <c r="L4365" s="69">
        <v>4005417</v>
      </c>
      <c r="M4365" s="69">
        <v>3572476</v>
      </c>
      <c r="N4365" s="69">
        <v>3875223</v>
      </c>
      <c r="O4365" s="69">
        <v>4950033</v>
      </c>
      <c r="P4365" s="69">
        <v>5273333</v>
      </c>
      <c r="Q4365" s="3">
        <f t="shared" si="70"/>
        <v>52260804</v>
      </c>
    </row>
    <row r="4366" spans="1:17" x14ac:dyDescent="0.45">
      <c r="A4366" s="93">
        <v>2022</v>
      </c>
      <c r="B4366" s="93" t="s">
        <v>296</v>
      </c>
      <c r="C4366" s="93" t="s">
        <v>305</v>
      </c>
      <c r="D4366" s="93" t="s">
        <v>165</v>
      </c>
      <c r="E4366" s="69">
        <v>1926</v>
      </c>
      <c r="F4366" s="69">
        <v>2015</v>
      </c>
      <c r="G4366" s="69">
        <v>1488</v>
      </c>
      <c r="H4366" s="69">
        <v>1434</v>
      </c>
      <c r="I4366" s="69">
        <v>1231</v>
      </c>
      <c r="J4366" s="69">
        <v>921</v>
      </c>
      <c r="K4366" s="69">
        <v>934</v>
      </c>
      <c r="L4366" s="69">
        <v>924</v>
      </c>
      <c r="M4366" s="69">
        <v>878</v>
      </c>
      <c r="N4366" s="69">
        <v>973</v>
      </c>
      <c r="O4366" s="69">
        <v>1133</v>
      </c>
      <c r="P4366" s="69">
        <v>1370</v>
      </c>
      <c r="Q4366" s="3">
        <f t="shared" si="70"/>
        <v>15227</v>
      </c>
    </row>
    <row r="4367" spans="1:17" x14ac:dyDescent="0.45">
      <c r="A4367" s="93">
        <v>2022</v>
      </c>
      <c r="B4367" s="93" t="s">
        <v>296</v>
      </c>
      <c r="C4367" s="93" t="s">
        <v>305</v>
      </c>
      <c r="D4367" s="93" t="s">
        <v>166</v>
      </c>
      <c r="E4367" s="69">
        <v>9769</v>
      </c>
      <c r="F4367" s="69">
        <v>11311</v>
      </c>
      <c r="G4367" s="69">
        <v>8042</v>
      </c>
      <c r="H4367" s="69">
        <v>6134</v>
      </c>
      <c r="I4367" s="69">
        <v>3934</v>
      </c>
      <c r="J4367" s="69">
        <v>3084</v>
      </c>
      <c r="K4367" s="69">
        <v>3141</v>
      </c>
      <c r="L4367" s="69">
        <v>3777</v>
      </c>
      <c r="M4367" s="69">
        <v>3377</v>
      </c>
      <c r="N4367" s="69">
        <v>3239</v>
      </c>
      <c r="O4367" s="69">
        <v>3878</v>
      </c>
      <c r="P4367" s="69">
        <v>6931</v>
      </c>
      <c r="Q4367" s="3">
        <f t="shared" si="70"/>
        <v>66617</v>
      </c>
    </row>
    <row r="4368" spans="1:17" x14ac:dyDescent="0.45">
      <c r="A4368" s="93">
        <v>2022</v>
      </c>
      <c r="B4368" s="93" t="s">
        <v>296</v>
      </c>
      <c r="C4368" s="93" t="s">
        <v>305</v>
      </c>
      <c r="D4368" s="93" t="s">
        <v>168</v>
      </c>
      <c r="E4368" s="69">
        <v>177945</v>
      </c>
      <c r="F4368" s="69">
        <v>189373</v>
      </c>
      <c r="G4368" s="69">
        <v>157156</v>
      </c>
      <c r="H4368" s="69">
        <v>143430</v>
      </c>
      <c r="I4368" s="69">
        <v>109593</v>
      </c>
      <c r="J4368" s="69">
        <v>116013</v>
      </c>
      <c r="K4368" s="69">
        <v>122467</v>
      </c>
      <c r="L4368" s="69">
        <v>117495</v>
      </c>
      <c r="M4368" s="69">
        <v>101349</v>
      </c>
      <c r="N4368" s="69">
        <v>112840</v>
      </c>
      <c r="O4368" s="69">
        <v>144391</v>
      </c>
      <c r="P4368" s="69">
        <v>165500</v>
      </c>
      <c r="Q4368" s="3">
        <f t="shared" si="70"/>
        <v>1657552</v>
      </c>
    </row>
    <row r="4369" spans="1:17" x14ac:dyDescent="0.45">
      <c r="A4369" s="93">
        <v>2022</v>
      </c>
      <c r="B4369" s="93" t="s">
        <v>296</v>
      </c>
      <c r="C4369" s="93" t="s">
        <v>305</v>
      </c>
      <c r="D4369" s="93" t="s">
        <v>169</v>
      </c>
      <c r="E4369" s="69">
        <v>22133</v>
      </c>
      <c r="F4369" s="69">
        <v>15696</v>
      </c>
      <c r="G4369" s="69">
        <v>24279</v>
      </c>
      <c r="H4369" s="69">
        <v>37231</v>
      </c>
      <c r="I4369" s="69">
        <v>52610</v>
      </c>
      <c r="J4369" s="69">
        <v>45856</v>
      </c>
      <c r="K4369" s="69">
        <v>64239</v>
      </c>
      <c r="L4369" s="69">
        <v>52258</v>
      </c>
      <c r="M4369" s="69">
        <v>32846</v>
      </c>
      <c r="N4369" s="69">
        <v>47686</v>
      </c>
      <c r="O4369" s="69">
        <v>36583</v>
      </c>
      <c r="P4369" s="69">
        <v>18641</v>
      </c>
      <c r="Q4369" s="3">
        <f t="shared" si="70"/>
        <v>450058</v>
      </c>
    </row>
    <row r="4370" spans="1:17" x14ac:dyDescent="0.45">
      <c r="A4370" s="93">
        <v>2022</v>
      </c>
      <c r="B4370" s="93" t="s">
        <v>296</v>
      </c>
      <c r="C4370" s="93" t="s">
        <v>305</v>
      </c>
      <c r="D4370" s="93" t="s">
        <v>170</v>
      </c>
      <c r="E4370" s="69">
        <v>523040</v>
      </c>
      <c r="F4370" s="69">
        <v>481048</v>
      </c>
      <c r="G4370" s="69">
        <v>446991</v>
      </c>
      <c r="H4370" s="69">
        <v>417251</v>
      </c>
      <c r="I4370" s="69">
        <v>411504</v>
      </c>
      <c r="J4370" s="69">
        <v>435740</v>
      </c>
      <c r="K4370" s="69">
        <v>441135</v>
      </c>
      <c r="L4370" s="69">
        <v>451487</v>
      </c>
      <c r="M4370" s="69">
        <v>429877</v>
      </c>
      <c r="N4370" s="69">
        <v>427739</v>
      </c>
      <c r="O4370" s="69">
        <v>437857</v>
      </c>
      <c r="P4370" s="69">
        <v>509476</v>
      </c>
      <c r="Q4370" s="3">
        <f t="shared" si="70"/>
        <v>5413145</v>
      </c>
    </row>
    <row r="4371" spans="1:17" x14ac:dyDescent="0.45">
      <c r="A4371" s="93">
        <v>2022</v>
      </c>
      <c r="B4371" s="93" t="s">
        <v>296</v>
      </c>
      <c r="C4371" s="93" t="s">
        <v>305</v>
      </c>
      <c r="D4371" s="93" t="s">
        <v>171</v>
      </c>
      <c r="E4371" s="69">
        <v>221864</v>
      </c>
      <c r="F4371" s="69">
        <v>46022</v>
      </c>
      <c r="G4371" s="69">
        <v>34220</v>
      </c>
      <c r="H4371" s="69">
        <v>361796</v>
      </c>
      <c r="I4371" s="69">
        <v>71025</v>
      </c>
      <c r="J4371" s="69">
        <v>89624</v>
      </c>
      <c r="K4371" s="69">
        <v>42739</v>
      </c>
      <c r="L4371" s="69">
        <v>148229</v>
      </c>
      <c r="M4371" s="69">
        <v>105801</v>
      </c>
      <c r="N4371" s="69">
        <v>136258</v>
      </c>
      <c r="O4371" s="69">
        <v>40309</v>
      </c>
      <c r="P4371" s="69">
        <v>118580</v>
      </c>
      <c r="Q4371" s="3">
        <f t="shared" si="70"/>
        <v>1416467</v>
      </c>
    </row>
    <row r="4372" spans="1:17" x14ac:dyDescent="0.45">
      <c r="A4372" s="93">
        <v>2022</v>
      </c>
      <c r="B4372" s="93" t="s">
        <v>296</v>
      </c>
      <c r="C4372" s="93" t="s">
        <v>305</v>
      </c>
      <c r="D4372" s="93" t="s">
        <v>173</v>
      </c>
      <c r="E4372" s="69">
        <v>3525020</v>
      </c>
      <c r="F4372" s="69">
        <v>3476594</v>
      </c>
      <c r="G4372" s="69">
        <v>2884235</v>
      </c>
      <c r="H4372" s="69">
        <v>2886242</v>
      </c>
      <c r="I4372" s="69">
        <v>2534630</v>
      </c>
      <c r="J4372" s="69">
        <v>2503561</v>
      </c>
      <c r="K4372" s="69">
        <v>2849188</v>
      </c>
      <c r="L4372" s="69">
        <v>3328557</v>
      </c>
      <c r="M4372" s="69">
        <v>2953899</v>
      </c>
      <c r="N4372" s="69">
        <v>2628195</v>
      </c>
      <c r="O4372" s="69">
        <v>2869830</v>
      </c>
      <c r="P4372" s="69">
        <v>3262144</v>
      </c>
      <c r="Q4372" s="3">
        <f t="shared" si="70"/>
        <v>35702095</v>
      </c>
    </row>
    <row r="4373" spans="1:17" x14ac:dyDescent="0.45">
      <c r="A4373" s="93">
        <v>2022</v>
      </c>
      <c r="B4373" s="93" t="s">
        <v>296</v>
      </c>
      <c r="C4373" s="93" t="s">
        <v>305</v>
      </c>
      <c r="D4373" s="93" t="s">
        <v>174</v>
      </c>
      <c r="E4373" s="69">
        <v>136763</v>
      </c>
      <c r="F4373" s="69">
        <v>130095</v>
      </c>
      <c r="G4373" s="69">
        <v>103936</v>
      </c>
      <c r="H4373" s="69">
        <v>84438</v>
      </c>
      <c r="I4373" s="69">
        <v>70666</v>
      </c>
      <c r="J4373" s="69">
        <v>92110</v>
      </c>
      <c r="K4373" s="69">
        <v>131212</v>
      </c>
      <c r="L4373" s="69">
        <v>119346</v>
      </c>
      <c r="M4373" s="69">
        <v>80041</v>
      </c>
      <c r="N4373" s="69">
        <v>70295</v>
      </c>
      <c r="O4373" s="69">
        <v>86114</v>
      </c>
      <c r="P4373" s="69">
        <v>123519</v>
      </c>
      <c r="Q4373" s="3">
        <f t="shared" si="70"/>
        <v>1228535</v>
      </c>
    </row>
    <row r="4374" spans="1:17" x14ac:dyDescent="0.45">
      <c r="A4374" s="93">
        <v>2022</v>
      </c>
      <c r="B4374" s="93" t="s">
        <v>296</v>
      </c>
      <c r="C4374" s="93" t="s">
        <v>305</v>
      </c>
      <c r="D4374" s="93" t="s">
        <v>176</v>
      </c>
      <c r="E4374" s="69">
        <v>2427942</v>
      </c>
      <c r="F4374" s="69">
        <v>2062462</v>
      </c>
      <c r="G4374" s="69">
        <v>2079202</v>
      </c>
      <c r="H4374" s="69">
        <v>1919380</v>
      </c>
      <c r="I4374" s="69">
        <v>1533833</v>
      </c>
      <c r="J4374" s="69">
        <v>1390695</v>
      </c>
      <c r="K4374" s="69">
        <v>1513754</v>
      </c>
      <c r="L4374" s="69">
        <v>1386542</v>
      </c>
      <c r="M4374" s="69">
        <v>1237897</v>
      </c>
      <c r="N4374" s="69">
        <v>1400643</v>
      </c>
      <c r="O4374" s="69">
        <v>1602447</v>
      </c>
      <c r="P4374" s="69">
        <v>2119207</v>
      </c>
      <c r="Q4374" s="3">
        <f t="shared" si="70"/>
        <v>20674004</v>
      </c>
    </row>
    <row r="4375" spans="1:17" x14ac:dyDescent="0.45">
      <c r="A4375" s="93">
        <v>2022</v>
      </c>
      <c r="B4375" s="93" t="s">
        <v>296</v>
      </c>
      <c r="C4375" s="93" t="s">
        <v>305</v>
      </c>
      <c r="D4375" s="93" t="s">
        <v>177</v>
      </c>
      <c r="E4375" s="69">
        <v>1452903</v>
      </c>
      <c r="F4375" s="69">
        <v>1488456</v>
      </c>
      <c r="G4375" s="69">
        <v>1217473</v>
      </c>
      <c r="H4375" s="69">
        <v>981320</v>
      </c>
      <c r="I4375" s="69">
        <v>825299</v>
      </c>
      <c r="J4375" s="69">
        <v>811788</v>
      </c>
      <c r="K4375" s="69">
        <v>880787</v>
      </c>
      <c r="L4375" s="69">
        <v>992956</v>
      </c>
      <c r="M4375" s="69">
        <v>944708</v>
      </c>
      <c r="N4375" s="69">
        <v>910069</v>
      </c>
      <c r="O4375" s="69">
        <v>1018870</v>
      </c>
      <c r="P4375" s="69">
        <v>1253898</v>
      </c>
      <c r="Q4375" s="3">
        <f t="shared" si="70"/>
        <v>12778527</v>
      </c>
    </row>
    <row r="4376" spans="1:17" x14ac:dyDescent="0.45">
      <c r="A4376" s="93">
        <v>2022</v>
      </c>
      <c r="B4376" s="93" t="s">
        <v>296</v>
      </c>
      <c r="C4376" s="93" t="s">
        <v>305</v>
      </c>
      <c r="D4376" s="93" t="s">
        <v>178</v>
      </c>
      <c r="E4376" s="69">
        <v>18148886</v>
      </c>
      <c r="F4376" s="69">
        <v>17909690</v>
      </c>
      <c r="G4376" s="69">
        <v>14591880</v>
      </c>
      <c r="H4376" s="69">
        <v>12277407</v>
      </c>
      <c r="I4376" s="69">
        <v>9761160</v>
      </c>
      <c r="J4376" s="69">
        <v>8802981</v>
      </c>
      <c r="K4376" s="69">
        <v>9033853</v>
      </c>
      <c r="L4376" s="69">
        <v>9751526</v>
      </c>
      <c r="M4376" s="69">
        <v>9114076</v>
      </c>
      <c r="N4376" s="69">
        <v>9401950</v>
      </c>
      <c r="O4376" s="69">
        <v>12088975</v>
      </c>
      <c r="P4376" s="69">
        <v>15057665</v>
      </c>
      <c r="Q4376" s="3">
        <f t="shared" si="70"/>
        <v>145940049</v>
      </c>
    </row>
    <row r="4377" spans="1:17" x14ac:dyDescent="0.45">
      <c r="A4377" s="93">
        <v>2022</v>
      </c>
      <c r="B4377" s="93" t="s">
        <v>296</v>
      </c>
      <c r="C4377" s="93" t="s">
        <v>305</v>
      </c>
      <c r="D4377" s="93" t="s">
        <v>179</v>
      </c>
      <c r="E4377" s="69">
        <v>159584631</v>
      </c>
      <c r="F4377" s="69">
        <v>140603073</v>
      </c>
      <c r="G4377" s="69">
        <v>160585624</v>
      </c>
      <c r="H4377" s="69">
        <v>164656589</v>
      </c>
      <c r="I4377" s="69">
        <v>154797650</v>
      </c>
      <c r="J4377" s="69">
        <v>147379016</v>
      </c>
      <c r="K4377" s="69">
        <v>169047635</v>
      </c>
      <c r="L4377" s="69">
        <v>139605817</v>
      </c>
      <c r="M4377" s="69">
        <v>148526715</v>
      </c>
      <c r="N4377" s="69">
        <v>172022867</v>
      </c>
      <c r="O4377" s="69">
        <v>170768697</v>
      </c>
      <c r="P4377" s="69">
        <v>169696284</v>
      </c>
      <c r="Q4377" s="3">
        <f t="shared" si="70"/>
        <v>1897274598</v>
      </c>
    </row>
    <row r="4378" spans="1:17" x14ac:dyDescent="0.45">
      <c r="A4378" s="93">
        <v>2022</v>
      </c>
      <c r="B4378" s="93" t="s">
        <v>296</v>
      </c>
      <c r="C4378" s="93" t="s">
        <v>306</v>
      </c>
      <c r="D4378" s="93" t="s">
        <v>144</v>
      </c>
      <c r="E4378" s="69">
        <v>15562810</v>
      </c>
      <c r="F4378" s="69">
        <v>16003183</v>
      </c>
      <c r="G4378" s="69">
        <v>14536852</v>
      </c>
      <c r="H4378" s="69">
        <v>12380863</v>
      </c>
      <c r="I4378" s="69">
        <v>11530194</v>
      </c>
      <c r="J4378" s="69">
        <v>14260743</v>
      </c>
      <c r="K4378" s="69">
        <v>13914881</v>
      </c>
      <c r="L4378" s="69">
        <v>18457247</v>
      </c>
      <c r="M4378" s="69">
        <v>15894959</v>
      </c>
      <c r="N4378" s="69">
        <v>11534523</v>
      </c>
      <c r="O4378" s="69">
        <v>18017192</v>
      </c>
      <c r="P4378" s="69">
        <v>12967794</v>
      </c>
      <c r="Q4378" s="3">
        <f t="shared" si="70"/>
        <v>175061241</v>
      </c>
    </row>
    <row r="4379" spans="1:17" x14ac:dyDescent="0.45">
      <c r="A4379" s="93">
        <v>2022</v>
      </c>
      <c r="B4379" s="93" t="s">
        <v>296</v>
      </c>
      <c r="C4379" s="93" t="s">
        <v>306</v>
      </c>
      <c r="D4379" s="93" t="s">
        <v>145</v>
      </c>
      <c r="E4379" s="69">
        <v>308465</v>
      </c>
      <c r="F4379" s="69">
        <v>296404</v>
      </c>
      <c r="G4379" s="69">
        <v>292204</v>
      </c>
      <c r="H4379" s="69">
        <v>309756</v>
      </c>
      <c r="I4379" s="69">
        <v>330227</v>
      </c>
      <c r="J4379" s="69">
        <v>387372</v>
      </c>
      <c r="K4379" s="69">
        <v>424942</v>
      </c>
      <c r="L4379" s="69">
        <v>435989</v>
      </c>
      <c r="M4379" s="69">
        <v>401367</v>
      </c>
      <c r="N4379" s="69">
        <v>366959</v>
      </c>
      <c r="O4379" s="69">
        <v>325703</v>
      </c>
      <c r="P4379" s="69">
        <v>299066</v>
      </c>
      <c r="Q4379" s="3">
        <f t="shared" si="70"/>
        <v>4178454</v>
      </c>
    </row>
    <row r="4380" spans="1:17" x14ac:dyDescent="0.45">
      <c r="A4380" s="93">
        <v>2022</v>
      </c>
      <c r="B4380" s="93" t="s">
        <v>296</v>
      </c>
      <c r="C4380" s="93" t="s">
        <v>306</v>
      </c>
      <c r="D4380" s="93" t="s">
        <v>146</v>
      </c>
      <c r="E4380" s="69">
        <v>1355366</v>
      </c>
      <c r="F4380" s="69">
        <v>1211590</v>
      </c>
      <c r="G4380" s="69">
        <v>1345281</v>
      </c>
      <c r="H4380" s="69">
        <v>1439547</v>
      </c>
      <c r="I4380" s="69">
        <v>1355597</v>
      </c>
      <c r="J4380" s="69">
        <v>1200335</v>
      </c>
      <c r="K4380" s="69">
        <v>1287191</v>
      </c>
      <c r="L4380" s="69">
        <v>1321203</v>
      </c>
      <c r="M4380" s="69">
        <v>1482750</v>
      </c>
      <c r="N4380" s="69">
        <v>1617064</v>
      </c>
      <c r="O4380" s="69">
        <v>1737956</v>
      </c>
      <c r="P4380" s="69">
        <v>1661365</v>
      </c>
      <c r="Q4380" s="3">
        <f t="shared" si="70"/>
        <v>17015245</v>
      </c>
    </row>
    <row r="4381" spans="1:17" x14ac:dyDescent="0.45">
      <c r="A4381" s="93">
        <v>2022</v>
      </c>
      <c r="B4381" s="93" t="s">
        <v>296</v>
      </c>
      <c r="C4381" s="93" t="s">
        <v>306</v>
      </c>
      <c r="D4381" s="93" t="s">
        <v>147</v>
      </c>
      <c r="E4381" s="69">
        <v>25806105</v>
      </c>
      <c r="F4381" s="69">
        <v>23075938</v>
      </c>
      <c r="G4381" s="69">
        <v>25041759</v>
      </c>
      <c r="H4381" s="69">
        <v>24962924</v>
      </c>
      <c r="I4381" s="69">
        <v>25950925</v>
      </c>
      <c r="J4381" s="69">
        <v>26647586</v>
      </c>
      <c r="K4381" s="69">
        <v>30629038</v>
      </c>
      <c r="L4381" s="69">
        <v>31260348</v>
      </c>
      <c r="M4381" s="69">
        <v>28239870</v>
      </c>
      <c r="N4381" s="69">
        <v>26300157</v>
      </c>
      <c r="O4381" s="69">
        <v>25836175</v>
      </c>
      <c r="P4381" s="69">
        <v>26138936</v>
      </c>
      <c r="Q4381" s="3">
        <f t="shared" si="70"/>
        <v>319889761</v>
      </c>
    </row>
    <row r="4382" spans="1:17" x14ac:dyDescent="0.45">
      <c r="A4382" s="93">
        <v>2022</v>
      </c>
      <c r="B4382" s="93" t="s">
        <v>296</v>
      </c>
      <c r="C4382" s="93" t="s">
        <v>306</v>
      </c>
      <c r="D4382" s="93" t="s">
        <v>148</v>
      </c>
      <c r="E4382" s="69">
        <v>5719539</v>
      </c>
      <c r="F4382" s="69">
        <v>5395617</v>
      </c>
      <c r="G4382" s="69">
        <v>6467805</v>
      </c>
      <c r="H4382" s="69">
        <v>6389692</v>
      </c>
      <c r="I4382" s="69">
        <v>6509111</v>
      </c>
      <c r="J4382" s="69">
        <v>7949912</v>
      </c>
      <c r="K4382" s="69">
        <v>9346188</v>
      </c>
      <c r="L4382" s="69">
        <v>9367263</v>
      </c>
      <c r="M4382" s="69">
        <v>7293473</v>
      </c>
      <c r="N4382" s="69">
        <v>6344899</v>
      </c>
      <c r="O4382" s="69">
        <v>6168555</v>
      </c>
      <c r="P4382" s="69">
        <v>5916577</v>
      </c>
      <c r="Q4382" s="3">
        <f t="shared" si="70"/>
        <v>82868631</v>
      </c>
    </row>
    <row r="4383" spans="1:17" x14ac:dyDescent="0.45">
      <c r="A4383" s="93">
        <v>2022</v>
      </c>
      <c r="B4383" s="93" t="s">
        <v>296</v>
      </c>
      <c r="C4383" s="93" t="s">
        <v>306</v>
      </c>
      <c r="D4383" s="93" t="s">
        <v>186</v>
      </c>
      <c r="E4383" s="69">
        <v>118325</v>
      </c>
      <c r="F4383" s="69">
        <v>107734</v>
      </c>
      <c r="G4383" s="69">
        <v>110182</v>
      </c>
      <c r="H4383" s="69">
        <v>118771</v>
      </c>
      <c r="I4383" s="69">
        <v>108842</v>
      </c>
      <c r="J4383" s="69">
        <v>110225</v>
      </c>
      <c r="K4383" s="69">
        <v>119506</v>
      </c>
      <c r="L4383" s="69">
        <v>142957</v>
      </c>
      <c r="M4383" s="69">
        <v>172440</v>
      </c>
      <c r="N4383" s="69">
        <v>147542</v>
      </c>
      <c r="O4383" s="69">
        <v>143697</v>
      </c>
      <c r="P4383" s="69">
        <v>134165</v>
      </c>
      <c r="Q4383" s="3">
        <f t="shared" si="70"/>
        <v>1534386</v>
      </c>
    </row>
    <row r="4384" spans="1:17" x14ac:dyDescent="0.45">
      <c r="A4384" s="93">
        <v>2022</v>
      </c>
      <c r="B4384" s="93" t="s">
        <v>296</v>
      </c>
      <c r="C4384" s="93" t="s">
        <v>306</v>
      </c>
      <c r="D4384" s="93" t="s">
        <v>149</v>
      </c>
      <c r="E4384" s="69">
        <v>6813267</v>
      </c>
      <c r="F4384" s="69">
        <v>5808150</v>
      </c>
      <c r="G4384" s="69">
        <v>6657012</v>
      </c>
      <c r="H4384" s="69">
        <v>6300805</v>
      </c>
      <c r="I4384" s="69">
        <v>5989804</v>
      </c>
      <c r="J4384" s="69">
        <v>5641421</v>
      </c>
      <c r="K4384" s="69">
        <v>6069107</v>
      </c>
      <c r="L4384" s="69">
        <v>5330236</v>
      </c>
      <c r="M4384" s="69">
        <v>4904456</v>
      </c>
      <c r="N4384" s="69">
        <v>5381841</v>
      </c>
      <c r="O4384" s="69">
        <v>5410867</v>
      </c>
      <c r="P4384" s="69">
        <v>5326250</v>
      </c>
      <c r="Q4384" s="3">
        <f t="shared" si="70"/>
        <v>69633216</v>
      </c>
    </row>
    <row r="4385" spans="1:17" x14ac:dyDescent="0.45">
      <c r="A4385" s="93">
        <v>2022</v>
      </c>
      <c r="B4385" s="93" t="s">
        <v>296</v>
      </c>
      <c r="C4385" s="93" t="s">
        <v>306</v>
      </c>
      <c r="D4385" s="93" t="s">
        <v>150</v>
      </c>
      <c r="E4385" s="69">
        <v>353499</v>
      </c>
      <c r="F4385" s="69">
        <v>312397</v>
      </c>
      <c r="G4385" s="69">
        <v>255029</v>
      </c>
      <c r="H4385" s="69">
        <v>228359</v>
      </c>
      <c r="I4385" s="69">
        <v>212602</v>
      </c>
      <c r="J4385" s="69">
        <v>244959</v>
      </c>
      <c r="K4385" s="69">
        <v>305743</v>
      </c>
      <c r="L4385" s="69">
        <v>319895</v>
      </c>
      <c r="M4385" s="69">
        <v>251555</v>
      </c>
      <c r="N4385" s="69">
        <v>206718</v>
      </c>
      <c r="O4385" s="69">
        <v>212858</v>
      </c>
      <c r="P4385" s="69">
        <v>253967</v>
      </c>
      <c r="Q4385" s="3">
        <f t="shared" si="70"/>
        <v>3157581</v>
      </c>
    </row>
    <row r="4386" spans="1:17" x14ac:dyDescent="0.45">
      <c r="A4386" s="93">
        <v>2022</v>
      </c>
      <c r="B4386" s="93" t="s">
        <v>296</v>
      </c>
      <c r="C4386" s="93" t="s">
        <v>306</v>
      </c>
      <c r="D4386" s="93" t="s">
        <v>151</v>
      </c>
      <c r="E4386" s="69">
        <v>1697077</v>
      </c>
      <c r="F4386" s="69">
        <v>1550473</v>
      </c>
      <c r="G4386" s="69">
        <v>1786834</v>
      </c>
      <c r="H4386" s="69">
        <v>1673254</v>
      </c>
      <c r="I4386" s="69">
        <v>1663730</v>
      </c>
      <c r="J4386" s="69">
        <v>1672355</v>
      </c>
      <c r="K4386" s="69">
        <v>2007257</v>
      </c>
      <c r="L4386" s="69">
        <v>1908502</v>
      </c>
      <c r="M4386" s="69">
        <v>1775584</v>
      </c>
      <c r="N4386" s="69">
        <v>1836610</v>
      </c>
      <c r="O4386" s="69">
        <v>1944617</v>
      </c>
      <c r="P4386" s="69">
        <v>2029397</v>
      </c>
      <c r="Q4386" s="3">
        <f t="shared" si="70"/>
        <v>21545690</v>
      </c>
    </row>
    <row r="4387" spans="1:17" x14ac:dyDescent="0.45">
      <c r="A4387" s="93">
        <v>2022</v>
      </c>
      <c r="B4387" s="93" t="s">
        <v>296</v>
      </c>
      <c r="C4387" s="93" t="s">
        <v>306</v>
      </c>
      <c r="D4387" s="93" t="s">
        <v>152</v>
      </c>
      <c r="E4387" s="69">
        <v>1058356</v>
      </c>
      <c r="F4387" s="69">
        <v>1038872</v>
      </c>
      <c r="G4387" s="69">
        <v>911266</v>
      </c>
      <c r="H4387" s="69">
        <v>830919</v>
      </c>
      <c r="I4387" s="69">
        <v>704479</v>
      </c>
      <c r="J4387" s="69">
        <v>693937</v>
      </c>
      <c r="K4387" s="69">
        <v>682411</v>
      </c>
      <c r="L4387" s="69">
        <v>706298</v>
      </c>
      <c r="M4387" s="69">
        <v>659937</v>
      </c>
      <c r="N4387" s="69">
        <v>630829</v>
      </c>
      <c r="O4387" s="69">
        <v>754596</v>
      </c>
      <c r="P4387" s="69">
        <v>860051</v>
      </c>
      <c r="Q4387" s="3">
        <f t="shared" si="70"/>
        <v>9531951</v>
      </c>
    </row>
    <row r="4388" spans="1:17" x14ac:dyDescent="0.45">
      <c r="A4388" s="93">
        <v>2022</v>
      </c>
      <c r="B4388" s="93" t="s">
        <v>296</v>
      </c>
      <c r="C4388" s="93" t="s">
        <v>306</v>
      </c>
      <c r="D4388" s="93" t="s">
        <v>153</v>
      </c>
      <c r="E4388" s="69">
        <v>65912462</v>
      </c>
      <c r="F4388" s="69">
        <v>58334007</v>
      </c>
      <c r="G4388" s="69">
        <v>64852699</v>
      </c>
      <c r="H4388" s="69">
        <v>62542586</v>
      </c>
      <c r="I4388" s="69">
        <v>63850143</v>
      </c>
      <c r="J4388" s="69">
        <v>58924893</v>
      </c>
      <c r="K4388" s="69">
        <v>61228121</v>
      </c>
      <c r="L4388" s="69">
        <v>61546520</v>
      </c>
      <c r="M4388" s="69">
        <v>58427132</v>
      </c>
      <c r="N4388" s="69">
        <v>61230498</v>
      </c>
      <c r="O4388" s="69">
        <v>59827515</v>
      </c>
      <c r="P4388" s="69">
        <v>62867194</v>
      </c>
      <c r="Q4388" s="3">
        <f t="shared" si="70"/>
        <v>739543770</v>
      </c>
    </row>
    <row r="4389" spans="1:17" x14ac:dyDescent="0.45">
      <c r="A4389" s="93">
        <v>2022</v>
      </c>
      <c r="B4389" s="93" t="s">
        <v>296</v>
      </c>
      <c r="C4389" s="93" t="s">
        <v>306</v>
      </c>
      <c r="D4389" s="93" t="s">
        <v>154</v>
      </c>
      <c r="E4389" s="69">
        <v>1043919</v>
      </c>
      <c r="F4389" s="69">
        <v>867593</v>
      </c>
      <c r="G4389" s="69">
        <v>823866</v>
      </c>
      <c r="H4389" s="69">
        <v>788011</v>
      </c>
      <c r="I4389" s="69">
        <v>616221</v>
      </c>
      <c r="J4389" s="69">
        <v>603293</v>
      </c>
      <c r="K4389" s="69">
        <v>647760</v>
      </c>
      <c r="L4389" s="69">
        <v>620690</v>
      </c>
      <c r="M4389" s="69">
        <v>619603</v>
      </c>
      <c r="N4389" s="69">
        <v>588215</v>
      </c>
      <c r="O4389" s="69">
        <v>672605</v>
      </c>
      <c r="P4389" s="69">
        <v>821694</v>
      </c>
      <c r="Q4389" s="3">
        <f t="shared" si="70"/>
        <v>8713470</v>
      </c>
    </row>
    <row r="4390" spans="1:17" x14ac:dyDescent="0.45">
      <c r="A4390" s="93">
        <v>2022</v>
      </c>
      <c r="B4390" s="93" t="s">
        <v>296</v>
      </c>
      <c r="C4390" s="93" t="s">
        <v>306</v>
      </c>
      <c r="D4390" s="93" t="s">
        <v>155</v>
      </c>
      <c r="E4390" s="69">
        <v>421922</v>
      </c>
      <c r="F4390" s="69">
        <v>383529</v>
      </c>
      <c r="G4390" s="69">
        <v>397794</v>
      </c>
      <c r="H4390" s="69">
        <v>375331</v>
      </c>
      <c r="I4390" s="69">
        <v>544124</v>
      </c>
      <c r="J4390" s="69">
        <v>414031</v>
      </c>
      <c r="K4390" s="69">
        <v>488599</v>
      </c>
      <c r="L4390" s="69">
        <v>340902</v>
      </c>
      <c r="M4390" s="69">
        <v>415609</v>
      </c>
      <c r="N4390" s="69">
        <v>466697</v>
      </c>
      <c r="O4390" s="69">
        <v>483895</v>
      </c>
      <c r="P4390" s="69">
        <v>354124</v>
      </c>
      <c r="Q4390" s="3">
        <f t="shared" si="70"/>
        <v>5086557</v>
      </c>
    </row>
    <row r="4391" spans="1:17" x14ac:dyDescent="0.45">
      <c r="A4391" s="93">
        <v>2022</v>
      </c>
      <c r="B4391" s="93" t="s">
        <v>296</v>
      </c>
      <c r="C4391" s="93" t="s">
        <v>306</v>
      </c>
      <c r="D4391" s="93" t="s">
        <v>156</v>
      </c>
      <c r="E4391" s="69">
        <v>66220965</v>
      </c>
      <c r="F4391" s="69">
        <v>64884446</v>
      </c>
      <c r="G4391" s="69">
        <v>71016087</v>
      </c>
      <c r="H4391" s="69">
        <v>66389326</v>
      </c>
      <c r="I4391" s="69">
        <v>65687614</v>
      </c>
      <c r="J4391" s="69">
        <v>69560390</v>
      </c>
      <c r="K4391" s="69">
        <v>77288757</v>
      </c>
      <c r="L4391" s="69">
        <v>75304673</v>
      </c>
      <c r="M4391" s="69">
        <v>70528350</v>
      </c>
      <c r="N4391" s="69">
        <v>68563392</v>
      </c>
      <c r="O4391" s="69">
        <v>69882517</v>
      </c>
      <c r="P4391" s="69">
        <v>75467194</v>
      </c>
      <c r="Q4391" s="3">
        <f t="shared" si="70"/>
        <v>840793711</v>
      </c>
    </row>
    <row r="4392" spans="1:17" x14ac:dyDescent="0.45">
      <c r="A4392" s="93">
        <v>2022</v>
      </c>
      <c r="B4392" s="93" t="s">
        <v>296</v>
      </c>
      <c r="C4392" s="93" t="s">
        <v>306</v>
      </c>
      <c r="D4392" s="93" t="s">
        <v>157</v>
      </c>
      <c r="E4392" s="69">
        <v>34955204</v>
      </c>
      <c r="F4392" s="69">
        <v>31500900</v>
      </c>
      <c r="G4392" s="69">
        <v>32797392</v>
      </c>
      <c r="H4392" s="69">
        <v>32484741</v>
      </c>
      <c r="I4392" s="69">
        <v>32793603</v>
      </c>
      <c r="J4392" s="69">
        <v>33770759</v>
      </c>
      <c r="K4392" s="69">
        <v>35395429</v>
      </c>
      <c r="L4392" s="69">
        <v>32070984</v>
      </c>
      <c r="M4392" s="69">
        <v>30883006</v>
      </c>
      <c r="N4392" s="69">
        <v>32054048</v>
      </c>
      <c r="O4392" s="69">
        <v>32099554</v>
      </c>
      <c r="P4392" s="69">
        <v>32539007</v>
      </c>
      <c r="Q4392" s="3">
        <f t="shared" si="70"/>
        <v>393344627</v>
      </c>
    </row>
    <row r="4393" spans="1:17" x14ac:dyDescent="0.45">
      <c r="A4393" s="93">
        <v>2022</v>
      </c>
      <c r="B4393" s="93" t="s">
        <v>296</v>
      </c>
      <c r="C4393" s="93" t="s">
        <v>306</v>
      </c>
      <c r="D4393" s="93" t="s">
        <v>158</v>
      </c>
      <c r="E4393" s="69">
        <v>3694057</v>
      </c>
      <c r="F4393" s="69">
        <v>3085615</v>
      </c>
      <c r="G4393" s="69">
        <v>3381521</v>
      </c>
      <c r="H4393" s="69">
        <v>3862868</v>
      </c>
      <c r="I4393" s="69">
        <v>3940057</v>
      </c>
      <c r="J4393" s="69">
        <v>3790703</v>
      </c>
      <c r="K4393" s="69">
        <v>3096925</v>
      </c>
      <c r="L4393" s="69">
        <v>3565698</v>
      </c>
      <c r="M4393" s="69">
        <v>2801893</v>
      </c>
      <c r="N4393" s="69">
        <v>2022076</v>
      </c>
      <c r="O4393" s="69">
        <v>2891597</v>
      </c>
      <c r="P4393" s="69">
        <v>2289838</v>
      </c>
      <c r="Q4393" s="3">
        <f t="shared" si="70"/>
        <v>38422848</v>
      </c>
    </row>
    <row r="4394" spans="1:17" x14ac:dyDescent="0.45">
      <c r="A4394" s="93">
        <v>2022</v>
      </c>
      <c r="B4394" s="93" t="s">
        <v>296</v>
      </c>
      <c r="C4394" s="93" t="s">
        <v>306</v>
      </c>
      <c r="D4394" s="93" t="s">
        <v>159</v>
      </c>
      <c r="E4394" s="69">
        <v>8006038</v>
      </c>
      <c r="F4394" s="69">
        <v>8606015</v>
      </c>
      <c r="G4394" s="69">
        <v>8200993</v>
      </c>
      <c r="H4394" s="69">
        <v>8192748</v>
      </c>
      <c r="I4394" s="69">
        <v>7436693</v>
      </c>
      <c r="J4394" s="69">
        <v>6278176</v>
      </c>
      <c r="K4394" s="69">
        <v>7418832</v>
      </c>
      <c r="L4394" s="69">
        <v>5517499</v>
      </c>
      <c r="M4394" s="69">
        <v>6869302</v>
      </c>
      <c r="N4394" s="69">
        <v>7828705</v>
      </c>
      <c r="O4394" s="69">
        <v>8047281</v>
      </c>
      <c r="P4394" s="69">
        <v>8587522</v>
      </c>
      <c r="Q4394" s="3">
        <f t="shared" si="70"/>
        <v>90989804</v>
      </c>
    </row>
    <row r="4395" spans="1:17" x14ac:dyDescent="0.45">
      <c r="A4395" s="93">
        <v>2022</v>
      </c>
      <c r="B4395" s="93" t="s">
        <v>296</v>
      </c>
      <c r="C4395" s="93" t="s">
        <v>306</v>
      </c>
      <c r="D4395" s="93" t="s">
        <v>160</v>
      </c>
      <c r="E4395" s="69">
        <v>2111650</v>
      </c>
      <c r="F4395" s="69">
        <v>2047903</v>
      </c>
      <c r="G4395" s="69">
        <v>1953171</v>
      </c>
      <c r="H4395" s="69">
        <v>1808128</v>
      </c>
      <c r="I4395" s="69">
        <v>1593606</v>
      </c>
      <c r="J4395" s="69">
        <v>1615460</v>
      </c>
      <c r="K4395" s="69">
        <v>1676650</v>
      </c>
      <c r="L4395" s="69">
        <v>1632903</v>
      </c>
      <c r="M4395" s="69">
        <v>1652457</v>
      </c>
      <c r="N4395" s="69">
        <v>1648657</v>
      </c>
      <c r="O4395" s="69">
        <v>1891945</v>
      </c>
      <c r="P4395" s="69">
        <v>2107091</v>
      </c>
      <c r="Q4395" s="3">
        <f t="shared" si="70"/>
        <v>21739621</v>
      </c>
    </row>
    <row r="4396" spans="1:17" x14ac:dyDescent="0.45">
      <c r="A4396" s="93">
        <v>2022</v>
      </c>
      <c r="B4396" s="93" t="s">
        <v>296</v>
      </c>
      <c r="C4396" s="93" t="s">
        <v>306</v>
      </c>
      <c r="D4396" s="93" t="s">
        <v>161</v>
      </c>
      <c r="E4396" s="69">
        <v>11982130</v>
      </c>
      <c r="F4396" s="69">
        <v>11007665</v>
      </c>
      <c r="G4396" s="69">
        <v>11060528</v>
      </c>
      <c r="H4396" s="69">
        <v>10304531</v>
      </c>
      <c r="I4396" s="69">
        <v>9606923</v>
      </c>
      <c r="J4396" s="69">
        <v>10155299</v>
      </c>
      <c r="K4396" s="69">
        <v>10939641</v>
      </c>
      <c r="L4396" s="69">
        <v>9752264</v>
      </c>
      <c r="M4396" s="69">
        <v>9540759</v>
      </c>
      <c r="N4396" s="69">
        <v>9367587</v>
      </c>
      <c r="O4396" s="69">
        <v>9911582</v>
      </c>
      <c r="P4396" s="69">
        <v>10004976</v>
      </c>
      <c r="Q4396" s="3">
        <f t="shared" si="70"/>
        <v>123633885</v>
      </c>
    </row>
    <row r="4397" spans="1:17" x14ac:dyDescent="0.45">
      <c r="A4397" s="93">
        <v>2022</v>
      </c>
      <c r="B4397" s="93" t="s">
        <v>296</v>
      </c>
      <c r="C4397" s="93" t="s">
        <v>306</v>
      </c>
      <c r="D4397" s="93" t="s">
        <v>162</v>
      </c>
      <c r="E4397" s="69">
        <v>18383099</v>
      </c>
      <c r="F4397" s="69">
        <v>16883528</v>
      </c>
      <c r="G4397" s="69">
        <v>16651380</v>
      </c>
      <c r="H4397" s="69">
        <v>16146130</v>
      </c>
      <c r="I4397" s="69">
        <v>15959475</v>
      </c>
      <c r="J4397" s="69">
        <v>16848634</v>
      </c>
      <c r="K4397" s="69">
        <v>18909979</v>
      </c>
      <c r="L4397" s="69">
        <v>18833029</v>
      </c>
      <c r="M4397" s="69">
        <v>16785136</v>
      </c>
      <c r="N4397" s="69">
        <v>16098601</v>
      </c>
      <c r="O4397" s="69">
        <v>15764049</v>
      </c>
      <c r="P4397" s="69">
        <v>16834422</v>
      </c>
      <c r="Q4397" s="3">
        <f t="shared" si="70"/>
        <v>204097462</v>
      </c>
    </row>
    <row r="4398" spans="1:17" x14ac:dyDescent="0.45">
      <c r="A4398" s="93">
        <v>2022</v>
      </c>
      <c r="B4398" s="93" t="s">
        <v>296</v>
      </c>
      <c r="C4398" s="93" t="s">
        <v>306</v>
      </c>
      <c r="D4398" s="93" t="s">
        <v>181</v>
      </c>
      <c r="E4398" s="69">
        <v>199943</v>
      </c>
      <c r="F4398" s="69">
        <v>191515</v>
      </c>
      <c r="G4398" s="69">
        <v>168156</v>
      </c>
      <c r="H4398" s="69">
        <v>164832</v>
      </c>
      <c r="I4398" s="69">
        <v>163504</v>
      </c>
      <c r="J4398" s="69">
        <v>193969</v>
      </c>
      <c r="K4398" s="69">
        <v>257260</v>
      </c>
      <c r="L4398" s="69">
        <v>229896</v>
      </c>
      <c r="M4398" s="69">
        <v>215432</v>
      </c>
      <c r="N4398" s="69">
        <v>194431</v>
      </c>
      <c r="O4398" s="69">
        <v>198174</v>
      </c>
      <c r="P4398" s="69">
        <v>256395</v>
      </c>
      <c r="Q4398" s="3">
        <f t="shared" si="70"/>
        <v>2433507</v>
      </c>
    </row>
    <row r="4399" spans="1:17" x14ac:dyDescent="0.45">
      <c r="A4399" s="93">
        <v>2022</v>
      </c>
      <c r="B4399" s="93" t="s">
        <v>296</v>
      </c>
      <c r="C4399" s="93" t="s">
        <v>306</v>
      </c>
      <c r="D4399" s="93" t="s">
        <v>163</v>
      </c>
      <c r="E4399" s="69">
        <v>64564428</v>
      </c>
      <c r="F4399" s="69">
        <v>57321382</v>
      </c>
      <c r="G4399" s="69">
        <v>64895211</v>
      </c>
      <c r="H4399" s="69">
        <v>64778881</v>
      </c>
      <c r="I4399" s="69">
        <v>70758501</v>
      </c>
      <c r="J4399" s="69">
        <v>76302967</v>
      </c>
      <c r="K4399" s="69">
        <v>85271111</v>
      </c>
      <c r="L4399" s="69">
        <v>85155773</v>
      </c>
      <c r="M4399" s="69">
        <v>77291821</v>
      </c>
      <c r="N4399" s="69">
        <v>75431136</v>
      </c>
      <c r="O4399" s="69">
        <v>73818516</v>
      </c>
      <c r="P4399" s="69">
        <v>74493993</v>
      </c>
      <c r="Q4399" s="3">
        <f t="shared" si="70"/>
        <v>870083720</v>
      </c>
    </row>
    <row r="4400" spans="1:17" x14ac:dyDescent="0.45">
      <c r="A4400" s="93">
        <v>2022</v>
      </c>
      <c r="B4400" s="93" t="s">
        <v>296</v>
      </c>
      <c r="C4400" s="93" t="s">
        <v>306</v>
      </c>
      <c r="D4400" s="93" t="s">
        <v>164</v>
      </c>
      <c r="E4400" s="69">
        <v>387554631</v>
      </c>
      <c r="F4400" s="69">
        <v>350220593</v>
      </c>
      <c r="G4400" s="69">
        <v>382413512</v>
      </c>
      <c r="H4400" s="69">
        <v>372893933</v>
      </c>
      <c r="I4400" s="69">
        <v>388468201</v>
      </c>
      <c r="J4400" s="69">
        <v>389881659</v>
      </c>
      <c r="K4400" s="69">
        <v>420940540</v>
      </c>
      <c r="L4400" s="69">
        <v>423921507</v>
      </c>
      <c r="M4400" s="69">
        <v>393637581</v>
      </c>
      <c r="N4400" s="69">
        <v>395591378</v>
      </c>
      <c r="O4400" s="69">
        <v>383474793</v>
      </c>
      <c r="P4400" s="69">
        <v>400845528</v>
      </c>
      <c r="Q4400" s="3">
        <f t="shared" si="70"/>
        <v>4689843856</v>
      </c>
    </row>
    <row r="4401" spans="1:17" x14ac:dyDescent="0.45">
      <c r="A4401" s="93">
        <v>2022</v>
      </c>
      <c r="B4401" s="93" t="s">
        <v>296</v>
      </c>
      <c r="C4401" s="93" t="s">
        <v>306</v>
      </c>
      <c r="D4401" s="93" t="s">
        <v>165</v>
      </c>
      <c r="E4401" s="69">
        <v>46524756</v>
      </c>
      <c r="F4401" s="69">
        <v>42212898</v>
      </c>
      <c r="G4401" s="69">
        <v>43601479</v>
      </c>
      <c r="H4401" s="69">
        <v>41241583</v>
      </c>
      <c r="I4401" s="69">
        <v>48455396</v>
      </c>
      <c r="J4401" s="69">
        <v>53111919</v>
      </c>
      <c r="K4401" s="69">
        <v>59504009</v>
      </c>
      <c r="L4401" s="69">
        <v>58575896</v>
      </c>
      <c r="M4401" s="69">
        <v>53397148</v>
      </c>
      <c r="N4401" s="69">
        <v>50915111</v>
      </c>
      <c r="O4401" s="69">
        <v>48497700</v>
      </c>
      <c r="P4401" s="69">
        <v>49439388</v>
      </c>
      <c r="Q4401" s="3">
        <f t="shared" si="70"/>
        <v>595477283</v>
      </c>
    </row>
    <row r="4402" spans="1:17" x14ac:dyDescent="0.45">
      <c r="A4402" s="93">
        <v>2022</v>
      </c>
      <c r="B4402" s="93" t="s">
        <v>296</v>
      </c>
      <c r="C4402" s="93" t="s">
        <v>306</v>
      </c>
      <c r="D4402" s="93" t="s">
        <v>166</v>
      </c>
      <c r="E4402" s="69">
        <v>5523506</v>
      </c>
      <c r="F4402" s="69">
        <v>5189462</v>
      </c>
      <c r="G4402" s="69">
        <v>4924549</v>
      </c>
      <c r="H4402" s="69">
        <v>4618034</v>
      </c>
      <c r="I4402" s="69">
        <v>4298582</v>
      </c>
      <c r="J4402" s="69">
        <v>4585155</v>
      </c>
      <c r="K4402" s="69">
        <v>5099687</v>
      </c>
      <c r="L4402" s="69">
        <v>4684219</v>
      </c>
      <c r="M4402" s="69">
        <v>4749986</v>
      </c>
      <c r="N4402" s="69">
        <v>4525332</v>
      </c>
      <c r="O4402" s="69">
        <v>5024282</v>
      </c>
      <c r="P4402" s="69">
        <v>5703305</v>
      </c>
      <c r="Q4402" s="3">
        <f t="shared" si="70"/>
        <v>58926099</v>
      </c>
    </row>
    <row r="4403" spans="1:17" x14ac:dyDescent="0.45">
      <c r="A4403" s="93">
        <v>2022</v>
      </c>
      <c r="B4403" s="93" t="s">
        <v>296</v>
      </c>
      <c r="C4403" s="93" t="s">
        <v>306</v>
      </c>
      <c r="D4403" s="93" t="s">
        <v>167</v>
      </c>
      <c r="E4403" s="69">
        <v>763664</v>
      </c>
      <c r="F4403" s="69">
        <v>666460</v>
      </c>
      <c r="G4403" s="69">
        <v>596863</v>
      </c>
      <c r="H4403" s="69">
        <v>478334</v>
      </c>
      <c r="I4403" s="69">
        <v>415029</v>
      </c>
      <c r="J4403" s="69">
        <v>405921</v>
      </c>
      <c r="K4403" s="69">
        <v>476803</v>
      </c>
      <c r="L4403" s="69">
        <v>482964</v>
      </c>
      <c r="M4403" s="69">
        <v>428831</v>
      </c>
      <c r="N4403" s="69">
        <v>452569</v>
      </c>
      <c r="O4403" s="69">
        <v>547532</v>
      </c>
      <c r="P4403" s="69">
        <v>744443</v>
      </c>
      <c r="Q4403" s="3">
        <f t="shared" si="70"/>
        <v>6459413</v>
      </c>
    </row>
    <row r="4404" spans="1:17" x14ac:dyDescent="0.45">
      <c r="A4404" s="93">
        <v>2022</v>
      </c>
      <c r="B4404" s="93" t="s">
        <v>296</v>
      </c>
      <c r="C4404" s="93" t="s">
        <v>306</v>
      </c>
      <c r="D4404" s="93" t="s">
        <v>168</v>
      </c>
      <c r="E4404" s="69">
        <v>13702947</v>
      </c>
      <c r="F4404" s="69">
        <v>12598806</v>
      </c>
      <c r="G4404" s="69">
        <v>12956402</v>
      </c>
      <c r="H4404" s="69">
        <v>12779146</v>
      </c>
      <c r="I4404" s="69">
        <v>12739114</v>
      </c>
      <c r="J4404" s="69">
        <v>12408375</v>
      </c>
      <c r="K4404" s="69">
        <v>12738178</v>
      </c>
      <c r="L4404" s="69">
        <v>12508476</v>
      </c>
      <c r="M4404" s="69">
        <v>11885088</v>
      </c>
      <c r="N4404" s="69">
        <v>10783272</v>
      </c>
      <c r="O4404" s="69">
        <v>11516356</v>
      </c>
      <c r="P4404" s="69">
        <v>12371580</v>
      </c>
      <c r="Q4404" s="3">
        <f t="shared" si="70"/>
        <v>148987740</v>
      </c>
    </row>
    <row r="4405" spans="1:17" x14ac:dyDescent="0.45">
      <c r="A4405" s="93">
        <v>2022</v>
      </c>
      <c r="B4405" s="93" t="s">
        <v>296</v>
      </c>
      <c r="C4405" s="93" t="s">
        <v>306</v>
      </c>
      <c r="D4405" s="93" t="s">
        <v>169</v>
      </c>
      <c r="E4405" s="69">
        <v>3026195</v>
      </c>
      <c r="F4405" s="69">
        <v>2660735</v>
      </c>
      <c r="G4405" s="69">
        <v>2623156</v>
      </c>
      <c r="H4405" s="69">
        <v>2524773</v>
      </c>
      <c r="I4405" s="69">
        <v>2419903</v>
      </c>
      <c r="J4405" s="69">
        <v>2320888</v>
      </c>
      <c r="K4405" s="69">
        <v>2303537</v>
      </c>
      <c r="L4405" s="69">
        <v>2300367</v>
      </c>
      <c r="M4405" s="69">
        <v>2370077</v>
      </c>
      <c r="N4405" s="69">
        <v>2398696</v>
      </c>
      <c r="O4405" s="69">
        <v>2250906</v>
      </c>
      <c r="P4405" s="69">
        <v>2400927</v>
      </c>
      <c r="Q4405" s="3">
        <f t="shared" si="70"/>
        <v>29600160</v>
      </c>
    </row>
    <row r="4406" spans="1:17" x14ac:dyDescent="0.45">
      <c r="A4406" s="93">
        <v>2022</v>
      </c>
      <c r="B4406" s="93" t="s">
        <v>296</v>
      </c>
      <c r="C4406" s="93" t="s">
        <v>306</v>
      </c>
      <c r="D4406" s="93" t="s">
        <v>170</v>
      </c>
      <c r="E4406" s="69">
        <v>14864424</v>
      </c>
      <c r="F4406" s="69">
        <v>13460676</v>
      </c>
      <c r="G4406" s="69">
        <v>14247177</v>
      </c>
      <c r="H4406" s="69">
        <v>14140194</v>
      </c>
      <c r="I4406" s="69">
        <v>14604267</v>
      </c>
      <c r="J4406" s="69">
        <v>14569390</v>
      </c>
      <c r="K4406" s="69">
        <v>15314773</v>
      </c>
      <c r="L4406" s="69">
        <v>15239188</v>
      </c>
      <c r="M4406" s="69">
        <v>14739098</v>
      </c>
      <c r="N4406" s="69">
        <v>14318425</v>
      </c>
      <c r="O4406" s="69">
        <v>14126488</v>
      </c>
      <c r="P4406" s="69">
        <v>14537621</v>
      </c>
      <c r="Q4406" s="3">
        <f t="shared" si="70"/>
        <v>174161721</v>
      </c>
    </row>
    <row r="4407" spans="1:17" x14ac:dyDescent="0.45">
      <c r="A4407" s="93">
        <v>2022</v>
      </c>
      <c r="B4407" s="93" t="s">
        <v>296</v>
      </c>
      <c r="C4407" s="93" t="s">
        <v>306</v>
      </c>
      <c r="D4407" s="93" t="s">
        <v>171</v>
      </c>
      <c r="E4407" s="69">
        <v>1259745</v>
      </c>
      <c r="F4407" s="69">
        <v>1199973</v>
      </c>
      <c r="G4407" s="69">
        <v>1015604</v>
      </c>
      <c r="H4407" s="69">
        <v>953104</v>
      </c>
      <c r="I4407" s="69">
        <v>995930</v>
      </c>
      <c r="J4407" s="69">
        <v>1189650</v>
      </c>
      <c r="K4407" s="69">
        <v>1222275</v>
      </c>
      <c r="L4407" s="69">
        <v>1535534</v>
      </c>
      <c r="M4407" s="69">
        <v>1478868</v>
      </c>
      <c r="N4407" s="69">
        <v>1152920</v>
      </c>
      <c r="O4407" s="69">
        <v>1208554</v>
      </c>
      <c r="P4407" s="69">
        <v>1584034</v>
      </c>
      <c r="Q4407" s="3">
        <f t="shared" si="70"/>
        <v>14796191</v>
      </c>
    </row>
    <row r="4408" spans="1:17" x14ac:dyDescent="0.45">
      <c r="A4408" s="93">
        <v>2022</v>
      </c>
      <c r="B4408" s="93" t="s">
        <v>296</v>
      </c>
      <c r="C4408" s="93" t="s">
        <v>306</v>
      </c>
      <c r="D4408" s="93" t="s">
        <v>173</v>
      </c>
      <c r="E4408" s="69">
        <v>114789156</v>
      </c>
      <c r="F4408" s="69">
        <v>115641944</v>
      </c>
      <c r="G4408" s="69">
        <v>100575989</v>
      </c>
      <c r="H4408" s="69">
        <v>104442342</v>
      </c>
      <c r="I4408" s="69">
        <v>93767371</v>
      </c>
      <c r="J4408" s="69">
        <v>97628153</v>
      </c>
      <c r="K4408" s="69">
        <v>124902473</v>
      </c>
      <c r="L4408" s="69">
        <v>149914808</v>
      </c>
      <c r="M4408" s="69">
        <v>124465438</v>
      </c>
      <c r="N4408" s="69">
        <v>99216308</v>
      </c>
      <c r="O4408" s="69">
        <v>100821915</v>
      </c>
      <c r="P4408" s="69">
        <v>106323653</v>
      </c>
      <c r="Q4408" s="3">
        <f t="shared" si="70"/>
        <v>1332489550</v>
      </c>
    </row>
    <row r="4409" spans="1:17" x14ac:dyDescent="0.45">
      <c r="A4409" s="93">
        <v>2022</v>
      </c>
      <c r="B4409" s="93" t="s">
        <v>296</v>
      </c>
      <c r="C4409" s="93" t="s">
        <v>306</v>
      </c>
      <c r="D4409" s="93" t="s">
        <v>174</v>
      </c>
      <c r="E4409" s="69">
        <v>2791955</v>
      </c>
      <c r="F4409" s="69">
        <v>2909451</v>
      </c>
      <c r="G4409" s="69">
        <v>2389572</v>
      </c>
      <c r="H4409" s="69">
        <v>2065300</v>
      </c>
      <c r="I4409" s="69">
        <v>1712887</v>
      </c>
      <c r="J4409" s="69">
        <v>1944711</v>
      </c>
      <c r="K4409" s="69">
        <v>2379278</v>
      </c>
      <c r="L4409" s="69">
        <v>2654321</v>
      </c>
      <c r="M4409" s="69">
        <v>2387255</v>
      </c>
      <c r="N4409" s="69">
        <v>2018621</v>
      </c>
      <c r="O4409" s="69">
        <v>1982662</v>
      </c>
      <c r="P4409" s="69">
        <v>2231314</v>
      </c>
      <c r="Q4409" s="3">
        <f t="shared" si="70"/>
        <v>27467327</v>
      </c>
    </row>
    <row r="4410" spans="1:17" x14ac:dyDescent="0.45">
      <c r="A4410" s="93">
        <v>2022</v>
      </c>
      <c r="B4410" s="93" t="s">
        <v>296</v>
      </c>
      <c r="C4410" s="93" t="s">
        <v>306</v>
      </c>
      <c r="D4410" s="93" t="s">
        <v>176</v>
      </c>
      <c r="E4410" s="69">
        <v>39341687</v>
      </c>
      <c r="F4410" s="69">
        <v>33717266</v>
      </c>
      <c r="G4410" s="69">
        <v>33687552</v>
      </c>
      <c r="H4410" s="69">
        <v>31072475</v>
      </c>
      <c r="I4410" s="69">
        <v>25729901</v>
      </c>
      <c r="J4410" s="69">
        <v>26784206</v>
      </c>
      <c r="K4410" s="69">
        <v>30999656</v>
      </c>
      <c r="L4410" s="69">
        <v>29194688</v>
      </c>
      <c r="M4410" s="69">
        <v>28366994</v>
      </c>
      <c r="N4410" s="69">
        <v>27379868</v>
      </c>
      <c r="O4410" s="69">
        <v>28477962</v>
      </c>
      <c r="P4410" s="69">
        <v>35596264</v>
      </c>
      <c r="Q4410" s="3">
        <f t="shared" si="70"/>
        <v>370348519</v>
      </c>
    </row>
    <row r="4411" spans="1:17" x14ac:dyDescent="0.45">
      <c r="A4411" s="93">
        <v>2022</v>
      </c>
      <c r="B4411" s="93" t="s">
        <v>296</v>
      </c>
      <c r="C4411" s="93" t="s">
        <v>306</v>
      </c>
      <c r="D4411" s="93" t="s">
        <v>177</v>
      </c>
      <c r="E4411" s="69">
        <v>25270591</v>
      </c>
      <c r="F4411" s="69">
        <v>23694323</v>
      </c>
      <c r="G4411" s="69">
        <v>22323784</v>
      </c>
      <c r="H4411" s="69">
        <v>20090744</v>
      </c>
      <c r="I4411" s="69">
        <v>19005381</v>
      </c>
      <c r="J4411" s="69">
        <v>20514955</v>
      </c>
      <c r="K4411" s="69">
        <v>24012016</v>
      </c>
      <c r="L4411" s="69">
        <v>24521379</v>
      </c>
      <c r="M4411" s="69">
        <v>21836805</v>
      </c>
      <c r="N4411" s="69">
        <v>19651547</v>
      </c>
      <c r="O4411" s="69">
        <v>19402316</v>
      </c>
      <c r="P4411" s="69">
        <v>22763134</v>
      </c>
      <c r="Q4411" s="3">
        <f t="shared" si="70"/>
        <v>263086975</v>
      </c>
    </row>
    <row r="4412" spans="1:17" x14ac:dyDescent="0.45">
      <c r="A4412" s="93">
        <v>2022</v>
      </c>
      <c r="B4412" s="93" t="s">
        <v>296</v>
      </c>
      <c r="C4412" s="93" t="s">
        <v>306</v>
      </c>
      <c r="D4412" s="93" t="s">
        <v>178</v>
      </c>
      <c r="E4412" s="69">
        <v>237457670</v>
      </c>
      <c r="F4412" s="69">
        <v>232452739</v>
      </c>
      <c r="G4412" s="69">
        <v>195573014</v>
      </c>
      <c r="H4412" s="69">
        <v>172681201</v>
      </c>
      <c r="I4412" s="69">
        <v>149771244</v>
      </c>
      <c r="J4412" s="69">
        <v>159727251</v>
      </c>
      <c r="K4412" s="69">
        <v>185005196</v>
      </c>
      <c r="L4412" s="69">
        <v>196540815</v>
      </c>
      <c r="M4412" s="69">
        <v>174505378</v>
      </c>
      <c r="N4412" s="69">
        <v>153086031</v>
      </c>
      <c r="O4412" s="69">
        <v>163875527</v>
      </c>
      <c r="P4412" s="69">
        <v>207030924</v>
      </c>
      <c r="Q4412" s="3">
        <f t="shared" si="70"/>
        <v>2227706990</v>
      </c>
    </row>
    <row r="4413" spans="1:17" x14ac:dyDescent="0.45">
      <c r="A4413" s="93">
        <v>2022</v>
      </c>
      <c r="B4413" s="93" t="s">
        <v>296</v>
      </c>
      <c r="C4413" s="93" t="s">
        <v>306</v>
      </c>
      <c r="D4413" s="93" t="s">
        <v>179</v>
      </c>
      <c r="E4413" s="69">
        <v>1229159553</v>
      </c>
      <c r="F4413" s="69">
        <v>1146539782</v>
      </c>
      <c r="G4413" s="69">
        <v>1150531675</v>
      </c>
      <c r="H4413" s="69">
        <v>1102454166</v>
      </c>
      <c r="I4413" s="69">
        <v>1089689181</v>
      </c>
      <c r="J4413" s="69">
        <v>1122339652</v>
      </c>
      <c r="K4413" s="69">
        <v>1252303749</v>
      </c>
      <c r="L4413" s="69">
        <v>1285894931</v>
      </c>
      <c r="M4413" s="69">
        <v>1171355438</v>
      </c>
      <c r="N4413" s="69">
        <v>1111351263</v>
      </c>
      <c r="O4413" s="69">
        <v>1117248439</v>
      </c>
      <c r="P4413" s="69">
        <v>1203783133</v>
      </c>
      <c r="Q4413" s="3">
        <f t="shared" si="70"/>
        <v>13982650962</v>
      </c>
    </row>
    <row r="4414" spans="1:17" x14ac:dyDescent="0.45">
      <c r="A4414" s="93">
        <v>2022</v>
      </c>
      <c r="B4414" s="93" t="s">
        <v>296</v>
      </c>
      <c r="C4414" s="93" t="s">
        <v>307</v>
      </c>
      <c r="D4414" s="93" t="s">
        <v>144</v>
      </c>
      <c r="E4414" s="69">
        <v>1594600</v>
      </c>
      <c r="F4414" s="69">
        <v>1570228</v>
      </c>
      <c r="G4414" s="69">
        <v>1386000</v>
      </c>
      <c r="H4414" s="69">
        <v>1249175</v>
      </c>
      <c r="I4414" s="69">
        <v>1164719</v>
      </c>
      <c r="J4414" s="69">
        <v>1355364</v>
      </c>
      <c r="K4414" s="69">
        <v>1640763</v>
      </c>
      <c r="L4414" s="69">
        <v>1939938</v>
      </c>
      <c r="M4414" s="69">
        <v>1860124</v>
      </c>
      <c r="N4414" s="69">
        <v>1411370</v>
      </c>
      <c r="O4414" s="69">
        <v>1990182</v>
      </c>
      <c r="P4414" s="69">
        <v>1528848</v>
      </c>
      <c r="Q4414" s="3">
        <f t="shared" si="70"/>
        <v>18691311</v>
      </c>
    </row>
    <row r="4415" spans="1:17" x14ac:dyDescent="0.45">
      <c r="A4415" s="93">
        <v>2022</v>
      </c>
      <c r="B4415" s="93" t="s">
        <v>296</v>
      </c>
      <c r="C4415" s="93" t="s">
        <v>307</v>
      </c>
      <c r="D4415" s="93" t="s">
        <v>145</v>
      </c>
      <c r="E4415" s="69">
        <v>10172</v>
      </c>
      <c r="F4415" s="69">
        <v>9845</v>
      </c>
      <c r="G4415" s="69">
        <v>6981</v>
      </c>
      <c r="H4415" s="69">
        <v>5617</v>
      </c>
      <c r="I4415" s="69">
        <v>7193</v>
      </c>
      <c r="J4415" s="69">
        <v>13357</v>
      </c>
      <c r="K4415" s="69">
        <v>20511</v>
      </c>
      <c r="L4415" s="69">
        <v>22445</v>
      </c>
      <c r="M4415" s="69">
        <v>22774</v>
      </c>
      <c r="N4415" s="69">
        <v>16093</v>
      </c>
      <c r="O4415" s="69">
        <v>11212</v>
      </c>
      <c r="P4415" s="69">
        <v>5306</v>
      </c>
      <c r="Q4415" s="3">
        <f t="shared" si="70"/>
        <v>151506</v>
      </c>
    </row>
    <row r="4416" spans="1:17" x14ac:dyDescent="0.45">
      <c r="A4416" s="93">
        <v>2022</v>
      </c>
      <c r="B4416" s="93" t="s">
        <v>296</v>
      </c>
      <c r="C4416" s="93" t="s">
        <v>307</v>
      </c>
      <c r="D4416" s="93" t="s">
        <v>147</v>
      </c>
      <c r="E4416" s="69">
        <v>2843611</v>
      </c>
      <c r="F4416" s="69">
        <v>2612766</v>
      </c>
      <c r="G4416" s="69">
        <v>2489521</v>
      </c>
      <c r="H4416" s="69">
        <v>2587070</v>
      </c>
      <c r="I4416" s="69">
        <v>2856811</v>
      </c>
      <c r="J4416" s="69">
        <v>3082254</v>
      </c>
      <c r="K4416" s="69">
        <v>3570496</v>
      </c>
      <c r="L4416" s="69">
        <v>3750757</v>
      </c>
      <c r="M4416" s="69">
        <v>3234544</v>
      </c>
      <c r="N4416" s="69">
        <v>2797707</v>
      </c>
      <c r="O4416" s="69">
        <v>2806480</v>
      </c>
      <c r="P4416" s="69">
        <v>2936060</v>
      </c>
      <c r="Q4416" s="3">
        <f t="shared" si="70"/>
        <v>35568077</v>
      </c>
    </row>
    <row r="4417" spans="1:17" x14ac:dyDescent="0.45">
      <c r="A4417" s="93">
        <v>2022</v>
      </c>
      <c r="B4417" s="93" t="s">
        <v>296</v>
      </c>
      <c r="C4417" s="93" t="s">
        <v>307</v>
      </c>
      <c r="D4417" s="93" t="s">
        <v>148</v>
      </c>
      <c r="E4417" s="69">
        <v>190742</v>
      </c>
      <c r="F4417" s="69">
        <v>187536</v>
      </c>
      <c r="G4417" s="69">
        <v>166891</v>
      </c>
      <c r="H4417" s="69">
        <v>177881</v>
      </c>
      <c r="I4417" s="69">
        <v>156128</v>
      </c>
      <c r="J4417" s="69">
        <v>164111</v>
      </c>
      <c r="K4417" s="69">
        <v>154590</v>
      </c>
      <c r="L4417" s="69">
        <v>166380</v>
      </c>
      <c r="M4417" s="69">
        <v>178497</v>
      </c>
      <c r="N4417" s="69">
        <v>145586</v>
      </c>
      <c r="O4417" s="69">
        <v>132802</v>
      </c>
      <c r="P4417" s="69">
        <v>128853</v>
      </c>
      <c r="Q4417" s="3">
        <f t="shared" si="70"/>
        <v>1949997</v>
      </c>
    </row>
    <row r="4418" spans="1:17" x14ac:dyDescent="0.45">
      <c r="A4418" s="93">
        <v>2022</v>
      </c>
      <c r="B4418" s="93" t="s">
        <v>296</v>
      </c>
      <c r="C4418" s="93" t="s">
        <v>307</v>
      </c>
      <c r="D4418" s="93" t="s">
        <v>149</v>
      </c>
      <c r="E4418" s="69">
        <v>126837</v>
      </c>
      <c r="F4418" s="69">
        <v>104881</v>
      </c>
      <c r="G4418" s="69">
        <v>124956</v>
      </c>
      <c r="H4418" s="69">
        <v>124615</v>
      </c>
      <c r="I4418" s="69">
        <v>111076</v>
      </c>
      <c r="J4418" s="69">
        <v>132204</v>
      </c>
      <c r="K4418" s="69">
        <v>122670</v>
      </c>
      <c r="L4418" s="69">
        <v>117499</v>
      </c>
      <c r="M4418" s="69">
        <v>118688</v>
      </c>
      <c r="N4418" s="69">
        <v>134619</v>
      </c>
      <c r="O4418" s="69">
        <v>120738</v>
      </c>
      <c r="P4418" s="69">
        <v>100131</v>
      </c>
      <c r="Q4418" s="3">
        <f t="shared" si="70"/>
        <v>1438914</v>
      </c>
    </row>
    <row r="4419" spans="1:17" x14ac:dyDescent="0.45">
      <c r="A4419" s="93">
        <v>2022</v>
      </c>
      <c r="B4419" s="93" t="s">
        <v>296</v>
      </c>
      <c r="C4419" s="93" t="s">
        <v>307</v>
      </c>
      <c r="D4419" s="93" t="s">
        <v>150</v>
      </c>
      <c r="E4419" s="69">
        <v>5398</v>
      </c>
      <c r="F4419" s="69">
        <v>5102</v>
      </c>
      <c r="G4419" s="69">
        <v>4380</v>
      </c>
      <c r="H4419" s="69">
        <v>3690</v>
      </c>
      <c r="I4419" s="69">
        <v>3426</v>
      </c>
      <c r="J4419" s="69">
        <v>2945</v>
      </c>
      <c r="K4419" s="69">
        <v>3167</v>
      </c>
      <c r="L4419" s="69">
        <v>4252</v>
      </c>
      <c r="M4419" s="69">
        <v>4702</v>
      </c>
      <c r="N4419" s="69">
        <v>3940</v>
      </c>
      <c r="O4419" s="69">
        <v>3905</v>
      </c>
      <c r="P4419" s="69">
        <v>4901</v>
      </c>
      <c r="Q4419" s="3">
        <f t="shared" si="70"/>
        <v>49808</v>
      </c>
    </row>
    <row r="4420" spans="1:17" x14ac:dyDescent="0.45">
      <c r="A4420" s="93">
        <v>2022</v>
      </c>
      <c r="B4420" s="93" t="s">
        <v>296</v>
      </c>
      <c r="C4420" s="93" t="s">
        <v>307</v>
      </c>
      <c r="D4420" s="93" t="s">
        <v>151</v>
      </c>
      <c r="E4420" s="69">
        <v>113588</v>
      </c>
      <c r="F4420" s="69">
        <v>129053</v>
      </c>
      <c r="G4420" s="69">
        <v>140644</v>
      </c>
      <c r="H4420" s="69">
        <v>130225</v>
      </c>
      <c r="I4420" s="69">
        <v>148064</v>
      </c>
      <c r="J4420" s="69">
        <v>137014</v>
      </c>
      <c r="K4420" s="69">
        <v>122926</v>
      </c>
      <c r="L4420" s="69">
        <v>94636</v>
      </c>
      <c r="M4420" s="69">
        <v>114387</v>
      </c>
      <c r="N4420" s="69">
        <v>102874</v>
      </c>
      <c r="O4420" s="69">
        <v>112269</v>
      </c>
      <c r="P4420" s="69">
        <v>96163</v>
      </c>
      <c r="Q4420" s="3">
        <f t="shared" ref="Q4420:Q4483" si="71">SUM(E4420:P4420)</f>
        <v>1441843</v>
      </c>
    </row>
    <row r="4421" spans="1:17" x14ac:dyDescent="0.45">
      <c r="A4421" s="93">
        <v>2022</v>
      </c>
      <c r="B4421" s="93" t="s">
        <v>296</v>
      </c>
      <c r="C4421" s="93" t="s">
        <v>307</v>
      </c>
      <c r="D4421" s="93" t="s">
        <v>152</v>
      </c>
      <c r="E4421" s="69">
        <v>12632</v>
      </c>
      <c r="F4421" s="69">
        <v>12743</v>
      </c>
      <c r="G4421" s="69">
        <v>10955</v>
      </c>
      <c r="H4421" s="69">
        <v>11545</v>
      </c>
      <c r="I4421" s="69">
        <v>10125</v>
      </c>
      <c r="J4421" s="69">
        <v>9972</v>
      </c>
      <c r="K4421" s="69">
        <v>9197</v>
      </c>
      <c r="L4421" s="69">
        <v>9441</v>
      </c>
      <c r="M4421" s="69">
        <v>9116</v>
      </c>
      <c r="N4421" s="69">
        <v>9580</v>
      </c>
      <c r="O4421" s="69">
        <v>11590</v>
      </c>
      <c r="P4421" s="69">
        <v>11800</v>
      </c>
      <c r="Q4421" s="3">
        <f t="shared" si="71"/>
        <v>128696</v>
      </c>
    </row>
    <row r="4422" spans="1:17" x14ac:dyDescent="0.45">
      <c r="A4422" s="93">
        <v>2022</v>
      </c>
      <c r="B4422" s="93" t="s">
        <v>296</v>
      </c>
      <c r="C4422" s="93" t="s">
        <v>307</v>
      </c>
      <c r="D4422" s="93" t="s">
        <v>153</v>
      </c>
      <c r="E4422" s="69">
        <v>67016</v>
      </c>
      <c r="F4422" s="69">
        <v>54613</v>
      </c>
      <c r="G4422" s="69">
        <v>59618</v>
      </c>
      <c r="H4422" s="69">
        <v>60936</v>
      </c>
      <c r="I4422" s="69">
        <v>56838</v>
      </c>
      <c r="J4422" s="69">
        <v>39790</v>
      </c>
      <c r="K4422" s="69">
        <v>51457</v>
      </c>
      <c r="L4422" s="69">
        <v>61453</v>
      </c>
      <c r="M4422" s="69">
        <v>53515</v>
      </c>
      <c r="N4422" s="69">
        <v>36837</v>
      </c>
      <c r="O4422" s="69">
        <v>46394</v>
      </c>
      <c r="P4422" s="69">
        <v>44631</v>
      </c>
      <c r="Q4422" s="3">
        <f t="shared" si="71"/>
        <v>633098</v>
      </c>
    </row>
    <row r="4423" spans="1:17" x14ac:dyDescent="0.45">
      <c r="A4423" s="93">
        <v>2022</v>
      </c>
      <c r="B4423" s="93" t="s">
        <v>296</v>
      </c>
      <c r="C4423" s="93" t="s">
        <v>307</v>
      </c>
      <c r="D4423" s="93" t="s">
        <v>154</v>
      </c>
      <c r="E4423" s="69">
        <v>2604</v>
      </c>
      <c r="F4423" s="69">
        <v>2312</v>
      </c>
      <c r="G4423" s="69">
        <v>2328</v>
      </c>
      <c r="H4423" s="69">
        <v>1953</v>
      </c>
      <c r="I4423" s="69">
        <v>1395</v>
      </c>
      <c r="J4423" s="69">
        <v>1256</v>
      </c>
      <c r="K4423" s="69">
        <v>1536</v>
      </c>
      <c r="L4423" s="69">
        <v>2023</v>
      </c>
      <c r="M4423" s="69">
        <v>1558</v>
      </c>
      <c r="N4423" s="69">
        <v>7084</v>
      </c>
      <c r="O4423" s="69">
        <v>7227</v>
      </c>
      <c r="P4423" s="69">
        <v>9442</v>
      </c>
      <c r="Q4423" s="3">
        <f t="shared" si="71"/>
        <v>40718</v>
      </c>
    </row>
    <row r="4424" spans="1:17" x14ac:dyDescent="0.45">
      <c r="A4424" s="93">
        <v>2022</v>
      </c>
      <c r="B4424" s="93" t="s">
        <v>296</v>
      </c>
      <c r="C4424" s="93" t="s">
        <v>307</v>
      </c>
      <c r="D4424" s="93" t="s">
        <v>155</v>
      </c>
      <c r="E4424" s="69">
        <v>7108</v>
      </c>
      <c r="F4424" s="69">
        <v>5156</v>
      </c>
      <c r="G4424" s="69">
        <v>2919</v>
      </c>
      <c r="H4424" s="69">
        <v>1530</v>
      </c>
      <c r="I4424" s="69">
        <v>0</v>
      </c>
      <c r="J4424" s="69">
        <v>0</v>
      </c>
      <c r="K4424" s="69">
        <v>0</v>
      </c>
      <c r="L4424" s="69">
        <v>0</v>
      </c>
      <c r="M4424" s="69">
        <v>445</v>
      </c>
      <c r="N4424" s="69">
        <v>0</v>
      </c>
      <c r="O4424" s="69">
        <v>297</v>
      </c>
      <c r="P4424" s="69">
        <v>4630</v>
      </c>
      <c r="Q4424" s="3">
        <f t="shared" si="71"/>
        <v>22085</v>
      </c>
    </row>
    <row r="4425" spans="1:17" x14ac:dyDescent="0.45">
      <c r="A4425" s="93">
        <v>2022</v>
      </c>
      <c r="B4425" s="93" t="s">
        <v>296</v>
      </c>
      <c r="C4425" s="93" t="s">
        <v>307</v>
      </c>
      <c r="D4425" s="93" t="s">
        <v>156</v>
      </c>
      <c r="E4425" s="69">
        <v>13098094</v>
      </c>
      <c r="F4425" s="69">
        <v>11672313</v>
      </c>
      <c r="G4425" s="69">
        <v>13414433</v>
      </c>
      <c r="H4425" s="69">
        <v>11281525</v>
      </c>
      <c r="I4425" s="69">
        <v>12823070</v>
      </c>
      <c r="J4425" s="69">
        <v>10524410</v>
      </c>
      <c r="K4425" s="69">
        <v>12614551</v>
      </c>
      <c r="L4425" s="69">
        <v>10604922</v>
      </c>
      <c r="M4425" s="69">
        <v>10526044</v>
      </c>
      <c r="N4425" s="69">
        <v>9924465</v>
      </c>
      <c r="O4425" s="69">
        <v>9640929</v>
      </c>
      <c r="P4425" s="69">
        <v>11002581</v>
      </c>
      <c r="Q4425" s="3">
        <f t="shared" si="71"/>
        <v>137127337</v>
      </c>
    </row>
    <row r="4426" spans="1:17" x14ac:dyDescent="0.45">
      <c r="A4426" s="93">
        <v>2022</v>
      </c>
      <c r="B4426" s="93" t="s">
        <v>296</v>
      </c>
      <c r="C4426" s="93" t="s">
        <v>307</v>
      </c>
      <c r="D4426" s="93" t="s">
        <v>157</v>
      </c>
      <c r="E4426" s="69">
        <v>457297</v>
      </c>
      <c r="F4426" s="69">
        <v>469347</v>
      </c>
      <c r="G4426" s="69">
        <v>436769</v>
      </c>
      <c r="H4426" s="69">
        <v>451329</v>
      </c>
      <c r="I4426" s="69">
        <v>470557</v>
      </c>
      <c r="J4426" s="69">
        <v>486964</v>
      </c>
      <c r="K4426" s="69">
        <v>497853</v>
      </c>
      <c r="L4426" s="69">
        <v>439318</v>
      </c>
      <c r="M4426" s="69">
        <v>467264</v>
      </c>
      <c r="N4426" s="69">
        <v>396208</v>
      </c>
      <c r="O4426" s="69">
        <v>459744</v>
      </c>
      <c r="P4426" s="69">
        <v>410728</v>
      </c>
      <c r="Q4426" s="3">
        <f t="shared" si="71"/>
        <v>5443378</v>
      </c>
    </row>
    <row r="4427" spans="1:17" x14ac:dyDescent="0.45">
      <c r="A4427" s="93">
        <v>2022</v>
      </c>
      <c r="B4427" s="93" t="s">
        <v>296</v>
      </c>
      <c r="C4427" s="93" t="s">
        <v>307</v>
      </c>
      <c r="D4427" s="93" t="s">
        <v>158</v>
      </c>
      <c r="E4427" s="69">
        <v>1700</v>
      </c>
      <c r="F4427" s="69">
        <v>1787</v>
      </c>
      <c r="G4427" s="69">
        <v>1257</v>
      </c>
      <c r="H4427" s="69">
        <v>785</v>
      </c>
      <c r="I4427" s="69">
        <v>988</v>
      </c>
      <c r="J4427" s="69">
        <v>1162</v>
      </c>
      <c r="K4427" s="69">
        <v>891</v>
      </c>
      <c r="L4427" s="69">
        <v>1134</v>
      </c>
      <c r="M4427" s="69">
        <v>1034</v>
      </c>
      <c r="N4427" s="69">
        <v>760</v>
      </c>
      <c r="O4427" s="69">
        <v>1001</v>
      </c>
      <c r="P4427" s="69">
        <v>1691</v>
      </c>
      <c r="Q4427" s="3">
        <f t="shared" si="71"/>
        <v>14190</v>
      </c>
    </row>
    <row r="4428" spans="1:17" x14ac:dyDescent="0.45">
      <c r="A4428" s="93">
        <v>2022</v>
      </c>
      <c r="B4428" s="93" t="s">
        <v>296</v>
      </c>
      <c r="C4428" s="93" t="s">
        <v>307</v>
      </c>
      <c r="D4428" s="93" t="s">
        <v>159</v>
      </c>
      <c r="E4428" s="69">
        <v>429647</v>
      </c>
      <c r="F4428" s="69">
        <v>407975</v>
      </c>
      <c r="G4428" s="69">
        <v>380205</v>
      </c>
      <c r="H4428" s="69">
        <v>305014</v>
      </c>
      <c r="I4428" s="69">
        <v>321891</v>
      </c>
      <c r="J4428" s="69">
        <v>272694</v>
      </c>
      <c r="K4428" s="69">
        <v>227616</v>
      </c>
      <c r="L4428" s="69">
        <v>239536</v>
      </c>
      <c r="M4428" s="69">
        <v>298423</v>
      </c>
      <c r="N4428" s="69">
        <v>254874</v>
      </c>
      <c r="O4428" s="69">
        <v>315768</v>
      </c>
      <c r="P4428" s="69">
        <v>329311</v>
      </c>
      <c r="Q4428" s="3">
        <f t="shared" si="71"/>
        <v>3782954</v>
      </c>
    </row>
    <row r="4429" spans="1:17" x14ac:dyDescent="0.45">
      <c r="A4429" s="93">
        <v>2022</v>
      </c>
      <c r="B4429" s="93" t="s">
        <v>296</v>
      </c>
      <c r="C4429" s="93" t="s">
        <v>307</v>
      </c>
      <c r="D4429" s="93" t="s">
        <v>160</v>
      </c>
      <c r="E4429" s="69">
        <v>2294873</v>
      </c>
      <c r="F4429" s="69">
        <v>2035997</v>
      </c>
      <c r="G4429" s="69">
        <v>2293912</v>
      </c>
      <c r="H4429" s="69">
        <v>2054540</v>
      </c>
      <c r="I4429" s="69">
        <v>2049427</v>
      </c>
      <c r="J4429" s="69">
        <v>1910063</v>
      </c>
      <c r="K4429" s="69">
        <v>2076359</v>
      </c>
      <c r="L4429" s="69">
        <v>1916872</v>
      </c>
      <c r="M4429" s="69">
        <v>1952304</v>
      </c>
      <c r="N4429" s="69">
        <v>2039529</v>
      </c>
      <c r="O4429" s="69">
        <v>2032937</v>
      </c>
      <c r="P4429" s="69">
        <v>2118192</v>
      </c>
      <c r="Q4429" s="3">
        <f t="shared" si="71"/>
        <v>24775005</v>
      </c>
    </row>
    <row r="4430" spans="1:17" x14ac:dyDescent="0.45">
      <c r="A4430" s="93">
        <v>2022</v>
      </c>
      <c r="B4430" s="93" t="s">
        <v>296</v>
      </c>
      <c r="C4430" s="93" t="s">
        <v>307</v>
      </c>
      <c r="D4430" s="93" t="s">
        <v>161</v>
      </c>
      <c r="E4430" s="69">
        <v>360792</v>
      </c>
      <c r="F4430" s="69">
        <v>307508</v>
      </c>
      <c r="G4430" s="69">
        <v>295849</v>
      </c>
      <c r="H4430" s="69">
        <v>228420</v>
      </c>
      <c r="I4430" s="69">
        <v>210458</v>
      </c>
      <c r="J4430" s="69">
        <v>220401</v>
      </c>
      <c r="K4430" s="69">
        <v>226409</v>
      </c>
      <c r="L4430" s="69">
        <v>238272</v>
      </c>
      <c r="M4430" s="69">
        <v>205264</v>
      </c>
      <c r="N4430" s="69">
        <v>205507</v>
      </c>
      <c r="O4430" s="69">
        <v>240406</v>
      </c>
      <c r="P4430" s="69">
        <v>346679</v>
      </c>
      <c r="Q4430" s="3">
        <f t="shared" si="71"/>
        <v>3085965</v>
      </c>
    </row>
    <row r="4431" spans="1:17" x14ac:dyDescent="0.45">
      <c r="A4431" s="93">
        <v>2022</v>
      </c>
      <c r="B4431" s="93" t="s">
        <v>296</v>
      </c>
      <c r="C4431" s="93" t="s">
        <v>307</v>
      </c>
      <c r="D4431" s="93" t="s">
        <v>162</v>
      </c>
      <c r="E4431" s="69">
        <v>150427</v>
      </c>
      <c r="F4431" s="69">
        <v>157017</v>
      </c>
      <c r="G4431" s="69">
        <v>128687</v>
      </c>
      <c r="H4431" s="69">
        <v>114638</v>
      </c>
      <c r="I4431" s="69">
        <v>87927</v>
      </c>
      <c r="J4431" s="69">
        <v>80788</v>
      </c>
      <c r="K4431" s="69">
        <v>87211</v>
      </c>
      <c r="L4431" s="69">
        <v>92712</v>
      </c>
      <c r="M4431" s="69">
        <v>96959</v>
      </c>
      <c r="N4431" s="69">
        <v>80787</v>
      </c>
      <c r="O4431" s="69">
        <v>102326</v>
      </c>
      <c r="P4431" s="69">
        <v>118075</v>
      </c>
      <c r="Q4431" s="3">
        <f t="shared" si="71"/>
        <v>1297554</v>
      </c>
    </row>
    <row r="4432" spans="1:17" x14ac:dyDescent="0.45">
      <c r="A4432" s="93">
        <v>2022</v>
      </c>
      <c r="B4432" s="93" t="s">
        <v>296</v>
      </c>
      <c r="C4432" s="93" t="s">
        <v>307</v>
      </c>
      <c r="D4432" s="93" t="s">
        <v>163</v>
      </c>
      <c r="E4432" s="69">
        <v>341390</v>
      </c>
      <c r="F4432" s="69">
        <v>309462</v>
      </c>
      <c r="G4432" s="69">
        <v>266408</v>
      </c>
      <c r="H4432" s="69">
        <v>282731</v>
      </c>
      <c r="I4432" s="69">
        <v>261334</v>
      </c>
      <c r="J4432" s="69">
        <v>243764</v>
      </c>
      <c r="K4432" s="69">
        <v>256237</v>
      </c>
      <c r="L4432" s="69">
        <v>299240</v>
      </c>
      <c r="M4432" s="69">
        <v>281105</v>
      </c>
      <c r="N4432" s="69">
        <v>257617</v>
      </c>
      <c r="O4432" s="69">
        <v>220114</v>
      </c>
      <c r="P4432" s="69">
        <v>288590</v>
      </c>
      <c r="Q4432" s="3">
        <f t="shared" si="71"/>
        <v>3307992</v>
      </c>
    </row>
    <row r="4433" spans="1:17" x14ac:dyDescent="0.45">
      <c r="A4433" s="93">
        <v>2022</v>
      </c>
      <c r="B4433" s="93" t="s">
        <v>296</v>
      </c>
      <c r="C4433" s="93" t="s">
        <v>307</v>
      </c>
      <c r="D4433" s="93" t="s">
        <v>164</v>
      </c>
      <c r="E4433" s="69">
        <v>6248084</v>
      </c>
      <c r="F4433" s="69">
        <v>5537224</v>
      </c>
      <c r="G4433" s="69">
        <v>6240289</v>
      </c>
      <c r="H4433" s="69">
        <v>5825417</v>
      </c>
      <c r="I4433" s="69">
        <v>6256859</v>
      </c>
      <c r="J4433" s="69">
        <v>6699654</v>
      </c>
      <c r="K4433" s="69">
        <v>7095489</v>
      </c>
      <c r="L4433" s="69">
        <v>6678029</v>
      </c>
      <c r="M4433" s="69">
        <v>6199539</v>
      </c>
      <c r="N4433" s="69">
        <v>5643371</v>
      </c>
      <c r="O4433" s="69">
        <v>5771983</v>
      </c>
      <c r="P4433" s="69">
        <v>6123466</v>
      </c>
      <c r="Q4433" s="3">
        <f t="shared" si="71"/>
        <v>74319404</v>
      </c>
    </row>
    <row r="4434" spans="1:17" x14ac:dyDescent="0.45">
      <c r="A4434" s="93">
        <v>2022</v>
      </c>
      <c r="B4434" s="93" t="s">
        <v>296</v>
      </c>
      <c r="C4434" s="93" t="s">
        <v>307</v>
      </c>
      <c r="D4434" s="93" t="s">
        <v>165</v>
      </c>
      <c r="E4434" s="69">
        <v>169892</v>
      </c>
      <c r="F4434" s="69">
        <v>246930</v>
      </c>
      <c r="G4434" s="69">
        <v>218887</v>
      </c>
      <c r="H4434" s="69">
        <v>239151</v>
      </c>
      <c r="I4434" s="69">
        <v>600443</v>
      </c>
      <c r="J4434" s="69">
        <v>921175</v>
      </c>
      <c r="K4434" s="69">
        <v>1427337</v>
      </c>
      <c r="L4434" s="69">
        <v>1612118</v>
      </c>
      <c r="M4434" s="69">
        <v>1384044</v>
      </c>
      <c r="N4434" s="69">
        <v>1331961</v>
      </c>
      <c r="O4434" s="69">
        <v>2026189</v>
      </c>
      <c r="P4434" s="69">
        <v>2122479</v>
      </c>
      <c r="Q4434" s="3">
        <f t="shared" si="71"/>
        <v>12300606</v>
      </c>
    </row>
    <row r="4435" spans="1:17" x14ac:dyDescent="0.45">
      <c r="A4435" s="93">
        <v>2022</v>
      </c>
      <c r="B4435" s="93" t="s">
        <v>296</v>
      </c>
      <c r="C4435" s="93" t="s">
        <v>307</v>
      </c>
      <c r="D4435" s="93" t="s">
        <v>166</v>
      </c>
      <c r="E4435" s="69">
        <v>18515</v>
      </c>
      <c r="F4435" s="69">
        <v>22068</v>
      </c>
      <c r="G4435" s="69">
        <v>19144</v>
      </c>
      <c r="H4435" s="69">
        <v>13870</v>
      </c>
      <c r="I4435" s="69">
        <v>12966</v>
      </c>
      <c r="J4435" s="69">
        <v>14180</v>
      </c>
      <c r="K4435" s="69">
        <v>19211</v>
      </c>
      <c r="L4435" s="69">
        <v>18632</v>
      </c>
      <c r="M4435" s="69">
        <v>17371</v>
      </c>
      <c r="N4435" s="69">
        <v>13538</v>
      </c>
      <c r="O4435" s="69">
        <v>15014</v>
      </c>
      <c r="P4435" s="69">
        <v>15830</v>
      </c>
      <c r="Q4435" s="3">
        <f t="shared" si="71"/>
        <v>200339</v>
      </c>
    </row>
    <row r="4436" spans="1:17" x14ac:dyDescent="0.45">
      <c r="A4436" s="93">
        <v>2022</v>
      </c>
      <c r="B4436" s="93" t="s">
        <v>296</v>
      </c>
      <c r="C4436" s="93" t="s">
        <v>307</v>
      </c>
      <c r="D4436" s="93" t="s">
        <v>167</v>
      </c>
      <c r="E4436" s="69">
        <v>569141</v>
      </c>
      <c r="F4436" s="69">
        <v>485373</v>
      </c>
      <c r="G4436" s="69">
        <v>530392</v>
      </c>
      <c r="H4436" s="69">
        <v>471577</v>
      </c>
      <c r="I4436" s="69">
        <v>395356</v>
      </c>
      <c r="J4436" s="69">
        <v>441284</v>
      </c>
      <c r="K4436" s="69">
        <v>469437</v>
      </c>
      <c r="L4436" s="69">
        <v>487792</v>
      </c>
      <c r="M4436" s="69">
        <v>398495</v>
      </c>
      <c r="N4436" s="69">
        <v>403368</v>
      </c>
      <c r="O4436" s="69">
        <v>476851</v>
      </c>
      <c r="P4436" s="69">
        <v>636258</v>
      </c>
      <c r="Q4436" s="3">
        <f t="shared" si="71"/>
        <v>5765324</v>
      </c>
    </row>
    <row r="4437" spans="1:17" x14ac:dyDescent="0.45">
      <c r="A4437" s="93">
        <v>2022</v>
      </c>
      <c r="B4437" s="93" t="s">
        <v>296</v>
      </c>
      <c r="C4437" s="93" t="s">
        <v>307</v>
      </c>
      <c r="D4437" s="93" t="s">
        <v>168</v>
      </c>
      <c r="E4437" s="69">
        <v>2648338</v>
      </c>
      <c r="F4437" s="69">
        <v>2295146</v>
      </c>
      <c r="G4437" s="69">
        <v>2549208</v>
      </c>
      <c r="H4437" s="69">
        <v>2571859</v>
      </c>
      <c r="I4437" s="69">
        <v>2778649</v>
      </c>
      <c r="J4437" s="69">
        <v>2893954</v>
      </c>
      <c r="K4437" s="69">
        <v>3214868</v>
      </c>
      <c r="L4437" s="69">
        <v>3116729</v>
      </c>
      <c r="M4437" s="69">
        <v>2888784</v>
      </c>
      <c r="N4437" s="69">
        <v>2730816</v>
      </c>
      <c r="O4437" s="69">
        <v>2156251</v>
      </c>
      <c r="P4437" s="69">
        <v>1688598</v>
      </c>
      <c r="Q4437" s="3">
        <f t="shared" si="71"/>
        <v>31533200</v>
      </c>
    </row>
    <row r="4438" spans="1:17" x14ac:dyDescent="0.45">
      <c r="A4438" s="93">
        <v>2022</v>
      </c>
      <c r="B4438" s="93" t="s">
        <v>296</v>
      </c>
      <c r="C4438" s="93" t="s">
        <v>307</v>
      </c>
      <c r="D4438" s="93" t="s">
        <v>170</v>
      </c>
      <c r="E4438" s="69">
        <v>148749</v>
      </c>
      <c r="F4438" s="69">
        <v>152680</v>
      </c>
      <c r="G4438" s="69">
        <v>130289</v>
      </c>
      <c r="H4438" s="69">
        <v>138383</v>
      </c>
      <c r="I4438" s="69">
        <v>132890</v>
      </c>
      <c r="J4438" s="69">
        <v>138763</v>
      </c>
      <c r="K4438" s="69">
        <v>140258</v>
      </c>
      <c r="L4438" s="69">
        <v>146966</v>
      </c>
      <c r="M4438" s="69">
        <v>146388</v>
      </c>
      <c r="N4438" s="69">
        <v>139988</v>
      </c>
      <c r="O4438" s="69">
        <v>145415</v>
      </c>
      <c r="P4438" s="69">
        <v>138303</v>
      </c>
      <c r="Q4438" s="3">
        <f t="shared" si="71"/>
        <v>1699072</v>
      </c>
    </row>
    <row r="4439" spans="1:17" x14ac:dyDescent="0.45">
      <c r="A4439" s="93">
        <v>2022</v>
      </c>
      <c r="B4439" s="93" t="s">
        <v>296</v>
      </c>
      <c r="C4439" s="93" t="s">
        <v>307</v>
      </c>
      <c r="D4439" s="93" t="s">
        <v>171</v>
      </c>
      <c r="E4439" s="69">
        <v>56269</v>
      </c>
      <c r="F4439" s="69">
        <v>56918</v>
      </c>
      <c r="G4439" s="69">
        <v>49824</v>
      </c>
      <c r="H4439" s="69">
        <v>44006</v>
      </c>
      <c r="I4439" s="69">
        <v>36323</v>
      </c>
      <c r="J4439" s="69">
        <v>36827</v>
      </c>
      <c r="K4439" s="69">
        <v>44105</v>
      </c>
      <c r="L4439" s="69">
        <v>49344</v>
      </c>
      <c r="M4439" s="69">
        <v>43425</v>
      </c>
      <c r="N4439" s="69">
        <v>36308</v>
      </c>
      <c r="O4439" s="69">
        <v>41145</v>
      </c>
      <c r="P4439" s="69">
        <v>43927</v>
      </c>
      <c r="Q4439" s="3">
        <f t="shared" si="71"/>
        <v>538421</v>
      </c>
    </row>
    <row r="4440" spans="1:17" x14ac:dyDescent="0.45">
      <c r="A4440" s="93">
        <v>2022</v>
      </c>
      <c r="B4440" s="93" t="s">
        <v>296</v>
      </c>
      <c r="C4440" s="93" t="s">
        <v>307</v>
      </c>
      <c r="D4440" s="93" t="s">
        <v>173</v>
      </c>
      <c r="E4440" s="69">
        <v>4910000</v>
      </c>
      <c r="F4440" s="69">
        <v>5002388</v>
      </c>
      <c r="G4440" s="69">
        <v>4399862</v>
      </c>
      <c r="H4440" s="69">
        <v>4443832</v>
      </c>
      <c r="I4440" s="69">
        <v>3966852</v>
      </c>
      <c r="J4440" s="69">
        <v>4083106</v>
      </c>
      <c r="K4440" s="69">
        <v>5151662</v>
      </c>
      <c r="L4440" s="69">
        <v>6208546</v>
      </c>
      <c r="M4440" s="69">
        <v>5330328</v>
      </c>
      <c r="N4440" s="69">
        <v>4238574</v>
      </c>
      <c r="O4440" s="69">
        <v>4230830</v>
      </c>
      <c r="P4440" s="69">
        <v>4520656</v>
      </c>
      <c r="Q4440" s="3">
        <f t="shared" si="71"/>
        <v>56486636</v>
      </c>
    </row>
    <row r="4441" spans="1:17" x14ac:dyDescent="0.45">
      <c r="A4441" s="93">
        <v>2022</v>
      </c>
      <c r="B4441" s="93" t="s">
        <v>296</v>
      </c>
      <c r="C4441" s="93" t="s">
        <v>307</v>
      </c>
      <c r="D4441" s="93" t="s">
        <v>174</v>
      </c>
      <c r="E4441" s="69">
        <v>1406243</v>
      </c>
      <c r="F4441" s="69">
        <v>1427614</v>
      </c>
      <c r="G4441" s="69">
        <v>1185776</v>
      </c>
      <c r="H4441" s="69">
        <v>928670</v>
      </c>
      <c r="I4441" s="69">
        <v>736756</v>
      </c>
      <c r="J4441" s="69">
        <v>782382</v>
      </c>
      <c r="K4441" s="69">
        <v>969864</v>
      </c>
      <c r="L4441" s="69">
        <v>1142752</v>
      </c>
      <c r="M4441" s="69">
        <v>1002327</v>
      </c>
      <c r="N4441" s="69">
        <v>784584</v>
      </c>
      <c r="O4441" s="69">
        <v>874420</v>
      </c>
      <c r="P4441" s="69">
        <v>1061615</v>
      </c>
      <c r="Q4441" s="3">
        <f t="shared" si="71"/>
        <v>12303003</v>
      </c>
    </row>
    <row r="4442" spans="1:17" x14ac:dyDescent="0.45">
      <c r="A4442" s="93">
        <v>2022</v>
      </c>
      <c r="B4442" s="93" t="s">
        <v>296</v>
      </c>
      <c r="C4442" s="93" t="s">
        <v>307</v>
      </c>
      <c r="D4442" s="93" t="s">
        <v>176</v>
      </c>
      <c r="E4442" s="69">
        <v>2008852</v>
      </c>
      <c r="F4442" s="69">
        <v>1677778</v>
      </c>
      <c r="G4442" s="69">
        <v>1816390</v>
      </c>
      <c r="H4442" s="69">
        <v>1786211</v>
      </c>
      <c r="I4442" s="69">
        <v>1659684</v>
      </c>
      <c r="J4442" s="69">
        <v>1578690</v>
      </c>
      <c r="K4442" s="69">
        <v>1765980</v>
      </c>
      <c r="L4442" s="69">
        <v>1599061</v>
      </c>
      <c r="M4442" s="69">
        <v>1545136</v>
      </c>
      <c r="N4442" s="69">
        <v>1620219</v>
      </c>
      <c r="O4442" s="69">
        <v>1499254</v>
      </c>
      <c r="P4442" s="69">
        <v>1987727</v>
      </c>
      <c r="Q4442" s="3">
        <f t="shared" si="71"/>
        <v>20544982</v>
      </c>
    </row>
    <row r="4443" spans="1:17" x14ac:dyDescent="0.45">
      <c r="A4443" s="93">
        <v>2022</v>
      </c>
      <c r="B4443" s="93" t="s">
        <v>296</v>
      </c>
      <c r="C4443" s="93" t="s">
        <v>307</v>
      </c>
      <c r="D4443" s="93" t="s">
        <v>177</v>
      </c>
      <c r="E4443" s="69">
        <v>1138981</v>
      </c>
      <c r="F4443" s="69">
        <v>1126808</v>
      </c>
      <c r="G4443" s="69">
        <v>945833</v>
      </c>
      <c r="H4443" s="69">
        <v>869668</v>
      </c>
      <c r="I4443" s="69">
        <v>686864</v>
      </c>
      <c r="J4443" s="69">
        <v>705157</v>
      </c>
      <c r="K4443" s="69">
        <v>804329</v>
      </c>
      <c r="L4443" s="69">
        <v>879834</v>
      </c>
      <c r="M4443" s="69">
        <v>818117</v>
      </c>
      <c r="N4443" s="69">
        <v>708645</v>
      </c>
      <c r="O4443" s="69">
        <v>769551</v>
      </c>
      <c r="P4443" s="69">
        <v>890822</v>
      </c>
      <c r="Q4443" s="3">
        <f t="shared" si="71"/>
        <v>10344609</v>
      </c>
    </row>
    <row r="4444" spans="1:17" x14ac:dyDescent="0.45">
      <c r="A4444" s="93">
        <v>2022</v>
      </c>
      <c r="B4444" s="93" t="s">
        <v>296</v>
      </c>
      <c r="C4444" s="93" t="s">
        <v>307</v>
      </c>
      <c r="D4444" s="93" t="s">
        <v>178</v>
      </c>
      <c r="E4444" s="69">
        <v>13661292</v>
      </c>
      <c r="F4444" s="69">
        <v>13883448</v>
      </c>
      <c r="G4444" s="69">
        <v>12762289</v>
      </c>
      <c r="H4444" s="69">
        <v>11268665</v>
      </c>
      <c r="I4444" s="69">
        <v>9747778</v>
      </c>
      <c r="J4444" s="69">
        <v>9664957</v>
      </c>
      <c r="K4444" s="69">
        <v>10585047</v>
      </c>
      <c r="L4444" s="69">
        <v>11365450</v>
      </c>
      <c r="M4444" s="69">
        <v>10363548</v>
      </c>
      <c r="N4444" s="69">
        <v>9266251</v>
      </c>
      <c r="O4444" s="69">
        <v>8611996</v>
      </c>
      <c r="P4444" s="69">
        <v>10160594</v>
      </c>
      <c r="Q4444" s="3">
        <f t="shared" si="71"/>
        <v>131341315</v>
      </c>
    </row>
    <row r="4445" spans="1:17" x14ac:dyDescent="0.45">
      <c r="A4445" s="93">
        <v>2022</v>
      </c>
      <c r="B4445" s="93" t="s">
        <v>296</v>
      </c>
      <c r="C4445" s="93" t="s">
        <v>307</v>
      </c>
      <c r="D4445" s="93" t="s">
        <v>179</v>
      </c>
      <c r="E4445" s="69">
        <v>55092884</v>
      </c>
      <c r="F4445" s="69">
        <v>51970016</v>
      </c>
      <c r="G4445" s="69">
        <v>52460896</v>
      </c>
      <c r="H4445" s="69">
        <v>47674528</v>
      </c>
      <c r="I4445" s="69">
        <v>47752847</v>
      </c>
      <c r="J4445" s="69">
        <v>46638642</v>
      </c>
      <c r="K4445" s="69">
        <v>53372027</v>
      </c>
      <c r="L4445" s="69">
        <v>53306083</v>
      </c>
      <c r="M4445" s="69">
        <v>49564249</v>
      </c>
      <c r="N4445" s="69">
        <v>44743060</v>
      </c>
      <c r="O4445" s="69">
        <v>44875220</v>
      </c>
      <c r="P4445" s="69">
        <v>48876887</v>
      </c>
      <c r="Q4445" s="3">
        <f t="shared" si="71"/>
        <v>596327339</v>
      </c>
    </row>
    <row r="4446" spans="1:17" x14ac:dyDescent="0.45">
      <c r="A4446" s="93">
        <v>2022</v>
      </c>
      <c r="B4446" s="93" t="s">
        <v>308</v>
      </c>
      <c r="C4446" s="93" t="s">
        <v>309</v>
      </c>
      <c r="D4446" s="93" t="s">
        <v>144</v>
      </c>
      <c r="E4446" s="69">
        <v>12142562</v>
      </c>
      <c r="F4446" s="69">
        <v>12370193</v>
      </c>
      <c r="G4446" s="69">
        <v>10395397</v>
      </c>
      <c r="H4446" s="69">
        <v>9514437</v>
      </c>
      <c r="I4446" s="69">
        <v>10049201</v>
      </c>
      <c r="J4446" s="69">
        <v>11839352</v>
      </c>
      <c r="K4446" s="69">
        <v>11294959</v>
      </c>
      <c r="L4446" s="69">
        <v>14148310</v>
      </c>
      <c r="M4446" s="69">
        <v>12694498</v>
      </c>
      <c r="N4446" s="69">
        <v>9678884</v>
      </c>
      <c r="O4446" s="69">
        <v>15617631</v>
      </c>
      <c r="P4446" s="69">
        <v>9914612</v>
      </c>
      <c r="Q4446" s="3">
        <f t="shared" si="71"/>
        <v>139660036</v>
      </c>
    </row>
    <row r="4447" spans="1:17" x14ac:dyDescent="0.45">
      <c r="A4447" s="93">
        <v>2022</v>
      </c>
      <c r="B4447" s="93" t="s">
        <v>308</v>
      </c>
      <c r="C4447" s="93" t="s">
        <v>309</v>
      </c>
      <c r="D4447" s="93" t="s">
        <v>145</v>
      </c>
      <c r="E4447" s="69">
        <v>218586</v>
      </c>
      <c r="F4447" s="69">
        <v>192200</v>
      </c>
      <c r="G4447" s="69">
        <v>169115</v>
      </c>
      <c r="H4447" s="69">
        <v>228458</v>
      </c>
      <c r="I4447" s="69">
        <v>246041</v>
      </c>
      <c r="J4447" s="69">
        <v>299684</v>
      </c>
      <c r="K4447" s="69">
        <v>342531</v>
      </c>
      <c r="L4447" s="69">
        <v>376205</v>
      </c>
      <c r="M4447" s="69">
        <v>371588</v>
      </c>
      <c r="N4447" s="69">
        <v>345344</v>
      </c>
      <c r="O4447" s="69">
        <v>264619</v>
      </c>
      <c r="P4447" s="69">
        <v>201177</v>
      </c>
      <c r="Q4447" s="3">
        <f t="shared" si="71"/>
        <v>3255548</v>
      </c>
    </row>
    <row r="4448" spans="1:17" x14ac:dyDescent="0.45">
      <c r="A4448" s="93">
        <v>2022</v>
      </c>
      <c r="B4448" s="93" t="s">
        <v>308</v>
      </c>
      <c r="C4448" s="93" t="s">
        <v>309</v>
      </c>
      <c r="D4448" s="93" t="s">
        <v>185</v>
      </c>
      <c r="E4448" s="69">
        <v>0</v>
      </c>
      <c r="F4448" s="69">
        <v>0</v>
      </c>
      <c r="G4448" s="69">
        <v>0</v>
      </c>
      <c r="H4448" s="69">
        <v>878</v>
      </c>
      <c r="I4448" s="69">
        <v>13702</v>
      </c>
      <c r="J4448" s="69">
        <v>51322</v>
      </c>
      <c r="K4448" s="69">
        <v>41310</v>
      </c>
      <c r="L4448" s="69">
        <v>30820</v>
      </c>
      <c r="M4448" s="69">
        <v>39381</v>
      </c>
      <c r="N4448" s="69">
        <v>37835</v>
      </c>
      <c r="O4448" s="69">
        <v>49666</v>
      </c>
      <c r="P4448" s="69">
        <v>58039</v>
      </c>
      <c r="Q4448" s="3">
        <f t="shared" si="71"/>
        <v>322953</v>
      </c>
    </row>
    <row r="4449" spans="1:17" x14ac:dyDescent="0.45">
      <c r="A4449" s="93">
        <v>2022</v>
      </c>
      <c r="B4449" s="93" t="s">
        <v>308</v>
      </c>
      <c r="C4449" s="93" t="s">
        <v>309</v>
      </c>
      <c r="D4449" s="93" t="s">
        <v>146</v>
      </c>
      <c r="E4449" s="69">
        <v>1196477</v>
      </c>
      <c r="F4449" s="69">
        <v>1061154</v>
      </c>
      <c r="G4449" s="69">
        <v>1329000</v>
      </c>
      <c r="H4449" s="69">
        <v>1328298</v>
      </c>
      <c r="I4449" s="69">
        <v>1318334</v>
      </c>
      <c r="J4449" s="69">
        <v>1262688</v>
      </c>
      <c r="K4449" s="69">
        <v>1174034</v>
      </c>
      <c r="L4449" s="69">
        <v>1182658</v>
      </c>
      <c r="M4449" s="69">
        <v>1169892</v>
      </c>
      <c r="N4449" s="69">
        <v>1148527</v>
      </c>
      <c r="O4449" s="69">
        <v>1138846</v>
      </c>
      <c r="P4449" s="69">
        <v>1242432</v>
      </c>
      <c r="Q4449" s="3">
        <f t="shared" si="71"/>
        <v>14552340</v>
      </c>
    </row>
    <row r="4450" spans="1:17" x14ac:dyDescent="0.45">
      <c r="A4450" s="93">
        <v>2022</v>
      </c>
      <c r="B4450" s="93" t="s">
        <v>308</v>
      </c>
      <c r="C4450" s="93" t="s">
        <v>309</v>
      </c>
      <c r="D4450" s="93" t="s">
        <v>147</v>
      </c>
      <c r="E4450" s="69">
        <v>12469643</v>
      </c>
      <c r="F4450" s="69">
        <v>11171257</v>
      </c>
      <c r="G4450" s="69">
        <v>12264686</v>
      </c>
      <c r="H4450" s="69">
        <v>12209505</v>
      </c>
      <c r="I4450" s="69">
        <v>12343753</v>
      </c>
      <c r="J4450" s="69">
        <v>13285323</v>
      </c>
      <c r="K4450" s="69">
        <v>13914735</v>
      </c>
      <c r="L4450" s="69">
        <v>14946684</v>
      </c>
      <c r="M4450" s="69">
        <v>13846877</v>
      </c>
      <c r="N4450" s="69">
        <v>13081075</v>
      </c>
      <c r="O4450" s="69">
        <v>13260072</v>
      </c>
      <c r="P4450" s="69">
        <v>13450576</v>
      </c>
      <c r="Q4450" s="3">
        <f t="shared" si="71"/>
        <v>156244186</v>
      </c>
    </row>
    <row r="4451" spans="1:17" x14ac:dyDescent="0.45">
      <c r="A4451" s="93">
        <v>2022</v>
      </c>
      <c r="B4451" s="93" t="s">
        <v>308</v>
      </c>
      <c r="C4451" s="93" t="s">
        <v>309</v>
      </c>
      <c r="D4451" s="93" t="s">
        <v>148</v>
      </c>
      <c r="E4451" s="69">
        <v>110220</v>
      </c>
      <c r="F4451" s="69">
        <v>105931</v>
      </c>
      <c r="G4451" s="69">
        <v>123752</v>
      </c>
      <c r="H4451" s="69">
        <v>158550</v>
      </c>
      <c r="I4451" s="69">
        <v>190244</v>
      </c>
      <c r="J4451" s="69">
        <v>239962</v>
      </c>
      <c r="K4451" s="69">
        <v>289673</v>
      </c>
      <c r="L4451" s="69">
        <v>287689</v>
      </c>
      <c r="M4451" s="69">
        <v>223183</v>
      </c>
      <c r="N4451" s="69">
        <v>191698</v>
      </c>
      <c r="O4451" s="69">
        <v>176215</v>
      </c>
      <c r="P4451" s="69">
        <v>161720</v>
      </c>
      <c r="Q4451" s="3">
        <f t="shared" si="71"/>
        <v>2258837</v>
      </c>
    </row>
    <row r="4452" spans="1:17" x14ac:dyDescent="0.45">
      <c r="A4452" s="93">
        <v>2022</v>
      </c>
      <c r="B4452" s="93" t="s">
        <v>308</v>
      </c>
      <c r="C4452" s="93" t="s">
        <v>309</v>
      </c>
      <c r="D4452" s="93" t="s">
        <v>149</v>
      </c>
      <c r="E4452" s="69">
        <v>1847465</v>
      </c>
      <c r="F4452" s="69">
        <v>1711225</v>
      </c>
      <c r="G4452" s="69">
        <v>1654225</v>
      </c>
      <c r="H4452" s="69">
        <v>1583697</v>
      </c>
      <c r="I4452" s="69">
        <v>1270412</v>
      </c>
      <c r="J4452" s="69">
        <v>1233617</v>
      </c>
      <c r="K4452" s="69">
        <v>1382682</v>
      </c>
      <c r="L4452" s="69">
        <v>1272999</v>
      </c>
      <c r="M4452" s="69">
        <v>1239679</v>
      </c>
      <c r="N4452" s="69">
        <v>1204377</v>
      </c>
      <c r="O4452" s="69">
        <v>1375305</v>
      </c>
      <c r="P4452" s="69">
        <v>1667899</v>
      </c>
      <c r="Q4452" s="3">
        <f t="shared" si="71"/>
        <v>17443582</v>
      </c>
    </row>
    <row r="4453" spans="1:17" x14ac:dyDescent="0.45">
      <c r="A4453" s="93">
        <v>2022</v>
      </c>
      <c r="B4453" s="93" t="s">
        <v>308</v>
      </c>
      <c r="C4453" s="93" t="s">
        <v>309</v>
      </c>
      <c r="D4453" s="93" t="s">
        <v>150</v>
      </c>
      <c r="E4453" s="69">
        <v>20562</v>
      </c>
      <c r="F4453" s="69">
        <v>19759</v>
      </c>
      <c r="G4453" s="69">
        <v>16178</v>
      </c>
      <c r="H4453" s="69">
        <v>15270</v>
      </c>
      <c r="I4453" s="69">
        <v>10406</v>
      </c>
      <c r="J4453" s="69">
        <v>9203</v>
      </c>
      <c r="K4453" s="69">
        <v>17895</v>
      </c>
      <c r="L4453" s="69">
        <v>24978</v>
      </c>
      <c r="M4453" s="69">
        <v>22713</v>
      </c>
      <c r="N4453" s="69">
        <v>26571</v>
      </c>
      <c r="O4453" s="69">
        <v>34886</v>
      </c>
      <c r="P4453" s="69">
        <v>43064</v>
      </c>
      <c r="Q4453" s="3">
        <f t="shared" si="71"/>
        <v>261485</v>
      </c>
    </row>
    <row r="4454" spans="1:17" x14ac:dyDescent="0.45">
      <c r="A4454" s="93">
        <v>2022</v>
      </c>
      <c r="B4454" s="93" t="s">
        <v>308</v>
      </c>
      <c r="C4454" s="93" t="s">
        <v>309</v>
      </c>
      <c r="D4454" s="93" t="s">
        <v>151</v>
      </c>
      <c r="E4454" s="69">
        <v>458701</v>
      </c>
      <c r="F4454" s="69">
        <v>468317</v>
      </c>
      <c r="G4454" s="69">
        <v>422706</v>
      </c>
      <c r="H4454" s="69">
        <v>415361</v>
      </c>
      <c r="I4454" s="69">
        <v>374288</v>
      </c>
      <c r="J4454" s="69">
        <v>439766</v>
      </c>
      <c r="K4454" s="69">
        <v>460231</v>
      </c>
      <c r="L4454" s="69">
        <v>430905</v>
      </c>
      <c r="M4454" s="69">
        <v>403043</v>
      </c>
      <c r="N4454" s="69">
        <v>362389</v>
      </c>
      <c r="O4454" s="69">
        <v>297153</v>
      </c>
      <c r="P4454" s="69">
        <v>312395</v>
      </c>
      <c r="Q4454" s="3">
        <f t="shared" si="71"/>
        <v>4845255</v>
      </c>
    </row>
    <row r="4455" spans="1:17" x14ac:dyDescent="0.45">
      <c r="A4455" s="93">
        <v>2022</v>
      </c>
      <c r="B4455" s="93" t="s">
        <v>308</v>
      </c>
      <c r="C4455" s="93" t="s">
        <v>309</v>
      </c>
      <c r="D4455" s="93" t="s">
        <v>152</v>
      </c>
      <c r="E4455" s="69">
        <v>9187825</v>
      </c>
      <c r="F4455" s="69">
        <v>8215047</v>
      </c>
      <c r="G4455" s="69">
        <v>8857284</v>
      </c>
      <c r="H4455" s="69">
        <v>8348337</v>
      </c>
      <c r="I4455" s="69">
        <v>8238372</v>
      </c>
      <c r="J4455" s="69">
        <v>7762824</v>
      </c>
      <c r="K4455" s="69">
        <v>9194263</v>
      </c>
      <c r="L4455" s="69">
        <v>8387412</v>
      </c>
      <c r="M4455" s="69">
        <v>7236349</v>
      </c>
      <c r="N4455" s="69">
        <v>8073758</v>
      </c>
      <c r="O4455" s="69">
        <v>7992721</v>
      </c>
      <c r="P4455" s="69">
        <v>8498584</v>
      </c>
      <c r="Q4455" s="3">
        <f t="shared" si="71"/>
        <v>99992776</v>
      </c>
    </row>
    <row r="4456" spans="1:17" x14ac:dyDescent="0.45">
      <c r="A4456" s="93">
        <v>2022</v>
      </c>
      <c r="B4456" s="93" t="s">
        <v>308</v>
      </c>
      <c r="C4456" s="93" t="s">
        <v>309</v>
      </c>
      <c r="D4456" s="93" t="s">
        <v>153</v>
      </c>
      <c r="E4456" s="69">
        <v>10919938</v>
      </c>
      <c r="F4456" s="69">
        <v>10266623</v>
      </c>
      <c r="G4456" s="69">
        <v>10913071</v>
      </c>
      <c r="H4456" s="69">
        <v>8909557</v>
      </c>
      <c r="I4456" s="69">
        <v>9510072</v>
      </c>
      <c r="J4456" s="69">
        <v>8810621</v>
      </c>
      <c r="K4456" s="69">
        <v>9127377</v>
      </c>
      <c r="L4456" s="69">
        <v>8183422</v>
      </c>
      <c r="M4456" s="69">
        <v>9058204</v>
      </c>
      <c r="N4456" s="69">
        <v>8420530</v>
      </c>
      <c r="O4456" s="69">
        <v>9121939</v>
      </c>
      <c r="P4456" s="69">
        <v>9439918</v>
      </c>
      <c r="Q4456" s="3">
        <f t="shared" si="71"/>
        <v>112681272</v>
      </c>
    </row>
    <row r="4457" spans="1:17" x14ac:dyDescent="0.45">
      <c r="A4457" s="93">
        <v>2022</v>
      </c>
      <c r="B4457" s="93" t="s">
        <v>308</v>
      </c>
      <c r="C4457" s="93" t="s">
        <v>309</v>
      </c>
      <c r="D4457" s="93" t="s">
        <v>154</v>
      </c>
      <c r="E4457" s="69">
        <v>1299595</v>
      </c>
      <c r="F4457" s="69">
        <v>1153465</v>
      </c>
      <c r="G4457" s="69">
        <v>1298967</v>
      </c>
      <c r="H4457" s="69">
        <v>1267021</v>
      </c>
      <c r="I4457" s="69">
        <v>1308720</v>
      </c>
      <c r="J4457" s="69">
        <v>1316862</v>
      </c>
      <c r="K4457" s="69">
        <v>1381418</v>
      </c>
      <c r="L4457" s="69">
        <v>1151824</v>
      </c>
      <c r="M4457" s="69">
        <v>1187363</v>
      </c>
      <c r="N4457" s="69">
        <v>1037406</v>
      </c>
      <c r="O4457" s="69">
        <v>1192327</v>
      </c>
      <c r="P4457" s="69">
        <v>1407753</v>
      </c>
      <c r="Q4457" s="3">
        <f t="shared" si="71"/>
        <v>15002721</v>
      </c>
    </row>
    <row r="4458" spans="1:17" x14ac:dyDescent="0.45">
      <c r="A4458" s="93">
        <v>2022</v>
      </c>
      <c r="B4458" s="93" t="s">
        <v>308</v>
      </c>
      <c r="C4458" s="93" t="s">
        <v>309</v>
      </c>
      <c r="D4458" s="93" t="s">
        <v>155</v>
      </c>
      <c r="E4458" s="69">
        <v>313245</v>
      </c>
      <c r="F4458" s="69">
        <v>266138</v>
      </c>
      <c r="G4458" s="69">
        <v>276654</v>
      </c>
      <c r="H4458" s="69">
        <v>262170</v>
      </c>
      <c r="I4458" s="69">
        <v>242169</v>
      </c>
      <c r="J4458" s="69">
        <v>230792</v>
      </c>
      <c r="K4458" s="69">
        <v>250026</v>
      </c>
      <c r="L4458" s="69">
        <v>230255</v>
      </c>
      <c r="M4458" s="69">
        <v>220894</v>
      </c>
      <c r="N4458" s="69">
        <v>215854</v>
      </c>
      <c r="O4458" s="69">
        <v>238283</v>
      </c>
      <c r="P4458" s="69">
        <v>296638</v>
      </c>
      <c r="Q4458" s="3">
        <f t="shared" si="71"/>
        <v>3043118</v>
      </c>
    </row>
    <row r="4459" spans="1:17" x14ac:dyDescent="0.45">
      <c r="A4459" s="93">
        <v>2022</v>
      </c>
      <c r="B4459" s="93" t="s">
        <v>308</v>
      </c>
      <c r="C4459" s="93" t="s">
        <v>309</v>
      </c>
      <c r="D4459" s="93" t="s">
        <v>156</v>
      </c>
      <c r="E4459" s="69">
        <v>81638433</v>
      </c>
      <c r="F4459" s="69">
        <v>75282096</v>
      </c>
      <c r="G4459" s="69">
        <v>79812129</v>
      </c>
      <c r="H4459" s="69">
        <v>76287563</v>
      </c>
      <c r="I4459" s="69">
        <v>76538024</v>
      </c>
      <c r="J4459" s="69">
        <v>74761222</v>
      </c>
      <c r="K4459" s="69">
        <v>77407615</v>
      </c>
      <c r="L4459" s="69">
        <v>77419373</v>
      </c>
      <c r="M4459" s="69">
        <v>73413559</v>
      </c>
      <c r="N4459" s="69">
        <v>73185150</v>
      </c>
      <c r="O4459" s="69">
        <v>72720685</v>
      </c>
      <c r="P4459" s="69">
        <v>75044119</v>
      </c>
      <c r="Q4459" s="3">
        <f t="shared" si="71"/>
        <v>913509968</v>
      </c>
    </row>
    <row r="4460" spans="1:17" x14ac:dyDescent="0.45">
      <c r="A4460" s="93">
        <v>2022</v>
      </c>
      <c r="B4460" s="93" t="s">
        <v>308</v>
      </c>
      <c r="C4460" s="93" t="s">
        <v>309</v>
      </c>
      <c r="D4460" s="93" t="s">
        <v>157</v>
      </c>
      <c r="E4460" s="69">
        <v>11833316</v>
      </c>
      <c r="F4460" s="69">
        <v>11247032</v>
      </c>
      <c r="G4460" s="69">
        <v>11165057</v>
      </c>
      <c r="H4460" s="69">
        <v>10824682</v>
      </c>
      <c r="I4460" s="69">
        <v>10153630</v>
      </c>
      <c r="J4460" s="69">
        <v>11070966</v>
      </c>
      <c r="K4460" s="69">
        <v>11430781</v>
      </c>
      <c r="L4460" s="69">
        <v>10140446</v>
      </c>
      <c r="M4460" s="69">
        <v>10743064</v>
      </c>
      <c r="N4460" s="69">
        <v>10484956</v>
      </c>
      <c r="O4460" s="69">
        <v>11677936</v>
      </c>
      <c r="P4460" s="69">
        <v>12025456</v>
      </c>
      <c r="Q4460" s="3">
        <f t="shared" si="71"/>
        <v>132797322</v>
      </c>
    </row>
    <row r="4461" spans="1:17" x14ac:dyDescent="0.45">
      <c r="A4461" s="93">
        <v>2022</v>
      </c>
      <c r="B4461" s="93" t="s">
        <v>308</v>
      </c>
      <c r="C4461" s="93" t="s">
        <v>309</v>
      </c>
      <c r="D4461" s="93" t="s">
        <v>158</v>
      </c>
      <c r="E4461" s="69">
        <v>3085357</v>
      </c>
      <c r="F4461" s="69">
        <v>2900461</v>
      </c>
      <c r="G4461" s="69">
        <v>3130796</v>
      </c>
      <c r="H4461" s="69">
        <v>3042791</v>
      </c>
      <c r="I4461" s="69">
        <v>3164262</v>
      </c>
      <c r="J4461" s="69">
        <v>3173695</v>
      </c>
      <c r="K4461" s="69">
        <v>3438782</v>
      </c>
      <c r="L4461" s="69">
        <v>3332830</v>
      </c>
      <c r="M4461" s="69">
        <v>2957170</v>
      </c>
      <c r="N4461" s="69">
        <v>3047265</v>
      </c>
      <c r="O4461" s="69">
        <v>2972800</v>
      </c>
      <c r="P4461" s="69">
        <v>3086531</v>
      </c>
      <c r="Q4461" s="3">
        <f t="shared" si="71"/>
        <v>37332740</v>
      </c>
    </row>
    <row r="4462" spans="1:17" x14ac:dyDescent="0.45">
      <c r="A4462" s="93">
        <v>2022</v>
      </c>
      <c r="B4462" s="93" t="s">
        <v>308</v>
      </c>
      <c r="C4462" s="93" t="s">
        <v>309</v>
      </c>
      <c r="D4462" s="93" t="s">
        <v>159</v>
      </c>
      <c r="E4462" s="69">
        <v>9112899</v>
      </c>
      <c r="F4462" s="69">
        <v>8570807</v>
      </c>
      <c r="G4462" s="69">
        <v>8900009</v>
      </c>
      <c r="H4462" s="69">
        <v>8312081</v>
      </c>
      <c r="I4462" s="69">
        <v>8251847</v>
      </c>
      <c r="J4462" s="69">
        <v>7928604</v>
      </c>
      <c r="K4462" s="69">
        <v>7978066</v>
      </c>
      <c r="L4462" s="69">
        <v>7232976</v>
      </c>
      <c r="M4462" s="69">
        <v>7373818</v>
      </c>
      <c r="N4462" s="69">
        <v>7989572</v>
      </c>
      <c r="O4462" s="69">
        <v>8744149</v>
      </c>
      <c r="P4462" s="69">
        <v>9502345</v>
      </c>
      <c r="Q4462" s="3">
        <f t="shared" si="71"/>
        <v>99897173</v>
      </c>
    </row>
    <row r="4463" spans="1:17" x14ac:dyDescent="0.45">
      <c r="A4463" s="93">
        <v>2022</v>
      </c>
      <c r="B4463" s="93" t="s">
        <v>308</v>
      </c>
      <c r="C4463" s="93" t="s">
        <v>309</v>
      </c>
      <c r="D4463" s="93" t="s">
        <v>160</v>
      </c>
      <c r="E4463" s="69">
        <v>10903211</v>
      </c>
      <c r="F4463" s="69">
        <v>9964082</v>
      </c>
      <c r="G4463" s="69">
        <v>10717548</v>
      </c>
      <c r="H4463" s="69">
        <v>9747521</v>
      </c>
      <c r="I4463" s="69">
        <v>9212063</v>
      </c>
      <c r="J4463" s="69">
        <v>9535722</v>
      </c>
      <c r="K4463" s="69">
        <v>9792809</v>
      </c>
      <c r="L4463" s="69">
        <v>9048051</v>
      </c>
      <c r="M4463" s="69">
        <v>9408674</v>
      </c>
      <c r="N4463" s="69">
        <v>8869263</v>
      </c>
      <c r="O4463" s="69">
        <v>9648267</v>
      </c>
      <c r="P4463" s="69">
        <v>10530139</v>
      </c>
      <c r="Q4463" s="3">
        <f t="shared" si="71"/>
        <v>117377350</v>
      </c>
    </row>
    <row r="4464" spans="1:17" x14ac:dyDescent="0.45">
      <c r="A4464" s="93">
        <v>2022</v>
      </c>
      <c r="B4464" s="93" t="s">
        <v>308</v>
      </c>
      <c r="C4464" s="93" t="s">
        <v>309</v>
      </c>
      <c r="D4464" s="93" t="s">
        <v>161</v>
      </c>
      <c r="E4464" s="69">
        <v>9444466</v>
      </c>
      <c r="F4464" s="69">
        <v>8883224</v>
      </c>
      <c r="G4464" s="69">
        <v>8964464</v>
      </c>
      <c r="H4464" s="69">
        <v>8571774</v>
      </c>
      <c r="I4464" s="69">
        <v>8075762</v>
      </c>
      <c r="J4464" s="69">
        <v>8208351</v>
      </c>
      <c r="K4464" s="69">
        <v>8659843</v>
      </c>
      <c r="L4464" s="69">
        <v>8145991</v>
      </c>
      <c r="M4464" s="69">
        <v>7907086</v>
      </c>
      <c r="N4464" s="69">
        <v>7846155</v>
      </c>
      <c r="O4464" s="69">
        <v>8497870</v>
      </c>
      <c r="P4464" s="69">
        <v>9256484</v>
      </c>
      <c r="Q4464" s="3">
        <f t="shared" si="71"/>
        <v>102461470</v>
      </c>
    </row>
    <row r="4465" spans="1:17" x14ac:dyDescent="0.45">
      <c r="A4465" s="93">
        <v>2022</v>
      </c>
      <c r="B4465" s="93" t="s">
        <v>308</v>
      </c>
      <c r="C4465" s="93" t="s">
        <v>309</v>
      </c>
      <c r="D4465" s="93" t="s">
        <v>162</v>
      </c>
      <c r="E4465" s="69">
        <v>24472263</v>
      </c>
      <c r="F4465" s="69">
        <v>22963050</v>
      </c>
      <c r="G4465" s="69">
        <v>21652989</v>
      </c>
      <c r="H4465" s="69">
        <v>20270330</v>
      </c>
      <c r="I4465" s="69">
        <v>19504986</v>
      </c>
      <c r="J4465" s="69">
        <v>20835995</v>
      </c>
      <c r="K4465" s="69">
        <v>23464236</v>
      </c>
      <c r="L4465" s="69">
        <v>23505384</v>
      </c>
      <c r="M4465" s="69">
        <v>21851379</v>
      </c>
      <c r="N4465" s="69">
        <v>21524119</v>
      </c>
      <c r="O4465" s="69">
        <v>22791427</v>
      </c>
      <c r="P4465" s="69">
        <v>25915492</v>
      </c>
      <c r="Q4465" s="3">
        <f t="shared" si="71"/>
        <v>268751650</v>
      </c>
    </row>
    <row r="4466" spans="1:17" x14ac:dyDescent="0.45">
      <c r="A4466" s="93">
        <v>2022</v>
      </c>
      <c r="B4466" s="93" t="s">
        <v>308</v>
      </c>
      <c r="C4466" s="93" t="s">
        <v>309</v>
      </c>
      <c r="D4466" s="93" t="s">
        <v>181</v>
      </c>
      <c r="E4466" s="69">
        <v>127844</v>
      </c>
      <c r="F4466" s="69">
        <v>118357</v>
      </c>
      <c r="G4466" s="69">
        <v>100724</v>
      </c>
      <c r="H4466" s="69">
        <v>85915</v>
      </c>
      <c r="I4466" s="69">
        <v>74578</v>
      </c>
      <c r="J4466" s="69">
        <v>84792</v>
      </c>
      <c r="K4466" s="69">
        <v>94405</v>
      </c>
      <c r="L4466" s="69">
        <v>77898</v>
      </c>
      <c r="M4466" s="69">
        <v>78712</v>
      </c>
      <c r="N4466" s="69">
        <v>71009</v>
      </c>
      <c r="O4466" s="69">
        <v>79112</v>
      </c>
      <c r="P4466" s="69">
        <v>84858</v>
      </c>
      <c r="Q4466" s="3">
        <f t="shared" si="71"/>
        <v>1078204</v>
      </c>
    </row>
    <row r="4467" spans="1:17" x14ac:dyDescent="0.45">
      <c r="A4467" s="93">
        <v>2022</v>
      </c>
      <c r="B4467" s="93" t="s">
        <v>308</v>
      </c>
      <c r="C4467" s="93" t="s">
        <v>309</v>
      </c>
      <c r="D4467" s="93" t="s">
        <v>163</v>
      </c>
      <c r="E4467" s="69">
        <v>6740077</v>
      </c>
      <c r="F4467" s="69">
        <v>6857260</v>
      </c>
      <c r="G4467" s="69">
        <v>7143600</v>
      </c>
      <c r="H4467" s="69">
        <v>7148906</v>
      </c>
      <c r="I4467" s="69">
        <v>6572787</v>
      </c>
      <c r="J4467" s="69">
        <v>7034175</v>
      </c>
      <c r="K4467" s="69">
        <v>7401516</v>
      </c>
      <c r="L4467" s="69">
        <v>6861397</v>
      </c>
      <c r="M4467" s="69">
        <v>6589919</v>
      </c>
      <c r="N4467" s="69">
        <v>6541830</v>
      </c>
      <c r="O4467" s="69">
        <v>6965603</v>
      </c>
      <c r="P4467" s="69">
        <v>7536743</v>
      </c>
      <c r="Q4467" s="3">
        <f t="shared" si="71"/>
        <v>83393813</v>
      </c>
    </row>
    <row r="4468" spans="1:17" x14ac:dyDescent="0.45">
      <c r="A4468" s="93">
        <v>2022</v>
      </c>
      <c r="B4468" s="93" t="s">
        <v>308</v>
      </c>
      <c r="C4468" s="93" t="s">
        <v>309</v>
      </c>
      <c r="D4468" s="93" t="s">
        <v>164</v>
      </c>
      <c r="E4468" s="69">
        <v>727735336</v>
      </c>
      <c r="F4468" s="69">
        <v>656968818</v>
      </c>
      <c r="G4468" s="69">
        <v>720410869</v>
      </c>
      <c r="H4468" s="69">
        <v>690583718</v>
      </c>
      <c r="I4468" s="69">
        <v>706088373</v>
      </c>
      <c r="J4468" s="69">
        <v>674531652</v>
      </c>
      <c r="K4468" s="69">
        <v>711965985</v>
      </c>
      <c r="L4468" s="69">
        <v>708641641</v>
      </c>
      <c r="M4468" s="69">
        <v>662314445</v>
      </c>
      <c r="N4468" s="69">
        <v>665572184</v>
      </c>
      <c r="O4468" s="69">
        <v>641357088</v>
      </c>
      <c r="P4468" s="69">
        <v>657437540</v>
      </c>
      <c r="Q4468" s="3">
        <f t="shared" si="71"/>
        <v>8223607649</v>
      </c>
    </row>
    <row r="4469" spans="1:17" x14ac:dyDescent="0.45">
      <c r="A4469" s="93">
        <v>2022</v>
      </c>
      <c r="B4469" s="93" t="s">
        <v>308</v>
      </c>
      <c r="C4469" s="93" t="s">
        <v>309</v>
      </c>
      <c r="D4469" s="93" t="s">
        <v>165</v>
      </c>
      <c r="E4469" s="69">
        <v>6192821</v>
      </c>
      <c r="F4469" s="69">
        <v>5729029</v>
      </c>
      <c r="G4469" s="69">
        <v>5787135</v>
      </c>
      <c r="H4469" s="69">
        <v>5869729</v>
      </c>
      <c r="I4469" s="69">
        <v>6072715</v>
      </c>
      <c r="J4469" s="69">
        <v>6563952</v>
      </c>
      <c r="K4469" s="69">
        <v>7602096</v>
      </c>
      <c r="L4469" s="69">
        <v>7248273</v>
      </c>
      <c r="M4469" s="69">
        <v>6686889</v>
      </c>
      <c r="N4469" s="69">
        <v>6045209</v>
      </c>
      <c r="O4469" s="69">
        <v>5989564</v>
      </c>
      <c r="P4469" s="69">
        <v>6532550</v>
      </c>
      <c r="Q4469" s="3">
        <f t="shared" si="71"/>
        <v>76319962</v>
      </c>
    </row>
    <row r="4470" spans="1:17" x14ac:dyDescent="0.45">
      <c r="A4470" s="93">
        <v>2022</v>
      </c>
      <c r="B4470" s="93" t="s">
        <v>308</v>
      </c>
      <c r="C4470" s="93" t="s">
        <v>309</v>
      </c>
      <c r="D4470" s="93" t="s">
        <v>166</v>
      </c>
      <c r="E4470" s="69">
        <v>86001354</v>
      </c>
      <c r="F4470" s="69">
        <v>83509157</v>
      </c>
      <c r="G4470" s="69">
        <v>87927130</v>
      </c>
      <c r="H4470" s="69">
        <v>83818915</v>
      </c>
      <c r="I4470" s="69">
        <v>81743242</v>
      </c>
      <c r="J4470" s="69">
        <v>86071529</v>
      </c>
      <c r="K4470" s="69">
        <v>92577034</v>
      </c>
      <c r="L4470" s="69">
        <v>84689851</v>
      </c>
      <c r="M4470" s="69">
        <v>83813402</v>
      </c>
      <c r="N4470" s="69">
        <v>83513627</v>
      </c>
      <c r="O4470" s="69">
        <v>89892297</v>
      </c>
      <c r="P4470" s="69">
        <v>100007131</v>
      </c>
      <c r="Q4470" s="3">
        <f t="shared" si="71"/>
        <v>1043564669</v>
      </c>
    </row>
    <row r="4471" spans="1:17" x14ac:dyDescent="0.45">
      <c r="A4471" s="93">
        <v>2022</v>
      </c>
      <c r="B4471" s="93" t="s">
        <v>308</v>
      </c>
      <c r="C4471" s="93" t="s">
        <v>309</v>
      </c>
      <c r="D4471" s="93" t="s">
        <v>167</v>
      </c>
      <c r="E4471" s="69">
        <v>1148357</v>
      </c>
      <c r="F4471" s="69">
        <v>1037008</v>
      </c>
      <c r="G4471" s="69">
        <v>930472</v>
      </c>
      <c r="H4471" s="69">
        <v>900551</v>
      </c>
      <c r="I4471" s="69">
        <v>832920</v>
      </c>
      <c r="J4471" s="69">
        <v>946639</v>
      </c>
      <c r="K4471" s="69">
        <v>1137522</v>
      </c>
      <c r="L4471" s="69">
        <v>1086383</v>
      </c>
      <c r="M4471" s="69">
        <v>938118</v>
      </c>
      <c r="N4471" s="69">
        <v>716916</v>
      </c>
      <c r="O4471" s="69">
        <v>884281</v>
      </c>
      <c r="P4471" s="69">
        <v>1100379</v>
      </c>
      <c r="Q4471" s="3">
        <f t="shared" si="71"/>
        <v>11659546</v>
      </c>
    </row>
    <row r="4472" spans="1:17" x14ac:dyDescent="0.45">
      <c r="A4472" s="93">
        <v>2022</v>
      </c>
      <c r="B4472" s="93" t="s">
        <v>308</v>
      </c>
      <c r="C4472" s="93" t="s">
        <v>309</v>
      </c>
      <c r="D4472" s="93" t="s">
        <v>168</v>
      </c>
      <c r="E4472" s="69">
        <v>6123078</v>
      </c>
      <c r="F4472" s="69">
        <v>5550252</v>
      </c>
      <c r="G4472" s="69">
        <v>5529541</v>
      </c>
      <c r="H4472" s="69">
        <v>5195755</v>
      </c>
      <c r="I4472" s="69">
        <v>4797451</v>
      </c>
      <c r="J4472" s="69">
        <v>4572875</v>
      </c>
      <c r="K4472" s="69">
        <v>5080324</v>
      </c>
      <c r="L4472" s="69">
        <v>4612747</v>
      </c>
      <c r="M4472" s="69">
        <v>4453420</v>
      </c>
      <c r="N4472" s="69">
        <v>4676257</v>
      </c>
      <c r="O4472" s="69">
        <v>4990437</v>
      </c>
      <c r="P4472" s="69">
        <v>5454752</v>
      </c>
      <c r="Q4472" s="3">
        <f t="shared" si="71"/>
        <v>61036889</v>
      </c>
    </row>
    <row r="4473" spans="1:17" x14ac:dyDescent="0.45">
      <c r="A4473" s="93">
        <v>2022</v>
      </c>
      <c r="B4473" s="93" t="s">
        <v>308</v>
      </c>
      <c r="C4473" s="93" t="s">
        <v>309</v>
      </c>
      <c r="D4473" s="93" t="s">
        <v>169</v>
      </c>
      <c r="E4473" s="69">
        <v>632937</v>
      </c>
      <c r="F4473" s="69">
        <v>576461</v>
      </c>
      <c r="G4473" s="69">
        <v>519893</v>
      </c>
      <c r="H4473" s="69">
        <v>521206</v>
      </c>
      <c r="I4473" s="69">
        <v>461209</v>
      </c>
      <c r="J4473" s="69">
        <v>480062</v>
      </c>
      <c r="K4473" s="69">
        <v>504568</v>
      </c>
      <c r="L4473" s="69">
        <v>486849</v>
      </c>
      <c r="M4473" s="69">
        <v>437359</v>
      </c>
      <c r="N4473" s="69">
        <v>442258</v>
      </c>
      <c r="O4473" s="69">
        <v>528193</v>
      </c>
      <c r="P4473" s="69">
        <v>564267</v>
      </c>
      <c r="Q4473" s="3">
        <f t="shared" si="71"/>
        <v>6155262</v>
      </c>
    </row>
    <row r="4474" spans="1:17" x14ac:dyDescent="0.45">
      <c r="A4474" s="93">
        <v>2022</v>
      </c>
      <c r="B4474" s="93" t="s">
        <v>308</v>
      </c>
      <c r="C4474" s="93" t="s">
        <v>309</v>
      </c>
      <c r="D4474" s="93" t="s">
        <v>170</v>
      </c>
      <c r="E4474" s="69">
        <v>5392032</v>
      </c>
      <c r="F4474" s="69">
        <v>4868323</v>
      </c>
      <c r="G4474" s="69">
        <v>5007148</v>
      </c>
      <c r="H4474" s="69">
        <v>4884899</v>
      </c>
      <c r="I4474" s="69">
        <v>5111062</v>
      </c>
      <c r="J4474" s="69">
        <v>5078242</v>
      </c>
      <c r="K4474" s="69">
        <v>5349113</v>
      </c>
      <c r="L4474" s="69">
        <v>5258142</v>
      </c>
      <c r="M4474" s="69">
        <v>4950540</v>
      </c>
      <c r="N4474" s="69">
        <v>4767516</v>
      </c>
      <c r="O4474" s="69">
        <v>4431065</v>
      </c>
      <c r="P4474" s="69">
        <v>4414258</v>
      </c>
      <c r="Q4474" s="3">
        <f t="shared" si="71"/>
        <v>59512340</v>
      </c>
    </row>
    <row r="4475" spans="1:17" x14ac:dyDescent="0.45">
      <c r="A4475" s="93">
        <v>2022</v>
      </c>
      <c r="B4475" s="93" t="s">
        <v>308</v>
      </c>
      <c r="C4475" s="93" t="s">
        <v>309</v>
      </c>
      <c r="D4475" s="93" t="s">
        <v>171</v>
      </c>
      <c r="E4475" s="69">
        <v>355439</v>
      </c>
      <c r="F4475" s="69">
        <v>330865</v>
      </c>
      <c r="G4475" s="69">
        <v>257457</v>
      </c>
      <c r="H4475" s="69">
        <v>225356</v>
      </c>
      <c r="I4475" s="69">
        <v>211653</v>
      </c>
      <c r="J4475" s="69">
        <v>263990</v>
      </c>
      <c r="K4475" s="69">
        <v>340618</v>
      </c>
      <c r="L4475" s="69">
        <v>346895</v>
      </c>
      <c r="M4475" s="69">
        <v>270045</v>
      </c>
      <c r="N4475" s="69">
        <v>231327</v>
      </c>
      <c r="O4475" s="69">
        <v>237778</v>
      </c>
      <c r="P4475" s="69">
        <v>313341</v>
      </c>
      <c r="Q4475" s="3">
        <f t="shared" si="71"/>
        <v>3384764</v>
      </c>
    </row>
    <row r="4476" spans="1:17" x14ac:dyDescent="0.45">
      <c r="A4476" s="93">
        <v>2022</v>
      </c>
      <c r="B4476" s="93" t="s">
        <v>308</v>
      </c>
      <c r="C4476" s="93" t="s">
        <v>309</v>
      </c>
      <c r="D4476" s="93" t="s">
        <v>173</v>
      </c>
      <c r="E4476" s="69">
        <v>45373688</v>
      </c>
      <c r="F4476" s="69">
        <v>45609974</v>
      </c>
      <c r="G4476" s="69">
        <v>39935843</v>
      </c>
      <c r="H4476" s="69">
        <v>41358346</v>
      </c>
      <c r="I4476" s="69">
        <v>36860969</v>
      </c>
      <c r="J4476" s="69">
        <v>38921066</v>
      </c>
      <c r="K4476" s="69">
        <v>49322126</v>
      </c>
      <c r="L4476" s="69">
        <v>59257889</v>
      </c>
      <c r="M4476" s="69">
        <v>49813876</v>
      </c>
      <c r="N4476" s="69">
        <v>40060950</v>
      </c>
      <c r="O4476" s="69">
        <v>40371991</v>
      </c>
      <c r="P4476" s="69">
        <v>43113134</v>
      </c>
      <c r="Q4476" s="3">
        <f t="shared" si="71"/>
        <v>529999852</v>
      </c>
    </row>
    <row r="4477" spans="1:17" x14ac:dyDescent="0.45">
      <c r="A4477" s="93">
        <v>2022</v>
      </c>
      <c r="B4477" s="93" t="s">
        <v>308</v>
      </c>
      <c r="C4477" s="93" t="s">
        <v>309</v>
      </c>
      <c r="D4477" s="93" t="s">
        <v>174</v>
      </c>
      <c r="E4477" s="69">
        <v>28679</v>
      </c>
      <c r="F4477" s="69">
        <v>26028</v>
      </c>
      <c r="G4477" s="69">
        <v>20632</v>
      </c>
      <c r="H4477" s="69">
        <v>21991</v>
      </c>
      <c r="I4477" s="69">
        <v>20222</v>
      </c>
      <c r="J4477" s="69">
        <v>22144</v>
      </c>
      <c r="K4477" s="69">
        <v>31769</v>
      </c>
      <c r="L4477" s="69">
        <v>33419</v>
      </c>
      <c r="M4477" s="69">
        <v>27358</v>
      </c>
      <c r="N4477" s="69">
        <v>20589</v>
      </c>
      <c r="O4477" s="69">
        <v>22988</v>
      </c>
      <c r="P4477" s="69">
        <v>34157</v>
      </c>
      <c r="Q4477" s="3">
        <f t="shared" si="71"/>
        <v>309976</v>
      </c>
    </row>
    <row r="4478" spans="1:17" x14ac:dyDescent="0.45">
      <c r="A4478" s="93">
        <v>2022</v>
      </c>
      <c r="B4478" s="93" t="s">
        <v>308</v>
      </c>
      <c r="C4478" s="93" t="s">
        <v>309</v>
      </c>
      <c r="D4478" s="93" t="s">
        <v>176</v>
      </c>
      <c r="E4478" s="69">
        <v>11541141</v>
      </c>
      <c r="F4478" s="69">
        <v>9854437</v>
      </c>
      <c r="G4478" s="69">
        <v>9826848</v>
      </c>
      <c r="H4478" s="69">
        <v>7087925</v>
      </c>
      <c r="I4478" s="69">
        <v>6056777</v>
      </c>
      <c r="J4478" s="69">
        <v>6628854</v>
      </c>
      <c r="K4478" s="69">
        <v>7566316</v>
      </c>
      <c r="L4478" s="69">
        <v>6919643</v>
      </c>
      <c r="M4478" s="69">
        <v>6976839</v>
      </c>
      <c r="N4478" s="69">
        <v>6502085</v>
      </c>
      <c r="O4478" s="69">
        <v>8009348</v>
      </c>
      <c r="P4478" s="69">
        <v>12758529</v>
      </c>
      <c r="Q4478" s="3">
        <f t="shared" si="71"/>
        <v>99728742</v>
      </c>
    </row>
    <row r="4479" spans="1:17" x14ac:dyDescent="0.45">
      <c r="A4479" s="93">
        <v>2022</v>
      </c>
      <c r="B4479" s="93" t="s">
        <v>308</v>
      </c>
      <c r="C4479" s="93" t="s">
        <v>309</v>
      </c>
      <c r="D4479" s="93" t="s">
        <v>177</v>
      </c>
      <c r="E4479" s="69">
        <v>5550559</v>
      </c>
      <c r="F4479" s="69">
        <v>5023688</v>
      </c>
      <c r="G4479" s="69">
        <v>4767966</v>
      </c>
      <c r="H4479" s="69">
        <v>4125129</v>
      </c>
      <c r="I4479" s="69">
        <v>3621136</v>
      </c>
      <c r="J4479" s="69">
        <v>3874046</v>
      </c>
      <c r="K4479" s="69">
        <v>4470613</v>
      </c>
      <c r="L4479" s="69">
        <v>4477130</v>
      </c>
      <c r="M4479" s="69">
        <v>4041815</v>
      </c>
      <c r="N4479" s="69">
        <v>3815682</v>
      </c>
      <c r="O4479" s="69">
        <v>4112896</v>
      </c>
      <c r="P4479" s="69">
        <v>5359105</v>
      </c>
      <c r="Q4479" s="3">
        <f t="shared" si="71"/>
        <v>53239765</v>
      </c>
    </row>
    <row r="4480" spans="1:17" x14ac:dyDescent="0.45">
      <c r="A4480" s="93">
        <v>2022</v>
      </c>
      <c r="B4480" s="93" t="s">
        <v>308</v>
      </c>
      <c r="C4480" s="93" t="s">
        <v>309</v>
      </c>
      <c r="D4480" s="93" t="s">
        <v>178</v>
      </c>
      <c r="E4480" s="69">
        <v>115203470</v>
      </c>
      <c r="F4480" s="69">
        <v>255757101</v>
      </c>
      <c r="G4480" s="69">
        <v>-46402122</v>
      </c>
      <c r="H4480" s="69">
        <v>87324994</v>
      </c>
      <c r="I4480" s="69">
        <v>76862207</v>
      </c>
      <c r="J4480" s="69">
        <v>77513692</v>
      </c>
      <c r="K4480" s="69">
        <v>87244969</v>
      </c>
      <c r="L4480" s="69">
        <v>91750737</v>
      </c>
      <c r="M4480" s="69">
        <v>82052148</v>
      </c>
      <c r="N4480" s="69">
        <v>76295385</v>
      </c>
      <c r="O4480" s="69">
        <v>82373651</v>
      </c>
      <c r="P4480" s="69">
        <v>99887597</v>
      </c>
      <c r="Q4480" s="3">
        <f t="shared" si="71"/>
        <v>1085863829</v>
      </c>
    </row>
    <row r="4481" spans="1:17" x14ac:dyDescent="0.45">
      <c r="A4481" s="93">
        <v>2022</v>
      </c>
      <c r="B4481" s="93" t="s">
        <v>308</v>
      </c>
      <c r="C4481" s="93" t="s">
        <v>309</v>
      </c>
      <c r="D4481" s="93" t="s">
        <v>179</v>
      </c>
      <c r="E4481" s="69">
        <v>1218821576</v>
      </c>
      <c r="F4481" s="69">
        <v>1268628819</v>
      </c>
      <c r="G4481" s="69">
        <v>1033827163</v>
      </c>
      <c r="H4481" s="69">
        <v>1120451616</v>
      </c>
      <c r="I4481" s="69">
        <v>1115403589</v>
      </c>
      <c r="J4481" s="69">
        <v>1094884281</v>
      </c>
      <c r="K4481" s="69">
        <v>1171732240</v>
      </c>
      <c r="L4481" s="69">
        <v>1171228106</v>
      </c>
      <c r="M4481" s="69">
        <v>1094813299</v>
      </c>
      <c r="N4481" s="69">
        <v>1076043552</v>
      </c>
      <c r="O4481" s="69">
        <v>1078059089</v>
      </c>
      <c r="P4481" s="69">
        <v>1136653714</v>
      </c>
      <c r="Q4481" s="3">
        <f t="shared" si="71"/>
        <v>13580547044</v>
      </c>
    </row>
    <row r="4482" spans="1:17" x14ac:dyDescent="0.45">
      <c r="A4482" s="93">
        <v>2022</v>
      </c>
      <c r="B4482" s="93" t="s">
        <v>308</v>
      </c>
      <c r="C4482" s="93" t="s">
        <v>310</v>
      </c>
      <c r="D4482" s="93" t="s">
        <v>144</v>
      </c>
      <c r="E4482" s="69">
        <v>14352122</v>
      </c>
      <c r="F4482" s="69">
        <v>14669104</v>
      </c>
      <c r="G4482" s="69">
        <v>12539993</v>
      </c>
      <c r="H4482" s="69">
        <v>12246798</v>
      </c>
      <c r="I4482" s="69">
        <v>12119713</v>
      </c>
      <c r="J4482" s="69">
        <v>13991235</v>
      </c>
      <c r="K4482" s="69">
        <v>15441374</v>
      </c>
      <c r="L4482" s="69">
        <v>18490671</v>
      </c>
      <c r="M4482" s="69">
        <v>16534429</v>
      </c>
      <c r="N4482" s="69">
        <v>12987746</v>
      </c>
      <c r="O4482" s="69">
        <v>23946122</v>
      </c>
      <c r="P4482" s="69">
        <v>13741899</v>
      </c>
      <c r="Q4482" s="3">
        <f t="shared" si="71"/>
        <v>181061206</v>
      </c>
    </row>
    <row r="4483" spans="1:17" x14ac:dyDescent="0.45">
      <c r="A4483" s="93">
        <v>2022</v>
      </c>
      <c r="B4483" s="93" t="s">
        <v>308</v>
      </c>
      <c r="C4483" s="93" t="s">
        <v>310</v>
      </c>
      <c r="D4483" s="93" t="s">
        <v>145</v>
      </c>
      <c r="E4483" s="69">
        <v>1006109</v>
      </c>
      <c r="F4483" s="69">
        <v>1278975</v>
      </c>
      <c r="G4483" s="69">
        <v>1156962</v>
      </c>
      <c r="H4483" s="69">
        <v>1650583</v>
      </c>
      <c r="I4483" s="69">
        <v>1475046</v>
      </c>
      <c r="J4483" s="69">
        <v>1353919</v>
      </c>
      <c r="K4483" s="69">
        <v>1563510</v>
      </c>
      <c r="L4483" s="69">
        <v>2008638</v>
      </c>
      <c r="M4483" s="69">
        <v>1736919</v>
      </c>
      <c r="N4483" s="69">
        <v>1196328</v>
      </c>
      <c r="O4483" s="69">
        <v>862477</v>
      </c>
      <c r="P4483" s="69">
        <v>721207</v>
      </c>
      <c r="Q4483" s="3">
        <f t="shared" si="71"/>
        <v>16010673</v>
      </c>
    </row>
    <row r="4484" spans="1:17" x14ac:dyDescent="0.45">
      <c r="A4484" s="93">
        <v>2022</v>
      </c>
      <c r="B4484" s="93" t="s">
        <v>308</v>
      </c>
      <c r="C4484" s="93" t="s">
        <v>310</v>
      </c>
      <c r="D4484" s="93" t="s">
        <v>185</v>
      </c>
      <c r="E4484" s="69">
        <v>2357</v>
      </c>
      <c r="F4484" s="69">
        <v>2289</v>
      </c>
      <c r="G4484" s="69">
        <v>1668</v>
      </c>
      <c r="H4484" s="69">
        <v>1884</v>
      </c>
      <c r="I4484" s="69">
        <v>1795</v>
      </c>
      <c r="J4484" s="69">
        <v>2042</v>
      </c>
      <c r="K4484" s="69">
        <v>2232</v>
      </c>
      <c r="L4484" s="69">
        <v>2390</v>
      </c>
      <c r="M4484" s="69">
        <v>2215</v>
      </c>
      <c r="N4484" s="69">
        <v>2009</v>
      </c>
      <c r="O4484" s="69">
        <v>1881</v>
      </c>
      <c r="P4484" s="69">
        <v>1762</v>
      </c>
      <c r="Q4484" s="3">
        <f t="shared" ref="Q4484:Q4547" si="72">SUM(E4484:P4484)</f>
        <v>24524</v>
      </c>
    </row>
    <row r="4485" spans="1:17" x14ac:dyDescent="0.45">
      <c r="A4485" s="93">
        <v>2022</v>
      </c>
      <c r="B4485" s="93" t="s">
        <v>308</v>
      </c>
      <c r="C4485" s="93" t="s">
        <v>310</v>
      </c>
      <c r="D4485" s="93" t="s">
        <v>146</v>
      </c>
      <c r="E4485" s="69">
        <v>1288879</v>
      </c>
      <c r="F4485" s="69">
        <v>1120290</v>
      </c>
      <c r="G4485" s="69">
        <v>1217845</v>
      </c>
      <c r="H4485" s="69">
        <v>1216219</v>
      </c>
      <c r="I4485" s="69">
        <v>1072195</v>
      </c>
      <c r="J4485" s="69">
        <v>1079333</v>
      </c>
      <c r="K4485" s="69">
        <v>989063</v>
      </c>
      <c r="L4485" s="69">
        <v>941926</v>
      </c>
      <c r="M4485" s="69">
        <v>1027649</v>
      </c>
      <c r="N4485" s="69">
        <v>1082889</v>
      </c>
      <c r="O4485" s="69">
        <v>1183510</v>
      </c>
      <c r="P4485" s="69">
        <v>1064188</v>
      </c>
      <c r="Q4485" s="3">
        <f t="shared" si="72"/>
        <v>13283986</v>
      </c>
    </row>
    <row r="4486" spans="1:17" x14ac:dyDescent="0.45">
      <c r="A4486" s="93">
        <v>2022</v>
      </c>
      <c r="B4486" s="93" t="s">
        <v>308</v>
      </c>
      <c r="C4486" s="93" t="s">
        <v>310</v>
      </c>
      <c r="D4486" s="93" t="s">
        <v>147</v>
      </c>
      <c r="E4486" s="69">
        <v>3151495</v>
      </c>
      <c r="F4486" s="69">
        <v>2728695</v>
      </c>
      <c r="G4486" s="69">
        <v>2560922</v>
      </c>
      <c r="H4486" s="69">
        <v>3026335</v>
      </c>
      <c r="I4486" s="69">
        <v>3266866</v>
      </c>
      <c r="J4486" s="69">
        <v>3141960</v>
      </c>
      <c r="K4486" s="69">
        <v>3018801</v>
      </c>
      <c r="L4486" s="69">
        <v>3494896</v>
      </c>
      <c r="M4486" s="69">
        <v>3372477</v>
      </c>
      <c r="N4486" s="69">
        <v>3031715</v>
      </c>
      <c r="O4486" s="69">
        <v>3047371</v>
      </c>
      <c r="P4486" s="69">
        <v>2882415</v>
      </c>
      <c r="Q4486" s="3">
        <f t="shared" si="72"/>
        <v>36723948</v>
      </c>
    </row>
    <row r="4487" spans="1:17" x14ac:dyDescent="0.45">
      <c r="A4487" s="93">
        <v>2022</v>
      </c>
      <c r="B4487" s="93" t="s">
        <v>308</v>
      </c>
      <c r="C4487" s="93" t="s">
        <v>310</v>
      </c>
      <c r="D4487" s="93" t="s">
        <v>148</v>
      </c>
      <c r="E4487" s="69">
        <v>64129</v>
      </c>
      <c r="F4487" s="69">
        <v>61083</v>
      </c>
      <c r="G4487" s="69">
        <v>54296</v>
      </c>
      <c r="H4487" s="69">
        <v>52161</v>
      </c>
      <c r="I4487" s="69">
        <v>52745</v>
      </c>
      <c r="J4487" s="69">
        <v>55430</v>
      </c>
      <c r="K4487" s="69">
        <v>59563</v>
      </c>
      <c r="L4487" s="69">
        <v>62138</v>
      </c>
      <c r="M4487" s="69">
        <v>55062</v>
      </c>
      <c r="N4487" s="69">
        <v>55456</v>
      </c>
      <c r="O4487" s="69">
        <v>58009</v>
      </c>
      <c r="P4487" s="69">
        <v>59737</v>
      </c>
      <c r="Q4487" s="3">
        <f t="shared" si="72"/>
        <v>689809</v>
      </c>
    </row>
    <row r="4488" spans="1:17" x14ac:dyDescent="0.45">
      <c r="A4488" s="93">
        <v>2022</v>
      </c>
      <c r="B4488" s="93" t="s">
        <v>308</v>
      </c>
      <c r="C4488" s="93" t="s">
        <v>310</v>
      </c>
      <c r="D4488" s="93" t="s">
        <v>149</v>
      </c>
      <c r="E4488" s="69">
        <v>1569145</v>
      </c>
      <c r="F4488" s="69">
        <v>1411394</v>
      </c>
      <c r="G4488" s="69">
        <v>1470871</v>
      </c>
      <c r="H4488" s="69">
        <v>1580834</v>
      </c>
      <c r="I4488" s="69">
        <v>1732747</v>
      </c>
      <c r="J4488" s="69">
        <v>1539264</v>
      </c>
      <c r="K4488" s="69">
        <v>1506561</v>
      </c>
      <c r="L4488" s="69">
        <v>1263866</v>
      </c>
      <c r="M4488" s="69">
        <v>1274382</v>
      </c>
      <c r="N4488" s="69">
        <v>1586897</v>
      </c>
      <c r="O4488" s="69">
        <v>1814864</v>
      </c>
      <c r="P4488" s="69">
        <v>1876863</v>
      </c>
      <c r="Q4488" s="3">
        <f t="shared" si="72"/>
        <v>18627688</v>
      </c>
    </row>
    <row r="4489" spans="1:17" x14ac:dyDescent="0.45">
      <c r="A4489" s="93">
        <v>2022</v>
      </c>
      <c r="B4489" s="93" t="s">
        <v>308</v>
      </c>
      <c r="C4489" s="93" t="s">
        <v>310</v>
      </c>
      <c r="D4489" s="93" t="s">
        <v>150</v>
      </c>
      <c r="E4489" s="69">
        <v>398211</v>
      </c>
      <c r="F4489" s="69">
        <v>371455</v>
      </c>
      <c r="G4489" s="69">
        <v>343398</v>
      </c>
      <c r="H4489" s="69">
        <v>327861</v>
      </c>
      <c r="I4489" s="69">
        <v>352964</v>
      </c>
      <c r="J4489" s="69">
        <v>334582</v>
      </c>
      <c r="K4489" s="69">
        <v>278050</v>
      </c>
      <c r="L4489" s="69">
        <v>293889</v>
      </c>
      <c r="M4489" s="69">
        <v>366375</v>
      </c>
      <c r="N4489" s="69">
        <v>428475</v>
      </c>
      <c r="O4489" s="69">
        <v>473627</v>
      </c>
      <c r="P4489" s="69">
        <v>587781</v>
      </c>
      <c r="Q4489" s="3">
        <f t="shared" si="72"/>
        <v>4556668</v>
      </c>
    </row>
    <row r="4490" spans="1:17" x14ac:dyDescent="0.45">
      <c r="A4490" s="93">
        <v>2022</v>
      </c>
      <c r="B4490" s="93" t="s">
        <v>308</v>
      </c>
      <c r="C4490" s="93" t="s">
        <v>310</v>
      </c>
      <c r="D4490" s="93" t="s">
        <v>151</v>
      </c>
      <c r="E4490" s="69">
        <v>164388</v>
      </c>
      <c r="F4490" s="69">
        <v>150850</v>
      </c>
      <c r="G4490" s="69">
        <v>144627</v>
      </c>
      <c r="H4490" s="69">
        <v>129421</v>
      </c>
      <c r="I4490" s="69">
        <v>123808</v>
      </c>
      <c r="J4490" s="69">
        <v>97683</v>
      </c>
      <c r="K4490" s="69">
        <v>103807</v>
      </c>
      <c r="L4490" s="69">
        <v>94915</v>
      </c>
      <c r="M4490" s="69">
        <v>104386</v>
      </c>
      <c r="N4490" s="69">
        <v>108560</v>
      </c>
      <c r="O4490" s="69">
        <v>128040</v>
      </c>
      <c r="P4490" s="69">
        <v>123107</v>
      </c>
      <c r="Q4490" s="3">
        <f t="shared" si="72"/>
        <v>1473592</v>
      </c>
    </row>
    <row r="4491" spans="1:17" x14ac:dyDescent="0.45">
      <c r="A4491" s="93">
        <v>2022</v>
      </c>
      <c r="B4491" s="93" t="s">
        <v>308</v>
      </c>
      <c r="C4491" s="93" t="s">
        <v>310</v>
      </c>
      <c r="D4491" s="93" t="s">
        <v>152</v>
      </c>
      <c r="E4491" s="69">
        <v>212753</v>
      </c>
      <c r="F4491" s="69">
        <v>220892</v>
      </c>
      <c r="G4491" s="69">
        <v>197118</v>
      </c>
      <c r="H4491" s="69">
        <v>225215</v>
      </c>
      <c r="I4491" s="69">
        <v>163482</v>
      </c>
      <c r="J4491" s="69">
        <v>171952</v>
      </c>
      <c r="K4491" s="69">
        <v>177949</v>
      </c>
      <c r="L4491" s="69">
        <v>134882</v>
      </c>
      <c r="M4491" s="69">
        <v>135869</v>
      </c>
      <c r="N4491" s="69">
        <v>144033</v>
      </c>
      <c r="O4491" s="69">
        <v>166567</v>
      </c>
      <c r="P4491" s="69">
        <v>209210</v>
      </c>
      <c r="Q4491" s="3">
        <f t="shared" si="72"/>
        <v>2159922</v>
      </c>
    </row>
    <row r="4492" spans="1:17" x14ac:dyDescent="0.45">
      <c r="A4492" s="93">
        <v>2022</v>
      </c>
      <c r="B4492" s="93" t="s">
        <v>308</v>
      </c>
      <c r="C4492" s="93" t="s">
        <v>310</v>
      </c>
      <c r="D4492" s="93" t="s">
        <v>153</v>
      </c>
      <c r="E4492" s="69">
        <v>108900</v>
      </c>
      <c r="F4492" s="69">
        <v>85563</v>
      </c>
      <c r="G4492" s="69">
        <v>120185</v>
      </c>
      <c r="H4492" s="69">
        <v>119225</v>
      </c>
      <c r="I4492" s="69">
        <v>112474</v>
      </c>
      <c r="J4492" s="69">
        <v>106282</v>
      </c>
      <c r="K4492" s="69">
        <v>95033</v>
      </c>
      <c r="L4492" s="69">
        <v>95476</v>
      </c>
      <c r="M4492" s="69">
        <v>113028</v>
      </c>
      <c r="N4492" s="69">
        <v>134694</v>
      </c>
      <c r="O4492" s="69">
        <v>140950</v>
      </c>
      <c r="P4492" s="69">
        <v>141319</v>
      </c>
      <c r="Q4492" s="3">
        <f t="shared" si="72"/>
        <v>1373129</v>
      </c>
    </row>
    <row r="4493" spans="1:17" x14ac:dyDescent="0.45">
      <c r="A4493" s="93">
        <v>2022</v>
      </c>
      <c r="B4493" s="93" t="s">
        <v>308</v>
      </c>
      <c r="C4493" s="93" t="s">
        <v>310</v>
      </c>
      <c r="D4493" s="93" t="s">
        <v>154</v>
      </c>
      <c r="E4493" s="69">
        <v>106922</v>
      </c>
      <c r="F4493" s="69">
        <v>118935</v>
      </c>
      <c r="G4493" s="69">
        <v>114322</v>
      </c>
      <c r="H4493" s="69">
        <v>124415</v>
      </c>
      <c r="I4493" s="69">
        <v>103405</v>
      </c>
      <c r="J4493" s="69">
        <v>111616</v>
      </c>
      <c r="K4493" s="69">
        <v>118394</v>
      </c>
      <c r="L4493" s="69">
        <v>121094</v>
      </c>
      <c r="M4493" s="69">
        <v>109831</v>
      </c>
      <c r="N4493" s="69">
        <v>106899</v>
      </c>
      <c r="O4493" s="69">
        <v>109767</v>
      </c>
      <c r="P4493" s="69">
        <v>105336</v>
      </c>
      <c r="Q4493" s="3">
        <f t="shared" si="72"/>
        <v>1350936</v>
      </c>
    </row>
    <row r="4494" spans="1:17" x14ac:dyDescent="0.45">
      <c r="A4494" s="93">
        <v>2022</v>
      </c>
      <c r="B4494" s="93" t="s">
        <v>308</v>
      </c>
      <c r="C4494" s="93" t="s">
        <v>310</v>
      </c>
      <c r="D4494" s="93" t="s">
        <v>155</v>
      </c>
      <c r="E4494" s="69">
        <v>18480</v>
      </c>
      <c r="F4494" s="69">
        <v>12030</v>
      </c>
      <c r="G4494" s="69">
        <v>10306</v>
      </c>
      <c r="H4494" s="69">
        <v>8686</v>
      </c>
      <c r="I4494" s="69">
        <v>5599</v>
      </c>
      <c r="J4494" s="69">
        <v>4502</v>
      </c>
      <c r="K4494" s="69">
        <v>4001</v>
      </c>
      <c r="L4494" s="69">
        <v>3706</v>
      </c>
      <c r="M4494" s="69">
        <v>6225</v>
      </c>
      <c r="N4494" s="69">
        <v>12434</v>
      </c>
      <c r="O4494" s="69">
        <v>19445</v>
      </c>
      <c r="P4494" s="69">
        <v>19121</v>
      </c>
      <c r="Q4494" s="3">
        <f t="shared" si="72"/>
        <v>124535</v>
      </c>
    </row>
    <row r="4495" spans="1:17" x14ac:dyDescent="0.45">
      <c r="A4495" s="93">
        <v>2022</v>
      </c>
      <c r="B4495" s="93" t="s">
        <v>308</v>
      </c>
      <c r="C4495" s="93" t="s">
        <v>310</v>
      </c>
      <c r="D4495" s="93" t="s">
        <v>156</v>
      </c>
      <c r="E4495" s="69">
        <v>12472946</v>
      </c>
      <c r="F4495" s="69">
        <v>10547540</v>
      </c>
      <c r="G4495" s="69">
        <v>12848877</v>
      </c>
      <c r="H4495" s="69">
        <v>11944687</v>
      </c>
      <c r="I4495" s="69">
        <v>10368781</v>
      </c>
      <c r="J4495" s="69">
        <v>8764239</v>
      </c>
      <c r="K4495" s="69">
        <v>10838541</v>
      </c>
      <c r="L4495" s="69">
        <v>11629013</v>
      </c>
      <c r="M4495" s="69">
        <v>9421403</v>
      </c>
      <c r="N4495" s="69">
        <v>9301475</v>
      </c>
      <c r="O4495" s="69">
        <v>8477743</v>
      </c>
      <c r="P4495" s="69">
        <v>11186893</v>
      </c>
      <c r="Q4495" s="3">
        <f t="shared" si="72"/>
        <v>127802138</v>
      </c>
    </row>
    <row r="4496" spans="1:17" x14ac:dyDescent="0.45">
      <c r="A4496" s="93">
        <v>2022</v>
      </c>
      <c r="B4496" s="93" t="s">
        <v>308</v>
      </c>
      <c r="C4496" s="93" t="s">
        <v>310</v>
      </c>
      <c r="D4496" s="93" t="s">
        <v>157</v>
      </c>
      <c r="E4496" s="69">
        <v>511176</v>
      </c>
      <c r="F4496" s="69">
        <v>489958</v>
      </c>
      <c r="G4496" s="69">
        <v>430013</v>
      </c>
      <c r="H4496" s="69">
        <v>401974</v>
      </c>
      <c r="I4496" s="69">
        <v>345044</v>
      </c>
      <c r="J4496" s="69">
        <v>343382</v>
      </c>
      <c r="K4496" s="69">
        <v>390725</v>
      </c>
      <c r="L4496" s="69">
        <v>387824</v>
      </c>
      <c r="M4496" s="69">
        <v>388608</v>
      </c>
      <c r="N4496" s="69">
        <v>333066</v>
      </c>
      <c r="O4496" s="69">
        <v>376080</v>
      </c>
      <c r="P4496" s="69">
        <v>417880</v>
      </c>
      <c r="Q4496" s="3">
        <f t="shared" si="72"/>
        <v>4815730</v>
      </c>
    </row>
    <row r="4497" spans="1:17" x14ac:dyDescent="0.45">
      <c r="A4497" s="93">
        <v>2022</v>
      </c>
      <c r="B4497" s="93" t="s">
        <v>308</v>
      </c>
      <c r="C4497" s="93" t="s">
        <v>310</v>
      </c>
      <c r="D4497" s="93" t="s">
        <v>158</v>
      </c>
      <c r="E4497" s="69">
        <v>7909</v>
      </c>
      <c r="F4497" s="69">
        <v>6335</v>
      </c>
      <c r="G4497" s="69">
        <v>5212</v>
      </c>
      <c r="H4497" s="69">
        <v>8720</v>
      </c>
      <c r="I4497" s="69">
        <v>7163</v>
      </c>
      <c r="J4497" s="69">
        <v>8784</v>
      </c>
      <c r="K4497" s="69">
        <v>7226</v>
      </c>
      <c r="L4497" s="69">
        <v>5150</v>
      </c>
      <c r="M4497" s="69">
        <v>7454</v>
      </c>
      <c r="N4497" s="69">
        <v>4612</v>
      </c>
      <c r="O4497" s="69">
        <v>6326</v>
      </c>
      <c r="P4497" s="69">
        <v>30455</v>
      </c>
      <c r="Q4497" s="3">
        <f t="shared" si="72"/>
        <v>105346</v>
      </c>
    </row>
    <row r="4498" spans="1:17" x14ac:dyDescent="0.45">
      <c r="A4498" s="93">
        <v>2022</v>
      </c>
      <c r="B4498" s="93" t="s">
        <v>308</v>
      </c>
      <c r="C4498" s="93" t="s">
        <v>310</v>
      </c>
      <c r="D4498" s="93" t="s">
        <v>159</v>
      </c>
      <c r="E4498" s="69">
        <v>1653566</v>
      </c>
      <c r="F4498" s="69">
        <v>1540452</v>
      </c>
      <c r="G4498" s="69">
        <v>1528169</v>
      </c>
      <c r="H4498" s="69">
        <v>1607345</v>
      </c>
      <c r="I4498" s="69">
        <v>1387149</v>
      </c>
      <c r="J4498" s="69">
        <v>1352013</v>
      </c>
      <c r="K4498" s="69">
        <v>1284516</v>
      </c>
      <c r="L4498" s="69">
        <v>1141864</v>
      </c>
      <c r="M4498" s="69">
        <v>1270482</v>
      </c>
      <c r="N4498" s="69">
        <v>1294836</v>
      </c>
      <c r="O4498" s="69">
        <v>1515206</v>
      </c>
      <c r="P4498" s="69">
        <v>1594464</v>
      </c>
      <c r="Q4498" s="3">
        <f t="shared" si="72"/>
        <v>17170062</v>
      </c>
    </row>
    <row r="4499" spans="1:17" x14ac:dyDescent="0.45">
      <c r="A4499" s="93">
        <v>2022</v>
      </c>
      <c r="B4499" s="93" t="s">
        <v>308</v>
      </c>
      <c r="C4499" s="93" t="s">
        <v>310</v>
      </c>
      <c r="D4499" s="93" t="s">
        <v>160</v>
      </c>
      <c r="E4499" s="69">
        <v>4610460</v>
      </c>
      <c r="F4499" s="69">
        <v>4258031</v>
      </c>
      <c r="G4499" s="69">
        <v>4382919</v>
      </c>
      <c r="H4499" s="69">
        <v>5592519</v>
      </c>
      <c r="I4499" s="69">
        <v>4875285</v>
      </c>
      <c r="J4499" s="69">
        <v>4855666</v>
      </c>
      <c r="K4499" s="69">
        <v>4491067</v>
      </c>
      <c r="L4499" s="69">
        <v>4345987</v>
      </c>
      <c r="M4499" s="69">
        <v>4624490</v>
      </c>
      <c r="N4499" s="69">
        <v>3978823</v>
      </c>
      <c r="O4499" s="69">
        <v>4071427</v>
      </c>
      <c r="P4499" s="69">
        <v>4359265</v>
      </c>
      <c r="Q4499" s="3">
        <f t="shared" si="72"/>
        <v>54445939</v>
      </c>
    </row>
    <row r="4500" spans="1:17" x14ac:dyDescent="0.45">
      <c r="A4500" s="93">
        <v>2022</v>
      </c>
      <c r="B4500" s="93" t="s">
        <v>308</v>
      </c>
      <c r="C4500" s="93" t="s">
        <v>310</v>
      </c>
      <c r="D4500" s="93" t="s">
        <v>161</v>
      </c>
      <c r="E4500" s="69">
        <v>313978</v>
      </c>
      <c r="F4500" s="69">
        <v>324916</v>
      </c>
      <c r="G4500" s="69">
        <v>315671</v>
      </c>
      <c r="H4500" s="69">
        <v>292803</v>
      </c>
      <c r="I4500" s="69">
        <v>237952</v>
      </c>
      <c r="J4500" s="69">
        <v>219212</v>
      </c>
      <c r="K4500" s="69">
        <v>236831</v>
      </c>
      <c r="L4500" s="69">
        <v>219112</v>
      </c>
      <c r="M4500" s="69">
        <v>201900</v>
      </c>
      <c r="N4500" s="69">
        <v>196717</v>
      </c>
      <c r="O4500" s="69">
        <v>252072</v>
      </c>
      <c r="P4500" s="69">
        <v>248027</v>
      </c>
      <c r="Q4500" s="3">
        <f t="shared" si="72"/>
        <v>3059191</v>
      </c>
    </row>
    <row r="4501" spans="1:17" x14ac:dyDescent="0.45">
      <c r="A4501" s="93">
        <v>2022</v>
      </c>
      <c r="B4501" s="93" t="s">
        <v>308</v>
      </c>
      <c r="C4501" s="93" t="s">
        <v>310</v>
      </c>
      <c r="D4501" s="93" t="s">
        <v>162</v>
      </c>
      <c r="E4501" s="69">
        <v>523338</v>
      </c>
      <c r="F4501" s="69">
        <v>533805</v>
      </c>
      <c r="G4501" s="69">
        <v>508756</v>
      </c>
      <c r="H4501" s="69">
        <v>565051</v>
      </c>
      <c r="I4501" s="69">
        <v>495799</v>
      </c>
      <c r="J4501" s="69">
        <v>560647</v>
      </c>
      <c r="K4501" s="69">
        <v>543641</v>
      </c>
      <c r="L4501" s="69">
        <v>554346</v>
      </c>
      <c r="M4501" s="69">
        <v>570204</v>
      </c>
      <c r="N4501" s="69">
        <v>591214</v>
      </c>
      <c r="O4501" s="69">
        <v>616558</v>
      </c>
      <c r="P4501" s="69">
        <v>605688</v>
      </c>
      <c r="Q4501" s="3">
        <f t="shared" si="72"/>
        <v>6669047</v>
      </c>
    </row>
    <row r="4502" spans="1:17" x14ac:dyDescent="0.45">
      <c r="A4502" s="93">
        <v>2022</v>
      </c>
      <c r="B4502" s="93" t="s">
        <v>308</v>
      </c>
      <c r="C4502" s="93" t="s">
        <v>310</v>
      </c>
      <c r="D4502" s="93" t="s">
        <v>163</v>
      </c>
      <c r="E4502" s="69">
        <v>44499</v>
      </c>
      <c r="F4502" s="69">
        <v>49042</v>
      </c>
      <c r="G4502" s="69">
        <v>32675</v>
      </c>
      <c r="H4502" s="69">
        <v>28699</v>
      </c>
      <c r="I4502" s="69">
        <v>25718</v>
      </c>
      <c r="J4502" s="69">
        <v>20280</v>
      </c>
      <c r="K4502" s="69">
        <v>21774</v>
      </c>
      <c r="L4502" s="69">
        <v>21923</v>
      </c>
      <c r="M4502" s="69">
        <v>18946</v>
      </c>
      <c r="N4502" s="69">
        <v>20528</v>
      </c>
      <c r="O4502" s="69">
        <v>23421</v>
      </c>
      <c r="P4502" s="69">
        <v>28773</v>
      </c>
      <c r="Q4502" s="3">
        <f t="shared" si="72"/>
        <v>336278</v>
      </c>
    </row>
    <row r="4503" spans="1:17" x14ac:dyDescent="0.45">
      <c r="A4503" s="93">
        <v>2022</v>
      </c>
      <c r="B4503" s="93" t="s">
        <v>308</v>
      </c>
      <c r="C4503" s="93" t="s">
        <v>310</v>
      </c>
      <c r="D4503" s="93" t="s">
        <v>164</v>
      </c>
      <c r="E4503" s="69">
        <v>23422</v>
      </c>
      <c r="F4503" s="69">
        <v>20253</v>
      </c>
      <c r="G4503" s="69">
        <v>16219</v>
      </c>
      <c r="H4503" s="69">
        <v>13976</v>
      </c>
      <c r="I4503" s="69">
        <v>10270</v>
      </c>
      <c r="J4503" s="69">
        <v>9906</v>
      </c>
      <c r="K4503" s="69">
        <v>11513</v>
      </c>
      <c r="L4503" s="69">
        <v>11946</v>
      </c>
      <c r="M4503" s="69">
        <v>10555</v>
      </c>
      <c r="N4503" s="69">
        <v>8680</v>
      </c>
      <c r="O4503" s="69">
        <v>12946</v>
      </c>
      <c r="P4503" s="69">
        <v>17502</v>
      </c>
      <c r="Q4503" s="3">
        <f t="shared" si="72"/>
        <v>167188</v>
      </c>
    </row>
    <row r="4504" spans="1:17" x14ac:dyDescent="0.45">
      <c r="A4504" s="93">
        <v>2022</v>
      </c>
      <c r="B4504" s="93" t="s">
        <v>308</v>
      </c>
      <c r="C4504" s="93" t="s">
        <v>310</v>
      </c>
      <c r="D4504" s="93" t="s">
        <v>165</v>
      </c>
      <c r="E4504" s="69">
        <v>150278</v>
      </c>
      <c r="F4504" s="69">
        <v>144013</v>
      </c>
      <c r="G4504" s="69">
        <v>126232</v>
      </c>
      <c r="H4504" s="69">
        <v>128608</v>
      </c>
      <c r="I4504" s="69">
        <v>104926</v>
      </c>
      <c r="J4504" s="69">
        <v>113663</v>
      </c>
      <c r="K4504" s="69">
        <v>112125</v>
      </c>
      <c r="L4504" s="69">
        <v>107898</v>
      </c>
      <c r="M4504" s="69">
        <v>119051</v>
      </c>
      <c r="N4504" s="69">
        <v>101224</v>
      </c>
      <c r="O4504" s="69">
        <v>102998</v>
      </c>
      <c r="P4504" s="69">
        <v>161917</v>
      </c>
      <c r="Q4504" s="3">
        <f t="shared" si="72"/>
        <v>1472933</v>
      </c>
    </row>
    <row r="4505" spans="1:17" x14ac:dyDescent="0.45">
      <c r="A4505" s="93">
        <v>2022</v>
      </c>
      <c r="B4505" s="93" t="s">
        <v>308</v>
      </c>
      <c r="C4505" s="93" t="s">
        <v>310</v>
      </c>
      <c r="D4505" s="93" t="s">
        <v>166</v>
      </c>
      <c r="E4505" s="69">
        <v>12140042</v>
      </c>
      <c r="F4505" s="69">
        <v>11444135</v>
      </c>
      <c r="G4505" s="69">
        <v>12786316</v>
      </c>
      <c r="H4505" s="69">
        <v>12054575</v>
      </c>
      <c r="I4505" s="69">
        <v>11743864</v>
      </c>
      <c r="J4505" s="69">
        <v>11714207</v>
      </c>
      <c r="K4505" s="69">
        <v>12669597</v>
      </c>
      <c r="L4505" s="69">
        <v>10515142</v>
      </c>
      <c r="M4505" s="69">
        <v>10712194</v>
      </c>
      <c r="N4505" s="69">
        <v>11515622</v>
      </c>
      <c r="O4505" s="69">
        <v>11959291</v>
      </c>
      <c r="P4505" s="69">
        <v>12762398</v>
      </c>
      <c r="Q4505" s="3">
        <f t="shared" si="72"/>
        <v>142017383</v>
      </c>
    </row>
    <row r="4506" spans="1:17" x14ac:dyDescent="0.45">
      <c r="A4506" s="93">
        <v>2022</v>
      </c>
      <c r="B4506" s="93" t="s">
        <v>308</v>
      </c>
      <c r="C4506" s="93" t="s">
        <v>310</v>
      </c>
      <c r="D4506" s="93" t="s">
        <v>167</v>
      </c>
      <c r="E4506" s="69">
        <v>38798</v>
      </c>
      <c r="F4506" s="69">
        <v>32852</v>
      </c>
      <c r="G4506" s="69">
        <v>35935</v>
      </c>
      <c r="H4506" s="69">
        <v>26129</v>
      </c>
      <c r="I4506" s="69">
        <v>16629</v>
      </c>
      <c r="J4506" s="69">
        <v>15685</v>
      </c>
      <c r="K4506" s="69">
        <v>19442</v>
      </c>
      <c r="L4506" s="69">
        <v>22398</v>
      </c>
      <c r="M4506" s="69">
        <v>18945</v>
      </c>
      <c r="N4506" s="69">
        <v>21400</v>
      </c>
      <c r="O4506" s="69">
        <v>19998</v>
      </c>
      <c r="P4506" s="69">
        <v>24049</v>
      </c>
      <c r="Q4506" s="3">
        <f t="shared" si="72"/>
        <v>292260</v>
      </c>
    </row>
    <row r="4507" spans="1:17" x14ac:dyDescent="0.45">
      <c r="A4507" s="93">
        <v>2022</v>
      </c>
      <c r="B4507" s="93" t="s">
        <v>308</v>
      </c>
      <c r="C4507" s="93" t="s">
        <v>310</v>
      </c>
      <c r="D4507" s="93" t="s">
        <v>168</v>
      </c>
      <c r="E4507" s="69">
        <v>21522</v>
      </c>
      <c r="F4507" s="69">
        <v>21781</v>
      </c>
      <c r="G4507" s="69">
        <v>19313</v>
      </c>
      <c r="H4507" s="69">
        <v>17504</v>
      </c>
      <c r="I4507" s="69">
        <v>12521</v>
      </c>
      <c r="J4507" s="69">
        <v>8529</v>
      </c>
      <c r="K4507" s="69">
        <v>11477</v>
      </c>
      <c r="L4507" s="69">
        <v>14535</v>
      </c>
      <c r="M4507" s="69">
        <v>14825</v>
      </c>
      <c r="N4507" s="69">
        <v>10367</v>
      </c>
      <c r="O4507" s="69">
        <v>12235</v>
      </c>
      <c r="P4507" s="69">
        <v>16325</v>
      </c>
      <c r="Q4507" s="3">
        <f t="shared" si="72"/>
        <v>180934</v>
      </c>
    </row>
    <row r="4508" spans="1:17" x14ac:dyDescent="0.45">
      <c r="A4508" s="93">
        <v>2022</v>
      </c>
      <c r="B4508" s="93" t="s">
        <v>308</v>
      </c>
      <c r="C4508" s="93" t="s">
        <v>310</v>
      </c>
      <c r="D4508" s="93" t="s">
        <v>169</v>
      </c>
      <c r="E4508" s="69">
        <v>94653</v>
      </c>
      <c r="F4508" s="69">
        <v>84272</v>
      </c>
      <c r="G4508" s="69">
        <v>82094</v>
      </c>
      <c r="H4508" s="69">
        <v>65614</v>
      </c>
      <c r="I4508" s="69">
        <v>71644</v>
      </c>
      <c r="J4508" s="69">
        <v>63377</v>
      </c>
      <c r="K4508" s="69">
        <v>55913</v>
      </c>
      <c r="L4508" s="69">
        <v>66571</v>
      </c>
      <c r="M4508" s="69">
        <v>68913</v>
      </c>
      <c r="N4508" s="69">
        <v>62565</v>
      </c>
      <c r="O4508" s="69">
        <v>64895</v>
      </c>
      <c r="P4508" s="69">
        <v>67796</v>
      </c>
      <c r="Q4508" s="3">
        <f t="shared" si="72"/>
        <v>848307</v>
      </c>
    </row>
    <row r="4509" spans="1:17" x14ac:dyDescent="0.45">
      <c r="A4509" s="93">
        <v>2022</v>
      </c>
      <c r="B4509" s="93" t="s">
        <v>308</v>
      </c>
      <c r="C4509" s="93" t="s">
        <v>310</v>
      </c>
      <c r="D4509" s="93" t="s">
        <v>170</v>
      </c>
      <c r="E4509" s="69">
        <v>2569316</v>
      </c>
      <c r="F4509" s="69">
        <v>2259337</v>
      </c>
      <c r="G4509" s="69">
        <v>2605717</v>
      </c>
      <c r="H4509" s="69">
        <v>2483445</v>
      </c>
      <c r="I4509" s="69">
        <v>2586500</v>
      </c>
      <c r="J4509" s="69">
        <v>2658222</v>
      </c>
      <c r="K4509" s="69">
        <v>2759832</v>
      </c>
      <c r="L4509" s="69">
        <v>2769037</v>
      </c>
      <c r="M4509" s="69">
        <v>2533139</v>
      </c>
      <c r="N4509" s="69">
        <v>2435456</v>
      </c>
      <c r="O4509" s="69">
        <v>2584571</v>
      </c>
      <c r="P4509" s="69">
        <v>2606948</v>
      </c>
      <c r="Q4509" s="3">
        <f t="shared" si="72"/>
        <v>30851520</v>
      </c>
    </row>
    <row r="4510" spans="1:17" x14ac:dyDescent="0.45">
      <c r="A4510" s="93">
        <v>2022</v>
      </c>
      <c r="B4510" s="93" t="s">
        <v>308</v>
      </c>
      <c r="C4510" s="93" t="s">
        <v>310</v>
      </c>
      <c r="D4510" s="93" t="s">
        <v>171</v>
      </c>
      <c r="E4510" s="69">
        <v>5621560</v>
      </c>
      <c r="F4510" s="69">
        <v>10157258</v>
      </c>
      <c r="G4510" s="69">
        <v>7556370</v>
      </c>
      <c r="H4510" s="69">
        <v>10072709</v>
      </c>
      <c r="I4510" s="69">
        <v>11062279</v>
      </c>
      <c r="J4510" s="69">
        <v>13749787</v>
      </c>
      <c r="K4510" s="69">
        <v>7752459</v>
      </c>
      <c r="L4510" s="69">
        <v>11307271</v>
      </c>
      <c r="M4510" s="69">
        <v>14810088</v>
      </c>
      <c r="N4510" s="69">
        <v>11711092</v>
      </c>
      <c r="O4510" s="69">
        <v>10829628</v>
      </c>
      <c r="P4510" s="69">
        <v>10088658</v>
      </c>
      <c r="Q4510" s="3">
        <f t="shared" si="72"/>
        <v>124719159</v>
      </c>
    </row>
    <row r="4511" spans="1:17" x14ac:dyDescent="0.45">
      <c r="A4511" s="93">
        <v>2022</v>
      </c>
      <c r="B4511" s="93" t="s">
        <v>308</v>
      </c>
      <c r="C4511" s="93" t="s">
        <v>310</v>
      </c>
      <c r="D4511" s="93" t="s">
        <v>173</v>
      </c>
      <c r="E4511" s="69">
        <v>13278928</v>
      </c>
      <c r="F4511" s="69">
        <v>13328091</v>
      </c>
      <c r="G4511" s="69">
        <v>11292778</v>
      </c>
      <c r="H4511" s="69">
        <v>11617068</v>
      </c>
      <c r="I4511" s="69">
        <v>10441325</v>
      </c>
      <c r="J4511" s="69">
        <v>10714470</v>
      </c>
      <c r="K4511" s="69">
        <v>13231241</v>
      </c>
      <c r="L4511" s="69">
        <v>15882315</v>
      </c>
      <c r="M4511" s="69">
        <v>12532391</v>
      </c>
      <c r="N4511" s="69">
        <v>10700985</v>
      </c>
      <c r="O4511" s="69">
        <v>11330470</v>
      </c>
      <c r="P4511" s="69">
        <v>12080418</v>
      </c>
      <c r="Q4511" s="3">
        <f t="shared" si="72"/>
        <v>146430480</v>
      </c>
    </row>
    <row r="4512" spans="1:17" x14ac:dyDescent="0.45">
      <c r="A4512" s="93">
        <v>2022</v>
      </c>
      <c r="B4512" s="93" t="s">
        <v>308</v>
      </c>
      <c r="C4512" s="93" t="s">
        <v>310</v>
      </c>
      <c r="D4512" s="93" t="s">
        <v>174</v>
      </c>
      <c r="E4512" s="69">
        <v>631221</v>
      </c>
      <c r="F4512" s="69">
        <v>595308</v>
      </c>
      <c r="G4512" s="69">
        <v>538727</v>
      </c>
      <c r="H4512" s="69">
        <v>495814</v>
      </c>
      <c r="I4512" s="69">
        <v>498287</v>
      </c>
      <c r="J4512" s="69">
        <v>523288</v>
      </c>
      <c r="K4512" s="69">
        <v>597636</v>
      </c>
      <c r="L4512" s="69">
        <v>615165</v>
      </c>
      <c r="M4512" s="69">
        <v>596763</v>
      </c>
      <c r="N4512" s="69">
        <v>519227</v>
      </c>
      <c r="O4512" s="69">
        <v>591668</v>
      </c>
      <c r="P4512" s="69">
        <v>638854</v>
      </c>
      <c r="Q4512" s="3">
        <f t="shared" si="72"/>
        <v>6841958</v>
      </c>
    </row>
    <row r="4513" spans="1:17" x14ac:dyDescent="0.45">
      <c r="A4513" s="93">
        <v>2022</v>
      </c>
      <c r="B4513" s="93" t="s">
        <v>308</v>
      </c>
      <c r="C4513" s="93" t="s">
        <v>310</v>
      </c>
      <c r="D4513" s="93" t="s">
        <v>176</v>
      </c>
      <c r="E4513" s="69">
        <v>1877801</v>
      </c>
      <c r="F4513" s="69">
        <v>1505553</v>
      </c>
      <c r="G4513" s="69">
        <v>1474271</v>
      </c>
      <c r="H4513" s="69">
        <v>1448901</v>
      </c>
      <c r="I4513" s="69">
        <v>898934</v>
      </c>
      <c r="J4513" s="69">
        <v>908475</v>
      </c>
      <c r="K4513" s="69">
        <v>1170453</v>
      </c>
      <c r="L4513" s="69">
        <v>1007881</v>
      </c>
      <c r="M4513" s="69">
        <v>1074844</v>
      </c>
      <c r="N4513" s="69">
        <v>896793</v>
      </c>
      <c r="O4513" s="69">
        <v>1061383</v>
      </c>
      <c r="P4513" s="69">
        <v>1612806</v>
      </c>
      <c r="Q4513" s="3">
        <f t="shared" si="72"/>
        <v>14938095</v>
      </c>
    </row>
    <row r="4514" spans="1:17" x14ac:dyDescent="0.45">
      <c r="A4514" s="93">
        <v>2022</v>
      </c>
      <c r="B4514" s="93" t="s">
        <v>308</v>
      </c>
      <c r="C4514" s="93" t="s">
        <v>310</v>
      </c>
      <c r="D4514" s="93" t="s">
        <v>177</v>
      </c>
      <c r="E4514" s="69">
        <v>3050178</v>
      </c>
      <c r="F4514" s="69">
        <v>3285995</v>
      </c>
      <c r="G4514" s="69">
        <v>2713953</v>
      </c>
      <c r="H4514" s="69">
        <v>2587692</v>
      </c>
      <c r="I4514" s="69">
        <v>2198773</v>
      </c>
      <c r="J4514" s="69">
        <v>2332836</v>
      </c>
      <c r="K4514" s="69">
        <v>3097109</v>
      </c>
      <c r="L4514" s="69">
        <v>4175371</v>
      </c>
      <c r="M4514" s="69">
        <v>2833439</v>
      </c>
      <c r="N4514" s="69">
        <v>2327998</v>
      </c>
      <c r="O4514" s="69">
        <v>2477381</v>
      </c>
      <c r="P4514" s="69">
        <v>2723446</v>
      </c>
      <c r="Q4514" s="3">
        <f t="shared" si="72"/>
        <v>33804171</v>
      </c>
    </row>
    <row r="4515" spans="1:17" x14ac:dyDescent="0.45">
      <c r="A4515" s="93">
        <v>2022</v>
      </c>
      <c r="B4515" s="93" t="s">
        <v>308</v>
      </c>
      <c r="C4515" s="93" t="s">
        <v>310</v>
      </c>
      <c r="D4515" s="93" t="s">
        <v>178</v>
      </c>
      <c r="E4515" s="69">
        <v>44560165</v>
      </c>
      <c r="F4515" s="69">
        <v>44884678</v>
      </c>
      <c r="G4515" s="69">
        <v>38091237</v>
      </c>
      <c r="H4515" s="69">
        <v>34878110</v>
      </c>
      <c r="I4515" s="69">
        <v>33187002</v>
      </c>
      <c r="J4515" s="69">
        <v>30862572</v>
      </c>
      <c r="K4515" s="69">
        <v>30032565</v>
      </c>
      <c r="L4515" s="69">
        <v>44911910</v>
      </c>
      <c r="M4515" s="69">
        <v>34156587</v>
      </c>
      <c r="N4515" s="69">
        <v>36076428</v>
      </c>
      <c r="O4515" s="69">
        <v>31126943</v>
      </c>
      <c r="P4515" s="69">
        <v>37120671</v>
      </c>
      <c r="Q4515" s="3">
        <f t="shared" si="72"/>
        <v>439888868</v>
      </c>
    </row>
    <row r="4516" spans="1:17" x14ac:dyDescent="0.45">
      <c r="A4516" s="93">
        <v>2022</v>
      </c>
      <c r="B4516" s="93" t="s">
        <v>308</v>
      </c>
      <c r="C4516" s="93" t="s">
        <v>310</v>
      </c>
      <c r="D4516" s="93" t="s">
        <v>179</v>
      </c>
      <c r="E4516" s="69">
        <v>126639646</v>
      </c>
      <c r="F4516" s="69">
        <v>127745160</v>
      </c>
      <c r="G4516" s="69">
        <v>117323967</v>
      </c>
      <c r="H4516" s="69">
        <v>117041580</v>
      </c>
      <c r="I4516" s="69">
        <v>111158684</v>
      </c>
      <c r="J4516" s="69">
        <v>111789040</v>
      </c>
      <c r="K4516" s="69">
        <v>112694021</v>
      </c>
      <c r="L4516" s="69">
        <v>136721146</v>
      </c>
      <c r="M4516" s="69">
        <v>120824068</v>
      </c>
      <c r="N4516" s="69">
        <v>112987243</v>
      </c>
      <c r="O4516" s="69">
        <v>119465870</v>
      </c>
      <c r="P4516" s="69">
        <v>119927178</v>
      </c>
      <c r="Q4516" s="3">
        <f t="shared" si="72"/>
        <v>1434317603</v>
      </c>
    </row>
    <row r="4517" spans="1:17" x14ac:dyDescent="0.45">
      <c r="A4517" s="93">
        <v>2022</v>
      </c>
      <c r="B4517" s="93" t="s">
        <v>308</v>
      </c>
      <c r="C4517" s="93" t="s">
        <v>311</v>
      </c>
      <c r="D4517" s="93" t="s">
        <v>144</v>
      </c>
      <c r="E4517" s="69">
        <v>12577214</v>
      </c>
      <c r="F4517" s="69">
        <v>13154026</v>
      </c>
      <c r="G4517" s="69">
        <v>11385937</v>
      </c>
      <c r="H4517" s="69">
        <v>8922289</v>
      </c>
      <c r="I4517" s="69">
        <v>7359276</v>
      </c>
      <c r="J4517" s="69">
        <v>9841595</v>
      </c>
      <c r="K4517" s="69">
        <v>10559647</v>
      </c>
      <c r="L4517" s="69">
        <v>12710678</v>
      </c>
      <c r="M4517" s="69">
        <v>10985188</v>
      </c>
      <c r="N4517" s="69">
        <v>8561732</v>
      </c>
      <c r="O4517" s="69">
        <v>14916477</v>
      </c>
      <c r="P4517" s="69">
        <v>10173076</v>
      </c>
      <c r="Q4517" s="3">
        <f t="shared" si="72"/>
        <v>131147135</v>
      </c>
    </row>
    <row r="4518" spans="1:17" x14ac:dyDescent="0.45">
      <c r="A4518" s="93">
        <v>2022</v>
      </c>
      <c r="B4518" s="93" t="s">
        <v>308</v>
      </c>
      <c r="C4518" s="93" t="s">
        <v>311</v>
      </c>
      <c r="D4518" s="93" t="s">
        <v>145</v>
      </c>
      <c r="E4518" s="69">
        <v>382587</v>
      </c>
      <c r="F4518" s="69">
        <v>408861</v>
      </c>
      <c r="G4518" s="69">
        <v>317288</v>
      </c>
      <c r="H4518" s="69">
        <v>269617</v>
      </c>
      <c r="I4518" s="69">
        <v>163680</v>
      </c>
      <c r="J4518" s="69">
        <v>142976</v>
      </c>
      <c r="K4518" s="69">
        <v>137099</v>
      </c>
      <c r="L4518" s="69">
        <v>129949</v>
      </c>
      <c r="M4518" s="69">
        <v>131025</v>
      </c>
      <c r="N4518" s="69">
        <v>66347</v>
      </c>
      <c r="O4518" s="69">
        <v>129598</v>
      </c>
      <c r="P4518" s="69">
        <v>152824</v>
      </c>
      <c r="Q4518" s="3">
        <f t="shared" si="72"/>
        <v>2431851</v>
      </c>
    </row>
    <row r="4519" spans="1:17" x14ac:dyDescent="0.45">
      <c r="A4519" s="93">
        <v>2022</v>
      </c>
      <c r="B4519" s="93" t="s">
        <v>308</v>
      </c>
      <c r="C4519" s="93" t="s">
        <v>311</v>
      </c>
      <c r="D4519" s="93" t="s">
        <v>185</v>
      </c>
      <c r="E4519" s="69">
        <v>11496</v>
      </c>
      <c r="F4519" s="69">
        <v>10982</v>
      </c>
      <c r="G4519" s="69">
        <v>9629</v>
      </c>
      <c r="H4519" s="69">
        <v>7637</v>
      </c>
      <c r="I4519" s="69">
        <v>5475</v>
      </c>
      <c r="J4519" s="69">
        <v>4017</v>
      </c>
      <c r="K4519" s="69">
        <v>4807</v>
      </c>
      <c r="L4519" s="69">
        <v>5873</v>
      </c>
      <c r="M4519" s="69">
        <v>5271</v>
      </c>
      <c r="N4519" s="69">
        <v>5849</v>
      </c>
      <c r="O4519" s="69">
        <v>6767</v>
      </c>
      <c r="P4519" s="69">
        <v>8967</v>
      </c>
      <c r="Q4519" s="3">
        <f t="shared" si="72"/>
        <v>86770</v>
      </c>
    </row>
    <row r="4520" spans="1:17" x14ac:dyDescent="0.45">
      <c r="A4520" s="93">
        <v>2022</v>
      </c>
      <c r="B4520" s="93" t="s">
        <v>308</v>
      </c>
      <c r="C4520" s="93" t="s">
        <v>311</v>
      </c>
      <c r="D4520" s="93" t="s">
        <v>146</v>
      </c>
      <c r="E4520" s="69">
        <v>851121</v>
      </c>
      <c r="F4520" s="69">
        <v>695077</v>
      </c>
      <c r="G4520" s="69">
        <v>839357</v>
      </c>
      <c r="H4520" s="69">
        <v>876118</v>
      </c>
      <c r="I4520" s="69">
        <v>923537</v>
      </c>
      <c r="J4520" s="69">
        <v>1132882</v>
      </c>
      <c r="K4520" s="69">
        <v>1107540</v>
      </c>
      <c r="L4520" s="69">
        <v>994175</v>
      </c>
      <c r="M4520" s="69">
        <v>974912</v>
      </c>
      <c r="N4520" s="69">
        <v>1019901</v>
      </c>
      <c r="O4520" s="69">
        <v>1099690</v>
      </c>
      <c r="P4520" s="69">
        <v>1094277</v>
      </c>
      <c r="Q4520" s="3">
        <f t="shared" si="72"/>
        <v>11608587</v>
      </c>
    </row>
    <row r="4521" spans="1:17" x14ac:dyDescent="0.45">
      <c r="A4521" s="93">
        <v>2022</v>
      </c>
      <c r="B4521" s="93" t="s">
        <v>308</v>
      </c>
      <c r="C4521" s="93" t="s">
        <v>311</v>
      </c>
      <c r="D4521" s="93" t="s">
        <v>147</v>
      </c>
      <c r="E4521" s="69">
        <v>5143460</v>
      </c>
      <c r="F4521" s="69">
        <v>4954488</v>
      </c>
      <c r="G4521" s="69">
        <v>4761334</v>
      </c>
      <c r="H4521" s="69">
        <v>4948614</v>
      </c>
      <c r="I4521" s="69">
        <v>4916115</v>
      </c>
      <c r="J4521" s="69">
        <v>5469544</v>
      </c>
      <c r="K4521" s="69">
        <v>5928125</v>
      </c>
      <c r="L4521" s="69">
        <v>6148267</v>
      </c>
      <c r="M4521" s="69">
        <v>5697090</v>
      </c>
      <c r="N4521" s="69">
        <v>5260839</v>
      </c>
      <c r="O4521" s="69">
        <v>5341932</v>
      </c>
      <c r="P4521" s="69">
        <v>5194065</v>
      </c>
      <c r="Q4521" s="3">
        <f t="shared" si="72"/>
        <v>63763873</v>
      </c>
    </row>
    <row r="4522" spans="1:17" x14ac:dyDescent="0.45">
      <c r="A4522" s="93">
        <v>2022</v>
      </c>
      <c r="B4522" s="93" t="s">
        <v>308</v>
      </c>
      <c r="C4522" s="93" t="s">
        <v>311</v>
      </c>
      <c r="D4522" s="93" t="s">
        <v>148</v>
      </c>
      <c r="E4522" s="69">
        <v>325041</v>
      </c>
      <c r="F4522" s="69">
        <v>313084</v>
      </c>
      <c r="G4522" s="69">
        <v>253229</v>
      </c>
      <c r="H4522" s="69">
        <v>218337</v>
      </c>
      <c r="I4522" s="69">
        <v>220103</v>
      </c>
      <c r="J4522" s="69">
        <v>228909</v>
      </c>
      <c r="K4522" s="69">
        <v>227276</v>
      </c>
      <c r="L4522" s="69">
        <v>241242</v>
      </c>
      <c r="M4522" s="69">
        <v>208994</v>
      </c>
      <c r="N4522" s="69">
        <v>204363</v>
      </c>
      <c r="O4522" s="69">
        <v>216278</v>
      </c>
      <c r="P4522" s="69">
        <v>218193</v>
      </c>
      <c r="Q4522" s="3">
        <f t="shared" si="72"/>
        <v>2875049</v>
      </c>
    </row>
    <row r="4523" spans="1:17" x14ac:dyDescent="0.45">
      <c r="A4523" s="93">
        <v>2022</v>
      </c>
      <c r="B4523" s="93" t="s">
        <v>308</v>
      </c>
      <c r="C4523" s="93" t="s">
        <v>311</v>
      </c>
      <c r="D4523" s="93" t="s">
        <v>149</v>
      </c>
      <c r="E4523" s="69">
        <v>1134391</v>
      </c>
      <c r="F4523" s="69">
        <v>1038849</v>
      </c>
      <c r="G4523" s="69">
        <v>911432</v>
      </c>
      <c r="H4523" s="69">
        <v>908962</v>
      </c>
      <c r="I4523" s="69">
        <v>838334</v>
      </c>
      <c r="J4523" s="69">
        <v>949891</v>
      </c>
      <c r="K4523" s="69">
        <v>977472</v>
      </c>
      <c r="L4523" s="69">
        <v>959912</v>
      </c>
      <c r="M4523" s="69">
        <v>908620</v>
      </c>
      <c r="N4523" s="69">
        <v>798855</v>
      </c>
      <c r="O4523" s="69">
        <v>857245</v>
      </c>
      <c r="P4523" s="69">
        <v>929997</v>
      </c>
      <c r="Q4523" s="3">
        <f t="shared" si="72"/>
        <v>11213960</v>
      </c>
    </row>
    <row r="4524" spans="1:17" x14ac:dyDescent="0.45">
      <c r="A4524" s="93">
        <v>2022</v>
      </c>
      <c r="B4524" s="93" t="s">
        <v>308</v>
      </c>
      <c r="C4524" s="93" t="s">
        <v>311</v>
      </c>
      <c r="D4524" s="93" t="s">
        <v>150</v>
      </c>
      <c r="E4524" s="69">
        <v>16375</v>
      </c>
      <c r="F4524" s="69">
        <v>16396</v>
      </c>
      <c r="G4524" s="69">
        <v>14165</v>
      </c>
      <c r="H4524" s="69">
        <v>13512</v>
      </c>
      <c r="I4524" s="69">
        <v>11303</v>
      </c>
      <c r="J4524" s="69">
        <v>11423</v>
      </c>
      <c r="K4524" s="69">
        <v>12783</v>
      </c>
      <c r="L4524" s="69">
        <v>12288</v>
      </c>
      <c r="M4524" s="69">
        <v>11639</v>
      </c>
      <c r="N4524" s="69">
        <v>10351</v>
      </c>
      <c r="O4524" s="69">
        <v>11486</v>
      </c>
      <c r="P4524" s="69">
        <v>12637</v>
      </c>
      <c r="Q4524" s="3">
        <f t="shared" si="72"/>
        <v>154358</v>
      </c>
    </row>
    <row r="4525" spans="1:17" x14ac:dyDescent="0.45">
      <c r="A4525" s="93">
        <v>2022</v>
      </c>
      <c r="B4525" s="93" t="s">
        <v>308</v>
      </c>
      <c r="C4525" s="93" t="s">
        <v>311</v>
      </c>
      <c r="D4525" s="93" t="s">
        <v>151</v>
      </c>
      <c r="E4525" s="69">
        <v>1892</v>
      </c>
      <c r="F4525" s="69">
        <v>1937</v>
      </c>
      <c r="G4525" s="69">
        <v>1492</v>
      </c>
      <c r="H4525" s="69">
        <v>1360</v>
      </c>
      <c r="I4525" s="69">
        <v>694</v>
      </c>
      <c r="J4525" s="69">
        <v>505</v>
      </c>
      <c r="K4525" s="69">
        <v>471</v>
      </c>
      <c r="L4525" s="69">
        <v>517</v>
      </c>
      <c r="M4525" s="69">
        <v>489</v>
      </c>
      <c r="N4525" s="69">
        <v>574</v>
      </c>
      <c r="O4525" s="69">
        <v>567</v>
      </c>
      <c r="P4525" s="69">
        <v>1043</v>
      </c>
      <c r="Q4525" s="3">
        <f t="shared" si="72"/>
        <v>11541</v>
      </c>
    </row>
    <row r="4526" spans="1:17" x14ac:dyDescent="0.45">
      <c r="A4526" s="93">
        <v>2022</v>
      </c>
      <c r="B4526" s="93" t="s">
        <v>308</v>
      </c>
      <c r="C4526" s="93" t="s">
        <v>311</v>
      </c>
      <c r="D4526" s="93" t="s">
        <v>152</v>
      </c>
      <c r="E4526" s="69">
        <v>116112</v>
      </c>
      <c r="F4526" s="69">
        <v>115163</v>
      </c>
      <c r="G4526" s="69">
        <v>97967</v>
      </c>
      <c r="H4526" s="69">
        <v>101384</v>
      </c>
      <c r="I4526" s="69">
        <v>89508</v>
      </c>
      <c r="J4526" s="69">
        <v>90979</v>
      </c>
      <c r="K4526" s="69">
        <v>89153</v>
      </c>
      <c r="L4526" s="69">
        <v>93209</v>
      </c>
      <c r="M4526" s="69">
        <v>86221</v>
      </c>
      <c r="N4526" s="69">
        <v>86108</v>
      </c>
      <c r="O4526" s="69">
        <v>95646</v>
      </c>
      <c r="P4526" s="69">
        <v>96194</v>
      </c>
      <c r="Q4526" s="3">
        <f t="shared" si="72"/>
        <v>1157644</v>
      </c>
    </row>
    <row r="4527" spans="1:17" x14ac:dyDescent="0.45">
      <c r="A4527" s="93">
        <v>2022</v>
      </c>
      <c r="B4527" s="93" t="s">
        <v>308</v>
      </c>
      <c r="C4527" s="93" t="s">
        <v>311</v>
      </c>
      <c r="D4527" s="93" t="s">
        <v>153</v>
      </c>
      <c r="E4527" s="69">
        <v>188815</v>
      </c>
      <c r="F4527" s="69">
        <v>189486</v>
      </c>
      <c r="G4527" s="69">
        <v>163703</v>
      </c>
      <c r="H4527" s="69">
        <v>148285</v>
      </c>
      <c r="I4527" s="69">
        <v>133525</v>
      </c>
      <c r="J4527" s="69">
        <v>126384</v>
      </c>
      <c r="K4527" s="69">
        <v>136525</v>
      </c>
      <c r="L4527" s="69">
        <v>132921</v>
      </c>
      <c r="M4527" s="69">
        <v>121344</v>
      </c>
      <c r="N4527" s="69">
        <v>117900</v>
      </c>
      <c r="O4527" s="69">
        <v>146259</v>
      </c>
      <c r="P4527" s="69">
        <v>167538</v>
      </c>
      <c r="Q4527" s="3">
        <f t="shared" si="72"/>
        <v>1772685</v>
      </c>
    </row>
    <row r="4528" spans="1:17" x14ac:dyDescent="0.45">
      <c r="A4528" s="93">
        <v>2022</v>
      </c>
      <c r="B4528" s="93" t="s">
        <v>308</v>
      </c>
      <c r="C4528" s="93" t="s">
        <v>311</v>
      </c>
      <c r="D4528" s="93" t="s">
        <v>154</v>
      </c>
      <c r="E4528" s="69">
        <v>950925</v>
      </c>
      <c r="F4528" s="69">
        <v>809394</v>
      </c>
      <c r="G4528" s="69">
        <v>773783</v>
      </c>
      <c r="H4528" s="69">
        <v>672747</v>
      </c>
      <c r="I4528" s="69">
        <v>641159</v>
      </c>
      <c r="J4528" s="69">
        <v>721582</v>
      </c>
      <c r="K4528" s="69">
        <v>796717</v>
      </c>
      <c r="L4528" s="69">
        <v>721847</v>
      </c>
      <c r="M4528" s="69">
        <v>617352</v>
      </c>
      <c r="N4528" s="69">
        <v>593705</v>
      </c>
      <c r="O4528" s="69">
        <v>679624</v>
      </c>
      <c r="P4528" s="69">
        <v>826503</v>
      </c>
      <c r="Q4528" s="3">
        <f t="shared" si="72"/>
        <v>8805338</v>
      </c>
    </row>
    <row r="4529" spans="1:17" x14ac:dyDescent="0.45">
      <c r="A4529" s="93">
        <v>2022</v>
      </c>
      <c r="B4529" s="93" t="s">
        <v>308</v>
      </c>
      <c r="C4529" s="93" t="s">
        <v>311</v>
      </c>
      <c r="D4529" s="93" t="s">
        <v>156</v>
      </c>
      <c r="E4529" s="69">
        <v>7703955</v>
      </c>
      <c r="F4529" s="69">
        <v>6809875</v>
      </c>
      <c r="G4529" s="69">
        <v>7125844</v>
      </c>
      <c r="H4529" s="69">
        <v>6674203</v>
      </c>
      <c r="I4529" s="69">
        <v>6484959</v>
      </c>
      <c r="J4529" s="69">
        <v>6561614</v>
      </c>
      <c r="K4529" s="69">
        <v>7279594</v>
      </c>
      <c r="L4529" s="69">
        <v>7186476</v>
      </c>
      <c r="M4529" s="69">
        <v>6382100</v>
      </c>
      <c r="N4529" s="69">
        <v>6552799</v>
      </c>
      <c r="O4529" s="69">
        <v>7357692</v>
      </c>
      <c r="P4529" s="69">
        <v>8411898</v>
      </c>
      <c r="Q4529" s="3">
        <f t="shared" si="72"/>
        <v>84531009</v>
      </c>
    </row>
    <row r="4530" spans="1:17" x14ac:dyDescent="0.45">
      <c r="A4530" s="93">
        <v>2022</v>
      </c>
      <c r="B4530" s="93" t="s">
        <v>308</v>
      </c>
      <c r="C4530" s="93" t="s">
        <v>311</v>
      </c>
      <c r="D4530" s="93" t="s">
        <v>157</v>
      </c>
      <c r="E4530" s="69">
        <v>1808674</v>
      </c>
      <c r="F4530" s="69">
        <v>1639891</v>
      </c>
      <c r="G4530" s="69">
        <v>1774528</v>
      </c>
      <c r="H4530" s="69">
        <v>1929799</v>
      </c>
      <c r="I4530" s="69">
        <v>1859618</v>
      </c>
      <c r="J4530" s="69">
        <v>1988859</v>
      </c>
      <c r="K4530" s="69">
        <v>2078363</v>
      </c>
      <c r="L4530" s="69">
        <v>1843663</v>
      </c>
      <c r="M4530" s="69">
        <v>1718021</v>
      </c>
      <c r="N4530" s="69">
        <v>1571764</v>
      </c>
      <c r="O4530" s="69">
        <v>1431708</v>
      </c>
      <c r="P4530" s="69">
        <v>1581095</v>
      </c>
      <c r="Q4530" s="3">
        <f t="shared" si="72"/>
        <v>21225983</v>
      </c>
    </row>
    <row r="4531" spans="1:17" x14ac:dyDescent="0.45">
      <c r="A4531" s="93">
        <v>2022</v>
      </c>
      <c r="B4531" s="93" t="s">
        <v>308</v>
      </c>
      <c r="C4531" s="93" t="s">
        <v>311</v>
      </c>
      <c r="D4531" s="93" t="s">
        <v>158</v>
      </c>
      <c r="E4531" s="69">
        <v>369378</v>
      </c>
      <c r="F4531" s="69">
        <v>318327</v>
      </c>
      <c r="G4531" s="69">
        <v>322751</v>
      </c>
      <c r="H4531" s="69">
        <v>342759</v>
      </c>
      <c r="I4531" s="69">
        <v>308581</v>
      </c>
      <c r="J4531" s="69">
        <v>296853</v>
      </c>
      <c r="K4531" s="69">
        <v>329570</v>
      </c>
      <c r="L4531" s="69">
        <v>228325</v>
      </c>
      <c r="M4531" s="69">
        <v>243399</v>
      </c>
      <c r="N4531" s="69">
        <v>278966</v>
      </c>
      <c r="O4531" s="69">
        <v>327977</v>
      </c>
      <c r="P4531" s="69">
        <v>331625</v>
      </c>
      <c r="Q4531" s="3">
        <f t="shared" si="72"/>
        <v>3698511</v>
      </c>
    </row>
    <row r="4532" spans="1:17" x14ac:dyDescent="0.45">
      <c r="A4532" s="93">
        <v>2022</v>
      </c>
      <c r="B4532" s="93" t="s">
        <v>308</v>
      </c>
      <c r="C4532" s="93" t="s">
        <v>311</v>
      </c>
      <c r="D4532" s="93" t="s">
        <v>159</v>
      </c>
      <c r="E4532" s="69">
        <v>2397164</v>
      </c>
      <c r="F4532" s="69">
        <v>2323872</v>
      </c>
      <c r="G4532" s="69">
        <v>2231346</v>
      </c>
      <c r="H4532" s="69">
        <v>2174136</v>
      </c>
      <c r="I4532" s="69">
        <v>1981935</v>
      </c>
      <c r="J4532" s="69">
        <v>1829620</v>
      </c>
      <c r="K4532" s="69">
        <v>2082682</v>
      </c>
      <c r="L4532" s="69">
        <v>2028337</v>
      </c>
      <c r="M4532" s="69">
        <v>1793766</v>
      </c>
      <c r="N4532" s="69">
        <v>2119743</v>
      </c>
      <c r="O4532" s="69">
        <v>2280968</v>
      </c>
      <c r="P4532" s="69">
        <v>2467132</v>
      </c>
      <c r="Q4532" s="3">
        <f t="shared" si="72"/>
        <v>25710701</v>
      </c>
    </row>
    <row r="4533" spans="1:17" x14ac:dyDescent="0.45">
      <c r="A4533" s="93">
        <v>2022</v>
      </c>
      <c r="B4533" s="93" t="s">
        <v>308</v>
      </c>
      <c r="C4533" s="93" t="s">
        <v>311</v>
      </c>
      <c r="D4533" s="93" t="s">
        <v>160</v>
      </c>
      <c r="E4533" s="69">
        <v>360782</v>
      </c>
      <c r="F4533" s="69">
        <v>349947</v>
      </c>
      <c r="G4533" s="69">
        <v>318712</v>
      </c>
      <c r="H4533" s="69">
        <v>328832</v>
      </c>
      <c r="I4533" s="69">
        <v>253159</v>
      </c>
      <c r="J4533" s="69">
        <v>245131</v>
      </c>
      <c r="K4533" s="69">
        <v>253947</v>
      </c>
      <c r="L4533" s="69">
        <v>238970</v>
      </c>
      <c r="M4533" s="69">
        <v>250000</v>
      </c>
      <c r="N4533" s="69">
        <v>234516</v>
      </c>
      <c r="O4533" s="69">
        <v>290812</v>
      </c>
      <c r="P4533" s="69">
        <v>344473</v>
      </c>
      <c r="Q4533" s="3">
        <f t="shared" si="72"/>
        <v>3469281</v>
      </c>
    </row>
    <row r="4534" spans="1:17" x14ac:dyDescent="0.45">
      <c r="A4534" s="93">
        <v>2022</v>
      </c>
      <c r="B4534" s="93" t="s">
        <v>308</v>
      </c>
      <c r="C4534" s="93" t="s">
        <v>311</v>
      </c>
      <c r="D4534" s="93" t="s">
        <v>161</v>
      </c>
      <c r="E4534" s="69">
        <v>862022</v>
      </c>
      <c r="F4534" s="69">
        <v>774844</v>
      </c>
      <c r="G4534" s="69">
        <v>764689</v>
      </c>
      <c r="H4534" s="69">
        <v>738801</v>
      </c>
      <c r="I4534" s="69">
        <v>669522</v>
      </c>
      <c r="J4534" s="69">
        <v>659927</v>
      </c>
      <c r="K4534" s="69">
        <v>668295</v>
      </c>
      <c r="L4534" s="69">
        <v>598611</v>
      </c>
      <c r="M4534" s="69">
        <v>626695</v>
      </c>
      <c r="N4534" s="69">
        <v>660586</v>
      </c>
      <c r="O4534" s="69">
        <v>733975</v>
      </c>
      <c r="P4534" s="69">
        <v>824301</v>
      </c>
      <c r="Q4534" s="3">
        <f t="shared" si="72"/>
        <v>8582268</v>
      </c>
    </row>
    <row r="4535" spans="1:17" x14ac:dyDescent="0.45">
      <c r="A4535" s="93">
        <v>2022</v>
      </c>
      <c r="B4535" s="93" t="s">
        <v>308</v>
      </c>
      <c r="C4535" s="93" t="s">
        <v>311</v>
      </c>
      <c r="D4535" s="93" t="s">
        <v>162</v>
      </c>
      <c r="E4535" s="69">
        <v>1178886</v>
      </c>
      <c r="F4535" s="69">
        <v>1084298</v>
      </c>
      <c r="G4535" s="69">
        <v>1004465</v>
      </c>
      <c r="H4535" s="69">
        <v>976792</v>
      </c>
      <c r="I4535" s="69">
        <v>906366</v>
      </c>
      <c r="J4535" s="69">
        <v>937542</v>
      </c>
      <c r="K4535" s="69">
        <v>979103</v>
      </c>
      <c r="L4535" s="69">
        <v>920649</v>
      </c>
      <c r="M4535" s="69">
        <v>854284</v>
      </c>
      <c r="N4535" s="69">
        <v>817533</v>
      </c>
      <c r="O4535" s="69">
        <v>911883</v>
      </c>
      <c r="P4535" s="69">
        <v>941868</v>
      </c>
      <c r="Q4535" s="3">
        <f t="shared" si="72"/>
        <v>11513669</v>
      </c>
    </row>
    <row r="4536" spans="1:17" x14ac:dyDescent="0.45">
      <c r="A4536" s="93">
        <v>2022</v>
      </c>
      <c r="B4536" s="93" t="s">
        <v>308</v>
      </c>
      <c r="C4536" s="93" t="s">
        <v>311</v>
      </c>
      <c r="D4536" s="93" t="s">
        <v>163</v>
      </c>
      <c r="E4536" s="69">
        <v>980621</v>
      </c>
      <c r="F4536" s="69">
        <v>866289</v>
      </c>
      <c r="G4536" s="69">
        <v>818724</v>
      </c>
      <c r="H4536" s="69">
        <v>670060</v>
      </c>
      <c r="I4536" s="69">
        <v>642134</v>
      </c>
      <c r="J4536" s="69">
        <v>745358</v>
      </c>
      <c r="K4536" s="69">
        <v>830634</v>
      </c>
      <c r="L4536" s="69">
        <v>758750</v>
      </c>
      <c r="M4536" s="69">
        <v>623304</v>
      </c>
      <c r="N4536" s="69">
        <v>537777</v>
      </c>
      <c r="O4536" s="69">
        <v>597753</v>
      </c>
      <c r="P4536" s="69">
        <v>847090</v>
      </c>
      <c r="Q4536" s="3">
        <f t="shared" si="72"/>
        <v>8918494</v>
      </c>
    </row>
    <row r="4537" spans="1:17" x14ac:dyDescent="0.45">
      <c r="A4537" s="93">
        <v>2022</v>
      </c>
      <c r="B4537" s="93" t="s">
        <v>308</v>
      </c>
      <c r="C4537" s="93" t="s">
        <v>311</v>
      </c>
      <c r="D4537" s="93" t="s">
        <v>164</v>
      </c>
      <c r="E4537" s="69">
        <v>12210133</v>
      </c>
      <c r="F4537" s="69">
        <v>10599843</v>
      </c>
      <c r="G4537" s="69">
        <v>10929349</v>
      </c>
      <c r="H4537" s="69">
        <v>11158642</v>
      </c>
      <c r="I4537" s="69">
        <v>11546068</v>
      </c>
      <c r="J4537" s="69">
        <v>10754930</v>
      </c>
      <c r="K4537" s="69">
        <v>10748434</v>
      </c>
      <c r="L4537" s="69">
        <v>11005999</v>
      </c>
      <c r="M4537" s="69">
        <v>10788509</v>
      </c>
      <c r="N4537" s="69">
        <v>10623385</v>
      </c>
      <c r="O4537" s="69">
        <v>10612250</v>
      </c>
      <c r="P4537" s="69">
        <v>10286256</v>
      </c>
      <c r="Q4537" s="3">
        <f t="shared" si="72"/>
        <v>131263798</v>
      </c>
    </row>
    <row r="4538" spans="1:17" x14ac:dyDescent="0.45">
      <c r="A4538" s="93">
        <v>2022</v>
      </c>
      <c r="B4538" s="93" t="s">
        <v>308</v>
      </c>
      <c r="C4538" s="93" t="s">
        <v>311</v>
      </c>
      <c r="D4538" s="93" t="s">
        <v>165</v>
      </c>
      <c r="E4538" s="69">
        <v>682776</v>
      </c>
      <c r="F4538" s="69">
        <v>613654</v>
      </c>
      <c r="G4538" s="69">
        <v>556920</v>
      </c>
      <c r="H4538" s="69">
        <v>559971</v>
      </c>
      <c r="I4538" s="69">
        <v>573991</v>
      </c>
      <c r="J4538" s="69">
        <v>672981</v>
      </c>
      <c r="K4538" s="69">
        <v>764809</v>
      </c>
      <c r="L4538" s="69">
        <v>715857</v>
      </c>
      <c r="M4538" s="69">
        <v>648251</v>
      </c>
      <c r="N4538" s="69">
        <v>547514</v>
      </c>
      <c r="O4538" s="69">
        <v>516750</v>
      </c>
      <c r="P4538" s="69">
        <v>566965</v>
      </c>
      <c r="Q4538" s="3">
        <f t="shared" si="72"/>
        <v>7420439</v>
      </c>
    </row>
    <row r="4539" spans="1:17" x14ac:dyDescent="0.45">
      <c r="A4539" s="93">
        <v>2022</v>
      </c>
      <c r="B4539" s="93" t="s">
        <v>308</v>
      </c>
      <c r="C4539" s="93" t="s">
        <v>311</v>
      </c>
      <c r="D4539" s="93" t="s">
        <v>166</v>
      </c>
      <c r="E4539" s="69">
        <v>782504</v>
      </c>
      <c r="F4539" s="69">
        <v>746329</v>
      </c>
      <c r="G4539" s="69">
        <v>739987</v>
      </c>
      <c r="H4539" s="69">
        <v>697439</v>
      </c>
      <c r="I4539" s="69">
        <v>630761</v>
      </c>
      <c r="J4539" s="69">
        <v>649295</v>
      </c>
      <c r="K4539" s="69">
        <v>646840</v>
      </c>
      <c r="L4539" s="69">
        <v>618034</v>
      </c>
      <c r="M4539" s="69">
        <v>609879</v>
      </c>
      <c r="N4539" s="69">
        <v>671838</v>
      </c>
      <c r="O4539" s="69">
        <v>704266</v>
      </c>
      <c r="P4539" s="69">
        <v>803420</v>
      </c>
      <c r="Q4539" s="3">
        <f t="shared" si="72"/>
        <v>8300592</v>
      </c>
    </row>
    <row r="4540" spans="1:17" x14ac:dyDescent="0.45">
      <c r="A4540" s="93">
        <v>2022</v>
      </c>
      <c r="B4540" s="93" t="s">
        <v>308</v>
      </c>
      <c r="C4540" s="93" t="s">
        <v>311</v>
      </c>
      <c r="D4540" s="93" t="s">
        <v>167</v>
      </c>
      <c r="E4540" s="69">
        <v>173082</v>
      </c>
      <c r="F4540" s="69">
        <v>174797</v>
      </c>
      <c r="G4540" s="69">
        <v>146642</v>
      </c>
      <c r="H4540" s="69">
        <v>127033</v>
      </c>
      <c r="I4540" s="69">
        <v>96912</v>
      </c>
      <c r="J4540" s="69">
        <v>103142</v>
      </c>
      <c r="K4540" s="69">
        <v>97279</v>
      </c>
      <c r="L4540" s="69">
        <v>88423</v>
      </c>
      <c r="M4540" s="69">
        <v>90850</v>
      </c>
      <c r="N4540" s="69">
        <v>93467</v>
      </c>
      <c r="O4540" s="69">
        <v>126642</v>
      </c>
      <c r="P4540" s="69">
        <v>156123</v>
      </c>
      <c r="Q4540" s="3">
        <f t="shared" si="72"/>
        <v>1474392</v>
      </c>
    </row>
    <row r="4541" spans="1:17" x14ac:dyDescent="0.45">
      <c r="A4541" s="93">
        <v>2022</v>
      </c>
      <c r="B4541" s="93" t="s">
        <v>308</v>
      </c>
      <c r="C4541" s="93" t="s">
        <v>311</v>
      </c>
      <c r="D4541" s="93" t="s">
        <v>168</v>
      </c>
      <c r="E4541" s="69">
        <v>86085</v>
      </c>
      <c r="F4541" s="69">
        <v>94780</v>
      </c>
      <c r="G4541" s="69">
        <v>76932</v>
      </c>
      <c r="H4541" s="69">
        <v>64034</v>
      </c>
      <c r="I4541" s="69">
        <v>45022</v>
      </c>
      <c r="J4541" s="69">
        <v>44396</v>
      </c>
      <c r="K4541" s="69">
        <v>61622</v>
      </c>
      <c r="L4541" s="69">
        <v>67858</v>
      </c>
      <c r="M4541" s="69">
        <v>61751</v>
      </c>
      <c r="N4541" s="69">
        <v>51945</v>
      </c>
      <c r="O4541" s="69">
        <v>61867</v>
      </c>
      <c r="P4541" s="69">
        <v>72801</v>
      </c>
      <c r="Q4541" s="3">
        <f t="shared" si="72"/>
        <v>789093</v>
      </c>
    </row>
    <row r="4542" spans="1:17" x14ac:dyDescent="0.45">
      <c r="A4542" s="93">
        <v>2022</v>
      </c>
      <c r="B4542" s="93" t="s">
        <v>308</v>
      </c>
      <c r="C4542" s="93" t="s">
        <v>311</v>
      </c>
      <c r="D4542" s="93" t="s">
        <v>169</v>
      </c>
      <c r="E4542" s="69">
        <v>3461</v>
      </c>
      <c r="F4542" s="69">
        <v>3345</v>
      </c>
      <c r="G4542" s="69">
        <v>1679</v>
      </c>
      <c r="H4542" s="69">
        <v>1042</v>
      </c>
      <c r="I4542" s="69">
        <v>1213</v>
      </c>
      <c r="J4542" s="69">
        <v>1377</v>
      </c>
      <c r="K4542" s="69">
        <v>1709</v>
      </c>
      <c r="L4542" s="69">
        <v>1538</v>
      </c>
      <c r="M4542" s="69">
        <v>1175</v>
      </c>
      <c r="N4542" s="69">
        <v>1066</v>
      </c>
      <c r="O4542" s="69">
        <v>1956</v>
      </c>
      <c r="P4542" s="69">
        <v>2732</v>
      </c>
      <c r="Q4542" s="3">
        <f t="shared" si="72"/>
        <v>22293</v>
      </c>
    </row>
    <row r="4543" spans="1:17" x14ac:dyDescent="0.45">
      <c r="A4543" s="93">
        <v>2022</v>
      </c>
      <c r="B4543" s="93" t="s">
        <v>308</v>
      </c>
      <c r="C4543" s="93" t="s">
        <v>311</v>
      </c>
      <c r="D4543" s="93" t="s">
        <v>170</v>
      </c>
      <c r="E4543" s="69">
        <v>1703893</v>
      </c>
      <c r="F4543" s="69">
        <v>1662120</v>
      </c>
      <c r="G4543" s="69">
        <v>1409441</v>
      </c>
      <c r="H4543" s="69">
        <v>1436378</v>
      </c>
      <c r="I4543" s="69">
        <v>1410834</v>
      </c>
      <c r="J4543" s="69">
        <v>1483893</v>
      </c>
      <c r="K4543" s="69">
        <v>1459387</v>
      </c>
      <c r="L4543" s="69">
        <v>1524529</v>
      </c>
      <c r="M4543" s="69">
        <v>1516819</v>
      </c>
      <c r="N4543" s="69">
        <v>1472645</v>
      </c>
      <c r="O4543" s="69">
        <v>1450421</v>
      </c>
      <c r="P4543" s="69">
        <v>1458578</v>
      </c>
      <c r="Q4543" s="3">
        <f t="shared" si="72"/>
        <v>17988938</v>
      </c>
    </row>
    <row r="4544" spans="1:17" x14ac:dyDescent="0.45">
      <c r="A4544" s="93">
        <v>2022</v>
      </c>
      <c r="B4544" s="93" t="s">
        <v>308</v>
      </c>
      <c r="C4544" s="93" t="s">
        <v>311</v>
      </c>
      <c r="D4544" s="93" t="s">
        <v>171</v>
      </c>
      <c r="E4544" s="69">
        <v>76266</v>
      </c>
      <c r="F4544" s="69">
        <v>75758</v>
      </c>
      <c r="G4544" s="69">
        <v>61398</v>
      </c>
      <c r="H4544" s="69">
        <v>62587</v>
      </c>
      <c r="I4544" s="69">
        <v>59941</v>
      </c>
      <c r="J4544" s="69">
        <v>67884</v>
      </c>
      <c r="K4544" s="69">
        <v>81156</v>
      </c>
      <c r="L4544" s="69">
        <v>86354</v>
      </c>
      <c r="M4544" s="69">
        <v>78121</v>
      </c>
      <c r="N4544" s="69">
        <v>70268</v>
      </c>
      <c r="O4544" s="69">
        <v>74843</v>
      </c>
      <c r="P4544" s="69">
        <v>90065</v>
      </c>
      <c r="Q4544" s="3">
        <f t="shared" si="72"/>
        <v>884641</v>
      </c>
    </row>
    <row r="4545" spans="1:17" x14ac:dyDescent="0.45">
      <c r="A4545" s="93">
        <v>2022</v>
      </c>
      <c r="B4545" s="93" t="s">
        <v>308</v>
      </c>
      <c r="C4545" s="93" t="s">
        <v>311</v>
      </c>
      <c r="D4545" s="93" t="s">
        <v>173</v>
      </c>
      <c r="E4545" s="69">
        <v>13639256</v>
      </c>
      <c r="F4545" s="69">
        <v>13699765</v>
      </c>
      <c r="G4545" s="69">
        <v>11604668</v>
      </c>
      <c r="H4545" s="69">
        <v>11870476</v>
      </c>
      <c r="I4545" s="69">
        <v>10516306</v>
      </c>
      <c r="J4545" s="69">
        <v>10679544</v>
      </c>
      <c r="K4545" s="69">
        <v>13015104</v>
      </c>
      <c r="L4545" s="69">
        <v>15364695</v>
      </c>
      <c r="M4545" s="69">
        <v>13019059</v>
      </c>
      <c r="N4545" s="69">
        <v>10879237</v>
      </c>
      <c r="O4545" s="69">
        <v>11390810</v>
      </c>
      <c r="P4545" s="69">
        <v>12284780</v>
      </c>
      <c r="Q4545" s="3">
        <f t="shared" si="72"/>
        <v>147963700</v>
      </c>
    </row>
    <row r="4546" spans="1:17" x14ac:dyDescent="0.45">
      <c r="A4546" s="93">
        <v>2022</v>
      </c>
      <c r="B4546" s="93" t="s">
        <v>308</v>
      </c>
      <c r="C4546" s="93" t="s">
        <v>311</v>
      </c>
      <c r="D4546" s="93" t="s">
        <v>174</v>
      </c>
      <c r="E4546" s="69">
        <v>46737</v>
      </c>
      <c r="F4546" s="69">
        <v>49966</v>
      </c>
      <c r="G4546" s="69">
        <v>44370</v>
      </c>
      <c r="H4546" s="69">
        <v>35330</v>
      </c>
      <c r="I4546" s="69">
        <v>28314</v>
      </c>
      <c r="J4546" s="69">
        <v>29286</v>
      </c>
      <c r="K4546" s="69">
        <v>34327</v>
      </c>
      <c r="L4546" s="69">
        <v>39796</v>
      </c>
      <c r="M4546" s="69">
        <v>38119</v>
      </c>
      <c r="N4546" s="69">
        <v>31280</v>
      </c>
      <c r="O4546" s="69">
        <v>28161</v>
      </c>
      <c r="P4546" s="69">
        <v>34274</v>
      </c>
      <c r="Q4546" s="3">
        <f t="shared" si="72"/>
        <v>439960</v>
      </c>
    </row>
    <row r="4547" spans="1:17" x14ac:dyDescent="0.45">
      <c r="A4547" s="93">
        <v>2022</v>
      </c>
      <c r="B4547" s="93" t="s">
        <v>308</v>
      </c>
      <c r="C4547" s="93" t="s">
        <v>311</v>
      </c>
      <c r="D4547" s="93" t="s">
        <v>176</v>
      </c>
      <c r="E4547" s="69">
        <v>4936019</v>
      </c>
      <c r="F4547" s="69">
        <v>4326936</v>
      </c>
      <c r="G4547" s="69">
        <v>3881636</v>
      </c>
      <c r="H4547" s="69">
        <v>3426562</v>
      </c>
      <c r="I4547" s="69">
        <v>2358766</v>
      </c>
      <c r="J4547" s="69">
        <v>2562491</v>
      </c>
      <c r="K4547" s="69">
        <v>3071809</v>
      </c>
      <c r="L4547" s="69">
        <v>2817592</v>
      </c>
      <c r="M4547" s="69">
        <v>2784525</v>
      </c>
      <c r="N4547" s="69">
        <v>2545225</v>
      </c>
      <c r="O4547" s="69">
        <v>3072336</v>
      </c>
      <c r="P4547" s="69">
        <v>4615612</v>
      </c>
      <c r="Q4547" s="3">
        <f t="shared" si="72"/>
        <v>40399509</v>
      </c>
    </row>
    <row r="4548" spans="1:17" x14ac:dyDescent="0.45">
      <c r="A4548" s="93">
        <v>2022</v>
      </c>
      <c r="B4548" s="93" t="s">
        <v>308</v>
      </c>
      <c r="C4548" s="93" t="s">
        <v>311</v>
      </c>
      <c r="D4548" s="93" t="s">
        <v>177</v>
      </c>
      <c r="E4548" s="69">
        <v>3216763</v>
      </c>
      <c r="F4548" s="69">
        <v>3098790</v>
      </c>
      <c r="G4548" s="69">
        <v>2538179</v>
      </c>
      <c r="H4548" s="69">
        <v>2203553</v>
      </c>
      <c r="I4548" s="69">
        <v>1694758</v>
      </c>
      <c r="J4548" s="69">
        <v>1860265</v>
      </c>
      <c r="K4548" s="69">
        <v>2352965</v>
      </c>
      <c r="L4548" s="69">
        <v>2679111</v>
      </c>
      <c r="M4548" s="69">
        <v>2422286</v>
      </c>
      <c r="N4548" s="69">
        <v>2191727</v>
      </c>
      <c r="O4548" s="69">
        <v>2333066</v>
      </c>
      <c r="P4548" s="69">
        <v>2921401</v>
      </c>
      <c r="Q4548" s="3">
        <f t="shared" ref="Q4548:Q4611" si="73">SUM(E4548:P4548)</f>
        <v>29512864</v>
      </c>
    </row>
    <row r="4549" spans="1:17" x14ac:dyDescent="0.45">
      <c r="A4549" s="93">
        <v>2022</v>
      </c>
      <c r="B4549" s="93" t="s">
        <v>308</v>
      </c>
      <c r="C4549" s="93" t="s">
        <v>311</v>
      </c>
      <c r="D4549" s="93" t="s">
        <v>178</v>
      </c>
      <c r="E4549" s="69">
        <v>47185731</v>
      </c>
      <c r="F4549" s="69">
        <v>46687033</v>
      </c>
      <c r="G4549" s="69">
        <v>38935849</v>
      </c>
      <c r="H4549" s="69">
        <v>34536585</v>
      </c>
      <c r="I4549" s="69">
        <v>28343619</v>
      </c>
      <c r="J4549" s="69">
        <v>28074192</v>
      </c>
      <c r="K4549" s="69">
        <v>30892062</v>
      </c>
      <c r="L4549" s="69">
        <v>33171951</v>
      </c>
      <c r="M4549" s="69">
        <v>29854232</v>
      </c>
      <c r="N4549" s="69">
        <v>27989562</v>
      </c>
      <c r="O4549" s="69">
        <v>32178611</v>
      </c>
      <c r="P4549" s="69">
        <v>39264748</v>
      </c>
      <c r="Q4549" s="3">
        <f t="shared" si="73"/>
        <v>417114175</v>
      </c>
    </row>
    <row r="4550" spans="1:17" x14ac:dyDescent="0.45">
      <c r="A4550" s="93">
        <v>2022</v>
      </c>
      <c r="B4550" s="93" t="s">
        <v>308</v>
      </c>
      <c r="C4550" s="93" t="s">
        <v>311</v>
      </c>
      <c r="D4550" s="93" t="s">
        <v>179</v>
      </c>
      <c r="E4550" s="69">
        <v>122103617</v>
      </c>
      <c r="F4550" s="69">
        <v>117708202</v>
      </c>
      <c r="G4550" s="69">
        <v>104817425</v>
      </c>
      <c r="H4550" s="69">
        <v>97103876</v>
      </c>
      <c r="I4550" s="69">
        <v>85715488</v>
      </c>
      <c r="J4550" s="69">
        <v>88969267</v>
      </c>
      <c r="K4550" s="69">
        <v>97707306</v>
      </c>
      <c r="L4550" s="69">
        <v>104136396</v>
      </c>
      <c r="M4550" s="69">
        <v>94153290</v>
      </c>
      <c r="N4550" s="69">
        <v>86669367</v>
      </c>
      <c r="O4550" s="69">
        <v>99986316</v>
      </c>
      <c r="P4550" s="69">
        <v>107182551</v>
      </c>
      <c r="Q4550" s="3">
        <f t="shared" si="73"/>
        <v>1206253101</v>
      </c>
    </row>
    <row r="4551" spans="1:17" x14ac:dyDescent="0.45">
      <c r="A4551" s="93">
        <v>2022</v>
      </c>
      <c r="B4551" s="93" t="s">
        <v>308</v>
      </c>
      <c r="C4551" s="93" t="s">
        <v>312</v>
      </c>
      <c r="D4551" s="93" t="s">
        <v>144</v>
      </c>
      <c r="E4551" s="69">
        <v>10021001</v>
      </c>
      <c r="F4551" s="69">
        <v>10397610</v>
      </c>
      <c r="G4551" s="69">
        <v>9310775</v>
      </c>
      <c r="H4551" s="69">
        <v>7733514</v>
      </c>
      <c r="I4551" s="69">
        <v>9426069</v>
      </c>
      <c r="J4551" s="69">
        <v>12185783</v>
      </c>
      <c r="K4551" s="69">
        <v>10519234</v>
      </c>
      <c r="L4551" s="69">
        <v>12444911</v>
      </c>
      <c r="M4551" s="69">
        <v>11471302</v>
      </c>
      <c r="N4551" s="69">
        <v>8555931</v>
      </c>
      <c r="O4551" s="69">
        <v>22745564</v>
      </c>
      <c r="P4551" s="69">
        <v>8339144</v>
      </c>
      <c r="Q4551" s="3">
        <f t="shared" si="73"/>
        <v>133150838</v>
      </c>
    </row>
    <row r="4552" spans="1:17" x14ac:dyDescent="0.45">
      <c r="A4552" s="93">
        <v>2022</v>
      </c>
      <c r="B4552" s="93" t="s">
        <v>308</v>
      </c>
      <c r="C4552" s="93" t="s">
        <v>312</v>
      </c>
      <c r="D4552" s="93" t="s">
        <v>145</v>
      </c>
      <c r="E4552" s="69">
        <v>261000</v>
      </c>
      <c r="F4552" s="69">
        <v>273111</v>
      </c>
      <c r="G4552" s="69">
        <v>341980</v>
      </c>
      <c r="H4552" s="69">
        <v>765412</v>
      </c>
      <c r="I4552" s="69">
        <v>814446</v>
      </c>
      <c r="J4552" s="69">
        <v>928801</v>
      </c>
      <c r="K4552" s="69">
        <v>1011161</v>
      </c>
      <c r="L4552" s="69">
        <v>1284434</v>
      </c>
      <c r="M4552" s="69">
        <v>1347575</v>
      </c>
      <c r="N4552" s="69">
        <v>941870</v>
      </c>
      <c r="O4552" s="69">
        <v>550944</v>
      </c>
      <c r="P4552" s="69">
        <v>276480</v>
      </c>
      <c r="Q4552" s="3">
        <f t="shared" si="73"/>
        <v>8797214</v>
      </c>
    </row>
    <row r="4553" spans="1:17" x14ac:dyDescent="0.45">
      <c r="A4553" s="93">
        <v>2022</v>
      </c>
      <c r="B4553" s="93" t="s">
        <v>308</v>
      </c>
      <c r="C4553" s="93" t="s">
        <v>312</v>
      </c>
      <c r="D4553" s="93" t="s">
        <v>146</v>
      </c>
      <c r="E4553" s="69">
        <v>13357051</v>
      </c>
      <c r="F4553" s="69">
        <v>12304219</v>
      </c>
      <c r="G4553" s="69">
        <v>14866056</v>
      </c>
      <c r="H4553" s="69">
        <v>13815947</v>
      </c>
      <c r="I4553" s="69">
        <v>12466479</v>
      </c>
      <c r="J4553" s="69">
        <v>10803857</v>
      </c>
      <c r="K4553" s="69">
        <v>14245244</v>
      </c>
      <c r="L4553" s="69">
        <v>12962645</v>
      </c>
      <c r="M4553" s="69">
        <v>12093991</v>
      </c>
      <c r="N4553" s="69">
        <v>12916815</v>
      </c>
      <c r="O4553" s="69">
        <v>13075018</v>
      </c>
      <c r="P4553" s="69">
        <v>12797725</v>
      </c>
      <c r="Q4553" s="3">
        <f t="shared" si="73"/>
        <v>155705047</v>
      </c>
    </row>
    <row r="4554" spans="1:17" x14ac:dyDescent="0.45">
      <c r="A4554" s="93">
        <v>2022</v>
      </c>
      <c r="B4554" s="93" t="s">
        <v>308</v>
      </c>
      <c r="C4554" s="93" t="s">
        <v>312</v>
      </c>
      <c r="D4554" s="93" t="s">
        <v>147</v>
      </c>
      <c r="E4554" s="69">
        <v>4231740</v>
      </c>
      <c r="F4554" s="69">
        <v>4141500</v>
      </c>
      <c r="G4554" s="69">
        <v>3942044</v>
      </c>
      <c r="H4554" s="69">
        <v>4181626</v>
      </c>
      <c r="I4554" s="69">
        <v>4184531</v>
      </c>
      <c r="J4554" s="69">
        <v>4381280</v>
      </c>
      <c r="K4554" s="69">
        <v>4414371</v>
      </c>
      <c r="L4554" s="69">
        <v>4678646</v>
      </c>
      <c r="M4554" s="69">
        <v>4417367</v>
      </c>
      <c r="N4554" s="69">
        <v>4170162</v>
      </c>
      <c r="O4554" s="69">
        <v>4274842</v>
      </c>
      <c r="P4554" s="69">
        <v>4003116</v>
      </c>
      <c r="Q4554" s="3">
        <f t="shared" si="73"/>
        <v>51021225</v>
      </c>
    </row>
    <row r="4555" spans="1:17" x14ac:dyDescent="0.45">
      <c r="A4555" s="93">
        <v>2022</v>
      </c>
      <c r="B4555" s="93" t="s">
        <v>308</v>
      </c>
      <c r="C4555" s="93" t="s">
        <v>312</v>
      </c>
      <c r="D4555" s="93" t="s">
        <v>148</v>
      </c>
      <c r="E4555" s="69">
        <v>63730</v>
      </c>
      <c r="F4555" s="69">
        <v>68531</v>
      </c>
      <c r="G4555" s="69">
        <v>52679</v>
      </c>
      <c r="H4555" s="69">
        <v>54709</v>
      </c>
      <c r="I4555" s="69">
        <v>47487</v>
      </c>
      <c r="J4555" s="69">
        <v>46361</v>
      </c>
      <c r="K4555" s="69">
        <v>49571</v>
      </c>
      <c r="L4555" s="69">
        <v>48733</v>
      </c>
      <c r="M4555" s="69">
        <v>47565</v>
      </c>
      <c r="N4555" s="69">
        <v>51614</v>
      </c>
      <c r="O4555" s="69">
        <v>42731</v>
      </c>
      <c r="P4555" s="69">
        <v>45405</v>
      </c>
      <c r="Q4555" s="3">
        <f t="shared" si="73"/>
        <v>619116</v>
      </c>
    </row>
    <row r="4556" spans="1:17" x14ac:dyDescent="0.45">
      <c r="A4556" s="93">
        <v>2022</v>
      </c>
      <c r="B4556" s="93" t="s">
        <v>308</v>
      </c>
      <c r="C4556" s="93" t="s">
        <v>312</v>
      </c>
      <c r="D4556" s="93" t="s">
        <v>149</v>
      </c>
      <c r="E4556" s="69">
        <v>649619</v>
      </c>
      <c r="F4556" s="69">
        <v>628097</v>
      </c>
      <c r="G4556" s="69">
        <v>655863</v>
      </c>
      <c r="H4556" s="69">
        <v>586097</v>
      </c>
      <c r="I4556" s="69">
        <v>578960</v>
      </c>
      <c r="J4556" s="69">
        <v>652828</v>
      </c>
      <c r="K4556" s="69">
        <v>685168</v>
      </c>
      <c r="L4556" s="69">
        <v>626946</v>
      </c>
      <c r="M4556" s="69">
        <v>585131</v>
      </c>
      <c r="N4556" s="69">
        <v>508137</v>
      </c>
      <c r="O4556" s="69">
        <v>520483</v>
      </c>
      <c r="P4556" s="69">
        <v>615265</v>
      </c>
      <c r="Q4556" s="3">
        <f t="shared" si="73"/>
        <v>7292594</v>
      </c>
    </row>
    <row r="4557" spans="1:17" x14ac:dyDescent="0.45">
      <c r="A4557" s="93">
        <v>2022</v>
      </c>
      <c r="B4557" s="93" t="s">
        <v>308</v>
      </c>
      <c r="C4557" s="93" t="s">
        <v>312</v>
      </c>
      <c r="D4557" s="93" t="s">
        <v>150</v>
      </c>
      <c r="E4557" s="69">
        <v>5608</v>
      </c>
      <c r="F4557" s="69">
        <v>4931</v>
      </c>
      <c r="G4557" s="69">
        <v>3194</v>
      </c>
      <c r="H4557" s="69">
        <v>2187</v>
      </c>
      <c r="I4557" s="69">
        <v>2060</v>
      </c>
      <c r="J4557" s="69">
        <v>2280</v>
      </c>
      <c r="K4557" s="69">
        <v>4299</v>
      </c>
      <c r="L4557" s="69">
        <v>5375</v>
      </c>
      <c r="M4557" s="69">
        <v>3527</v>
      </c>
      <c r="N4557" s="69">
        <v>2370</v>
      </c>
      <c r="O4557" s="69">
        <v>2808</v>
      </c>
      <c r="P4557" s="69">
        <v>4263</v>
      </c>
      <c r="Q4557" s="3">
        <f t="shared" si="73"/>
        <v>42902</v>
      </c>
    </row>
    <row r="4558" spans="1:17" x14ac:dyDescent="0.45">
      <c r="A4558" s="93">
        <v>2022</v>
      </c>
      <c r="B4558" s="93" t="s">
        <v>308</v>
      </c>
      <c r="C4558" s="93" t="s">
        <v>312</v>
      </c>
      <c r="D4558" s="93" t="s">
        <v>151</v>
      </c>
      <c r="E4558" s="69">
        <v>36780</v>
      </c>
      <c r="F4558" s="69">
        <v>31356</v>
      </c>
      <c r="G4558" s="69">
        <v>27288</v>
      </c>
      <c r="H4558" s="69">
        <v>18408</v>
      </c>
      <c r="I4558" s="69">
        <v>17724</v>
      </c>
      <c r="J4558" s="69">
        <v>20460</v>
      </c>
      <c r="K4558" s="69">
        <v>23544</v>
      </c>
      <c r="L4558" s="69">
        <v>34128</v>
      </c>
      <c r="M4558" s="69">
        <v>135720</v>
      </c>
      <c r="N4558" s="69">
        <v>414954</v>
      </c>
      <c r="O4558" s="69">
        <v>0</v>
      </c>
      <c r="P4558" s="69">
        <v>0</v>
      </c>
      <c r="Q4558" s="3">
        <f t="shared" si="73"/>
        <v>760362</v>
      </c>
    </row>
    <row r="4559" spans="1:17" x14ac:dyDescent="0.45">
      <c r="A4559" s="93">
        <v>2022</v>
      </c>
      <c r="B4559" s="93" t="s">
        <v>308</v>
      </c>
      <c r="C4559" s="93" t="s">
        <v>312</v>
      </c>
      <c r="D4559" s="93" t="s">
        <v>152</v>
      </c>
      <c r="E4559" s="69">
        <v>4001</v>
      </c>
      <c r="F4559" s="69">
        <v>5329</v>
      </c>
      <c r="G4559" s="69">
        <v>3634</v>
      </c>
      <c r="H4559" s="69">
        <v>3086</v>
      </c>
      <c r="I4559" s="69">
        <v>2067</v>
      </c>
      <c r="J4559" s="69">
        <v>1700</v>
      </c>
      <c r="K4559" s="69">
        <v>1922</v>
      </c>
      <c r="L4559" s="69">
        <v>2449</v>
      </c>
      <c r="M4559" s="69">
        <v>1899</v>
      </c>
      <c r="N4559" s="69">
        <v>1829</v>
      </c>
      <c r="O4559" s="69">
        <v>1687</v>
      </c>
      <c r="P4559" s="69">
        <v>2393</v>
      </c>
      <c r="Q4559" s="3">
        <f t="shared" si="73"/>
        <v>31996</v>
      </c>
    </row>
    <row r="4560" spans="1:17" x14ac:dyDescent="0.45">
      <c r="A4560" s="93">
        <v>2022</v>
      </c>
      <c r="B4560" s="93" t="s">
        <v>308</v>
      </c>
      <c r="C4560" s="93" t="s">
        <v>312</v>
      </c>
      <c r="D4560" s="93" t="s">
        <v>153</v>
      </c>
      <c r="E4560" s="69">
        <v>364</v>
      </c>
      <c r="F4560" s="69">
        <v>318</v>
      </c>
      <c r="G4560" s="69">
        <v>248</v>
      </c>
      <c r="H4560" s="69">
        <v>300</v>
      </c>
      <c r="I4560" s="69">
        <v>215</v>
      </c>
      <c r="J4560" s="69">
        <v>194</v>
      </c>
      <c r="K4560" s="69">
        <v>259</v>
      </c>
      <c r="L4560" s="69">
        <v>279</v>
      </c>
      <c r="M4560" s="69">
        <v>238</v>
      </c>
      <c r="N4560" s="69">
        <v>210</v>
      </c>
      <c r="O4560" s="69">
        <v>259</v>
      </c>
      <c r="P4560" s="69">
        <v>379</v>
      </c>
      <c r="Q4560" s="3">
        <f t="shared" si="73"/>
        <v>3263</v>
      </c>
    </row>
    <row r="4561" spans="1:17" x14ac:dyDescent="0.45">
      <c r="A4561" s="93">
        <v>2022</v>
      </c>
      <c r="B4561" s="93" t="s">
        <v>308</v>
      </c>
      <c r="C4561" s="93" t="s">
        <v>312</v>
      </c>
      <c r="D4561" s="93" t="s">
        <v>154</v>
      </c>
      <c r="E4561" s="69">
        <v>3278</v>
      </c>
      <c r="F4561" s="69">
        <v>2728</v>
      </c>
      <c r="G4561" s="69">
        <v>2379</v>
      </c>
      <c r="H4561" s="69">
        <v>1849</v>
      </c>
      <c r="I4561" s="69">
        <v>1267</v>
      </c>
      <c r="J4561" s="69">
        <v>1213</v>
      </c>
      <c r="K4561" s="69">
        <v>1870</v>
      </c>
      <c r="L4561" s="69">
        <v>1947</v>
      </c>
      <c r="M4561" s="69">
        <v>1281</v>
      </c>
      <c r="N4561" s="69">
        <v>2011</v>
      </c>
      <c r="O4561" s="69">
        <v>1468</v>
      </c>
      <c r="P4561" s="69">
        <v>2126</v>
      </c>
      <c r="Q4561" s="3">
        <f t="shared" si="73"/>
        <v>23417</v>
      </c>
    </row>
    <row r="4562" spans="1:17" x14ac:dyDescent="0.45">
      <c r="A4562" s="93">
        <v>2022</v>
      </c>
      <c r="B4562" s="93" t="s">
        <v>308</v>
      </c>
      <c r="C4562" s="93" t="s">
        <v>312</v>
      </c>
      <c r="D4562" s="93" t="s">
        <v>155</v>
      </c>
      <c r="E4562" s="69">
        <v>465914699</v>
      </c>
      <c r="F4562" s="69">
        <v>433600189</v>
      </c>
      <c r="G4562" s="69">
        <v>472752270</v>
      </c>
      <c r="H4562" s="69">
        <v>411393777</v>
      </c>
      <c r="I4562" s="69">
        <v>375231545</v>
      </c>
      <c r="J4562" s="69">
        <v>421356665</v>
      </c>
      <c r="K4562" s="69">
        <v>443603156</v>
      </c>
      <c r="L4562" s="69">
        <v>445622028</v>
      </c>
      <c r="M4562" s="69">
        <v>419066550</v>
      </c>
      <c r="N4562" s="69">
        <v>442325067</v>
      </c>
      <c r="O4562" s="69">
        <v>435153929</v>
      </c>
      <c r="P4562" s="69">
        <v>454136071</v>
      </c>
      <c r="Q4562" s="3">
        <f t="shared" si="73"/>
        <v>5220155946</v>
      </c>
    </row>
    <row r="4563" spans="1:17" x14ac:dyDescent="0.45">
      <c r="A4563" s="93">
        <v>2022</v>
      </c>
      <c r="B4563" s="93" t="s">
        <v>308</v>
      </c>
      <c r="C4563" s="93" t="s">
        <v>312</v>
      </c>
      <c r="D4563" s="93" t="s">
        <v>156</v>
      </c>
      <c r="E4563" s="69">
        <v>176774661</v>
      </c>
      <c r="F4563" s="69">
        <v>156570433</v>
      </c>
      <c r="G4563" s="69">
        <v>179476164</v>
      </c>
      <c r="H4563" s="69">
        <v>172612255</v>
      </c>
      <c r="I4563" s="69">
        <v>176723647</v>
      </c>
      <c r="J4563" s="69">
        <v>182125982</v>
      </c>
      <c r="K4563" s="69">
        <v>192685924</v>
      </c>
      <c r="L4563" s="69">
        <v>184621359</v>
      </c>
      <c r="M4563" s="69">
        <v>176257872</v>
      </c>
      <c r="N4563" s="69">
        <v>198588013</v>
      </c>
      <c r="O4563" s="69">
        <v>197914728</v>
      </c>
      <c r="P4563" s="69">
        <v>172125323</v>
      </c>
      <c r="Q4563" s="3">
        <f t="shared" si="73"/>
        <v>2166476361</v>
      </c>
    </row>
    <row r="4564" spans="1:17" x14ac:dyDescent="0.45">
      <c r="A4564" s="93">
        <v>2022</v>
      </c>
      <c r="B4564" s="93" t="s">
        <v>308</v>
      </c>
      <c r="C4564" s="93" t="s">
        <v>312</v>
      </c>
      <c r="D4564" s="93" t="s">
        <v>157</v>
      </c>
      <c r="E4564" s="69">
        <v>1925198</v>
      </c>
      <c r="F4564" s="69">
        <v>1758872</v>
      </c>
      <c r="G4564" s="69">
        <v>1966177</v>
      </c>
      <c r="H4564" s="69">
        <v>1878251</v>
      </c>
      <c r="I4564" s="69">
        <v>1899666</v>
      </c>
      <c r="J4564" s="69">
        <v>1794775</v>
      </c>
      <c r="K4564" s="69">
        <v>1784895</v>
      </c>
      <c r="L4564" s="69">
        <v>1574991</v>
      </c>
      <c r="M4564" s="69">
        <v>1631381</v>
      </c>
      <c r="N4564" s="69">
        <v>1680538</v>
      </c>
      <c r="O4564" s="69">
        <v>1969752</v>
      </c>
      <c r="P4564" s="69">
        <v>1961782</v>
      </c>
      <c r="Q4564" s="3">
        <f t="shared" si="73"/>
        <v>21826278</v>
      </c>
    </row>
    <row r="4565" spans="1:17" x14ac:dyDescent="0.45">
      <c r="A4565" s="93">
        <v>2022</v>
      </c>
      <c r="B4565" s="93" t="s">
        <v>308</v>
      </c>
      <c r="C4565" s="93" t="s">
        <v>312</v>
      </c>
      <c r="D4565" s="93" t="s">
        <v>158</v>
      </c>
      <c r="E4565" s="69">
        <v>380094</v>
      </c>
      <c r="F4565" s="69">
        <v>346383</v>
      </c>
      <c r="G4565" s="69">
        <v>310700</v>
      </c>
      <c r="H4565" s="69">
        <v>308133</v>
      </c>
      <c r="I4565" s="69">
        <v>280435</v>
      </c>
      <c r="J4565" s="69">
        <v>283633</v>
      </c>
      <c r="K4565" s="69">
        <v>278704</v>
      </c>
      <c r="L4565" s="69">
        <v>246340</v>
      </c>
      <c r="M4565" s="69">
        <v>253757</v>
      </c>
      <c r="N4565" s="69">
        <v>242664</v>
      </c>
      <c r="O4565" s="69">
        <v>312466</v>
      </c>
      <c r="P4565" s="69">
        <v>332615</v>
      </c>
      <c r="Q4565" s="3">
        <f t="shared" si="73"/>
        <v>3575924</v>
      </c>
    </row>
    <row r="4566" spans="1:17" x14ac:dyDescent="0.45">
      <c r="A4566" s="93">
        <v>2022</v>
      </c>
      <c r="B4566" s="93" t="s">
        <v>308</v>
      </c>
      <c r="C4566" s="93" t="s">
        <v>312</v>
      </c>
      <c r="D4566" s="93" t="s">
        <v>159</v>
      </c>
      <c r="E4566" s="69">
        <v>1366301</v>
      </c>
      <c r="F4566" s="69">
        <v>1272894</v>
      </c>
      <c r="G4566" s="69">
        <v>1257635</v>
      </c>
      <c r="H4566" s="69">
        <v>1268381</v>
      </c>
      <c r="I4566" s="69">
        <v>1157112</v>
      </c>
      <c r="J4566" s="69">
        <v>1052664</v>
      </c>
      <c r="K4566" s="69">
        <v>960271</v>
      </c>
      <c r="L4566" s="69">
        <v>937616</v>
      </c>
      <c r="M4566" s="69">
        <v>899061</v>
      </c>
      <c r="N4566" s="69">
        <v>930735</v>
      </c>
      <c r="O4566" s="69">
        <v>1193861</v>
      </c>
      <c r="P4566" s="69">
        <v>1359092</v>
      </c>
      <c r="Q4566" s="3">
        <f t="shared" si="73"/>
        <v>13655623</v>
      </c>
    </row>
    <row r="4567" spans="1:17" x14ac:dyDescent="0.45">
      <c r="A4567" s="93">
        <v>2022</v>
      </c>
      <c r="B4567" s="93" t="s">
        <v>308</v>
      </c>
      <c r="C4567" s="93" t="s">
        <v>312</v>
      </c>
      <c r="D4567" s="93" t="s">
        <v>160</v>
      </c>
      <c r="E4567" s="69">
        <v>20117508</v>
      </c>
      <c r="F4567" s="69">
        <v>17926801</v>
      </c>
      <c r="G4567" s="69">
        <v>19444137</v>
      </c>
      <c r="H4567" s="69">
        <v>18526769</v>
      </c>
      <c r="I4567" s="69">
        <v>17239988</v>
      </c>
      <c r="J4567" s="69">
        <v>19612287</v>
      </c>
      <c r="K4567" s="69">
        <v>20490261</v>
      </c>
      <c r="L4567" s="69">
        <v>20123822</v>
      </c>
      <c r="M4567" s="69">
        <v>19282640</v>
      </c>
      <c r="N4567" s="69">
        <v>19388206</v>
      </c>
      <c r="O4567" s="69">
        <v>18936497</v>
      </c>
      <c r="P4567" s="69">
        <v>19221994</v>
      </c>
      <c r="Q4567" s="3">
        <f t="shared" si="73"/>
        <v>230310910</v>
      </c>
    </row>
    <row r="4568" spans="1:17" x14ac:dyDescent="0.45">
      <c r="A4568" s="93">
        <v>2022</v>
      </c>
      <c r="B4568" s="93" t="s">
        <v>308</v>
      </c>
      <c r="C4568" s="93" t="s">
        <v>312</v>
      </c>
      <c r="D4568" s="93" t="s">
        <v>161</v>
      </c>
      <c r="E4568" s="69">
        <v>2883255</v>
      </c>
      <c r="F4568" s="69">
        <v>2846209</v>
      </c>
      <c r="G4568" s="69">
        <v>3148142</v>
      </c>
      <c r="H4568" s="69">
        <v>2871359</v>
      </c>
      <c r="I4568" s="69">
        <v>2757226</v>
      </c>
      <c r="J4568" s="69">
        <v>2684352</v>
      </c>
      <c r="K4568" s="69">
        <v>2734649</v>
      </c>
      <c r="L4568" s="69">
        <v>2641859</v>
      </c>
      <c r="M4568" s="69">
        <v>2670846</v>
      </c>
      <c r="N4568" s="69">
        <v>2707958</v>
      </c>
      <c r="O4568" s="69">
        <v>2987756</v>
      </c>
      <c r="P4568" s="69">
        <v>3115273</v>
      </c>
      <c r="Q4568" s="3">
        <f t="shared" si="73"/>
        <v>34048884</v>
      </c>
    </row>
    <row r="4569" spans="1:17" x14ac:dyDescent="0.45">
      <c r="A4569" s="93">
        <v>2022</v>
      </c>
      <c r="B4569" s="93" t="s">
        <v>308</v>
      </c>
      <c r="C4569" s="93" t="s">
        <v>312</v>
      </c>
      <c r="D4569" s="93" t="s">
        <v>162</v>
      </c>
      <c r="E4569" s="69">
        <v>1509720</v>
      </c>
      <c r="F4569" s="69">
        <v>1422639</v>
      </c>
      <c r="G4569" s="69">
        <v>1312221</v>
      </c>
      <c r="H4569" s="69">
        <v>1300988</v>
      </c>
      <c r="I4569" s="69">
        <v>1220120</v>
      </c>
      <c r="J4569" s="69">
        <v>1280465</v>
      </c>
      <c r="K4569" s="69">
        <v>1372408</v>
      </c>
      <c r="L4569" s="69">
        <v>1247715</v>
      </c>
      <c r="M4569" s="69">
        <v>1383721</v>
      </c>
      <c r="N4569" s="69">
        <v>1291986</v>
      </c>
      <c r="O4569" s="69">
        <v>1560631</v>
      </c>
      <c r="P4569" s="69">
        <v>1610932</v>
      </c>
      <c r="Q4569" s="3">
        <f t="shared" si="73"/>
        <v>16513546</v>
      </c>
    </row>
    <row r="4570" spans="1:17" x14ac:dyDescent="0.45">
      <c r="A4570" s="93">
        <v>2022</v>
      </c>
      <c r="B4570" s="93" t="s">
        <v>308</v>
      </c>
      <c r="C4570" s="93" t="s">
        <v>312</v>
      </c>
      <c r="D4570" s="93" t="s">
        <v>181</v>
      </c>
      <c r="E4570" s="69">
        <v>0</v>
      </c>
      <c r="F4570" s="69">
        <v>0</v>
      </c>
      <c r="G4570" s="69">
        <v>0</v>
      </c>
      <c r="H4570" s="69">
        <v>0</v>
      </c>
      <c r="I4570" s="69">
        <v>0</v>
      </c>
      <c r="J4570" s="69">
        <v>0</v>
      </c>
      <c r="K4570" s="69">
        <v>0</v>
      </c>
      <c r="L4570" s="69">
        <v>0</v>
      </c>
      <c r="M4570" s="69">
        <v>0</v>
      </c>
      <c r="N4570" s="69">
        <v>0</v>
      </c>
      <c r="O4570" s="69">
        <v>0</v>
      </c>
      <c r="P4570" s="69">
        <v>378</v>
      </c>
      <c r="Q4570" s="3">
        <f t="shared" si="73"/>
        <v>378</v>
      </c>
    </row>
    <row r="4571" spans="1:17" x14ac:dyDescent="0.45">
      <c r="A4571" s="93">
        <v>2022</v>
      </c>
      <c r="B4571" s="93" t="s">
        <v>308</v>
      </c>
      <c r="C4571" s="93" t="s">
        <v>312</v>
      </c>
      <c r="D4571" s="93" t="s">
        <v>163</v>
      </c>
      <c r="E4571" s="69">
        <v>25172001</v>
      </c>
      <c r="F4571" s="69">
        <v>23117773</v>
      </c>
      <c r="G4571" s="69">
        <v>24976014</v>
      </c>
      <c r="H4571" s="69">
        <v>22304060</v>
      </c>
      <c r="I4571" s="69">
        <v>25308658</v>
      </c>
      <c r="J4571" s="69">
        <v>26782804</v>
      </c>
      <c r="K4571" s="69">
        <v>29449700</v>
      </c>
      <c r="L4571" s="69">
        <v>30402946</v>
      </c>
      <c r="M4571" s="69">
        <v>26591257</v>
      </c>
      <c r="N4571" s="69">
        <v>24937062</v>
      </c>
      <c r="O4571" s="69">
        <v>22964476</v>
      </c>
      <c r="P4571" s="69">
        <v>24348350</v>
      </c>
      <c r="Q4571" s="3">
        <f t="shared" si="73"/>
        <v>306355101</v>
      </c>
    </row>
    <row r="4572" spans="1:17" x14ac:dyDescent="0.45">
      <c r="A4572" s="93">
        <v>2022</v>
      </c>
      <c r="B4572" s="93" t="s">
        <v>308</v>
      </c>
      <c r="C4572" s="93" t="s">
        <v>312</v>
      </c>
      <c r="D4572" s="93" t="s">
        <v>164</v>
      </c>
      <c r="E4572" s="69">
        <v>70461</v>
      </c>
      <c r="F4572" s="69">
        <v>68847</v>
      </c>
      <c r="G4572" s="69">
        <v>78747</v>
      </c>
      <c r="H4572" s="69">
        <v>78506</v>
      </c>
      <c r="I4572" s="69">
        <v>87381</v>
      </c>
      <c r="J4572" s="69">
        <v>57410</v>
      </c>
      <c r="K4572" s="69">
        <v>68543</v>
      </c>
      <c r="L4572" s="69">
        <v>77938</v>
      </c>
      <c r="M4572" s="69">
        <v>84175</v>
      </c>
      <c r="N4572" s="69">
        <v>79939</v>
      </c>
      <c r="O4572" s="69">
        <v>100382</v>
      </c>
      <c r="P4572" s="69">
        <v>77523</v>
      </c>
      <c r="Q4572" s="3">
        <f t="shared" si="73"/>
        <v>929852</v>
      </c>
    </row>
    <row r="4573" spans="1:17" x14ac:dyDescent="0.45">
      <c r="A4573" s="93">
        <v>2022</v>
      </c>
      <c r="B4573" s="93" t="s">
        <v>308</v>
      </c>
      <c r="C4573" s="93" t="s">
        <v>312</v>
      </c>
      <c r="D4573" s="93" t="s">
        <v>165</v>
      </c>
      <c r="E4573" s="69">
        <v>615486</v>
      </c>
      <c r="F4573" s="69">
        <v>577691</v>
      </c>
      <c r="G4573" s="69">
        <v>520088</v>
      </c>
      <c r="H4573" s="69">
        <v>457420</v>
      </c>
      <c r="I4573" s="69">
        <v>450581</v>
      </c>
      <c r="J4573" s="69">
        <v>468559</v>
      </c>
      <c r="K4573" s="69">
        <v>464234</v>
      </c>
      <c r="L4573" s="69">
        <v>403582</v>
      </c>
      <c r="M4573" s="69">
        <v>438715</v>
      </c>
      <c r="N4573" s="69">
        <v>475586</v>
      </c>
      <c r="O4573" s="69">
        <v>553045</v>
      </c>
      <c r="P4573" s="69">
        <v>582426</v>
      </c>
      <c r="Q4573" s="3">
        <f t="shared" si="73"/>
        <v>6007413</v>
      </c>
    </row>
    <row r="4574" spans="1:17" x14ac:dyDescent="0.45">
      <c r="A4574" s="93">
        <v>2022</v>
      </c>
      <c r="B4574" s="93" t="s">
        <v>308</v>
      </c>
      <c r="C4574" s="93" t="s">
        <v>312</v>
      </c>
      <c r="D4574" s="93" t="s">
        <v>166</v>
      </c>
      <c r="E4574" s="69">
        <v>63366344</v>
      </c>
      <c r="F4574" s="69">
        <v>58413413</v>
      </c>
      <c r="G4574" s="69">
        <v>66462400</v>
      </c>
      <c r="H4574" s="69">
        <v>63067143</v>
      </c>
      <c r="I4574" s="69">
        <v>62495282</v>
      </c>
      <c r="J4574" s="69">
        <v>63110705</v>
      </c>
      <c r="K4574" s="69">
        <v>67983391</v>
      </c>
      <c r="L4574" s="69">
        <v>61315353</v>
      </c>
      <c r="M4574" s="69">
        <v>62657626</v>
      </c>
      <c r="N4574" s="69">
        <v>64412601</v>
      </c>
      <c r="O4574" s="69">
        <v>66702081</v>
      </c>
      <c r="P4574" s="69">
        <v>67905726</v>
      </c>
      <c r="Q4574" s="3">
        <f t="shared" si="73"/>
        <v>767892065</v>
      </c>
    </row>
    <row r="4575" spans="1:17" x14ac:dyDescent="0.45">
      <c r="A4575" s="93">
        <v>2022</v>
      </c>
      <c r="B4575" s="93" t="s">
        <v>308</v>
      </c>
      <c r="C4575" s="93" t="s">
        <v>312</v>
      </c>
      <c r="D4575" s="93" t="s">
        <v>167</v>
      </c>
      <c r="E4575" s="69">
        <v>603581</v>
      </c>
      <c r="F4575" s="69">
        <v>563266</v>
      </c>
      <c r="G4575" s="69">
        <v>520339</v>
      </c>
      <c r="H4575" s="69">
        <v>401069</v>
      </c>
      <c r="I4575" s="69">
        <v>331853</v>
      </c>
      <c r="J4575" s="69">
        <v>387936</v>
      </c>
      <c r="K4575" s="69">
        <v>459019</v>
      </c>
      <c r="L4575" s="69">
        <v>490562</v>
      </c>
      <c r="M4575" s="69">
        <v>370612</v>
      </c>
      <c r="N4575" s="69">
        <v>357650</v>
      </c>
      <c r="O4575" s="69">
        <v>434969</v>
      </c>
      <c r="P4575" s="69">
        <v>584771</v>
      </c>
      <c r="Q4575" s="3">
        <f t="shared" si="73"/>
        <v>5505627</v>
      </c>
    </row>
    <row r="4576" spans="1:17" x14ac:dyDescent="0.45">
      <c r="A4576" s="93">
        <v>2022</v>
      </c>
      <c r="B4576" s="93" t="s">
        <v>308</v>
      </c>
      <c r="C4576" s="93" t="s">
        <v>312</v>
      </c>
      <c r="D4576" s="93" t="s">
        <v>168</v>
      </c>
      <c r="E4576" s="69">
        <v>28670</v>
      </c>
      <c r="F4576" s="69">
        <v>30781</v>
      </c>
      <c r="G4576" s="69">
        <v>26281</v>
      </c>
      <c r="H4576" s="69">
        <v>21525</v>
      </c>
      <c r="I4576" s="69">
        <v>14072</v>
      </c>
      <c r="J4576" s="69">
        <v>13108</v>
      </c>
      <c r="K4576" s="69">
        <v>12271</v>
      </c>
      <c r="L4576" s="69">
        <v>13772</v>
      </c>
      <c r="M4576" s="69">
        <v>13489</v>
      </c>
      <c r="N4576" s="69">
        <v>11326</v>
      </c>
      <c r="O4576" s="69">
        <v>14277</v>
      </c>
      <c r="P4576" s="69">
        <v>17234</v>
      </c>
      <c r="Q4576" s="3">
        <f t="shared" si="73"/>
        <v>216806</v>
      </c>
    </row>
    <row r="4577" spans="1:17" x14ac:dyDescent="0.45">
      <c r="A4577" s="93">
        <v>2022</v>
      </c>
      <c r="B4577" s="93" t="s">
        <v>308</v>
      </c>
      <c r="C4577" s="93" t="s">
        <v>312</v>
      </c>
      <c r="D4577" s="93" t="s">
        <v>169</v>
      </c>
      <c r="E4577" s="69">
        <v>82913</v>
      </c>
      <c r="F4577" s="69">
        <v>77354</v>
      </c>
      <c r="G4577" s="69">
        <v>61991</v>
      </c>
      <c r="H4577" s="69">
        <v>59324</v>
      </c>
      <c r="I4577" s="69">
        <v>55715</v>
      </c>
      <c r="J4577" s="69">
        <v>59993</v>
      </c>
      <c r="K4577" s="69">
        <v>48403</v>
      </c>
      <c r="L4577" s="69">
        <v>49074</v>
      </c>
      <c r="M4577" s="69">
        <v>49992</v>
      </c>
      <c r="N4577" s="69">
        <v>49424</v>
      </c>
      <c r="O4577" s="69">
        <v>61123</v>
      </c>
      <c r="P4577" s="69">
        <v>46124</v>
      </c>
      <c r="Q4577" s="3">
        <f t="shared" si="73"/>
        <v>701430</v>
      </c>
    </row>
    <row r="4578" spans="1:17" x14ac:dyDescent="0.45">
      <c r="A4578" s="93">
        <v>2022</v>
      </c>
      <c r="B4578" s="93" t="s">
        <v>308</v>
      </c>
      <c r="C4578" s="93" t="s">
        <v>312</v>
      </c>
      <c r="D4578" s="93" t="s">
        <v>170</v>
      </c>
      <c r="E4578" s="69">
        <v>5025900</v>
      </c>
      <c r="F4578" s="69">
        <v>4764823</v>
      </c>
      <c r="G4578" s="69">
        <v>5057578</v>
      </c>
      <c r="H4578" s="69">
        <v>4428110</v>
      </c>
      <c r="I4578" s="69">
        <v>4593090</v>
      </c>
      <c r="J4578" s="69">
        <v>4484659</v>
      </c>
      <c r="K4578" s="69">
        <v>4322546</v>
      </c>
      <c r="L4578" s="69">
        <v>4273864</v>
      </c>
      <c r="M4578" s="69">
        <v>3922839</v>
      </c>
      <c r="N4578" s="69">
        <v>4057771</v>
      </c>
      <c r="O4578" s="69">
        <v>4029732</v>
      </c>
      <c r="P4578" s="69">
        <v>4502344</v>
      </c>
      <c r="Q4578" s="3">
        <f t="shared" si="73"/>
        <v>53463256</v>
      </c>
    </row>
    <row r="4579" spans="1:17" x14ac:dyDescent="0.45">
      <c r="A4579" s="93">
        <v>2022</v>
      </c>
      <c r="B4579" s="93" t="s">
        <v>308</v>
      </c>
      <c r="C4579" s="93" t="s">
        <v>312</v>
      </c>
      <c r="D4579" s="93" t="s">
        <v>171</v>
      </c>
      <c r="E4579" s="69">
        <v>320392</v>
      </c>
      <c r="F4579" s="69">
        <v>316053</v>
      </c>
      <c r="G4579" s="69">
        <v>255127</v>
      </c>
      <c r="H4579" s="69">
        <v>412372</v>
      </c>
      <c r="I4579" s="69">
        <v>233868</v>
      </c>
      <c r="J4579" s="69">
        <v>245187</v>
      </c>
      <c r="K4579" s="69">
        <v>284435</v>
      </c>
      <c r="L4579" s="69">
        <v>299360</v>
      </c>
      <c r="M4579" s="69">
        <v>271448</v>
      </c>
      <c r="N4579" s="69">
        <v>244535</v>
      </c>
      <c r="O4579" s="69">
        <v>246163</v>
      </c>
      <c r="P4579" s="69">
        <v>275528</v>
      </c>
      <c r="Q4579" s="3">
        <f t="shared" si="73"/>
        <v>3404468</v>
      </c>
    </row>
    <row r="4580" spans="1:17" x14ac:dyDescent="0.45">
      <c r="A4580" s="93">
        <v>2022</v>
      </c>
      <c r="B4580" s="93" t="s">
        <v>308</v>
      </c>
      <c r="C4580" s="93" t="s">
        <v>312</v>
      </c>
      <c r="D4580" s="93" t="s">
        <v>173</v>
      </c>
      <c r="E4580" s="69">
        <v>25010164</v>
      </c>
      <c r="F4580" s="69">
        <v>24872632</v>
      </c>
      <c r="G4580" s="69">
        <v>22108574</v>
      </c>
      <c r="H4580" s="69">
        <v>22312992</v>
      </c>
      <c r="I4580" s="69">
        <v>20257799</v>
      </c>
      <c r="J4580" s="69">
        <v>20874053</v>
      </c>
      <c r="K4580" s="69">
        <v>25714792</v>
      </c>
      <c r="L4580" s="69">
        <v>31045713</v>
      </c>
      <c r="M4580" s="69">
        <v>25925642</v>
      </c>
      <c r="N4580" s="69">
        <v>21335900</v>
      </c>
      <c r="O4580" s="69">
        <v>21554581</v>
      </c>
      <c r="P4580" s="69">
        <v>23134418</v>
      </c>
      <c r="Q4580" s="3">
        <f t="shared" si="73"/>
        <v>284147260</v>
      </c>
    </row>
    <row r="4581" spans="1:17" x14ac:dyDescent="0.45">
      <c r="A4581" s="93">
        <v>2022</v>
      </c>
      <c r="B4581" s="93" t="s">
        <v>308</v>
      </c>
      <c r="C4581" s="93" t="s">
        <v>312</v>
      </c>
      <c r="D4581" s="93" t="s">
        <v>174</v>
      </c>
      <c r="E4581" s="69">
        <v>704857</v>
      </c>
      <c r="F4581" s="69">
        <v>679998</v>
      </c>
      <c r="G4581" s="69">
        <v>727885</v>
      </c>
      <c r="H4581" s="69">
        <v>647392</v>
      </c>
      <c r="I4581" s="69">
        <v>440926</v>
      </c>
      <c r="J4581" s="69">
        <v>475533</v>
      </c>
      <c r="K4581" s="69">
        <v>497034</v>
      </c>
      <c r="L4581" s="69">
        <v>604985</v>
      </c>
      <c r="M4581" s="69">
        <v>454597</v>
      </c>
      <c r="N4581" s="69">
        <v>366392</v>
      </c>
      <c r="O4581" s="69">
        <v>667676</v>
      </c>
      <c r="P4581" s="69">
        <v>740330</v>
      </c>
      <c r="Q4581" s="3">
        <f t="shared" si="73"/>
        <v>7007605</v>
      </c>
    </row>
    <row r="4582" spans="1:17" x14ac:dyDescent="0.45">
      <c r="A4582" s="93">
        <v>2022</v>
      </c>
      <c r="B4582" s="93" t="s">
        <v>308</v>
      </c>
      <c r="C4582" s="93" t="s">
        <v>312</v>
      </c>
      <c r="D4582" s="93" t="s">
        <v>175</v>
      </c>
      <c r="E4582" s="69">
        <v>2621</v>
      </c>
      <c r="F4582" s="69">
        <v>2576</v>
      </c>
      <c r="G4582" s="69">
        <v>2321</v>
      </c>
      <c r="H4582" s="69">
        <v>2597</v>
      </c>
      <c r="I4582" s="69">
        <v>2863</v>
      </c>
      <c r="J4582" s="69">
        <v>3087</v>
      </c>
      <c r="K4582" s="69">
        <v>3102</v>
      </c>
      <c r="L4582" s="69">
        <v>3238</v>
      </c>
      <c r="M4582" s="69">
        <v>3099</v>
      </c>
      <c r="N4582" s="69">
        <v>2870</v>
      </c>
      <c r="O4582" s="69">
        <v>2821</v>
      </c>
      <c r="P4582" s="69">
        <v>2598</v>
      </c>
      <c r="Q4582" s="3">
        <f t="shared" si="73"/>
        <v>33793</v>
      </c>
    </row>
    <row r="4583" spans="1:17" x14ac:dyDescent="0.45">
      <c r="A4583" s="93">
        <v>2022</v>
      </c>
      <c r="B4583" s="93" t="s">
        <v>308</v>
      </c>
      <c r="C4583" s="93" t="s">
        <v>312</v>
      </c>
      <c r="D4583" s="93" t="s">
        <v>176</v>
      </c>
      <c r="E4583" s="69">
        <v>3837934</v>
      </c>
      <c r="F4583" s="69">
        <v>3120395</v>
      </c>
      <c r="G4583" s="69">
        <v>2953651</v>
      </c>
      <c r="H4583" s="69">
        <v>2660064</v>
      </c>
      <c r="I4583" s="69">
        <v>1521270</v>
      </c>
      <c r="J4583" s="69">
        <v>1678138</v>
      </c>
      <c r="K4583" s="69">
        <v>2211494</v>
      </c>
      <c r="L4583" s="69">
        <v>1808958</v>
      </c>
      <c r="M4583" s="69">
        <v>1969635</v>
      </c>
      <c r="N4583" s="69">
        <v>1594953</v>
      </c>
      <c r="O4583" s="69">
        <v>1895397</v>
      </c>
      <c r="P4583" s="69">
        <v>3309759</v>
      </c>
      <c r="Q4583" s="3">
        <f t="shared" si="73"/>
        <v>28561648</v>
      </c>
    </row>
    <row r="4584" spans="1:17" x14ac:dyDescent="0.45">
      <c r="A4584" s="93">
        <v>2022</v>
      </c>
      <c r="B4584" s="93" t="s">
        <v>308</v>
      </c>
      <c r="C4584" s="93" t="s">
        <v>312</v>
      </c>
      <c r="D4584" s="93" t="s">
        <v>177</v>
      </c>
      <c r="E4584" s="69">
        <v>2730083</v>
      </c>
      <c r="F4584" s="69">
        <v>2748036</v>
      </c>
      <c r="G4584" s="69">
        <v>2358474</v>
      </c>
      <c r="H4584" s="69">
        <v>2147700</v>
      </c>
      <c r="I4584" s="69">
        <v>1725759</v>
      </c>
      <c r="J4584" s="69">
        <v>1796525</v>
      </c>
      <c r="K4584" s="69">
        <v>2122110</v>
      </c>
      <c r="L4584" s="69">
        <v>2286399</v>
      </c>
      <c r="M4584" s="69">
        <v>2148141</v>
      </c>
      <c r="N4584" s="69">
        <v>1867841</v>
      </c>
      <c r="O4584" s="69">
        <v>1973917</v>
      </c>
      <c r="P4584" s="69">
        <v>2408159</v>
      </c>
      <c r="Q4584" s="3">
        <f t="shared" si="73"/>
        <v>26313144</v>
      </c>
    </row>
    <row r="4585" spans="1:17" x14ac:dyDescent="0.45">
      <c r="A4585" s="93">
        <v>2022</v>
      </c>
      <c r="B4585" s="93" t="s">
        <v>308</v>
      </c>
      <c r="C4585" s="93" t="s">
        <v>312</v>
      </c>
      <c r="D4585" s="93" t="s">
        <v>178</v>
      </c>
      <c r="E4585" s="69">
        <v>62025395</v>
      </c>
      <c r="F4585" s="69">
        <v>61249879</v>
      </c>
      <c r="G4585" s="69">
        <v>53815351</v>
      </c>
      <c r="H4585" s="69">
        <v>49134745</v>
      </c>
      <c r="I4585" s="69">
        <v>41139547</v>
      </c>
      <c r="J4585" s="69">
        <v>41090236</v>
      </c>
      <c r="K4585" s="69">
        <v>45628504</v>
      </c>
      <c r="L4585" s="69">
        <v>49434137</v>
      </c>
      <c r="M4585" s="69">
        <v>45168198</v>
      </c>
      <c r="N4585" s="69">
        <v>41431107</v>
      </c>
      <c r="O4585" s="69">
        <v>44752496</v>
      </c>
      <c r="P4585" s="69">
        <v>53327848</v>
      </c>
      <c r="Q4585" s="3">
        <f t="shared" si="73"/>
        <v>588197443</v>
      </c>
    </row>
    <row r="4586" spans="1:17" x14ac:dyDescent="0.45">
      <c r="A4586" s="93">
        <v>2022</v>
      </c>
      <c r="B4586" s="93" t="s">
        <v>308</v>
      </c>
      <c r="C4586" s="93" t="s">
        <v>312</v>
      </c>
      <c r="D4586" s="93" t="s">
        <v>179</v>
      </c>
      <c r="E4586" s="69">
        <v>889102410</v>
      </c>
      <c r="F4586" s="69">
        <v>824205667</v>
      </c>
      <c r="G4586" s="69">
        <v>888798407</v>
      </c>
      <c r="H4586" s="69">
        <v>805458067</v>
      </c>
      <c r="I4586" s="69">
        <v>762709708</v>
      </c>
      <c r="J4586" s="69">
        <v>820743513</v>
      </c>
      <c r="K4586" s="69">
        <v>874136489</v>
      </c>
      <c r="L4586" s="69">
        <v>871616104</v>
      </c>
      <c r="M4586" s="69">
        <v>821620889</v>
      </c>
      <c r="N4586" s="69">
        <v>855946027</v>
      </c>
      <c r="O4586" s="69">
        <v>867198560</v>
      </c>
      <c r="P4586" s="69">
        <v>861212894</v>
      </c>
      <c r="Q4586" s="3">
        <f t="shared" si="73"/>
        <v>10142748735</v>
      </c>
    </row>
    <row r="4587" spans="1:17" x14ac:dyDescent="0.45">
      <c r="A4587" s="93">
        <v>2022</v>
      </c>
      <c r="B4587" s="93" t="s">
        <v>308</v>
      </c>
      <c r="C4587" s="93" t="s">
        <v>313</v>
      </c>
      <c r="D4587" s="93" t="s">
        <v>144</v>
      </c>
      <c r="E4587" s="69">
        <v>20058905</v>
      </c>
      <c r="F4587" s="69">
        <v>21020484</v>
      </c>
      <c r="G4587" s="69">
        <v>17337492</v>
      </c>
      <c r="H4587" s="69">
        <v>15634646</v>
      </c>
      <c r="I4587" s="69">
        <v>13922446</v>
      </c>
      <c r="J4587" s="69">
        <v>15776706</v>
      </c>
      <c r="K4587" s="69">
        <v>18743597</v>
      </c>
      <c r="L4587" s="69">
        <v>22570710</v>
      </c>
      <c r="M4587" s="69">
        <v>18605198</v>
      </c>
      <c r="N4587" s="69">
        <v>15103401</v>
      </c>
      <c r="O4587" s="69">
        <v>21441814</v>
      </c>
      <c r="P4587" s="69">
        <v>17364738</v>
      </c>
      <c r="Q4587" s="3">
        <f t="shared" si="73"/>
        <v>217580137</v>
      </c>
    </row>
    <row r="4588" spans="1:17" x14ac:dyDescent="0.45">
      <c r="A4588" s="93">
        <v>2022</v>
      </c>
      <c r="B4588" s="93" t="s">
        <v>308</v>
      </c>
      <c r="C4588" s="93" t="s">
        <v>313</v>
      </c>
      <c r="D4588" s="93" t="s">
        <v>145</v>
      </c>
      <c r="E4588" s="69">
        <v>83181</v>
      </c>
      <c r="F4588" s="69">
        <v>83581</v>
      </c>
      <c r="G4588" s="69">
        <v>64617</v>
      </c>
      <c r="H4588" s="69">
        <v>61095</v>
      </c>
      <c r="I4588" s="69">
        <v>52011</v>
      </c>
      <c r="J4588" s="69">
        <v>57187</v>
      </c>
      <c r="K4588" s="69">
        <v>63591</v>
      </c>
      <c r="L4588" s="69">
        <v>73829</v>
      </c>
      <c r="M4588" s="69">
        <v>71666</v>
      </c>
      <c r="N4588" s="69">
        <v>67713</v>
      </c>
      <c r="O4588" s="69">
        <v>68171</v>
      </c>
      <c r="P4588" s="69">
        <v>77982</v>
      </c>
      <c r="Q4588" s="3">
        <f t="shared" si="73"/>
        <v>824624</v>
      </c>
    </row>
    <row r="4589" spans="1:17" x14ac:dyDescent="0.45">
      <c r="A4589" s="93">
        <v>2022</v>
      </c>
      <c r="B4589" s="93" t="s">
        <v>308</v>
      </c>
      <c r="C4589" s="93" t="s">
        <v>313</v>
      </c>
      <c r="D4589" s="93" t="s">
        <v>146</v>
      </c>
      <c r="E4589" s="69">
        <v>969341</v>
      </c>
      <c r="F4589" s="69">
        <v>874084</v>
      </c>
      <c r="G4589" s="69">
        <v>934011</v>
      </c>
      <c r="H4589" s="69">
        <v>825582</v>
      </c>
      <c r="I4589" s="69">
        <v>801095</v>
      </c>
      <c r="J4589" s="69">
        <v>870482</v>
      </c>
      <c r="K4589" s="69">
        <v>821513</v>
      </c>
      <c r="L4589" s="69">
        <v>751328</v>
      </c>
      <c r="M4589" s="69">
        <v>747634</v>
      </c>
      <c r="N4589" s="69">
        <v>813577</v>
      </c>
      <c r="O4589" s="69">
        <v>837265</v>
      </c>
      <c r="P4589" s="69">
        <v>889974</v>
      </c>
      <c r="Q4589" s="3">
        <f t="shared" si="73"/>
        <v>10135886</v>
      </c>
    </row>
    <row r="4590" spans="1:17" x14ac:dyDescent="0.45">
      <c r="A4590" s="93">
        <v>2022</v>
      </c>
      <c r="B4590" s="93" t="s">
        <v>308</v>
      </c>
      <c r="C4590" s="93" t="s">
        <v>313</v>
      </c>
      <c r="D4590" s="93" t="s">
        <v>147</v>
      </c>
      <c r="E4590" s="69">
        <v>30521578</v>
      </c>
      <c r="F4590" s="69">
        <v>27880766</v>
      </c>
      <c r="G4590" s="69">
        <v>29749312</v>
      </c>
      <c r="H4590" s="69">
        <v>29686028</v>
      </c>
      <c r="I4590" s="69">
        <v>31102568</v>
      </c>
      <c r="J4590" s="69">
        <v>32835537</v>
      </c>
      <c r="K4590" s="69">
        <v>35129914</v>
      </c>
      <c r="L4590" s="69">
        <v>35142358</v>
      </c>
      <c r="M4590" s="69">
        <v>32116316</v>
      </c>
      <c r="N4590" s="69">
        <v>30204377</v>
      </c>
      <c r="O4590" s="69">
        <v>29842685</v>
      </c>
      <c r="P4590" s="69">
        <v>30684726</v>
      </c>
      <c r="Q4590" s="3">
        <f t="shared" si="73"/>
        <v>374896165</v>
      </c>
    </row>
    <row r="4591" spans="1:17" x14ac:dyDescent="0.45">
      <c r="A4591" s="93">
        <v>2022</v>
      </c>
      <c r="B4591" s="93" t="s">
        <v>308</v>
      </c>
      <c r="C4591" s="93" t="s">
        <v>313</v>
      </c>
      <c r="D4591" s="93" t="s">
        <v>148</v>
      </c>
      <c r="E4591" s="69">
        <v>4629704</v>
      </c>
      <c r="F4591" s="69">
        <v>4022515</v>
      </c>
      <c r="G4591" s="69">
        <v>4707794</v>
      </c>
      <c r="H4591" s="69">
        <v>4452135</v>
      </c>
      <c r="I4591" s="69">
        <v>4763674</v>
      </c>
      <c r="J4591" s="69">
        <v>4831571</v>
      </c>
      <c r="K4591" s="69">
        <v>5227635</v>
      </c>
      <c r="L4591" s="69">
        <v>5236915</v>
      </c>
      <c r="M4591" s="69">
        <v>4718314</v>
      </c>
      <c r="N4591" s="69">
        <v>4377612</v>
      </c>
      <c r="O4591" s="69">
        <v>4173266</v>
      </c>
      <c r="P4591" s="69">
        <v>4412302</v>
      </c>
      <c r="Q4591" s="3">
        <f t="shared" si="73"/>
        <v>55553437</v>
      </c>
    </row>
    <row r="4592" spans="1:17" x14ac:dyDescent="0.45">
      <c r="A4592" s="93">
        <v>2022</v>
      </c>
      <c r="B4592" s="93" t="s">
        <v>308</v>
      </c>
      <c r="C4592" s="93" t="s">
        <v>313</v>
      </c>
      <c r="D4592" s="93" t="s">
        <v>149</v>
      </c>
      <c r="E4592" s="69">
        <v>4236013</v>
      </c>
      <c r="F4592" s="69">
        <v>4028049</v>
      </c>
      <c r="G4592" s="69">
        <v>3865671</v>
      </c>
      <c r="H4592" s="69">
        <v>3741181</v>
      </c>
      <c r="I4592" s="69">
        <v>2600732</v>
      </c>
      <c r="J4592" s="69">
        <v>2598386</v>
      </c>
      <c r="K4592" s="69">
        <v>2685742</v>
      </c>
      <c r="L4592" s="69">
        <v>2568491</v>
      </c>
      <c r="M4592" s="69">
        <v>2489745</v>
      </c>
      <c r="N4592" s="69">
        <v>2488019</v>
      </c>
      <c r="O4592" s="69">
        <v>2611469</v>
      </c>
      <c r="P4592" s="69">
        <v>2743390</v>
      </c>
      <c r="Q4592" s="3">
        <f t="shared" si="73"/>
        <v>36656888</v>
      </c>
    </row>
    <row r="4593" spans="1:17" x14ac:dyDescent="0.45">
      <c r="A4593" s="93">
        <v>2022</v>
      </c>
      <c r="B4593" s="93" t="s">
        <v>308</v>
      </c>
      <c r="C4593" s="93" t="s">
        <v>313</v>
      </c>
      <c r="D4593" s="93" t="s">
        <v>150</v>
      </c>
      <c r="E4593" s="69">
        <v>330193</v>
      </c>
      <c r="F4593" s="69">
        <v>330735</v>
      </c>
      <c r="G4593" s="69">
        <v>297405</v>
      </c>
      <c r="H4593" s="69">
        <v>263353</v>
      </c>
      <c r="I4593" s="69">
        <v>230607</v>
      </c>
      <c r="J4593" s="69">
        <v>226753</v>
      </c>
      <c r="K4593" s="69">
        <v>254316</v>
      </c>
      <c r="L4593" s="69">
        <v>235539</v>
      </c>
      <c r="M4593" s="69">
        <v>253022</v>
      </c>
      <c r="N4593" s="69">
        <v>213365</v>
      </c>
      <c r="O4593" s="69">
        <v>213567</v>
      </c>
      <c r="P4593" s="69">
        <v>249145</v>
      </c>
      <c r="Q4593" s="3">
        <f t="shared" si="73"/>
        <v>3098000</v>
      </c>
    </row>
    <row r="4594" spans="1:17" x14ac:dyDescent="0.45">
      <c r="A4594" s="93">
        <v>2022</v>
      </c>
      <c r="B4594" s="93" t="s">
        <v>308</v>
      </c>
      <c r="C4594" s="93" t="s">
        <v>313</v>
      </c>
      <c r="D4594" s="93" t="s">
        <v>151</v>
      </c>
      <c r="E4594" s="69">
        <v>542724</v>
      </c>
      <c r="F4594" s="69">
        <v>521367</v>
      </c>
      <c r="G4594" s="69">
        <v>516372</v>
      </c>
      <c r="H4594" s="69">
        <v>438096</v>
      </c>
      <c r="I4594" s="69">
        <v>403153</v>
      </c>
      <c r="J4594" s="69">
        <v>402237</v>
      </c>
      <c r="K4594" s="69">
        <v>396615</v>
      </c>
      <c r="L4594" s="69">
        <v>324103</v>
      </c>
      <c r="M4594" s="69">
        <v>317484</v>
      </c>
      <c r="N4594" s="69">
        <v>310024</v>
      </c>
      <c r="O4594" s="69">
        <v>424715</v>
      </c>
      <c r="P4594" s="69">
        <v>467501</v>
      </c>
      <c r="Q4594" s="3">
        <f t="shared" si="73"/>
        <v>5064391</v>
      </c>
    </row>
    <row r="4595" spans="1:17" x14ac:dyDescent="0.45">
      <c r="A4595" s="93">
        <v>2022</v>
      </c>
      <c r="B4595" s="93" t="s">
        <v>308</v>
      </c>
      <c r="C4595" s="93" t="s">
        <v>313</v>
      </c>
      <c r="D4595" s="93" t="s">
        <v>152</v>
      </c>
      <c r="E4595" s="69">
        <v>835553</v>
      </c>
      <c r="F4595" s="69">
        <v>773961</v>
      </c>
      <c r="G4595" s="69">
        <v>732518</v>
      </c>
      <c r="H4595" s="69">
        <v>683006</v>
      </c>
      <c r="I4595" s="69">
        <v>614224</v>
      </c>
      <c r="J4595" s="69">
        <v>587489</v>
      </c>
      <c r="K4595" s="69">
        <v>606183</v>
      </c>
      <c r="L4595" s="69">
        <v>533480</v>
      </c>
      <c r="M4595" s="69">
        <v>541317</v>
      </c>
      <c r="N4595" s="69">
        <v>528321</v>
      </c>
      <c r="O4595" s="69">
        <v>594980</v>
      </c>
      <c r="P4595" s="69">
        <v>696287</v>
      </c>
      <c r="Q4595" s="3">
        <f t="shared" si="73"/>
        <v>7727319</v>
      </c>
    </row>
    <row r="4596" spans="1:17" x14ac:dyDescent="0.45">
      <c r="A4596" s="93">
        <v>2022</v>
      </c>
      <c r="B4596" s="93" t="s">
        <v>308</v>
      </c>
      <c r="C4596" s="93" t="s">
        <v>313</v>
      </c>
      <c r="D4596" s="93" t="s">
        <v>153</v>
      </c>
      <c r="E4596" s="69">
        <v>16544675</v>
      </c>
      <c r="F4596" s="69">
        <v>14850394</v>
      </c>
      <c r="G4596" s="69">
        <v>15664478</v>
      </c>
      <c r="H4596" s="69">
        <v>14743150</v>
      </c>
      <c r="I4596" s="69">
        <v>15376455</v>
      </c>
      <c r="J4596" s="69">
        <v>14717570</v>
      </c>
      <c r="K4596" s="69">
        <v>14918799</v>
      </c>
      <c r="L4596" s="69">
        <v>15021500</v>
      </c>
      <c r="M4596" s="69">
        <v>14308432</v>
      </c>
      <c r="N4596" s="69">
        <v>14209320</v>
      </c>
      <c r="O4596" s="69">
        <v>14796648</v>
      </c>
      <c r="P4596" s="69">
        <v>14721818</v>
      </c>
      <c r="Q4596" s="3">
        <f t="shared" si="73"/>
        <v>179873239</v>
      </c>
    </row>
    <row r="4597" spans="1:17" x14ac:dyDescent="0.45">
      <c r="A4597" s="93">
        <v>2022</v>
      </c>
      <c r="B4597" s="93" t="s">
        <v>308</v>
      </c>
      <c r="C4597" s="93" t="s">
        <v>313</v>
      </c>
      <c r="D4597" s="93" t="s">
        <v>154</v>
      </c>
      <c r="E4597" s="69">
        <v>2062266</v>
      </c>
      <c r="F4597" s="69">
        <v>1848668</v>
      </c>
      <c r="G4597" s="69">
        <v>1873139</v>
      </c>
      <c r="H4597" s="69">
        <v>1675716</v>
      </c>
      <c r="I4597" s="69">
        <v>1617126</v>
      </c>
      <c r="J4597" s="69">
        <v>1710268</v>
      </c>
      <c r="K4597" s="69">
        <v>1892040</v>
      </c>
      <c r="L4597" s="69">
        <v>1735519</v>
      </c>
      <c r="M4597" s="69">
        <v>1642657</v>
      </c>
      <c r="N4597" s="69">
        <v>1573232</v>
      </c>
      <c r="O4597" s="69">
        <v>1689556</v>
      </c>
      <c r="P4597" s="69">
        <v>1910016</v>
      </c>
      <c r="Q4597" s="3">
        <f t="shared" si="73"/>
        <v>21230203</v>
      </c>
    </row>
    <row r="4598" spans="1:17" x14ac:dyDescent="0.45">
      <c r="A4598" s="93">
        <v>2022</v>
      </c>
      <c r="B4598" s="93" t="s">
        <v>308</v>
      </c>
      <c r="C4598" s="93" t="s">
        <v>313</v>
      </c>
      <c r="D4598" s="93" t="s">
        <v>155</v>
      </c>
      <c r="E4598" s="69">
        <v>1639727</v>
      </c>
      <c r="F4598" s="69">
        <v>1293967</v>
      </c>
      <c r="G4598" s="69">
        <v>1339461</v>
      </c>
      <c r="H4598" s="69">
        <v>1163181</v>
      </c>
      <c r="I4598" s="69">
        <v>1114589</v>
      </c>
      <c r="J4598" s="69">
        <v>1060682</v>
      </c>
      <c r="K4598" s="69">
        <v>1222251</v>
      </c>
      <c r="L4598" s="69">
        <v>955096</v>
      </c>
      <c r="M4598" s="69">
        <v>920415</v>
      </c>
      <c r="N4598" s="69">
        <v>888135</v>
      </c>
      <c r="O4598" s="69">
        <v>1094390</v>
      </c>
      <c r="P4598" s="69">
        <v>1418532</v>
      </c>
      <c r="Q4598" s="3">
        <f t="shared" si="73"/>
        <v>14110426</v>
      </c>
    </row>
    <row r="4599" spans="1:17" x14ac:dyDescent="0.45">
      <c r="A4599" s="93">
        <v>2022</v>
      </c>
      <c r="B4599" s="93" t="s">
        <v>308</v>
      </c>
      <c r="C4599" s="93" t="s">
        <v>313</v>
      </c>
      <c r="D4599" s="93" t="s">
        <v>156</v>
      </c>
      <c r="E4599" s="69">
        <v>26391483</v>
      </c>
      <c r="F4599" s="69">
        <v>24663590</v>
      </c>
      <c r="G4599" s="69">
        <v>24560516</v>
      </c>
      <c r="H4599" s="69">
        <v>23260899</v>
      </c>
      <c r="I4599" s="69">
        <v>22462864</v>
      </c>
      <c r="J4599" s="69">
        <v>22425043</v>
      </c>
      <c r="K4599" s="69">
        <v>24215886</v>
      </c>
      <c r="L4599" s="69">
        <v>24334481</v>
      </c>
      <c r="M4599" s="69">
        <v>23218670</v>
      </c>
      <c r="N4599" s="69">
        <v>22677145</v>
      </c>
      <c r="O4599" s="69">
        <v>24057667</v>
      </c>
      <c r="P4599" s="69">
        <v>25943770</v>
      </c>
      <c r="Q4599" s="3">
        <f t="shared" si="73"/>
        <v>288212014</v>
      </c>
    </row>
    <row r="4600" spans="1:17" x14ac:dyDescent="0.45">
      <c r="A4600" s="93">
        <v>2022</v>
      </c>
      <c r="B4600" s="93" t="s">
        <v>308</v>
      </c>
      <c r="C4600" s="93" t="s">
        <v>313</v>
      </c>
      <c r="D4600" s="93" t="s">
        <v>157</v>
      </c>
      <c r="E4600" s="69">
        <v>22803161</v>
      </c>
      <c r="F4600" s="69">
        <v>20159122</v>
      </c>
      <c r="G4600" s="69">
        <v>21336579</v>
      </c>
      <c r="H4600" s="69">
        <v>21169559</v>
      </c>
      <c r="I4600" s="69">
        <v>20273350</v>
      </c>
      <c r="J4600" s="69">
        <v>20940357</v>
      </c>
      <c r="K4600" s="69">
        <v>21003584</v>
      </c>
      <c r="L4600" s="69">
        <v>20150890</v>
      </c>
      <c r="M4600" s="69">
        <v>19035620</v>
      </c>
      <c r="N4600" s="69">
        <v>18963507</v>
      </c>
      <c r="O4600" s="69">
        <v>20078880</v>
      </c>
      <c r="P4600" s="69">
        <v>20622454</v>
      </c>
      <c r="Q4600" s="3">
        <f t="shared" si="73"/>
        <v>246537063</v>
      </c>
    </row>
    <row r="4601" spans="1:17" x14ac:dyDescent="0.45">
      <c r="A4601" s="93">
        <v>2022</v>
      </c>
      <c r="B4601" s="93" t="s">
        <v>308</v>
      </c>
      <c r="C4601" s="93" t="s">
        <v>313</v>
      </c>
      <c r="D4601" s="93" t="s">
        <v>158</v>
      </c>
      <c r="E4601" s="69">
        <v>7944833</v>
      </c>
      <c r="F4601" s="69">
        <v>7186989</v>
      </c>
      <c r="G4601" s="69">
        <v>7963984</v>
      </c>
      <c r="H4601" s="69">
        <v>7634283</v>
      </c>
      <c r="I4601" s="69">
        <v>7824159</v>
      </c>
      <c r="J4601" s="69">
        <v>7599928</v>
      </c>
      <c r="K4601" s="69">
        <v>7951980</v>
      </c>
      <c r="L4601" s="69">
        <v>7682052</v>
      </c>
      <c r="M4601" s="69">
        <v>7426896</v>
      </c>
      <c r="N4601" s="69">
        <v>7639852</v>
      </c>
      <c r="O4601" s="69">
        <v>7462762</v>
      </c>
      <c r="P4601" s="69">
        <v>7919053</v>
      </c>
      <c r="Q4601" s="3">
        <f t="shared" si="73"/>
        <v>92236771</v>
      </c>
    </row>
    <row r="4602" spans="1:17" x14ac:dyDescent="0.45">
      <c r="A4602" s="93">
        <v>2022</v>
      </c>
      <c r="B4602" s="93" t="s">
        <v>308</v>
      </c>
      <c r="C4602" s="93" t="s">
        <v>313</v>
      </c>
      <c r="D4602" s="93" t="s">
        <v>159</v>
      </c>
      <c r="E4602" s="69">
        <v>8332140</v>
      </c>
      <c r="F4602" s="69">
        <v>7768951</v>
      </c>
      <c r="G4602" s="69">
        <v>8819767</v>
      </c>
      <c r="H4602" s="69">
        <v>8914905</v>
      </c>
      <c r="I4602" s="69">
        <v>9388200</v>
      </c>
      <c r="J4602" s="69">
        <v>8376561</v>
      </c>
      <c r="K4602" s="69">
        <v>8393265</v>
      </c>
      <c r="L4602" s="69">
        <v>7956186</v>
      </c>
      <c r="M4602" s="69">
        <v>8160464</v>
      </c>
      <c r="N4602" s="69">
        <v>9136164</v>
      </c>
      <c r="O4602" s="69">
        <v>9298202</v>
      </c>
      <c r="P4602" s="69">
        <v>9317850</v>
      </c>
      <c r="Q4602" s="3">
        <f t="shared" si="73"/>
        <v>103862655</v>
      </c>
    </row>
    <row r="4603" spans="1:17" x14ac:dyDescent="0.45">
      <c r="A4603" s="93">
        <v>2022</v>
      </c>
      <c r="B4603" s="93" t="s">
        <v>308</v>
      </c>
      <c r="C4603" s="93" t="s">
        <v>313</v>
      </c>
      <c r="D4603" s="93" t="s">
        <v>160</v>
      </c>
      <c r="E4603" s="69">
        <v>11278218</v>
      </c>
      <c r="F4603" s="69">
        <v>10213164</v>
      </c>
      <c r="G4603" s="69">
        <v>10934721</v>
      </c>
      <c r="H4603" s="69">
        <v>10460660</v>
      </c>
      <c r="I4603" s="69">
        <v>10380197</v>
      </c>
      <c r="J4603" s="69">
        <v>9895939</v>
      </c>
      <c r="K4603" s="69">
        <v>10004891</v>
      </c>
      <c r="L4603" s="69">
        <v>9441862</v>
      </c>
      <c r="M4603" s="69">
        <v>9439952</v>
      </c>
      <c r="N4603" s="69">
        <v>9870976</v>
      </c>
      <c r="O4603" s="69">
        <v>10668806</v>
      </c>
      <c r="P4603" s="69">
        <v>11315909</v>
      </c>
      <c r="Q4603" s="3">
        <f t="shared" si="73"/>
        <v>123905295</v>
      </c>
    </row>
    <row r="4604" spans="1:17" x14ac:dyDescent="0.45">
      <c r="A4604" s="93">
        <v>2022</v>
      </c>
      <c r="B4604" s="93" t="s">
        <v>308</v>
      </c>
      <c r="C4604" s="93" t="s">
        <v>313</v>
      </c>
      <c r="D4604" s="93" t="s">
        <v>161</v>
      </c>
      <c r="E4604" s="69">
        <v>14595863</v>
      </c>
      <c r="F4604" s="69">
        <v>13449139</v>
      </c>
      <c r="G4604" s="69">
        <v>12804441</v>
      </c>
      <c r="H4604" s="69">
        <v>12555564</v>
      </c>
      <c r="I4604" s="69">
        <v>11839224</v>
      </c>
      <c r="J4604" s="69">
        <v>12159759</v>
      </c>
      <c r="K4604" s="69">
        <v>13014566</v>
      </c>
      <c r="L4604" s="69">
        <v>12589863</v>
      </c>
      <c r="M4604" s="69">
        <v>11736540</v>
      </c>
      <c r="N4604" s="69">
        <v>12018960</v>
      </c>
      <c r="O4604" s="69">
        <v>12418327</v>
      </c>
      <c r="P4604" s="69">
        <v>13393934</v>
      </c>
      <c r="Q4604" s="3">
        <f t="shared" si="73"/>
        <v>152576180</v>
      </c>
    </row>
    <row r="4605" spans="1:17" x14ac:dyDescent="0.45">
      <c r="A4605" s="93">
        <v>2022</v>
      </c>
      <c r="B4605" s="93" t="s">
        <v>308</v>
      </c>
      <c r="C4605" s="93" t="s">
        <v>313</v>
      </c>
      <c r="D4605" s="93" t="s">
        <v>162</v>
      </c>
      <c r="E4605" s="69">
        <v>34056576</v>
      </c>
      <c r="F4605" s="69">
        <v>31695819</v>
      </c>
      <c r="G4605" s="69">
        <v>30763064</v>
      </c>
      <c r="H4605" s="69">
        <v>29852581</v>
      </c>
      <c r="I4605" s="69">
        <v>27976870</v>
      </c>
      <c r="J4605" s="69">
        <v>29714033</v>
      </c>
      <c r="K4605" s="69">
        <v>32781742</v>
      </c>
      <c r="L4605" s="69">
        <v>32621165</v>
      </c>
      <c r="M4605" s="69">
        <v>29484006</v>
      </c>
      <c r="N4605" s="69">
        <v>28477564</v>
      </c>
      <c r="O4605" s="69">
        <v>29959898</v>
      </c>
      <c r="P4605" s="69">
        <v>32979466</v>
      </c>
      <c r="Q4605" s="3">
        <f t="shared" si="73"/>
        <v>370362784</v>
      </c>
    </row>
    <row r="4606" spans="1:17" x14ac:dyDescent="0.45">
      <c r="A4606" s="93">
        <v>2022</v>
      </c>
      <c r="B4606" s="93" t="s">
        <v>308</v>
      </c>
      <c r="C4606" s="93" t="s">
        <v>313</v>
      </c>
      <c r="D4606" s="93" t="s">
        <v>181</v>
      </c>
      <c r="E4606" s="69">
        <v>894787</v>
      </c>
      <c r="F4606" s="69">
        <v>834592</v>
      </c>
      <c r="G4606" s="69">
        <v>843779</v>
      </c>
      <c r="H4606" s="69">
        <v>815848</v>
      </c>
      <c r="I4606" s="69">
        <v>724754</v>
      </c>
      <c r="J4606" s="69">
        <v>763724</v>
      </c>
      <c r="K4606" s="69">
        <v>745506</v>
      </c>
      <c r="L4606" s="69">
        <v>792024</v>
      </c>
      <c r="M4606" s="69">
        <v>732648</v>
      </c>
      <c r="N4606" s="69">
        <v>702704</v>
      </c>
      <c r="O4606" s="69">
        <v>709315</v>
      </c>
      <c r="P4606" s="69">
        <v>835583</v>
      </c>
      <c r="Q4606" s="3">
        <f t="shared" si="73"/>
        <v>9395264</v>
      </c>
    </row>
    <row r="4607" spans="1:17" x14ac:dyDescent="0.45">
      <c r="A4607" s="93">
        <v>2022</v>
      </c>
      <c r="B4607" s="93" t="s">
        <v>308</v>
      </c>
      <c r="C4607" s="93" t="s">
        <v>313</v>
      </c>
      <c r="D4607" s="93" t="s">
        <v>163</v>
      </c>
      <c r="E4607" s="69">
        <v>25814502</v>
      </c>
      <c r="F4607" s="69">
        <v>29935180</v>
      </c>
      <c r="G4607" s="69">
        <v>32258671</v>
      </c>
      <c r="H4607" s="69">
        <v>31386670</v>
      </c>
      <c r="I4607" s="69">
        <v>32329460</v>
      </c>
      <c r="J4607" s="69">
        <v>32922135</v>
      </c>
      <c r="K4607" s="69">
        <v>34125003</v>
      </c>
      <c r="L4607" s="69">
        <v>31807087</v>
      </c>
      <c r="M4607" s="69">
        <v>29445634</v>
      </c>
      <c r="N4607" s="69">
        <v>28736823</v>
      </c>
      <c r="O4607" s="69">
        <v>26143136</v>
      </c>
      <c r="P4607" s="69">
        <v>25135138</v>
      </c>
      <c r="Q4607" s="3">
        <f t="shared" si="73"/>
        <v>360039439</v>
      </c>
    </row>
    <row r="4608" spans="1:17" x14ac:dyDescent="0.45">
      <c r="A4608" s="93">
        <v>2022</v>
      </c>
      <c r="B4608" s="93" t="s">
        <v>308</v>
      </c>
      <c r="C4608" s="93" t="s">
        <v>313</v>
      </c>
      <c r="D4608" s="93" t="s">
        <v>164</v>
      </c>
      <c r="E4608" s="69">
        <v>173217898</v>
      </c>
      <c r="F4608" s="69">
        <v>157103114</v>
      </c>
      <c r="G4608" s="69">
        <v>169510161</v>
      </c>
      <c r="H4608" s="69">
        <v>163378849</v>
      </c>
      <c r="I4608" s="69">
        <v>176558337</v>
      </c>
      <c r="J4608" s="69">
        <v>183448596</v>
      </c>
      <c r="K4608" s="69">
        <v>199230719</v>
      </c>
      <c r="L4608" s="69">
        <v>197963676</v>
      </c>
      <c r="M4608" s="69">
        <v>179517613</v>
      </c>
      <c r="N4608" s="69">
        <v>176896944</v>
      </c>
      <c r="O4608" s="69">
        <v>173380779</v>
      </c>
      <c r="P4608" s="69">
        <v>181373422</v>
      </c>
      <c r="Q4608" s="3">
        <f t="shared" si="73"/>
        <v>2131580108</v>
      </c>
    </row>
    <row r="4609" spans="1:17" x14ac:dyDescent="0.45">
      <c r="A4609" s="93">
        <v>2022</v>
      </c>
      <c r="B4609" s="93" t="s">
        <v>308</v>
      </c>
      <c r="C4609" s="93" t="s">
        <v>313</v>
      </c>
      <c r="D4609" s="93" t="s">
        <v>165</v>
      </c>
      <c r="E4609" s="69">
        <v>12231270</v>
      </c>
      <c r="F4609" s="69">
        <v>11105159</v>
      </c>
      <c r="G4609" s="69">
        <v>11934288</v>
      </c>
      <c r="H4609" s="69">
        <v>11977481</v>
      </c>
      <c r="I4609" s="69">
        <v>12311610</v>
      </c>
      <c r="J4609" s="69">
        <v>13725218</v>
      </c>
      <c r="K4609" s="69">
        <v>15599677</v>
      </c>
      <c r="L4609" s="69">
        <v>15052624</v>
      </c>
      <c r="M4609" s="69">
        <v>13614864</v>
      </c>
      <c r="N4609" s="69">
        <v>12455659</v>
      </c>
      <c r="O4609" s="69">
        <v>11951846</v>
      </c>
      <c r="P4609" s="69">
        <v>11765109</v>
      </c>
      <c r="Q4609" s="3">
        <f t="shared" si="73"/>
        <v>153724805</v>
      </c>
    </row>
    <row r="4610" spans="1:17" x14ac:dyDescent="0.45">
      <c r="A4610" s="93">
        <v>2022</v>
      </c>
      <c r="B4610" s="93" t="s">
        <v>308</v>
      </c>
      <c r="C4610" s="93" t="s">
        <v>313</v>
      </c>
      <c r="D4610" s="93" t="s">
        <v>166</v>
      </c>
      <c r="E4610" s="69">
        <v>40774750</v>
      </c>
      <c r="F4610" s="69">
        <v>38290899</v>
      </c>
      <c r="G4610" s="69">
        <v>38736846</v>
      </c>
      <c r="H4610" s="69">
        <v>36276173</v>
      </c>
      <c r="I4610" s="69">
        <v>36008381</v>
      </c>
      <c r="J4610" s="69">
        <v>37761350</v>
      </c>
      <c r="K4610" s="69">
        <v>40908043</v>
      </c>
      <c r="L4610" s="69">
        <v>37344556</v>
      </c>
      <c r="M4610" s="69">
        <v>37255690</v>
      </c>
      <c r="N4610" s="69">
        <v>37801016</v>
      </c>
      <c r="O4610" s="69">
        <v>40070281</v>
      </c>
      <c r="P4610" s="69">
        <v>44304886</v>
      </c>
      <c r="Q4610" s="3">
        <f t="shared" si="73"/>
        <v>465532871</v>
      </c>
    </row>
    <row r="4611" spans="1:17" x14ac:dyDescent="0.45">
      <c r="A4611" s="93">
        <v>2022</v>
      </c>
      <c r="B4611" s="93" t="s">
        <v>308</v>
      </c>
      <c r="C4611" s="93" t="s">
        <v>313</v>
      </c>
      <c r="D4611" s="93" t="s">
        <v>167</v>
      </c>
      <c r="E4611" s="69">
        <v>220007</v>
      </c>
      <c r="F4611" s="69">
        <v>236774</v>
      </c>
      <c r="G4611" s="69">
        <v>206475</v>
      </c>
      <c r="H4611" s="69">
        <v>168195</v>
      </c>
      <c r="I4611" s="69">
        <v>130921</v>
      </c>
      <c r="J4611" s="69">
        <v>144114</v>
      </c>
      <c r="K4611" s="69">
        <v>138590</v>
      </c>
      <c r="L4611" s="69">
        <v>124648</v>
      </c>
      <c r="M4611" s="69">
        <v>124709</v>
      </c>
      <c r="N4611" s="69">
        <v>120368</v>
      </c>
      <c r="O4611" s="69">
        <v>149056</v>
      </c>
      <c r="P4611" s="69">
        <v>168923</v>
      </c>
      <c r="Q4611" s="3">
        <f t="shared" si="73"/>
        <v>1932780</v>
      </c>
    </row>
    <row r="4612" spans="1:17" x14ac:dyDescent="0.45">
      <c r="A4612" s="93">
        <v>2022</v>
      </c>
      <c r="B4612" s="93" t="s">
        <v>308</v>
      </c>
      <c r="C4612" s="93" t="s">
        <v>313</v>
      </c>
      <c r="D4612" s="93" t="s">
        <v>168</v>
      </c>
      <c r="E4612" s="69">
        <v>609742</v>
      </c>
      <c r="F4612" s="69">
        <v>561289</v>
      </c>
      <c r="G4612" s="69">
        <v>406772</v>
      </c>
      <c r="H4612" s="69">
        <v>326421</v>
      </c>
      <c r="I4612" s="69">
        <v>254232</v>
      </c>
      <c r="J4612" s="69">
        <v>281686</v>
      </c>
      <c r="K4612" s="69">
        <v>324852</v>
      </c>
      <c r="L4612" s="69">
        <v>329232</v>
      </c>
      <c r="M4612" s="69">
        <v>285674</v>
      </c>
      <c r="N4612" s="69">
        <v>268735</v>
      </c>
      <c r="O4612" s="69">
        <v>318191</v>
      </c>
      <c r="P4612" s="69">
        <v>433989</v>
      </c>
      <c r="Q4612" s="3">
        <f t="shared" ref="Q4612:Q4675" si="74">SUM(E4612:P4612)</f>
        <v>4400815</v>
      </c>
    </row>
    <row r="4613" spans="1:17" x14ac:dyDescent="0.45">
      <c r="A4613" s="93">
        <v>2022</v>
      </c>
      <c r="B4613" s="93" t="s">
        <v>308</v>
      </c>
      <c r="C4613" s="93" t="s">
        <v>313</v>
      </c>
      <c r="D4613" s="93" t="s">
        <v>169</v>
      </c>
      <c r="E4613" s="69">
        <v>736940</v>
      </c>
      <c r="F4613" s="69">
        <v>657574</v>
      </c>
      <c r="G4613" s="69">
        <v>628434</v>
      </c>
      <c r="H4613" s="69">
        <v>609676</v>
      </c>
      <c r="I4613" s="69">
        <v>551173</v>
      </c>
      <c r="J4613" s="69">
        <v>528419</v>
      </c>
      <c r="K4613" s="69">
        <v>515679</v>
      </c>
      <c r="L4613" s="69">
        <v>482322</v>
      </c>
      <c r="M4613" s="69">
        <v>487588</v>
      </c>
      <c r="N4613" s="69">
        <v>424923</v>
      </c>
      <c r="O4613" s="69">
        <v>526281</v>
      </c>
      <c r="P4613" s="69">
        <v>558626</v>
      </c>
      <c r="Q4613" s="3">
        <f t="shared" si="74"/>
        <v>6707635</v>
      </c>
    </row>
    <row r="4614" spans="1:17" x14ac:dyDescent="0.45">
      <c r="A4614" s="93">
        <v>2022</v>
      </c>
      <c r="B4614" s="93" t="s">
        <v>308</v>
      </c>
      <c r="C4614" s="93" t="s">
        <v>313</v>
      </c>
      <c r="D4614" s="93" t="s">
        <v>170</v>
      </c>
      <c r="E4614" s="69">
        <v>3680541</v>
      </c>
      <c r="F4614" s="69">
        <v>3606629</v>
      </c>
      <c r="G4614" s="69">
        <v>3253785</v>
      </c>
      <c r="H4614" s="69">
        <v>3528748</v>
      </c>
      <c r="I4614" s="69">
        <v>3493359</v>
      </c>
      <c r="J4614" s="69">
        <v>3515258</v>
      </c>
      <c r="K4614" s="69">
        <v>3439370</v>
      </c>
      <c r="L4614" s="69">
        <v>3559675</v>
      </c>
      <c r="M4614" s="69">
        <v>3611921</v>
      </c>
      <c r="N4614" s="69">
        <v>3492033</v>
      </c>
      <c r="O4614" s="69">
        <v>3557504</v>
      </c>
      <c r="P4614" s="69">
        <v>3500023</v>
      </c>
      <c r="Q4614" s="3">
        <f t="shared" si="74"/>
        <v>42238846</v>
      </c>
    </row>
    <row r="4615" spans="1:17" x14ac:dyDescent="0.45">
      <c r="A4615" s="93">
        <v>2022</v>
      </c>
      <c r="B4615" s="93" t="s">
        <v>308</v>
      </c>
      <c r="C4615" s="93" t="s">
        <v>313</v>
      </c>
      <c r="D4615" s="93" t="s">
        <v>171</v>
      </c>
      <c r="E4615" s="69">
        <v>305263</v>
      </c>
      <c r="F4615" s="69">
        <v>301798</v>
      </c>
      <c r="G4615" s="69">
        <v>240042</v>
      </c>
      <c r="H4615" s="69">
        <v>217839</v>
      </c>
      <c r="I4615" s="69">
        <v>213415</v>
      </c>
      <c r="J4615" s="69">
        <v>226993</v>
      </c>
      <c r="K4615" s="69">
        <v>284278</v>
      </c>
      <c r="L4615" s="69">
        <v>353709</v>
      </c>
      <c r="M4615" s="69">
        <v>290191</v>
      </c>
      <c r="N4615" s="69">
        <v>253280</v>
      </c>
      <c r="O4615" s="69">
        <v>239958</v>
      </c>
      <c r="P4615" s="69">
        <v>257493</v>
      </c>
      <c r="Q4615" s="3">
        <f t="shared" si="74"/>
        <v>3184259</v>
      </c>
    </row>
    <row r="4616" spans="1:17" x14ac:dyDescent="0.45">
      <c r="A4616" s="93">
        <v>2022</v>
      </c>
      <c r="B4616" s="93" t="s">
        <v>308</v>
      </c>
      <c r="C4616" s="93" t="s">
        <v>313</v>
      </c>
      <c r="D4616" s="93" t="s">
        <v>173</v>
      </c>
      <c r="E4616" s="69">
        <v>87862661</v>
      </c>
      <c r="F4616" s="69">
        <v>89133909</v>
      </c>
      <c r="G4616" s="69">
        <v>78145859</v>
      </c>
      <c r="H4616" s="69">
        <v>80807547</v>
      </c>
      <c r="I4616" s="69">
        <v>72870387</v>
      </c>
      <c r="J4616" s="69">
        <v>75522092</v>
      </c>
      <c r="K4616" s="69">
        <v>92146477</v>
      </c>
      <c r="L4616" s="69">
        <v>113994706</v>
      </c>
      <c r="M4616" s="69">
        <v>99731562</v>
      </c>
      <c r="N4616" s="69">
        <v>78041934</v>
      </c>
      <c r="O4616" s="69">
        <v>77351535</v>
      </c>
      <c r="P4616" s="69">
        <v>80538648</v>
      </c>
      <c r="Q4616" s="3">
        <f t="shared" si="74"/>
        <v>1026147317</v>
      </c>
    </row>
    <row r="4617" spans="1:17" x14ac:dyDescent="0.45">
      <c r="A4617" s="93">
        <v>2022</v>
      </c>
      <c r="B4617" s="93" t="s">
        <v>308</v>
      </c>
      <c r="C4617" s="93" t="s">
        <v>313</v>
      </c>
      <c r="D4617" s="93" t="s">
        <v>174</v>
      </c>
      <c r="E4617" s="69">
        <v>573306</v>
      </c>
      <c r="F4617" s="69">
        <v>561895</v>
      </c>
      <c r="G4617" s="69">
        <v>460011</v>
      </c>
      <c r="H4617" s="69">
        <v>429420</v>
      </c>
      <c r="I4617" s="69">
        <v>385180</v>
      </c>
      <c r="J4617" s="69">
        <v>429818</v>
      </c>
      <c r="K4617" s="69">
        <v>520588</v>
      </c>
      <c r="L4617" s="69">
        <v>561707</v>
      </c>
      <c r="M4617" s="69">
        <v>445421</v>
      </c>
      <c r="N4617" s="69">
        <v>394669</v>
      </c>
      <c r="O4617" s="69">
        <v>448184</v>
      </c>
      <c r="P4617" s="69">
        <v>555703</v>
      </c>
      <c r="Q4617" s="3">
        <f t="shared" si="74"/>
        <v>5765902</v>
      </c>
    </row>
    <row r="4618" spans="1:17" x14ac:dyDescent="0.45">
      <c r="A4618" s="93">
        <v>2022</v>
      </c>
      <c r="B4618" s="93" t="s">
        <v>308</v>
      </c>
      <c r="C4618" s="93" t="s">
        <v>313</v>
      </c>
      <c r="D4618" s="93" t="s">
        <v>175</v>
      </c>
      <c r="E4618" s="69">
        <v>21687</v>
      </c>
      <c r="F4618" s="69">
        <v>25402</v>
      </c>
      <c r="G4618" s="69">
        <v>17829</v>
      </c>
      <c r="H4618" s="69">
        <v>15614</v>
      </c>
      <c r="I4618" s="69">
        <v>11304</v>
      </c>
      <c r="J4618" s="69">
        <v>10583</v>
      </c>
      <c r="K4618" s="69">
        <v>13109</v>
      </c>
      <c r="L4618" s="69">
        <v>13377</v>
      </c>
      <c r="M4618" s="69">
        <v>12013</v>
      </c>
      <c r="N4618" s="69">
        <v>12315</v>
      </c>
      <c r="O4618" s="69">
        <v>12999</v>
      </c>
      <c r="P4618" s="69">
        <v>18770</v>
      </c>
      <c r="Q4618" s="3">
        <f t="shared" si="74"/>
        <v>185002</v>
      </c>
    </row>
    <row r="4619" spans="1:17" x14ac:dyDescent="0.45">
      <c r="A4619" s="93">
        <v>2022</v>
      </c>
      <c r="B4619" s="93" t="s">
        <v>308</v>
      </c>
      <c r="C4619" s="93" t="s">
        <v>313</v>
      </c>
      <c r="D4619" s="93" t="s">
        <v>176</v>
      </c>
      <c r="E4619" s="69">
        <v>21095424</v>
      </c>
      <c r="F4619" s="69">
        <v>17181788</v>
      </c>
      <c r="G4619" s="69">
        <v>16817065</v>
      </c>
      <c r="H4619" s="69">
        <v>13465346</v>
      </c>
      <c r="I4619" s="69">
        <v>11310476</v>
      </c>
      <c r="J4619" s="69">
        <v>12669333</v>
      </c>
      <c r="K4619" s="69">
        <v>15029814</v>
      </c>
      <c r="L4619" s="69">
        <v>13538721</v>
      </c>
      <c r="M4619" s="69">
        <v>13467021</v>
      </c>
      <c r="N4619" s="69">
        <v>11957994</v>
      </c>
      <c r="O4619" s="69">
        <v>13773196</v>
      </c>
      <c r="P4619" s="69">
        <v>21234090</v>
      </c>
      <c r="Q4619" s="3">
        <f t="shared" si="74"/>
        <v>181540268</v>
      </c>
    </row>
    <row r="4620" spans="1:17" x14ac:dyDescent="0.45">
      <c r="A4620" s="93">
        <v>2022</v>
      </c>
      <c r="B4620" s="93" t="s">
        <v>308</v>
      </c>
      <c r="C4620" s="93" t="s">
        <v>313</v>
      </c>
      <c r="D4620" s="93" t="s">
        <v>177</v>
      </c>
      <c r="E4620" s="69">
        <v>9667259</v>
      </c>
      <c r="F4620" s="69">
        <v>9208413</v>
      </c>
      <c r="G4620" s="69">
        <v>8991948</v>
      </c>
      <c r="H4620" s="69">
        <v>7830910</v>
      </c>
      <c r="I4620" s="69">
        <v>7320155</v>
      </c>
      <c r="J4620" s="69">
        <v>7558274</v>
      </c>
      <c r="K4620" s="69">
        <v>8405058</v>
      </c>
      <c r="L4620" s="69">
        <v>8579742</v>
      </c>
      <c r="M4620" s="69">
        <v>7816901</v>
      </c>
      <c r="N4620" s="69">
        <v>7523474</v>
      </c>
      <c r="O4620" s="69">
        <v>7808452</v>
      </c>
      <c r="P4620" s="69">
        <v>9493958</v>
      </c>
      <c r="Q4620" s="3">
        <f t="shared" si="74"/>
        <v>100204544</v>
      </c>
    </row>
    <row r="4621" spans="1:17" x14ac:dyDescent="0.45">
      <c r="A4621" s="93">
        <v>2022</v>
      </c>
      <c r="B4621" s="93" t="s">
        <v>308</v>
      </c>
      <c r="C4621" s="93" t="s">
        <v>313</v>
      </c>
      <c r="D4621" s="93" t="s">
        <v>178</v>
      </c>
      <c r="E4621" s="69">
        <v>184452839</v>
      </c>
      <c r="F4621" s="69">
        <v>180084237</v>
      </c>
      <c r="G4621" s="69">
        <v>153894623</v>
      </c>
      <c r="H4621" s="69">
        <v>139524767</v>
      </c>
      <c r="I4621" s="69">
        <v>125037722</v>
      </c>
      <c r="J4621" s="69">
        <v>134903771</v>
      </c>
      <c r="K4621" s="69">
        <v>157691284</v>
      </c>
      <c r="L4621" s="69">
        <v>167353789</v>
      </c>
      <c r="M4621" s="69">
        <v>148194373</v>
      </c>
      <c r="N4621" s="69">
        <v>131476373</v>
      </c>
      <c r="O4621" s="69">
        <v>136304612</v>
      </c>
      <c r="P4621" s="69">
        <v>164995112</v>
      </c>
      <c r="Q4621" s="3">
        <f t="shared" si="74"/>
        <v>1823913502</v>
      </c>
    </row>
    <row r="4622" spans="1:17" x14ac:dyDescent="0.45">
      <c r="A4622" s="93">
        <v>2022</v>
      </c>
      <c r="B4622" s="93" t="s">
        <v>308</v>
      </c>
      <c r="C4622" s="93" t="s">
        <v>313</v>
      </c>
      <c r="D4622" s="93" t="s">
        <v>179</v>
      </c>
      <c r="E4622" s="69">
        <v>770015010</v>
      </c>
      <c r="F4622" s="69">
        <v>731493997</v>
      </c>
      <c r="G4622" s="69">
        <v>710611930</v>
      </c>
      <c r="H4622" s="69">
        <v>677975124</v>
      </c>
      <c r="I4622" s="69">
        <v>662254410</v>
      </c>
      <c r="J4622" s="69">
        <v>691197852</v>
      </c>
      <c r="K4622" s="69">
        <v>768446157</v>
      </c>
      <c r="L4622" s="69">
        <v>791776962</v>
      </c>
      <c r="M4622" s="69">
        <v>720268171</v>
      </c>
      <c r="N4622" s="69">
        <v>670120508</v>
      </c>
      <c r="O4622" s="69">
        <v>684478393</v>
      </c>
      <c r="P4622" s="69">
        <v>742298320</v>
      </c>
      <c r="Q4622" s="3">
        <f t="shared" si="74"/>
        <v>8620936834</v>
      </c>
    </row>
    <row r="4623" spans="1:17" x14ac:dyDescent="0.45">
      <c r="A4623" s="93">
        <v>2022</v>
      </c>
      <c r="B4623" s="93" t="s">
        <v>308</v>
      </c>
      <c r="C4623" s="93" t="s">
        <v>314</v>
      </c>
      <c r="D4623" s="93" t="s">
        <v>144</v>
      </c>
      <c r="E4623" s="69">
        <v>8254587</v>
      </c>
      <c r="F4623" s="69">
        <v>8542650</v>
      </c>
      <c r="G4623" s="69">
        <v>7285469</v>
      </c>
      <c r="H4623" s="69">
        <v>5455747</v>
      </c>
      <c r="I4623" s="69">
        <v>4016789</v>
      </c>
      <c r="J4623" s="69">
        <v>4054499</v>
      </c>
      <c r="K4623" s="69">
        <v>4436089</v>
      </c>
      <c r="L4623" s="69">
        <v>5649008</v>
      </c>
      <c r="M4623" s="69">
        <v>6289957</v>
      </c>
      <c r="N4623" s="69">
        <v>5003776</v>
      </c>
      <c r="O4623" s="69">
        <v>8001915</v>
      </c>
      <c r="P4623" s="69">
        <v>6694380</v>
      </c>
      <c r="Q4623" s="3">
        <f t="shared" si="74"/>
        <v>73684866</v>
      </c>
    </row>
    <row r="4624" spans="1:17" x14ac:dyDescent="0.45">
      <c r="A4624" s="93">
        <v>2022</v>
      </c>
      <c r="B4624" s="93" t="s">
        <v>308</v>
      </c>
      <c r="C4624" s="93" t="s">
        <v>314</v>
      </c>
      <c r="D4624" s="93" t="s">
        <v>145</v>
      </c>
      <c r="E4624" s="69">
        <v>42557</v>
      </c>
      <c r="F4624" s="69">
        <v>42733</v>
      </c>
      <c r="G4624" s="69">
        <v>38494</v>
      </c>
      <c r="H4624" s="69">
        <v>40618</v>
      </c>
      <c r="I4624" s="69">
        <v>36591</v>
      </c>
      <c r="J4624" s="69">
        <v>36634</v>
      </c>
      <c r="K4624" s="69">
        <v>39336</v>
      </c>
      <c r="L4624" s="69">
        <v>79211</v>
      </c>
      <c r="M4624" s="69">
        <v>141866</v>
      </c>
      <c r="N4624" s="69">
        <v>127349</v>
      </c>
      <c r="O4624" s="69">
        <v>146555</v>
      </c>
      <c r="P4624" s="69">
        <v>180555</v>
      </c>
      <c r="Q4624" s="3">
        <f t="shared" si="74"/>
        <v>952499</v>
      </c>
    </row>
    <row r="4625" spans="1:17" x14ac:dyDescent="0.45">
      <c r="A4625" s="93">
        <v>2022</v>
      </c>
      <c r="B4625" s="93" t="s">
        <v>308</v>
      </c>
      <c r="C4625" s="93" t="s">
        <v>314</v>
      </c>
      <c r="D4625" s="93" t="s">
        <v>146</v>
      </c>
      <c r="E4625" s="69">
        <v>1197965</v>
      </c>
      <c r="F4625" s="69">
        <v>1084155</v>
      </c>
      <c r="G4625" s="69">
        <v>1194647</v>
      </c>
      <c r="H4625" s="69">
        <v>1157447</v>
      </c>
      <c r="I4625" s="69">
        <v>1138855</v>
      </c>
      <c r="J4625" s="69">
        <v>1083306</v>
      </c>
      <c r="K4625" s="69">
        <v>1100926</v>
      </c>
      <c r="L4625" s="69">
        <v>1115499</v>
      </c>
      <c r="M4625" s="69">
        <v>1083438</v>
      </c>
      <c r="N4625" s="69">
        <v>1219669</v>
      </c>
      <c r="O4625" s="69">
        <v>1367719</v>
      </c>
      <c r="P4625" s="69">
        <v>1392563</v>
      </c>
      <c r="Q4625" s="3">
        <f t="shared" si="74"/>
        <v>14136189</v>
      </c>
    </row>
    <row r="4626" spans="1:17" x14ac:dyDescent="0.45">
      <c r="A4626" s="93">
        <v>2022</v>
      </c>
      <c r="B4626" s="93" t="s">
        <v>308</v>
      </c>
      <c r="C4626" s="93" t="s">
        <v>314</v>
      </c>
      <c r="D4626" s="93" t="s">
        <v>147</v>
      </c>
      <c r="E4626" s="69">
        <v>5614202</v>
      </c>
      <c r="F4626" s="69">
        <v>5185089</v>
      </c>
      <c r="G4626" s="69">
        <v>4935853</v>
      </c>
      <c r="H4626" s="69">
        <v>5008148</v>
      </c>
      <c r="I4626" s="69">
        <v>4911194</v>
      </c>
      <c r="J4626" s="69">
        <v>5089623</v>
      </c>
      <c r="K4626" s="69">
        <v>5649371</v>
      </c>
      <c r="L4626" s="69">
        <v>6056565</v>
      </c>
      <c r="M4626" s="69">
        <v>5546134</v>
      </c>
      <c r="N4626" s="69">
        <v>5128184</v>
      </c>
      <c r="O4626" s="69">
        <v>5462702</v>
      </c>
      <c r="P4626" s="69">
        <v>5373336</v>
      </c>
      <c r="Q4626" s="3">
        <f t="shared" si="74"/>
        <v>63960401</v>
      </c>
    </row>
    <row r="4627" spans="1:17" x14ac:dyDescent="0.45">
      <c r="A4627" s="93">
        <v>2022</v>
      </c>
      <c r="B4627" s="93" t="s">
        <v>308</v>
      </c>
      <c r="C4627" s="93" t="s">
        <v>314</v>
      </c>
      <c r="D4627" s="93" t="s">
        <v>148</v>
      </c>
      <c r="E4627" s="69">
        <v>79429</v>
      </c>
      <c r="F4627" s="69">
        <v>74218</v>
      </c>
      <c r="G4627" s="69">
        <v>59109</v>
      </c>
      <c r="H4627" s="69">
        <v>59774</v>
      </c>
      <c r="I4627" s="69">
        <v>57781</v>
      </c>
      <c r="J4627" s="69">
        <v>56616</v>
      </c>
      <c r="K4627" s="69">
        <v>55179</v>
      </c>
      <c r="L4627" s="69">
        <v>57054</v>
      </c>
      <c r="M4627" s="69">
        <v>51446</v>
      </c>
      <c r="N4627" s="69">
        <v>49113</v>
      </c>
      <c r="O4627" s="69">
        <v>58482</v>
      </c>
      <c r="P4627" s="69">
        <v>58359</v>
      </c>
      <c r="Q4627" s="3">
        <f t="shared" si="74"/>
        <v>716560</v>
      </c>
    </row>
    <row r="4628" spans="1:17" x14ac:dyDescent="0.45">
      <c r="A4628" s="93">
        <v>2022</v>
      </c>
      <c r="B4628" s="93" t="s">
        <v>308</v>
      </c>
      <c r="C4628" s="93" t="s">
        <v>314</v>
      </c>
      <c r="D4628" s="93" t="s">
        <v>149</v>
      </c>
      <c r="E4628" s="69">
        <v>586307</v>
      </c>
      <c r="F4628" s="69">
        <v>611572</v>
      </c>
      <c r="G4628" s="69">
        <v>560976</v>
      </c>
      <c r="H4628" s="69">
        <v>558703</v>
      </c>
      <c r="I4628" s="69">
        <v>510530</v>
      </c>
      <c r="J4628" s="69">
        <v>511380</v>
      </c>
      <c r="K4628" s="69">
        <v>540849</v>
      </c>
      <c r="L4628" s="69">
        <v>457021</v>
      </c>
      <c r="M4628" s="69">
        <v>492048</v>
      </c>
      <c r="N4628" s="69">
        <v>489414</v>
      </c>
      <c r="O4628" s="69">
        <v>571261</v>
      </c>
      <c r="P4628" s="69">
        <v>602913</v>
      </c>
      <c r="Q4628" s="3">
        <f t="shared" si="74"/>
        <v>6492974</v>
      </c>
    </row>
    <row r="4629" spans="1:17" x14ac:dyDescent="0.45">
      <c r="A4629" s="93">
        <v>2022</v>
      </c>
      <c r="B4629" s="93" t="s">
        <v>308</v>
      </c>
      <c r="C4629" s="93" t="s">
        <v>314</v>
      </c>
      <c r="D4629" s="93" t="s">
        <v>150</v>
      </c>
      <c r="E4629" s="69">
        <v>24016</v>
      </c>
      <c r="F4629" s="69">
        <v>18194</v>
      </c>
      <c r="G4629" s="69">
        <v>14216</v>
      </c>
      <c r="H4629" s="69">
        <v>14118</v>
      </c>
      <c r="I4629" s="69">
        <v>11964</v>
      </c>
      <c r="J4629" s="69">
        <v>15184</v>
      </c>
      <c r="K4629" s="69">
        <v>18001</v>
      </c>
      <c r="L4629" s="69">
        <v>14195</v>
      </c>
      <c r="M4629" s="69">
        <v>15290</v>
      </c>
      <c r="N4629" s="69">
        <v>17570</v>
      </c>
      <c r="O4629" s="69">
        <v>22605</v>
      </c>
      <c r="P4629" s="69">
        <v>23115</v>
      </c>
      <c r="Q4629" s="3">
        <f t="shared" si="74"/>
        <v>208468</v>
      </c>
    </row>
    <row r="4630" spans="1:17" x14ac:dyDescent="0.45">
      <c r="A4630" s="93">
        <v>2022</v>
      </c>
      <c r="B4630" s="93" t="s">
        <v>308</v>
      </c>
      <c r="C4630" s="93" t="s">
        <v>314</v>
      </c>
      <c r="D4630" s="93" t="s">
        <v>151</v>
      </c>
      <c r="E4630" s="69">
        <v>24095</v>
      </c>
      <c r="F4630" s="69">
        <v>18332</v>
      </c>
      <c r="G4630" s="69">
        <v>23409</v>
      </c>
      <c r="H4630" s="69">
        <v>24036</v>
      </c>
      <c r="I4630" s="69">
        <v>19181</v>
      </c>
      <c r="J4630" s="69">
        <v>15016</v>
      </c>
      <c r="K4630" s="69">
        <v>11681</v>
      </c>
      <c r="L4630" s="69">
        <v>14448</v>
      </c>
      <c r="M4630" s="69">
        <v>20413</v>
      </c>
      <c r="N4630" s="69">
        <v>16721</v>
      </c>
      <c r="O4630" s="69">
        <v>12446</v>
      </c>
      <c r="P4630" s="69">
        <v>7863</v>
      </c>
      <c r="Q4630" s="3">
        <f t="shared" si="74"/>
        <v>207641</v>
      </c>
    </row>
    <row r="4631" spans="1:17" x14ac:dyDescent="0.45">
      <c r="A4631" s="93">
        <v>2022</v>
      </c>
      <c r="B4631" s="93" t="s">
        <v>308</v>
      </c>
      <c r="C4631" s="93" t="s">
        <v>314</v>
      </c>
      <c r="D4631" s="93" t="s">
        <v>152</v>
      </c>
      <c r="E4631" s="69">
        <v>431276</v>
      </c>
      <c r="F4631" s="69">
        <v>406758</v>
      </c>
      <c r="G4631" s="69">
        <v>338429</v>
      </c>
      <c r="H4631" s="69">
        <v>301631</v>
      </c>
      <c r="I4631" s="69">
        <v>271815</v>
      </c>
      <c r="J4631" s="69">
        <v>233636</v>
      </c>
      <c r="K4631" s="69">
        <v>204794</v>
      </c>
      <c r="L4631" s="69">
        <v>199395</v>
      </c>
      <c r="M4631" s="69">
        <v>191539</v>
      </c>
      <c r="N4631" s="69">
        <v>201295</v>
      </c>
      <c r="O4631" s="69">
        <v>287488</v>
      </c>
      <c r="P4631" s="69">
        <v>266382</v>
      </c>
      <c r="Q4631" s="3">
        <f t="shared" si="74"/>
        <v>3334438</v>
      </c>
    </row>
    <row r="4632" spans="1:17" x14ac:dyDescent="0.45">
      <c r="A4632" s="93">
        <v>2022</v>
      </c>
      <c r="B4632" s="93" t="s">
        <v>308</v>
      </c>
      <c r="C4632" s="93" t="s">
        <v>314</v>
      </c>
      <c r="D4632" s="93" t="s">
        <v>153</v>
      </c>
      <c r="E4632" s="69">
        <v>1241278</v>
      </c>
      <c r="F4632" s="69">
        <v>1178997</v>
      </c>
      <c r="G4632" s="69">
        <v>995217</v>
      </c>
      <c r="H4632" s="69">
        <v>912006</v>
      </c>
      <c r="I4632" s="69">
        <v>859208</v>
      </c>
      <c r="J4632" s="69">
        <v>849329</v>
      </c>
      <c r="K4632" s="69">
        <v>892264</v>
      </c>
      <c r="L4632" s="69">
        <v>879496</v>
      </c>
      <c r="M4632" s="69">
        <v>826660</v>
      </c>
      <c r="N4632" s="69">
        <v>823142</v>
      </c>
      <c r="O4632" s="69">
        <v>967891</v>
      </c>
      <c r="P4632" s="69">
        <v>1165096</v>
      </c>
      <c r="Q4632" s="3">
        <f t="shared" si="74"/>
        <v>11590584</v>
      </c>
    </row>
    <row r="4633" spans="1:17" x14ac:dyDescent="0.45">
      <c r="A4633" s="93">
        <v>2022</v>
      </c>
      <c r="B4633" s="93" t="s">
        <v>308</v>
      </c>
      <c r="C4633" s="93" t="s">
        <v>314</v>
      </c>
      <c r="D4633" s="93" t="s">
        <v>154</v>
      </c>
      <c r="E4633" s="69">
        <v>95563</v>
      </c>
      <c r="F4633" s="69">
        <v>95989</v>
      </c>
      <c r="G4633" s="69">
        <v>96193</v>
      </c>
      <c r="H4633" s="69">
        <v>106353</v>
      </c>
      <c r="I4633" s="69">
        <v>102847</v>
      </c>
      <c r="J4633" s="69">
        <v>97479</v>
      </c>
      <c r="K4633" s="69">
        <v>91921</v>
      </c>
      <c r="L4633" s="69">
        <v>97823</v>
      </c>
      <c r="M4633" s="69">
        <v>73163</v>
      </c>
      <c r="N4633" s="69">
        <v>101576</v>
      </c>
      <c r="O4633" s="69">
        <v>117472</v>
      </c>
      <c r="P4633" s="69">
        <v>90155</v>
      </c>
      <c r="Q4633" s="3">
        <f t="shared" si="74"/>
        <v>1166534</v>
      </c>
    </row>
    <row r="4634" spans="1:17" x14ac:dyDescent="0.45">
      <c r="A4634" s="93">
        <v>2022</v>
      </c>
      <c r="B4634" s="93" t="s">
        <v>308</v>
      </c>
      <c r="C4634" s="93" t="s">
        <v>314</v>
      </c>
      <c r="D4634" s="93" t="s">
        <v>156</v>
      </c>
      <c r="E4634" s="69">
        <v>2784580</v>
      </c>
      <c r="F4634" s="69">
        <v>2682123</v>
      </c>
      <c r="G4634" s="69">
        <v>2420466</v>
      </c>
      <c r="H4634" s="69">
        <v>2494783</v>
      </c>
      <c r="I4634" s="69">
        <v>2024543</v>
      </c>
      <c r="J4634" s="69">
        <v>1990447</v>
      </c>
      <c r="K4634" s="69">
        <v>1970475</v>
      </c>
      <c r="L4634" s="69">
        <v>1910549</v>
      </c>
      <c r="M4634" s="69">
        <v>1877765</v>
      </c>
      <c r="N4634" s="69">
        <v>1894800</v>
      </c>
      <c r="O4634" s="69">
        <v>2296219</v>
      </c>
      <c r="P4634" s="69">
        <v>2336366</v>
      </c>
      <c r="Q4634" s="3">
        <f t="shared" si="74"/>
        <v>26683116</v>
      </c>
    </row>
    <row r="4635" spans="1:17" x14ac:dyDescent="0.45">
      <c r="A4635" s="93">
        <v>2022</v>
      </c>
      <c r="B4635" s="93" t="s">
        <v>308</v>
      </c>
      <c r="C4635" s="93" t="s">
        <v>314</v>
      </c>
      <c r="D4635" s="93" t="s">
        <v>157</v>
      </c>
      <c r="E4635" s="69">
        <v>33161403</v>
      </c>
      <c r="F4635" s="69">
        <v>30407641</v>
      </c>
      <c r="G4635" s="69">
        <v>34762963</v>
      </c>
      <c r="H4635" s="69">
        <v>33329563</v>
      </c>
      <c r="I4635" s="69">
        <v>33723984</v>
      </c>
      <c r="J4635" s="69">
        <v>35411943</v>
      </c>
      <c r="K4635" s="69">
        <v>34254239</v>
      </c>
      <c r="L4635" s="69">
        <v>35591308</v>
      </c>
      <c r="M4635" s="69">
        <v>29788910</v>
      </c>
      <c r="N4635" s="69">
        <v>32488697</v>
      </c>
      <c r="O4635" s="69">
        <v>31187733</v>
      </c>
      <c r="P4635" s="69">
        <v>34068917</v>
      </c>
      <c r="Q4635" s="3">
        <f t="shared" si="74"/>
        <v>398177301</v>
      </c>
    </row>
    <row r="4636" spans="1:17" x14ac:dyDescent="0.45">
      <c r="A4636" s="93">
        <v>2022</v>
      </c>
      <c r="B4636" s="93" t="s">
        <v>308</v>
      </c>
      <c r="C4636" s="93" t="s">
        <v>314</v>
      </c>
      <c r="D4636" s="93" t="s">
        <v>158</v>
      </c>
      <c r="E4636" s="69">
        <v>26207</v>
      </c>
      <c r="F4636" s="69">
        <v>28907</v>
      </c>
      <c r="G4636" s="69">
        <v>46559</v>
      </c>
      <c r="H4636" s="69">
        <v>67345</v>
      </c>
      <c r="I4636" s="69">
        <v>58409</v>
      </c>
      <c r="J4636" s="69">
        <v>55193</v>
      </c>
      <c r="K4636" s="69">
        <v>57992</v>
      </c>
      <c r="L4636" s="69">
        <v>40655</v>
      </c>
      <c r="M4636" s="69">
        <v>12386</v>
      </c>
      <c r="N4636" s="69">
        <v>12065</v>
      </c>
      <c r="O4636" s="69">
        <v>17239</v>
      </c>
      <c r="P4636" s="69">
        <v>23623</v>
      </c>
      <c r="Q4636" s="3">
        <f t="shared" si="74"/>
        <v>446580</v>
      </c>
    </row>
    <row r="4637" spans="1:17" x14ac:dyDescent="0.45">
      <c r="A4637" s="93">
        <v>2022</v>
      </c>
      <c r="B4637" s="93" t="s">
        <v>308</v>
      </c>
      <c r="C4637" s="93" t="s">
        <v>314</v>
      </c>
      <c r="D4637" s="93" t="s">
        <v>159</v>
      </c>
      <c r="E4637" s="69">
        <v>1203480</v>
      </c>
      <c r="F4637" s="69">
        <v>879647</v>
      </c>
      <c r="G4637" s="69">
        <v>1113026</v>
      </c>
      <c r="H4637" s="69">
        <v>1111699</v>
      </c>
      <c r="I4637" s="69">
        <v>1077512</v>
      </c>
      <c r="J4637" s="69">
        <v>1008074</v>
      </c>
      <c r="K4637" s="69">
        <v>1082720</v>
      </c>
      <c r="L4637" s="69">
        <v>1002670</v>
      </c>
      <c r="M4637" s="69">
        <v>967433</v>
      </c>
      <c r="N4637" s="69">
        <v>1258372</v>
      </c>
      <c r="O4637" s="69">
        <v>1460159</v>
      </c>
      <c r="P4637" s="69">
        <v>1378151</v>
      </c>
      <c r="Q4637" s="3">
        <f t="shared" si="74"/>
        <v>13542943</v>
      </c>
    </row>
    <row r="4638" spans="1:17" x14ac:dyDescent="0.45">
      <c r="A4638" s="93">
        <v>2022</v>
      </c>
      <c r="B4638" s="93" t="s">
        <v>308</v>
      </c>
      <c r="C4638" s="93" t="s">
        <v>314</v>
      </c>
      <c r="D4638" s="93" t="s">
        <v>160</v>
      </c>
      <c r="E4638" s="69">
        <v>2592157</v>
      </c>
      <c r="F4638" s="69">
        <v>2467993</v>
      </c>
      <c r="G4638" s="69">
        <v>2486606</v>
      </c>
      <c r="H4638" s="69">
        <v>2680287</v>
      </c>
      <c r="I4638" s="69">
        <v>2563484</v>
      </c>
      <c r="J4638" s="69">
        <v>2413061</v>
      </c>
      <c r="K4638" s="69">
        <v>2451756</v>
      </c>
      <c r="L4638" s="69">
        <v>2279522</v>
      </c>
      <c r="M4638" s="69">
        <v>2316065</v>
      </c>
      <c r="N4638" s="69">
        <v>2268822</v>
      </c>
      <c r="O4638" s="69">
        <v>2609583</v>
      </c>
      <c r="P4638" s="69">
        <v>2767132</v>
      </c>
      <c r="Q4638" s="3">
        <f t="shared" si="74"/>
        <v>29896468</v>
      </c>
    </row>
    <row r="4639" spans="1:17" x14ac:dyDescent="0.45">
      <c r="A4639" s="93">
        <v>2022</v>
      </c>
      <c r="B4639" s="93" t="s">
        <v>308</v>
      </c>
      <c r="C4639" s="93" t="s">
        <v>314</v>
      </c>
      <c r="D4639" s="93" t="s">
        <v>161</v>
      </c>
      <c r="E4639" s="69">
        <v>1328884</v>
      </c>
      <c r="F4639" s="69">
        <v>1148627</v>
      </c>
      <c r="G4639" s="69">
        <v>1078352</v>
      </c>
      <c r="H4639" s="69">
        <v>1210093</v>
      </c>
      <c r="I4639" s="69">
        <v>978250</v>
      </c>
      <c r="J4639" s="69">
        <v>979406</v>
      </c>
      <c r="K4639" s="69">
        <v>988143</v>
      </c>
      <c r="L4639" s="69">
        <v>807866</v>
      </c>
      <c r="M4639" s="69">
        <v>890586</v>
      </c>
      <c r="N4639" s="69">
        <v>917149</v>
      </c>
      <c r="O4639" s="69">
        <v>1107807</v>
      </c>
      <c r="P4639" s="69">
        <v>1052957</v>
      </c>
      <c r="Q4639" s="3">
        <f t="shared" si="74"/>
        <v>12488120</v>
      </c>
    </row>
    <row r="4640" spans="1:17" x14ac:dyDescent="0.45">
      <c r="A4640" s="93">
        <v>2022</v>
      </c>
      <c r="B4640" s="93" t="s">
        <v>308</v>
      </c>
      <c r="C4640" s="93" t="s">
        <v>314</v>
      </c>
      <c r="D4640" s="93" t="s">
        <v>162</v>
      </c>
      <c r="E4640" s="69">
        <v>2002103</v>
      </c>
      <c r="F4640" s="69">
        <v>1909657</v>
      </c>
      <c r="G4640" s="69">
        <v>1698754</v>
      </c>
      <c r="H4640" s="69">
        <v>1645398</v>
      </c>
      <c r="I4640" s="69">
        <v>1443219</v>
      </c>
      <c r="J4640" s="69">
        <v>1448459</v>
      </c>
      <c r="K4640" s="69">
        <v>1369025</v>
      </c>
      <c r="L4640" s="69">
        <v>1341768</v>
      </c>
      <c r="M4640" s="69">
        <v>1357766</v>
      </c>
      <c r="N4640" s="69">
        <v>1340852</v>
      </c>
      <c r="O4640" s="69">
        <v>1601947</v>
      </c>
      <c r="P4640" s="69">
        <v>1666269</v>
      </c>
      <c r="Q4640" s="3">
        <f t="shared" si="74"/>
        <v>18825217</v>
      </c>
    </row>
    <row r="4641" spans="1:17" x14ac:dyDescent="0.45">
      <c r="A4641" s="93">
        <v>2022</v>
      </c>
      <c r="B4641" s="93" t="s">
        <v>308</v>
      </c>
      <c r="C4641" s="93" t="s">
        <v>314</v>
      </c>
      <c r="D4641" s="93" t="s">
        <v>181</v>
      </c>
      <c r="E4641" s="69">
        <v>93795</v>
      </c>
      <c r="F4641" s="69">
        <v>97505</v>
      </c>
      <c r="G4641" s="69">
        <v>71711</v>
      </c>
      <c r="H4641" s="69">
        <v>76212</v>
      </c>
      <c r="I4641" s="69">
        <v>52190</v>
      </c>
      <c r="J4641" s="69">
        <v>53399</v>
      </c>
      <c r="K4641" s="69">
        <v>57189</v>
      </c>
      <c r="L4641" s="69">
        <v>62420</v>
      </c>
      <c r="M4641" s="69">
        <v>65522</v>
      </c>
      <c r="N4641" s="69">
        <v>57989</v>
      </c>
      <c r="O4641" s="69">
        <v>86082</v>
      </c>
      <c r="P4641" s="69">
        <v>85080</v>
      </c>
      <c r="Q4641" s="3">
        <f t="shared" si="74"/>
        <v>859094</v>
      </c>
    </row>
    <row r="4642" spans="1:17" x14ac:dyDescent="0.45">
      <c r="A4642" s="93">
        <v>2022</v>
      </c>
      <c r="B4642" s="93" t="s">
        <v>308</v>
      </c>
      <c r="C4642" s="93" t="s">
        <v>314</v>
      </c>
      <c r="D4642" s="93" t="s">
        <v>163</v>
      </c>
      <c r="E4642" s="69">
        <v>765031</v>
      </c>
      <c r="F4642" s="69">
        <v>674833</v>
      </c>
      <c r="G4642" s="69">
        <v>570889</v>
      </c>
      <c r="H4642" s="69">
        <v>492156</v>
      </c>
      <c r="I4642" s="69">
        <v>375766</v>
      </c>
      <c r="J4642" s="69">
        <v>338831</v>
      </c>
      <c r="K4642" s="69">
        <v>373834</v>
      </c>
      <c r="L4642" s="69">
        <v>326969</v>
      </c>
      <c r="M4642" s="69">
        <v>314683</v>
      </c>
      <c r="N4642" s="69">
        <v>298522</v>
      </c>
      <c r="O4642" s="69">
        <v>435552</v>
      </c>
      <c r="P4642" s="69">
        <v>747485</v>
      </c>
      <c r="Q4642" s="3">
        <f t="shared" si="74"/>
        <v>5714551</v>
      </c>
    </row>
    <row r="4643" spans="1:17" x14ac:dyDescent="0.45">
      <c r="A4643" s="93">
        <v>2022</v>
      </c>
      <c r="B4643" s="93" t="s">
        <v>308</v>
      </c>
      <c r="C4643" s="93" t="s">
        <v>314</v>
      </c>
      <c r="D4643" s="93" t="s">
        <v>164</v>
      </c>
      <c r="E4643" s="69">
        <v>760182</v>
      </c>
      <c r="F4643" s="69">
        <v>741300</v>
      </c>
      <c r="G4643" s="69">
        <v>654616</v>
      </c>
      <c r="H4643" s="69">
        <v>669656</v>
      </c>
      <c r="I4643" s="69">
        <v>611079</v>
      </c>
      <c r="J4643" s="69">
        <v>621933</v>
      </c>
      <c r="K4643" s="69">
        <v>669133</v>
      </c>
      <c r="L4643" s="69">
        <v>580939</v>
      </c>
      <c r="M4643" s="69">
        <v>527621</v>
      </c>
      <c r="N4643" s="69">
        <v>509380</v>
      </c>
      <c r="O4643" s="69">
        <v>562418</v>
      </c>
      <c r="P4643" s="69">
        <v>638781</v>
      </c>
      <c r="Q4643" s="3">
        <f t="shared" si="74"/>
        <v>7547038</v>
      </c>
    </row>
    <row r="4644" spans="1:17" x14ac:dyDescent="0.45">
      <c r="A4644" s="93">
        <v>2022</v>
      </c>
      <c r="B4644" s="93" t="s">
        <v>308</v>
      </c>
      <c r="C4644" s="93" t="s">
        <v>314</v>
      </c>
      <c r="D4644" s="93" t="s">
        <v>165</v>
      </c>
      <c r="E4644" s="69">
        <v>777898</v>
      </c>
      <c r="F4644" s="69">
        <v>688531</v>
      </c>
      <c r="G4644" s="69">
        <v>757310</v>
      </c>
      <c r="H4644" s="69">
        <v>800534</v>
      </c>
      <c r="I4644" s="69">
        <v>684997</v>
      </c>
      <c r="J4644" s="69">
        <v>664789</v>
      </c>
      <c r="K4644" s="69">
        <v>651738</v>
      </c>
      <c r="L4644" s="69">
        <v>641703</v>
      </c>
      <c r="M4644" s="69">
        <v>639850</v>
      </c>
      <c r="N4644" s="69">
        <v>611349</v>
      </c>
      <c r="O4644" s="69">
        <v>677128</v>
      </c>
      <c r="P4644" s="69">
        <v>721443</v>
      </c>
      <c r="Q4644" s="3">
        <f t="shared" si="74"/>
        <v>8317270</v>
      </c>
    </row>
    <row r="4645" spans="1:17" x14ac:dyDescent="0.45">
      <c r="A4645" s="93">
        <v>2022</v>
      </c>
      <c r="B4645" s="93" t="s">
        <v>308</v>
      </c>
      <c r="C4645" s="93" t="s">
        <v>314</v>
      </c>
      <c r="D4645" s="93" t="s">
        <v>166</v>
      </c>
      <c r="E4645" s="69">
        <v>356725</v>
      </c>
      <c r="F4645" s="69">
        <v>374132</v>
      </c>
      <c r="G4645" s="69">
        <v>354752</v>
      </c>
      <c r="H4645" s="69">
        <v>337920</v>
      </c>
      <c r="I4645" s="69">
        <v>289070</v>
      </c>
      <c r="J4645" s="69">
        <v>306381</v>
      </c>
      <c r="K4645" s="69">
        <v>310581</v>
      </c>
      <c r="L4645" s="69">
        <v>281686</v>
      </c>
      <c r="M4645" s="69">
        <v>303168</v>
      </c>
      <c r="N4645" s="69">
        <v>295276</v>
      </c>
      <c r="O4645" s="69">
        <v>263531</v>
      </c>
      <c r="P4645" s="69">
        <v>275271</v>
      </c>
      <c r="Q4645" s="3">
        <f t="shared" si="74"/>
        <v>3748493</v>
      </c>
    </row>
    <row r="4646" spans="1:17" x14ac:dyDescent="0.45">
      <c r="A4646" s="93">
        <v>2022</v>
      </c>
      <c r="B4646" s="93" t="s">
        <v>308</v>
      </c>
      <c r="C4646" s="93" t="s">
        <v>314</v>
      </c>
      <c r="D4646" s="93" t="s">
        <v>167</v>
      </c>
      <c r="E4646" s="69">
        <v>306188</v>
      </c>
      <c r="F4646" s="69">
        <v>369118</v>
      </c>
      <c r="G4646" s="69">
        <v>420947</v>
      </c>
      <c r="H4646" s="69">
        <v>356960</v>
      </c>
      <c r="I4646" s="69">
        <v>305610</v>
      </c>
      <c r="J4646" s="69">
        <v>268782</v>
      </c>
      <c r="K4646" s="69">
        <v>326983</v>
      </c>
      <c r="L4646" s="69">
        <v>169841</v>
      </c>
      <c r="M4646" s="69">
        <v>156949</v>
      </c>
      <c r="N4646" s="69">
        <v>153098</v>
      </c>
      <c r="O4646" s="69">
        <v>141325</v>
      </c>
      <c r="P4646" s="69">
        <v>198090</v>
      </c>
      <c r="Q4646" s="3">
        <f t="shared" si="74"/>
        <v>3173891</v>
      </c>
    </row>
    <row r="4647" spans="1:17" x14ac:dyDescent="0.45">
      <c r="A4647" s="93">
        <v>2022</v>
      </c>
      <c r="B4647" s="93" t="s">
        <v>308</v>
      </c>
      <c r="C4647" s="93" t="s">
        <v>314</v>
      </c>
      <c r="D4647" s="93" t="s">
        <v>168</v>
      </c>
      <c r="E4647" s="69">
        <v>246155</v>
      </c>
      <c r="F4647" s="69">
        <v>236962</v>
      </c>
      <c r="G4647" s="69">
        <v>199810</v>
      </c>
      <c r="H4647" s="69">
        <v>196991</v>
      </c>
      <c r="I4647" s="69">
        <v>182774</v>
      </c>
      <c r="J4647" s="69">
        <v>159636</v>
      </c>
      <c r="K4647" s="69">
        <v>161957</v>
      </c>
      <c r="L4647" s="69">
        <v>170664</v>
      </c>
      <c r="M4647" s="69">
        <v>157869</v>
      </c>
      <c r="N4647" s="69">
        <v>145383</v>
      </c>
      <c r="O4647" s="69">
        <v>176284</v>
      </c>
      <c r="P4647" s="69">
        <v>211635</v>
      </c>
      <c r="Q4647" s="3">
        <f t="shared" si="74"/>
        <v>2246120</v>
      </c>
    </row>
    <row r="4648" spans="1:17" x14ac:dyDescent="0.45">
      <c r="A4648" s="93">
        <v>2022</v>
      </c>
      <c r="B4648" s="93" t="s">
        <v>308</v>
      </c>
      <c r="C4648" s="93" t="s">
        <v>314</v>
      </c>
      <c r="D4648" s="93" t="s">
        <v>169</v>
      </c>
      <c r="E4648" s="69">
        <v>118449</v>
      </c>
      <c r="F4648" s="69">
        <v>112035</v>
      </c>
      <c r="G4648" s="69">
        <v>94339</v>
      </c>
      <c r="H4648" s="69">
        <v>75452</v>
      </c>
      <c r="I4648" s="69">
        <v>53356</v>
      </c>
      <c r="J4648" s="69">
        <v>56976</v>
      </c>
      <c r="K4648" s="69">
        <v>70980</v>
      </c>
      <c r="L4648" s="69">
        <v>60389</v>
      </c>
      <c r="M4648" s="69">
        <v>57818</v>
      </c>
      <c r="N4648" s="69">
        <v>56703</v>
      </c>
      <c r="O4648" s="69">
        <v>79753</v>
      </c>
      <c r="P4648" s="69">
        <v>94636</v>
      </c>
      <c r="Q4648" s="3">
        <f t="shared" si="74"/>
        <v>930886</v>
      </c>
    </row>
    <row r="4649" spans="1:17" x14ac:dyDescent="0.45">
      <c r="A4649" s="93">
        <v>2022</v>
      </c>
      <c r="B4649" s="93" t="s">
        <v>308</v>
      </c>
      <c r="C4649" s="93" t="s">
        <v>314</v>
      </c>
      <c r="D4649" s="93" t="s">
        <v>170</v>
      </c>
      <c r="E4649" s="69">
        <v>431164</v>
      </c>
      <c r="F4649" s="69">
        <v>450314</v>
      </c>
      <c r="G4649" s="69">
        <v>390859</v>
      </c>
      <c r="H4649" s="69">
        <v>406369</v>
      </c>
      <c r="I4649" s="69">
        <v>401803</v>
      </c>
      <c r="J4649" s="69">
        <v>442320</v>
      </c>
      <c r="K4649" s="69">
        <v>419718</v>
      </c>
      <c r="L4649" s="69">
        <v>455895</v>
      </c>
      <c r="M4649" s="69">
        <v>439851</v>
      </c>
      <c r="N4649" s="69">
        <v>422729</v>
      </c>
      <c r="O4649" s="69">
        <v>437958</v>
      </c>
      <c r="P4649" s="69">
        <v>436636</v>
      </c>
      <c r="Q4649" s="3">
        <f t="shared" si="74"/>
        <v>5135616</v>
      </c>
    </row>
    <row r="4650" spans="1:17" x14ac:dyDescent="0.45">
      <c r="A4650" s="93">
        <v>2022</v>
      </c>
      <c r="B4650" s="93" t="s">
        <v>308</v>
      </c>
      <c r="C4650" s="93" t="s">
        <v>314</v>
      </c>
      <c r="D4650" s="93" t="s">
        <v>171</v>
      </c>
      <c r="E4650" s="69">
        <v>64722</v>
      </c>
      <c r="F4650" s="69">
        <v>65240</v>
      </c>
      <c r="G4650" s="69">
        <v>54584</v>
      </c>
      <c r="H4650" s="69">
        <v>47737</v>
      </c>
      <c r="I4650" s="69">
        <v>41570</v>
      </c>
      <c r="J4650" s="69">
        <v>45691</v>
      </c>
      <c r="K4650" s="69">
        <v>52103</v>
      </c>
      <c r="L4650" s="69">
        <v>61503</v>
      </c>
      <c r="M4650" s="69">
        <v>59389</v>
      </c>
      <c r="N4650" s="69">
        <v>55278</v>
      </c>
      <c r="O4650" s="69">
        <v>51932</v>
      </c>
      <c r="P4650" s="69">
        <v>56370</v>
      </c>
      <c r="Q4650" s="3">
        <f t="shared" si="74"/>
        <v>656119</v>
      </c>
    </row>
    <row r="4651" spans="1:17" x14ac:dyDescent="0.45">
      <c r="A4651" s="93">
        <v>2022</v>
      </c>
      <c r="B4651" s="93" t="s">
        <v>308</v>
      </c>
      <c r="C4651" s="93" t="s">
        <v>314</v>
      </c>
      <c r="D4651" s="93" t="s">
        <v>173</v>
      </c>
      <c r="E4651" s="69">
        <v>6160832</v>
      </c>
      <c r="F4651" s="69">
        <v>6179019</v>
      </c>
      <c r="G4651" s="69">
        <v>5229128</v>
      </c>
      <c r="H4651" s="69">
        <v>5217013</v>
      </c>
      <c r="I4651" s="69">
        <v>4610816</v>
      </c>
      <c r="J4651" s="69">
        <v>4702234</v>
      </c>
      <c r="K4651" s="69">
        <v>5573644</v>
      </c>
      <c r="L4651" s="69">
        <v>6271752</v>
      </c>
      <c r="M4651" s="69">
        <v>5342837</v>
      </c>
      <c r="N4651" s="69">
        <v>4707651</v>
      </c>
      <c r="O4651" s="69">
        <v>5086050</v>
      </c>
      <c r="P4651" s="69">
        <v>5702198</v>
      </c>
      <c r="Q4651" s="3">
        <f t="shared" si="74"/>
        <v>64783174</v>
      </c>
    </row>
    <row r="4652" spans="1:17" x14ac:dyDescent="0.45">
      <c r="A4652" s="93">
        <v>2022</v>
      </c>
      <c r="B4652" s="93" t="s">
        <v>308</v>
      </c>
      <c r="C4652" s="93" t="s">
        <v>314</v>
      </c>
      <c r="D4652" s="93" t="s">
        <v>174</v>
      </c>
      <c r="E4652" s="69">
        <v>24965</v>
      </c>
      <c r="F4652" s="69">
        <v>29171</v>
      </c>
      <c r="G4652" s="69">
        <v>24511</v>
      </c>
      <c r="H4652" s="69">
        <v>20526</v>
      </c>
      <c r="I4652" s="69">
        <v>13365</v>
      </c>
      <c r="J4652" s="69">
        <v>13093</v>
      </c>
      <c r="K4652" s="69">
        <v>16224</v>
      </c>
      <c r="L4652" s="69">
        <v>18595</v>
      </c>
      <c r="M4652" s="69">
        <v>18461</v>
      </c>
      <c r="N4652" s="69">
        <v>13778</v>
      </c>
      <c r="O4652" s="69">
        <v>12266</v>
      </c>
      <c r="P4652" s="69">
        <v>10642</v>
      </c>
      <c r="Q4652" s="3">
        <f t="shared" si="74"/>
        <v>215597</v>
      </c>
    </row>
    <row r="4653" spans="1:17" x14ac:dyDescent="0.45">
      <c r="A4653" s="93">
        <v>2022</v>
      </c>
      <c r="B4653" s="93" t="s">
        <v>308</v>
      </c>
      <c r="C4653" s="93" t="s">
        <v>314</v>
      </c>
      <c r="D4653" s="93" t="s">
        <v>176</v>
      </c>
      <c r="E4653" s="69">
        <v>1827839</v>
      </c>
      <c r="F4653" s="69">
        <v>1464954</v>
      </c>
      <c r="G4653" s="69">
        <v>1462572</v>
      </c>
      <c r="H4653" s="69">
        <v>1336087</v>
      </c>
      <c r="I4653" s="69">
        <v>1095182</v>
      </c>
      <c r="J4653" s="69">
        <v>1056492</v>
      </c>
      <c r="K4653" s="69">
        <v>1170411</v>
      </c>
      <c r="L4653" s="69">
        <v>1221051</v>
      </c>
      <c r="M4653" s="69">
        <v>1200394</v>
      </c>
      <c r="N4653" s="69">
        <v>1167897</v>
      </c>
      <c r="O4653" s="69">
        <v>1431902</v>
      </c>
      <c r="P4653" s="69">
        <v>1872276</v>
      </c>
      <c r="Q4653" s="3">
        <f t="shared" si="74"/>
        <v>16307057</v>
      </c>
    </row>
    <row r="4654" spans="1:17" x14ac:dyDescent="0.45">
      <c r="A4654" s="93">
        <v>2022</v>
      </c>
      <c r="B4654" s="93" t="s">
        <v>308</v>
      </c>
      <c r="C4654" s="93" t="s">
        <v>314</v>
      </c>
      <c r="D4654" s="93" t="s">
        <v>177</v>
      </c>
      <c r="E4654" s="69">
        <v>2039593</v>
      </c>
      <c r="F4654" s="69">
        <v>2009346</v>
      </c>
      <c r="G4654" s="69">
        <v>1620091</v>
      </c>
      <c r="H4654" s="69">
        <v>1198254</v>
      </c>
      <c r="I4654" s="69">
        <v>850030</v>
      </c>
      <c r="J4654" s="69">
        <v>889878</v>
      </c>
      <c r="K4654" s="69">
        <v>1018220</v>
      </c>
      <c r="L4654" s="69">
        <v>1111899</v>
      </c>
      <c r="M4654" s="69">
        <v>950912</v>
      </c>
      <c r="N4654" s="69">
        <v>958010</v>
      </c>
      <c r="O4654" s="69">
        <v>1216914</v>
      </c>
      <c r="P4654" s="69">
        <v>1630479</v>
      </c>
      <c r="Q4654" s="3">
        <f t="shared" si="74"/>
        <v>15493626</v>
      </c>
    </row>
    <row r="4655" spans="1:17" x14ac:dyDescent="0.45">
      <c r="A4655" s="93">
        <v>2022</v>
      </c>
      <c r="B4655" s="93" t="s">
        <v>308</v>
      </c>
      <c r="C4655" s="93" t="s">
        <v>314</v>
      </c>
      <c r="D4655" s="93" t="s">
        <v>178</v>
      </c>
      <c r="E4655" s="69">
        <v>20134739</v>
      </c>
      <c r="F4655" s="69">
        <v>20086935</v>
      </c>
      <c r="G4655" s="69">
        <v>16522362</v>
      </c>
      <c r="H4655" s="69">
        <v>14624239</v>
      </c>
      <c r="I4655" s="69">
        <v>11708344</v>
      </c>
      <c r="J4655" s="69">
        <v>11561221</v>
      </c>
      <c r="K4655" s="69">
        <v>12454940</v>
      </c>
      <c r="L4655" s="69">
        <v>13260916</v>
      </c>
      <c r="M4655" s="69">
        <v>12205922</v>
      </c>
      <c r="N4655" s="69">
        <v>11355805</v>
      </c>
      <c r="O4655" s="69">
        <v>13668193</v>
      </c>
      <c r="P4655" s="69">
        <v>16939244</v>
      </c>
      <c r="Q4655" s="3">
        <f t="shared" si="74"/>
        <v>174522860</v>
      </c>
    </row>
    <row r="4656" spans="1:17" x14ac:dyDescent="0.45">
      <c r="A4656" s="93">
        <v>2022</v>
      </c>
      <c r="B4656" s="93" t="s">
        <v>308</v>
      </c>
      <c r="C4656" s="93" t="s">
        <v>314</v>
      </c>
      <c r="D4656" s="93" t="s">
        <v>179</v>
      </c>
      <c r="E4656" s="69">
        <v>94798366</v>
      </c>
      <c r="F4656" s="69">
        <v>90362677</v>
      </c>
      <c r="G4656" s="69">
        <v>87577219</v>
      </c>
      <c r="H4656" s="69">
        <v>82033855</v>
      </c>
      <c r="I4656" s="69">
        <v>75082108</v>
      </c>
      <c r="J4656" s="69">
        <v>76530941</v>
      </c>
      <c r="K4656" s="69">
        <v>78542416</v>
      </c>
      <c r="L4656" s="69">
        <v>82290275</v>
      </c>
      <c r="M4656" s="69">
        <v>74384111</v>
      </c>
      <c r="N4656" s="69">
        <v>74167414</v>
      </c>
      <c r="O4656" s="69">
        <v>81624511</v>
      </c>
      <c r="P4656" s="69">
        <v>88768398</v>
      </c>
      <c r="Q4656" s="3">
        <f t="shared" si="74"/>
        <v>986162291</v>
      </c>
    </row>
    <row r="4657" spans="1:17" x14ac:dyDescent="0.45">
      <c r="A4657" s="93">
        <v>2022</v>
      </c>
      <c r="B4657" s="93" t="s">
        <v>308</v>
      </c>
      <c r="C4657" s="93" t="s">
        <v>315</v>
      </c>
      <c r="D4657" s="93" t="s">
        <v>144</v>
      </c>
      <c r="E4657" s="69">
        <v>360186</v>
      </c>
      <c r="F4657" s="69">
        <v>361480</v>
      </c>
      <c r="G4657" s="69">
        <v>296461</v>
      </c>
      <c r="H4657" s="69">
        <v>259049</v>
      </c>
      <c r="I4657" s="69">
        <v>245740</v>
      </c>
      <c r="J4657" s="69">
        <v>274221</v>
      </c>
      <c r="K4657" s="69">
        <v>285580</v>
      </c>
      <c r="L4657" s="69">
        <v>356653</v>
      </c>
      <c r="M4657" s="69">
        <v>279125</v>
      </c>
      <c r="N4657" s="69">
        <v>245935</v>
      </c>
      <c r="O4657" s="69">
        <v>453852</v>
      </c>
      <c r="P4657" s="69">
        <v>343388</v>
      </c>
      <c r="Q4657" s="3">
        <f t="shared" si="74"/>
        <v>3761670</v>
      </c>
    </row>
    <row r="4658" spans="1:17" x14ac:dyDescent="0.45">
      <c r="A4658" s="93">
        <v>2022</v>
      </c>
      <c r="B4658" s="93" t="s">
        <v>308</v>
      </c>
      <c r="C4658" s="93" t="s">
        <v>315</v>
      </c>
      <c r="D4658" s="93" t="s">
        <v>145</v>
      </c>
      <c r="E4658" s="69">
        <v>0</v>
      </c>
      <c r="F4658" s="69">
        <v>0</v>
      </c>
      <c r="G4658" s="69">
        <v>0</v>
      </c>
      <c r="H4658" s="69">
        <v>0</v>
      </c>
      <c r="I4658" s="69">
        <v>2</v>
      </c>
      <c r="J4658" s="69">
        <v>1</v>
      </c>
      <c r="K4658" s="69">
        <v>1</v>
      </c>
      <c r="L4658" s="69">
        <v>0</v>
      </c>
      <c r="M4658" s="69">
        <v>1</v>
      </c>
      <c r="N4658" s="69">
        <v>4</v>
      </c>
      <c r="O4658" s="69">
        <v>3</v>
      </c>
      <c r="P4658" s="69">
        <v>0</v>
      </c>
      <c r="Q4658" s="3">
        <f t="shared" si="74"/>
        <v>12</v>
      </c>
    </row>
    <row r="4659" spans="1:17" x14ac:dyDescent="0.45">
      <c r="A4659" s="93">
        <v>2022</v>
      </c>
      <c r="B4659" s="93" t="s">
        <v>308</v>
      </c>
      <c r="C4659" s="93" t="s">
        <v>315</v>
      </c>
      <c r="D4659" s="93" t="s">
        <v>147</v>
      </c>
      <c r="E4659" s="69">
        <v>1730816</v>
      </c>
      <c r="F4659" s="69">
        <v>1578428</v>
      </c>
      <c r="G4659" s="69">
        <v>1654239</v>
      </c>
      <c r="H4659" s="69">
        <v>1741570</v>
      </c>
      <c r="I4659" s="69">
        <v>1760925</v>
      </c>
      <c r="J4659" s="69">
        <v>1850191</v>
      </c>
      <c r="K4659" s="69">
        <v>2052765</v>
      </c>
      <c r="L4659" s="69">
        <v>2147698</v>
      </c>
      <c r="M4659" s="69">
        <v>1936603</v>
      </c>
      <c r="N4659" s="69">
        <v>1778723</v>
      </c>
      <c r="O4659" s="69">
        <v>1705317</v>
      </c>
      <c r="P4659" s="69">
        <v>1734268</v>
      </c>
      <c r="Q4659" s="3">
        <f t="shared" si="74"/>
        <v>21671543</v>
      </c>
    </row>
    <row r="4660" spans="1:17" x14ac:dyDescent="0.45">
      <c r="A4660" s="93">
        <v>2022</v>
      </c>
      <c r="B4660" s="93" t="s">
        <v>308</v>
      </c>
      <c r="C4660" s="93" t="s">
        <v>315</v>
      </c>
      <c r="D4660" s="93" t="s">
        <v>149</v>
      </c>
      <c r="E4660" s="69">
        <v>2562</v>
      </c>
      <c r="F4660" s="69">
        <v>1988</v>
      </c>
      <c r="G4660" s="69">
        <v>2156</v>
      </c>
      <c r="H4660" s="69">
        <v>486</v>
      </c>
      <c r="I4660" s="69">
        <v>243</v>
      </c>
      <c r="J4660" s="69">
        <v>193</v>
      </c>
      <c r="K4660" s="69">
        <v>574</v>
      </c>
      <c r="L4660" s="69">
        <v>732</v>
      </c>
      <c r="M4660" s="69">
        <v>591</v>
      </c>
      <c r="N4660" s="69">
        <v>152</v>
      </c>
      <c r="O4660" s="69">
        <v>278</v>
      </c>
      <c r="P4660" s="69">
        <v>1701</v>
      </c>
      <c r="Q4660" s="3">
        <f t="shared" si="74"/>
        <v>11656</v>
      </c>
    </row>
    <row r="4661" spans="1:17" x14ac:dyDescent="0.45">
      <c r="A4661" s="93">
        <v>2022</v>
      </c>
      <c r="B4661" s="93" t="s">
        <v>308</v>
      </c>
      <c r="C4661" s="93" t="s">
        <v>315</v>
      </c>
      <c r="D4661" s="93" t="s">
        <v>152</v>
      </c>
      <c r="E4661" s="69">
        <v>1145</v>
      </c>
      <c r="F4661" s="69">
        <v>1268</v>
      </c>
      <c r="G4661" s="69">
        <v>988</v>
      </c>
      <c r="H4661" s="69">
        <v>847</v>
      </c>
      <c r="I4661" s="69">
        <v>909</v>
      </c>
      <c r="J4661" s="69">
        <v>919</v>
      </c>
      <c r="K4661" s="69">
        <v>971</v>
      </c>
      <c r="L4661" s="69">
        <v>1208</v>
      </c>
      <c r="M4661" s="69">
        <v>942</v>
      </c>
      <c r="N4661" s="69">
        <v>880</v>
      </c>
      <c r="O4661" s="69">
        <v>3362</v>
      </c>
      <c r="P4661" s="69">
        <v>2079</v>
      </c>
      <c r="Q4661" s="3">
        <f t="shared" si="74"/>
        <v>15518</v>
      </c>
    </row>
    <row r="4662" spans="1:17" x14ac:dyDescent="0.45">
      <c r="A4662" s="93">
        <v>2022</v>
      </c>
      <c r="B4662" s="93" t="s">
        <v>308</v>
      </c>
      <c r="C4662" s="93" t="s">
        <v>315</v>
      </c>
      <c r="D4662" s="93" t="s">
        <v>153</v>
      </c>
      <c r="E4662" s="69">
        <v>48403</v>
      </c>
      <c r="F4662" s="69">
        <v>41476</v>
      </c>
      <c r="G4662" s="69">
        <v>35813</v>
      </c>
      <c r="H4662" s="69">
        <v>35801</v>
      </c>
      <c r="I4662" s="69">
        <v>32971</v>
      </c>
      <c r="J4662" s="69">
        <v>31601</v>
      </c>
      <c r="K4662" s="69">
        <v>30979</v>
      </c>
      <c r="L4662" s="69">
        <v>33806</v>
      </c>
      <c r="M4662" s="69">
        <v>35429</v>
      </c>
      <c r="N4662" s="69">
        <v>33079</v>
      </c>
      <c r="O4662" s="69">
        <v>40479</v>
      </c>
      <c r="P4662" s="69">
        <v>39242</v>
      </c>
      <c r="Q4662" s="3">
        <f t="shared" si="74"/>
        <v>439079</v>
      </c>
    </row>
    <row r="4663" spans="1:17" x14ac:dyDescent="0.45">
      <c r="A4663" s="93">
        <v>2022</v>
      </c>
      <c r="B4663" s="93" t="s">
        <v>308</v>
      </c>
      <c r="C4663" s="93" t="s">
        <v>315</v>
      </c>
      <c r="D4663" s="93" t="s">
        <v>154</v>
      </c>
      <c r="E4663" s="69">
        <v>781</v>
      </c>
      <c r="F4663" s="69">
        <v>656</v>
      </c>
      <c r="G4663" s="69">
        <v>489</v>
      </c>
      <c r="H4663" s="69">
        <v>403</v>
      </c>
      <c r="I4663" s="69">
        <v>185</v>
      </c>
      <c r="J4663" s="69">
        <v>76</v>
      </c>
      <c r="K4663" s="69">
        <v>116</v>
      </c>
      <c r="L4663" s="69">
        <v>219</v>
      </c>
      <c r="M4663" s="69">
        <v>84</v>
      </c>
      <c r="N4663" s="69">
        <v>130</v>
      </c>
      <c r="O4663" s="69">
        <v>216</v>
      </c>
      <c r="P4663" s="69">
        <v>385</v>
      </c>
      <c r="Q4663" s="3">
        <f t="shared" si="74"/>
        <v>3740</v>
      </c>
    </row>
    <row r="4664" spans="1:17" x14ac:dyDescent="0.45">
      <c r="A4664" s="93">
        <v>2022</v>
      </c>
      <c r="B4664" s="93" t="s">
        <v>308</v>
      </c>
      <c r="C4664" s="93" t="s">
        <v>315</v>
      </c>
      <c r="D4664" s="93" t="s">
        <v>156</v>
      </c>
      <c r="E4664" s="69">
        <v>47980</v>
      </c>
      <c r="F4664" s="69">
        <v>35392</v>
      </c>
      <c r="G4664" s="69">
        <v>25553</v>
      </c>
      <c r="H4664" s="69">
        <v>24594</v>
      </c>
      <c r="I4664" s="69">
        <v>19478</v>
      </c>
      <c r="J4664" s="69">
        <v>17546</v>
      </c>
      <c r="K4664" s="69">
        <v>21771</v>
      </c>
      <c r="L4664" s="69">
        <v>21300</v>
      </c>
      <c r="M4664" s="69">
        <v>17760</v>
      </c>
      <c r="N4664" s="69">
        <v>15267</v>
      </c>
      <c r="O4664" s="69">
        <v>24534</v>
      </c>
      <c r="P4664" s="69">
        <v>44871</v>
      </c>
      <c r="Q4664" s="3">
        <f t="shared" si="74"/>
        <v>316046</v>
      </c>
    </row>
    <row r="4665" spans="1:17" x14ac:dyDescent="0.45">
      <c r="A4665" s="93">
        <v>2022</v>
      </c>
      <c r="B4665" s="93" t="s">
        <v>308</v>
      </c>
      <c r="C4665" s="93" t="s">
        <v>315</v>
      </c>
      <c r="D4665" s="93" t="s">
        <v>157</v>
      </c>
      <c r="E4665" s="69">
        <v>130</v>
      </c>
      <c r="F4665" s="69">
        <v>73</v>
      </c>
      <c r="G4665" s="69">
        <v>98</v>
      </c>
      <c r="H4665" s="69">
        <v>120</v>
      </c>
      <c r="I4665" s="69">
        <v>91</v>
      </c>
      <c r="J4665" s="69">
        <v>94</v>
      </c>
      <c r="K4665" s="69">
        <v>160</v>
      </c>
      <c r="L4665" s="69">
        <v>82</v>
      </c>
      <c r="M4665" s="69">
        <v>111</v>
      </c>
      <c r="N4665" s="69">
        <v>103</v>
      </c>
      <c r="O4665" s="69">
        <v>94</v>
      </c>
      <c r="P4665" s="69">
        <v>99</v>
      </c>
      <c r="Q4665" s="3">
        <f t="shared" si="74"/>
        <v>1255</v>
      </c>
    </row>
    <row r="4666" spans="1:17" x14ac:dyDescent="0.45">
      <c r="A4666" s="93">
        <v>2022</v>
      </c>
      <c r="B4666" s="93" t="s">
        <v>308</v>
      </c>
      <c r="C4666" s="93" t="s">
        <v>315</v>
      </c>
      <c r="D4666" s="93" t="s">
        <v>158</v>
      </c>
      <c r="E4666" s="69">
        <v>7272</v>
      </c>
      <c r="F4666" s="69">
        <v>6113</v>
      </c>
      <c r="G4666" s="69">
        <v>4435</v>
      </c>
      <c r="H4666" s="69">
        <v>3530</v>
      </c>
      <c r="I4666" s="69">
        <v>2260</v>
      </c>
      <c r="J4666" s="69">
        <v>2412</v>
      </c>
      <c r="K4666" s="69">
        <v>2724</v>
      </c>
      <c r="L4666" s="69">
        <v>2312</v>
      </c>
      <c r="M4666" s="69">
        <v>2112</v>
      </c>
      <c r="N4666" s="69">
        <v>2175</v>
      </c>
      <c r="O4666" s="69">
        <v>2657</v>
      </c>
      <c r="P4666" s="69">
        <v>4891</v>
      </c>
      <c r="Q4666" s="3">
        <f t="shared" si="74"/>
        <v>42893</v>
      </c>
    </row>
    <row r="4667" spans="1:17" x14ac:dyDescent="0.45">
      <c r="A4667" s="93">
        <v>2022</v>
      </c>
      <c r="B4667" s="93" t="s">
        <v>308</v>
      </c>
      <c r="C4667" s="93" t="s">
        <v>315</v>
      </c>
      <c r="D4667" s="93" t="s">
        <v>159</v>
      </c>
      <c r="E4667" s="69">
        <v>367127</v>
      </c>
      <c r="F4667" s="69">
        <v>392223</v>
      </c>
      <c r="G4667" s="69">
        <v>372177</v>
      </c>
      <c r="H4667" s="69">
        <v>323924</v>
      </c>
      <c r="I4667" s="69">
        <v>284798</v>
      </c>
      <c r="J4667" s="69">
        <v>231205</v>
      </c>
      <c r="K4667" s="69">
        <v>271355</v>
      </c>
      <c r="L4667" s="69">
        <v>192280</v>
      </c>
      <c r="M4667" s="69">
        <v>218277</v>
      </c>
      <c r="N4667" s="69">
        <v>260407</v>
      </c>
      <c r="O4667" s="69">
        <v>254379</v>
      </c>
      <c r="P4667" s="69">
        <v>344945</v>
      </c>
      <c r="Q4667" s="3">
        <f t="shared" si="74"/>
        <v>3513097</v>
      </c>
    </row>
    <row r="4668" spans="1:17" x14ac:dyDescent="0.45">
      <c r="A4668" s="93">
        <v>2022</v>
      </c>
      <c r="B4668" s="93" t="s">
        <v>308</v>
      </c>
      <c r="C4668" s="93" t="s">
        <v>315</v>
      </c>
      <c r="D4668" s="93" t="s">
        <v>160</v>
      </c>
      <c r="E4668" s="69">
        <v>69369</v>
      </c>
      <c r="F4668" s="69">
        <v>56587</v>
      </c>
      <c r="G4668" s="69">
        <v>47569</v>
      </c>
      <c r="H4668" s="69">
        <v>37105</v>
      </c>
      <c r="I4668" s="69">
        <v>18495</v>
      </c>
      <c r="J4668" s="69">
        <v>17001</v>
      </c>
      <c r="K4668" s="69">
        <v>19019</v>
      </c>
      <c r="L4668" s="69">
        <v>15633</v>
      </c>
      <c r="M4668" s="69">
        <v>30609</v>
      </c>
      <c r="N4668" s="69">
        <v>31835</v>
      </c>
      <c r="O4668" s="69">
        <v>25971</v>
      </c>
      <c r="P4668" s="69">
        <v>40992</v>
      </c>
      <c r="Q4668" s="3">
        <f t="shared" si="74"/>
        <v>410185</v>
      </c>
    </row>
    <row r="4669" spans="1:17" x14ac:dyDescent="0.45">
      <c r="A4669" s="93">
        <v>2022</v>
      </c>
      <c r="B4669" s="93" t="s">
        <v>308</v>
      </c>
      <c r="C4669" s="93" t="s">
        <v>315</v>
      </c>
      <c r="D4669" s="93" t="s">
        <v>161</v>
      </c>
      <c r="E4669" s="69">
        <v>92270</v>
      </c>
      <c r="F4669" s="69">
        <v>78042</v>
      </c>
      <c r="G4669" s="69">
        <v>59603</v>
      </c>
      <c r="H4669" s="69">
        <v>59578</v>
      </c>
      <c r="I4669" s="69">
        <v>50788</v>
      </c>
      <c r="J4669" s="69">
        <v>50189</v>
      </c>
      <c r="K4669" s="69">
        <v>52629</v>
      </c>
      <c r="L4669" s="69">
        <v>50966</v>
      </c>
      <c r="M4669" s="69">
        <v>51097</v>
      </c>
      <c r="N4669" s="69">
        <v>53324</v>
      </c>
      <c r="O4669" s="69">
        <v>64065</v>
      </c>
      <c r="P4669" s="69">
        <v>79537</v>
      </c>
      <c r="Q4669" s="3">
        <f t="shared" si="74"/>
        <v>742088</v>
      </c>
    </row>
    <row r="4670" spans="1:17" x14ac:dyDescent="0.45">
      <c r="A4670" s="93">
        <v>2022</v>
      </c>
      <c r="B4670" s="93" t="s">
        <v>308</v>
      </c>
      <c r="C4670" s="93" t="s">
        <v>315</v>
      </c>
      <c r="D4670" s="93" t="s">
        <v>162</v>
      </c>
      <c r="E4670" s="69">
        <v>84524</v>
      </c>
      <c r="F4670" s="69">
        <v>72908</v>
      </c>
      <c r="G4670" s="69">
        <v>56984</v>
      </c>
      <c r="H4670" s="69">
        <v>47756</v>
      </c>
      <c r="I4670" s="69">
        <v>37199</v>
      </c>
      <c r="J4670" s="69">
        <v>43544</v>
      </c>
      <c r="K4670" s="69">
        <v>57355</v>
      </c>
      <c r="L4670" s="69">
        <v>55797</v>
      </c>
      <c r="M4670" s="69">
        <v>46459</v>
      </c>
      <c r="N4670" s="69">
        <v>41734</v>
      </c>
      <c r="O4670" s="69">
        <v>41105</v>
      </c>
      <c r="P4670" s="69">
        <v>63250</v>
      </c>
      <c r="Q4670" s="3">
        <f t="shared" si="74"/>
        <v>648615</v>
      </c>
    </row>
    <row r="4671" spans="1:17" x14ac:dyDescent="0.45">
      <c r="A4671" s="93">
        <v>2022</v>
      </c>
      <c r="B4671" s="93" t="s">
        <v>308</v>
      </c>
      <c r="C4671" s="93" t="s">
        <v>315</v>
      </c>
      <c r="D4671" s="93" t="s">
        <v>163</v>
      </c>
      <c r="E4671" s="69">
        <v>13468</v>
      </c>
      <c r="F4671" s="69">
        <v>12513</v>
      </c>
      <c r="G4671" s="69">
        <v>9144</v>
      </c>
      <c r="H4671" s="69">
        <v>7024</v>
      </c>
      <c r="I4671" s="69">
        <v>5315</v>
      </c>
      <c r="J4671" s="69">
        <v>4978</v>
      </c>
      <c r="K4671" s="69">
        <v>5351</v>
      </c>
      <c r="L4671" s="69">
        <v>6010</v>
      </c>
      <c r="M4671" s="69">
        <v>4864</v>
      </c>
      <c r="N4671" s="69">
        <v>6232</v>
      </c>
      <c r="O4671" s="69">
        <v>8656</v>
      </c>
      <c r="P4671" s="69">
        <v>14205</v>
      </c>
      <c r="Q4671" s="3">
        <f t="shared" si="74"/>
        <v>97760</v>
      </c>
    </row>
    <row r="4672" spans="1:17" x14ac:dyDescent="0.45">
      <c r="A4672" s="93">
        <v>2022</v>
      </c>
      <c r="B4672" s="93" t="s">
        <v>308</v>
      </c>
      <c r="C4672" s="93" t="s">
        <v>315</v>
      </c>
      <c r="D4672" s="93" t="s">
        <v>165</v>
      </c>
      <c r="E4672" s="69">
        <v>2958</v>
      </c>
      <c r="F4672" s="69">
        <v>2681</v>
      </c>
      <c r="G4672" s="69">
        <v>2077</v>
      </c>
      <c r="H4672" s="69">
        <v>2059</v>
      </c>
      <c r="I4672" s="69">
        <v>1825</v>
      </c>
      <c r="J4672" s="69">
        <v>1692</v>
      </c>
      <c r="K4672" s="69">
        <v>1999</v>
      </c>
      <c r="L4672" s="69">
        <v>2151</v>
      </c>
      <c r="M4672" s="69">
        <v>1913</v>
      </c>
      <c r="N4672" s="69">
        <v>5587</v>
      </c>
      <c r="O4672" s="69">
        <v>8511</v>
      </c>
      <c r="P4672" s="69">
        <v>15693</v>
      </c>
      <c r="Q4672" s="3">
        <f t="shared" si="74"/>
        <v>49146</v>
      </c>
    </row>
    <row r="4673" spans="1:17" x14ac:dyDescent="0.45">
      <c r="A4673" s="93">
        <v>2022</v>
      </c>
      <c r="B4673" s="93" t="s">
        <v>308</v>
      </c>
      <c r="C4673" s="93" t="s">
        <v>315</v>
      </c>
      <c r="D4673" s="93" t="s">
        <v>166</v>
      </c>
      <c r="E4673" s="69">
        <v>121119</v>
      </c>
      <c r="F4673" s="69">
        <v>111273</v>
      </c>
      <c r="G4673" s="69">
        <v>110746</v>
      </c>
      <c r="H4673" s="69">
        <v>99522</v>
      </c>
      <c r="I4673" s="69">
        <v>102198</v>
      </c>
      <c r="J4673" s="69">
        <v>113639</v>
      </c>
      <c r="K4673" s="69">
        <v>119959</v>
      </c>
      <c r="L4673" s="69">
        <v>101841</v>
      </c>
      <c r="M4673" s="69">
        <v>107620</v>
      </c>
      <c r="N4673" s="69">
        <v>108868</v>
      </c>
      <c r="O4673" s="69">
        <v>113402</v>
      </c>
      <c r="P4673" s="69">
        <v>133920</v>
      </c>
      <c r="Q4673" s="3">
        <f t="shared" si="74"/>
        <v>1344107</v>
      </c>
    </row>
    <row r="4674" spans="1:17" x14ac:dyDescent="0.45">
      <c r="A4674" s="93">
        <v>2022</v>
      </c>
      <c r="B4674" s="93" t="s">
        <v>308</v>
      </c>
      <c r="C4674" s="93" t="s">
        <v>315</v>
      </c>
      <c r="D4674" s="93" t="s">
        <v>168</v>
      </c>
      <c r="E4674" s="69">
        <v>70007</v>
      </c>
      <c r="F4674" s="69">
        <v>60032</v>
      </c>
      <c r="G4674" s="69">
        <v>51180</v>
      </c>
      <c r="H4674" s="69">
        <v>72433</v>
      </c>
      <c r="I4674" s="69">
        <v>67470</v>
      </c>
      <c r="J4674" s="69">
        <v>63582</v>
      </c>
      <c r="K4674" s="69">
        <v>78426</v>
      </c>
      <c r="L4674" s="69">
        <v>72012</v>
      </c>
      <c r="M4674" s="69">
        <v>76910</v>
      </c>
      <c r="N4674" s="69">
        <v>68150</v>
      </c>
      <c r="O4674" s="69">
        <v>56312</v>
      </c>
      <c r="P4674" s="69">
        <v>79824</v>
      </c>
      <c r="Q4674" s="3">
        <f t="shared" si="74"/>
        <v>816338</v>
      </c>
    </row>
    <row r="4675" spans="1:17" x14ac:dyDescent="0.45">
      <c r="A4675" s="93">
        <v>2022</v>
      </c>
      <c r="B4675" s="93" t="s">
        <v>308</v>
      </c>
      <c r="C4675" s="93" t="s">
        <v>315</v>
      </c>
      <c r="D4675" s="93" t="s">
        <v>170</v>
      </c>
      <c r="E4675" s="69">
        <v>206524</v>
      </c>
      <c r="F4675" s="69">
        <v>197454</v>
      </c>
      <c r="G4675" s="69">
        <v>168409</v>
      </c>
      <c r="H4675" s="69">
        <v>168822</v>
      </c>
      <c r="I4675" s="69">
        <v>168688</v>
      </c>
      <c r="J4675" s="69">
        <v>172775</v>
      </c>
      <c r="K4675" s="69">
        <v>176447</v>
      </c>
      <c r="L4675" s="69">
        <v>178894</v>
      </c>
      <c r="M4675" s="69">
        <v>173707</v>
      </c>
      <c r="N4675" s="69">
        <v>176108</v>
      </c>
      <c r="O4675" s="69">
        <v>185211</v>
      </c>
      <c r="P4675" s="69">
        <v>202559</v>
      </c>
      <c r="Q4675" s="3">
        <f t="shared" si="74"/>
        <v>2175598</v>
      </c>
    </row>
    <row r="4676" spans="1:17" x14ac:dyDescent="0.45">
      <c r="A4676" s="93">
        <v>2022</v>
      </c>
      <c r="B4676" s="93" t="s">
        <v>308</v>
      </c>
      <c r="C4676" s="93" t="s">
        <v>315</v>
      </c>
      <c r="D4676" s="93" t="s">
        <v>171</v>
      </c>
      <c r="E4676" s="69">
        <v>83702</v>
      </c>
      <c r="F4676" s="69">
        <v>79896</v>
      </c>
      <c r="G4676" s="69">
        <v>59956</v>
      </c>
      <c r="H4676" s="69">
        <v>56740</v>
      </c>
      <c r="I4676" s="69">
        <v>55283</v>
      </c>
      <c r="J4676" s="69">
        <v>65002</v>
      </c>
      <c r="K4676" s="69">
        <v>69769</v>
      </c>
      <c r="L4676" s="69">
        <v>71303</v>
      </c>
      <c r="M4676" s="69">
        <v>65823</v>
      </c>
      <c r="N4676" s="69">
        <v>67586</v>
      </c>
      <c r="O4676" s="69">
        <v>79655</v>
      </c>
      <c r="P4676" s="69">
        <v>83514</v>
      </c>
      <c r="Q4676" s="3">
        <f t="shared" ref="Q4676:Q4739" si="75">SUM(E4676:P4676)</f>
        <v>838229</v>
      </c>
    </row>
    <row r="4677" spans="1:17" x14ac:dyDescent="0.45">
      <c r="A4677" s="93">
        <v>2022</v>
      </c>
      <c r="B4677" s="93" t="s">
        <v>308</v>
      </c>
      <c r="C4677" s="93" t="s">
        <v>315</v>
      </c>
      <c r="D4677" s="93" t="s">
        <v>173</v>
      </c>
      <c r="E4677" s="69">
        <v>5966635</v>
      </c>
      <c r="F4677" s="69">
        <v>5939655</v>
      </c>
      <c r="G4677" s="69">
        <v>5221360</v>
      </c>
      <c r="H4677" s="69">
        <v>5207690</v>
      </c>
      <c r="I4677" s="69">
        <v>4746819</v>
      </c>
      <c r="J4677" s="69">
        <v>5011033</v>
      </c>
      <c r="K4677" s="69">
        <v>6602381</v>
      </c>
      <c r="L4677" s="69">
        <v>7380414</v>
      </c>
      <c r="M4677" s="69">
        <v>5637301</v>
      </c>
      <c r="N4677" s="69">
        <v>5014994</v>
      </c>
      <c r="O4677" s="69">
        <v>5309562</v>
      </c>
      <c r="P4677" s="69">
        <v>5815964</v>
      </c>
      <c r="Q4677" s="3">
        <f t="shared" si="75"/>
        <v>67853808</v>
      </c>
    </row>
    <row r="4678" spans="1:17" x14ac:dyDescent="0.45">
      <c r="A4678" s="93">
        <v>2022</v>
      </c>
      <c r="B4678" s="93" t="s">
        <v>308</v>
      </c>
      <c r="C4678" s="93" t="s">
        <v>315</v>
      </c>
      <c r="D4678" s="93" t="s">
        <v>174</v>
      </c>
      <c r="E4678" s="69">
        <v>5562853</v>
      </c>
      <c r="F4678" s="69">
        <v>4965552</v>
      </c>
      <c r="G4678" s="69">
        <v>5114152</v>
      </c>
      <c r="H4678" s="69">
        <v>4626456</v>
      </c>
      <c r="I4678" s="69">
        <v>5007041</v>
      </c>
      <c r="J4678" s="69">
        <v>5793796</v>
      </c>
      <c r="K4678" s="69">
        <v>6923584</v>
      </c>
      <c r="L4678" s="69">
        <v>7154267</v>
      </c>
      <c r="M4678" s="69">
        <v>5667382</v>
      </c>
      <c r="N4678" s="69">
        <v>4978807</v>
      </c>
      <c r="O4678" s="69">
        <v>4848410</v>
      </c>
      <c r="P4678" s="69">
        <v>5262914</v>
      </c>
      <c r="Q4678" s="3">
        <f t="shared" si="75"/>
        <v>65905214</v>
      </c>
    </row>
    <row r="4679" spans="1:17" x14ac:dyDescent="0.45">
      <c r="A4679" s="93">
        <v>2022</v>
      </c>
      <c r="B4679" s="93" t="s">
        <v>308</v>
      </c>
      <c r="C4679" s="93" t="s">
        <v>315</v>
      </c>
      <c r="D4679" s="93" t="s">
        <v>176</v>
      </c>
      <c r="E4679" s="69">
        <v>698927</v>
      </c>
      <c r="F4679" s="69">
        <v>594597</v>
      </c>
      <c r="G4679" s="69">
        <v>606350</v>
      </c>
      <c r="H4679" s="69">
        <v>462524</v>
      </c>
      <c r="I4679" s="69">
        <v>365218</v>
      </c>
      <c r="J4679" s="69">
        <v>438791</v>
      </c>
      <c r="K4679" s="69">
        <v>527095</v>
      </c>
      <c r="L4679" s="69">
        <v>399103</v>
      </c>
      <c r="M4679" s="69">
        <v>411960</v>
      </c>
      <c r="N4679" s="69">
        <v>361047</v>
      </c>
      <c r="O4679" s="69">
        <v>502179</v>
      </c>
      <c r="P4679" s="69">
        <v>860357</v>
      </c>
      <c r="Q4679" s="3">
        <f t="shared" si="75"/>
        <v>6228148</v>
      </c>
    </row>
    <row r="4680" spans="1:17" x14ac:dyDescent="0.45">
      <c r="A4680" s="93">
        <v>2022</v>
      </c>
      <c r="B4680" s="93" t="s">
        <v>308</v>
      </c>
      <c r="C4680" s="93" t="s">
        <v>315</v>
      </c>
      <c r="D4680" s="93" t="s">
        <v>177</v>
      </c>
      <c r="E4680" s="69">
        <v>3000194</v>
      </c>
      <c r="F4680" s="69">
        <v>2829994</v>
      </c>
      <c r="G4680" s="69">
        <v>2459408</v>
      </c>
      <c r="H4680" s="69">
        <v>2483693</v>
      </c>
      <c r="I4680" s="69">
        <v>2474082</v>
      </c>
      <c r="J4680" s="69">
        <v>2507201</v>
      </c>
      <c r="K4680" s="69">
        <v>2530231</v>
      </c>
      <c r="L4680" s="69">
        <v>2457871</v>
      </c>
      <c r="M4680" s="69">
        <v>2265861</v>
      </c>
      <c r="N4680" s="69">
        <v>2235770</v>
      </c>
      <c r="O4680" s="69">
        <v>2193282</v>
      </c>
      <c r="P4680" s="69">
        <v>2629287</v>
      </c>
      <c r="Q4680" s="3">
        <f t="shared" si="75"/>
        <v>30066874</v>
      </c>
    </row>
    <row r="4681" spans="1:17" x14ac:dyDescent="0.45">
      <c r="A4681" s="93">
        <v>2022</v>
      </c>
      <c r="B4681" s="93" t="s">
        <v>308</v>
      </c>
      <c r="C4681" s="93" t="s">
        <v>315</v>
      </c>
      <c r="D4681" s="93" t="s">
        <v>178</v>
      </c>
      <c r="E4681" s="69">
        <v>7887972</v>
      </c>
      <c r="F4681" s="69">
        <v>7562057</v>
      </c>
      <c r="G4681" s="69">
        <v>5914485</v>
      </c>
      <c r="H4681" s="69">
        <v>5486958</v>
      </c>
      <c r="I4681" s="69">
        <v>5014851</v>
      </c>
      <c r="J4681" s="69">
        <v>5526308</v>
      </c>
      <c r="K4681" s="69">
        <v>6369784</v>
      </c>
      <c r="L4681" s="69">
        <v>6717320</v>
      </c>
      <c r="M4681" s="69">
        <v>5740480</v>
      </c>
      <c r="N4681" s="69">
        <v>5261997</v>
      </c>
      <c r="O4681" s="69">
        <v>5622530</v>
      </c>
      <c r="P4681" s="69">
        <v>7395384</v>
      </c>
      <c r="Q4681" s="3">
        <f t="shared" si="75"/>
        <v>74500126</v>
      </c>
    </row>
    <row r="4682" spans="1:17" x14ac:dyDescent="0.45">
      <c r="A4682" s="93">
        <v>2022</v>
      </c>
      <c r="B4682" s="93" t="s">
        <v>308</v>
      </c>
      <c r="C4682" s="93" t="s">
        <v>315</v>
      </c>
      <c r="D4682" s="93" t="s">
        <v>179</v>
      </c>
      <c r="E4682" s="69">
        <v>26426924</v>
      </c>
      <c r="F4682" s="69">
        <v>24982338</v>
      </c>
      <c r="G4682" s="69">
        <v>22273832</v>
      </c>
      <c r="H4682" s="69">
        <v>21208684</v>
      </c>
      <c r="I4682" s="69">
        <v>20462874</v>
      </c>
      <c r="J4682" s="69">
        <v>22217990</v>
      </c>
      <c r="K4682" s="69">
        <v>26201025</v>
      </c>
      <c r="L4682" s="69">
        <v>27419872</v>
      </c>
      <c r="M4682" s="69">
        <v>22773021</v>
      </c>
      <c r="N4682" s="69">
        <v>20748894</v>
      </c>
      <c r="O4682" s="69">
        <v>21544022</v>
      </c>
      <c r="P4682" s="69">
        <v>25193269</v>
      </c>
      <c r="Q4682" s="3">
        <f t="shared" si="75"/>
        <v>281452745</v>
      </c>
    </row>
    <row r="4683" spans="1:17" x14ac:dyDescent="0.45">
      <c r="A4683" s="93">
        <v>2022</v>
      </c>
      <c r="B4683" s="93" t="s">
        <v>308</v>
      </c>
      <c r="C4683" s="93" t="s">
        <v>316</v>
      </c>
      <c r="D4683" s="93" t="s">
        <v>144</v>
      </c>
      <c r="E4683" s="69">
        <v>29013891</v>
      </c>
      <c r="F4683" s="69">
        <v>29487279</v>
      </c>
      <c r="G4683" s="69">
        <v>25979064</v>
      </c>
      <c r="H4683" s="69">
        <v>16998031</v>
      </c>
      <c r="I4683" s="69">
        <v>15556420</v>
      </c>
      <c r="J4683" s="69">
        <v>17290532</v>
      </c>
      <c r="K4683" s="69">
        <v>17238030</v>
      </c>
      <c r="L4683" s="69">
        <v>21339958</v>
      </c>
      <c r="M4683" s="69">
        <v>17410210</v>
      </c>
      <c r="N4683" s="69">
        <v>14979836</v>
      </c>
      <c r="O4683" s="69">
        <v>23860044</v>
      </c>
      <c r="P4683" s="69">
        <v>21915271</v>
      </c>
      <c r="Q4683" s="3">
        <f t="shared" si="75"/>
        <v>251068566</v>
      </c>
    </row>
    <row r="4684" spans="1:17" x14ac:dyDescent="0.45">
      <c r="A4684" s="93">
        <v>2022</v>
      </c>
      <c r="B4684" s="93" t="s">
        <v>308</v>
      </c>
      <c r="C4684" s="93" t="s">
        <v>316</v>
      </c>
      <c r="D4684" s="93" t="s">
        <v>145</v>
      </c>
      <c r="E4684" s="69">
        <v>484570</v>
      </c>
      <c r="F4684" s="69">
        <v>456958</v>
      </c>
      <c r="G4684" s="69">
        <v>495273</v>
      </c>
      <c r="H4684" s="69">
        <v>470556</v>
      </c>
      <c r="I4684" s="69">
        <v>550013</v>
      </c>
      <c r="J4684" s="69">
        <v>471109</v>
      </c>
      <c r="K4684" s="69">
        <v>403801</v>
      </c>
      <c r="L4684" s="69">
        <v>417406</v>
      </c>
      <c r="M4684" s="69">
        <v>447294</v>
      </c>
      <c r="N4684" s="69">
        <v>490421</v>
      </c>
      <c r="O4684" s="69">
        <v>603021</v>
      </c>
      <c r="P4684" s="69">
        <v>699170</v>
      </c>
      <c r="Q4684" s="3">
        <f t="shared" si="75"/>
        <v>5989592</v>
      </c>
    </row>
    <row r="4685" spans="1:17" x14ac:dyDescent="0.45">
      <c r="A4685" s="93">
        <v>2022</v>
      </c>
      <c r="B4685" s="93" t="s">
        <v>308</v>
      </c>
      <c r="C4685" s="93" t="s">
        <v>316</v>
      </c>
      <c r="D4685" s="93" t="s">
        <v>146</v>
      </c>
      <c r="E4685" s="69">
        <v>54157</v>
      </c>
      <c r="F4685" s="69">
        <v>63615</v>
      </c>
      <c r="G4685" s="69">
        <v>52696</v>
      </c>
      <c r="H4685" s="69">
        <v>52412</v>
      </c>
      <c r="I4685" s="69">
        <v>47850</v>
      </c>
      <c r="J4685" s="69">
        <v>50061</v>
      </c>
      <c r="K4685" s="69">
        <v>57556</v>
      </c>
      <c r="L4685" s="69">
        <v>55123</v>
      </c>
      <c r="M4685" s="69">
        <v>50217</v>
      </c>
      <c r="N4685" s="69">
        <v>54785</v>
      </c>
      <c r="O4685" s="69">
        <v>63310</v>
      </c>
      <c r="P4685" s="69">
        <v>58578</v>
      </c>
      <c r="Q4685" s="3">
        <f t="shared" si="75"/>
        <v>660360</v>
      </c>
    </row>
    <row r="4686" spans="1:17" x14ac:dyDescent="0.45">
      <c r="A4686" s="93">
        <v>2022</v>
      </c>
      <c r="B4686" s="93" t="s">
        <v>308</v>
      </c>
      <c r="C4686" s="93" t="s">
        <v>316</v>
      </c>
      <c r="D4686" s="93" t="s">
        <v>147</v>
      </c>
      <c r="E4686" s="69">
        <v>11546723</v>
      </c>
      <c r="F4686" s="69">
        <v>10693716</v>
      </c>
      <c r="G4686" s="69">
        <v>11342456</v>
      </c>
      <c r="H4686" s="69">
        <v>12223595</v>
      </c>
      <c r="I4686" s="69">
        <v>12696715</v>
      </c>
      <c r="J4686" s="69">
        <v>13216359</v>
      </c>
      <c r="K4686" s="69">
        <v>14097467</v>
      </c>
      <c r="L4686" s="69">
        <v>14702997</v>
      </c>
      <c r="M4686" s="69">
        <v>13125373</v>
      </c>
      <c r="N4686" s="69">
        <v>11633872</v>
      </c>
      <c r="O4686" s="69">
        <v>11278607</v>
      </c>
      <c r="P4686" s="69">
        <v>11624541</v>
      </c>
      <c r="Q4686" s="3">
        <f t="shared" si="75"/>
        <v>148182421</v>
      </c>
    </row>
    <row r="4687" spans="1:17" x14ac:dyDescent="0.45">
      <c r="A4687" s="93">
        <v>2022</v>
      </c>
      <c r="B4687" s="93" t="s">
        <v>308</v>
      </c>
      <c r="C4687" s="93" t="s">
        <v>316</v>
      </c>
      <c r="D4687" s="93" t="s">
        <v>148</v>
      </c>
      <c r="E4687" s="69">
        <v>254615</v>
      </c>
      <c r="F4687" s="69">
        <v>299339</v>
      </c>
      <c r="G4687" s="69">
        <v>228117</v>
      </c>
      <c r="H4687" s="69">
        <v>326710</v>
      </c>
      <c r="I4687" s="69">
        <v>428684</v>
      </c>
      <c r="J4687" s="69">
        <v>619112</v>
      </c>
      <c r="K4687" s="69">
        <v>676682</v>
      </c>
      <c r="L4687" s="69">
        <v>819125</v>
      </c>
      <c r="M4687" s="69">
        <v>724063</v>
      </c>
      <c r="N4687" s="69">
        <v>567567</v>
      </c>
      <c r="O4687" s="69">
        <v>506498</v>
      </c>
      <c r="P4687" s="69">
        <v>494165</v>
      </c>
      <c r="Q4687" s="3">
        <f t="shared" si="75"/>
        <v>5944677</v>
      </c>
    </row>
    <row r="4688" spans="1:17" x14ac:dyDescent="0.45">
      <c r="A4688" s="93">
        <v>2022</v>
      </c>
      <c r="B4688" s="93" t="s">
        <v>308</v>
      </c>
      <c r="C4688" s="93" t="s">
        <v>316</v>
      </c>
      <c r="D4688" s="93" t="s">
        <v>149</v>
      </c>
      <c r="E4688" s="69">
        <v>1808926</v>
      </c>
      <c r="F4688" s="69">
        <v>1628409</v>
      </c>
      <c r="G4688" s="69">
        <v>1571073</v>
      </c>
      <c r="H4688" s="69">
        <v>1582906</v>
      </c>
      <c r="I4688" s="69">
        <v>1359643</v>
      </c>
      <c r="J4688" s="69">
        <v>1419893</v>
      </c>
      <c r="K4688" s="69">
        <v>1407407</v>
      </c>
      <c r="L4688" s="69">
        <v>1252328</v>
      </c>
      <c r="M4688" s="69">
        <v>1420895</v>
      </c>
      <c r="N4688" s="69">
        <v>1347965</v>
      </c>
      <c r="O4688" s="69">
        <v>1729640</v>
      </c>
      <c r="P4688" s="69">
        <v>1813921</v>
      </c>
      <c r="Q4688" s="3">
        <f t="shared" si="75"/>
        <v>18343006</v>
      </c>
    </row>
    <row r="4689" spans="1:17" x14ac:dyDescent="0.45">
      <c r="A4689" s="93">
        <v>2022</v>
      </c>
      <c r="B4689" s="93" t="s">
        <v>308</v>
      </c>
      <c r="C4689" s="93" t="s">
        <v>316</v>
      </c>
      <c r="D4689" s="93" t="s">
        <v>150</v>
      </c>
      <c r="E4689" s="69">
        <v>11505</v>
      </c>
      <c r="F4689" s="69">
        <v>15515</v>
      </c>
      <c r="G4689" s="69">
        <v>11966</v>
      </c>
      <c r="H4689" s="69">
        <v>10118</v>
      </c>
      <c r="I4689" s="69">
        <v>8992</v>
      </c>
      <c r="J4689" s="69">
        <v>9386</v>
      </c>
      <c r="K4689" s="69">
        <v>8925</v>
      </c>
      <c r="L4689" s="69">
        <v>9508</v>
      </c>
      <c r="M4689" s="69">
        <v>9619</v>
      </c>
      <c r="N4689" s="69">
        <v>9096</v>
      </c>
      <c r="O4689" s="69">
        <v>11308</v>
      </c>
      <c r="P4689" s="69">
        <v>13155</v>
      </c>
      <c r="Q4689" s="3">
        <f t="shared" si="75"/>
        <v>129093</v>
      </c>
    </row>
    <row r="4690" spans="1:17" x14ac:dyDescent="0.45">
      <c r="A4690" s="93">
        <v>2022</v>
      </c>
      <c r="B4690" s="93" t="s">
        <v>308</v>
      </c>
      <c r="C4690" s="93" t="s">
        <v>316</v>
      </c>
      <c r="D4690" s="93" t="s">
        <v>151</v>
      </c>
      <c r="E4690" s="69">
        <v>3355</v>
      </c>
      <c r="F4690" s="69">
        <v>3676</v>
      </c>
      <c r="G4690" s="69">
        <v>2787</v>
      </c>
      <c r="H4690" s="69">
        <v>1604</v>
      </c>
      <c r="I4690" s="69">
        <v>880</v>
      </c>
      <c r="J4690" s="69">
        <v>926</v>
      </c>
      <c r="K4690" s="69">
        <v>1407</v>
      </c>
      <c r="L4690" s="69">
        <v>1759</v>
      </c>
      <c r="M4690" s="69">
        <v>1367</v>
      </c>
      <c r="N4690" s="69">
        <v>712</v>
      </c>
      <c r="O4690" s="69">
        <v>669</v>
      </c>
      <c r="P4690" s="69">
        <v>1744</v>
      </c>
      <c r="Q4690" s="3">
        <f t="shared" si="75"/>
        <v>20886</v>
      </c>
    </row>
    <row r="4691" spans="1:17" x14ac:dyDescent="0.45">
      <c r="A4691" s="93">
        <v>2022</v>
      </c>
      <c r="B4691" s="93" t="s">
        <v>308</v>
      </c>
      <c r="C4691" s="93" t="s">
        <v>316</v>
      </c>
      <c r="D4691" s="93" t="s">
        <v>152</v>
      </c>
      <c r="E4691" s="69">
        <v>282278</v>
      </c>
      <c r="F4691" s="69">
        <v>255674</v>
      </c>
      <c r="G4691" s="69">
        <v>234993</v>
      </c>
      <c r="H4691" s="69">
        <v>252910</v>
      </c>
      <c r="I4691" s="69">
        <v>237932</v>
      </c>
      <c r="J4691" s="69">
        <v>247910</v>
      </c>
      <c r="K4691" s="69">
        <v>210704</v>
      </c>
      <c r="L4691" s="69">
        <v>195006</v>
      </c>
      <c r="M4691" s="69">
        <v>188087</v>
      </c>
      <c r="N4691" s="69">
        <v>223438</v>
      </c>
      <c r="O4691" s="69">
        <v>289226</v>
      </c>
      <c r="P4691" s="69">
        <v>278081</v>
      </c>
      <c r="Q4691" s="3">
        <f t="shared" si="75"/>
        <v>2896239</v>
      </c>
    </row>
    <row r="4692" spans="1:17" x14ac:dyDescent="0.45">
      <c r="A4692" s="93">
        <v>2022</v>
      </c>
      <c r="B4692" s="93" t="s">
        <v>308</v>
      </c>
      <c r="C4692" s="93" t="s">
        <v>316</v>
      </c>
      <c r="D4692" s="93" t="s">
        <v>153</v>
      </c>
      <c r="E4692" s="69">
        <v>1249231</v>
      </c>
      <c r="F4692" s="69">
        <v>1255543</v>
      </c>
      <c r="G4692" s="69">
        <v>1200362</v>
      </c>
      <c r="H4692" s="69">
        <v>1098505</v>
      </c>
      <c r="I4692" s="69">
        <v>1059598</v>
      </c>
      <c r="J4692" s="69">
        <v>1102353</v>
      </c>
      <c r="K4692" s="69">
        <v>1124561</v>
      </c>
      <c r="L4692" s="69">
        <v>1082762</v>
      </c>
      <c r="M4692" s="69">
        <v>1054504</v>
      </c>
      <c r="N4692" s="69">
        <v>972508</v>
      </c>
      <c r="O4692" s="69">
        <v>1027795</v>
      </c>
      <c r="P4692" s="69">
        <v>1182670</v>
      </c>
      <c r="Q4692" s="3">
        <f t="shared" si="75"/>
        <v>13410392</v>
      </c>
    </row>
    <row r="4693" spans="1:17" x14ac:dyDescent="0.45">
      <c r="A4693" s="93">
        <v>2022</v>
      </c>
      <c r="B4693" s="93" t="s">
        <v>308</v>
      </c>
      <c r="C4693" s="93" t="s">
        <v>316</v>
      </c>
      <c r="D4693" s="93" t="s">
        <v>154</v>
      </c>
      <c r="E4693" s="69">
        <v>7162</v>
      </c>
      <c r="F4693" s="69">
        <v>4599</v>
      </c>
      <c r="G4693" s="69">
        <v>5173</v>
      </c>
      <c r="H4693" s="69">
        <v>4502</v>
      </c>
      <c r="I4693" s="69">
        <v>3989</v>
      </c>
      <c r="J4693" s="69">
        <v>3356</v>
      </c>
      <c r="K4693" s="69">
        <v>3332</v>
      </c>
      <c r="L4693" s="69">
        <v>3009</v>
      </c>
      <c r="M4693" s="69">
        <v>2674</v>
      </c>
      <c r="N4693" s="69">
        <v>2518</v>
      </c>
      <c r="O4693" s="69">
        <v>2844</v>
      </c>
      <c r="P4693" s="69">
        <v>5271</v>
      </c>
      <c r="Q4693" s="3">
        <f t="shared" si="75"/>
        <v>48429</v>
      </c>
    </row>
    <row r="4694" spans="1:17" x14ac:dyDescent="0.45">
      <c r="A4694" s="93">
        <v>2022</v>
      </c>
      <c r="B4694" s="93" t="s">
        <v>308</v>
      </c>
      <c r="C4694" s="93" t="s">
        <v>316</v>
      </c>
      <c r="D4694" s="93" t="s">
        <v>155</v>
      </c>
      <c r="E4694" s="69">
        <v>28555</v>
      </c>
      <c r="F4694" s="69">
        <v>40503</v>
      </c>
      <c r="G4694" s="69">
        <v>30992</v>
      </c>
      <c r="H4694" s="69">
        <v>34668</v>
      </c>
      <c r="I4694" s="69">
        <v>30394</v>
      </c>
      <c r="J4694" s="69">
        <v>36206</v>
      </c>
      <c r="K4694" s="69">
        <v>28454</v>
      </c>
      <c r="L4694" s="69">
        <v>35100</v>
      </c>
      <c r="M4694" s="69">
        <v>33417</v>
      </c>
      <c r="N4694" s="69">
        <v>39303</v>
      </c>
      <c r="O4694" s="69">
        <v>31073</v>
      </c>
      <c r="P4694" s="69">
        <v>43425</v>
      </c>
      <c r="Q4694" s="3">
        <f t="shared" si="75"/>
        <v>412090</v>
      </c>
    </row>
    <row r="4695" spans="1:17" x14ac:dyDescent="0.45">
      <c r="A4695" s="93">
        <v>2022</v>
      </c>
      <c r="B4695" s="93" t="s">
        <v>308</v>
      </c>
      <c r="C4695" s="93" t="s">
        <v>316</v>
      </c>
      <c r="D4695" s="93" t="s">
        <v>156</v>
      </c>
      <c r="E4695" s="69">
        <v>6033521</v>
      </c>
      <c r="F4695" s="69">
        <v>5601464</v>
      </c>
      <c r="G4695" s="69">
        <v>5664571</v>
      </c>
      <c r="H4695" s="69">
        <v>5677722</v>
      </c>
      <c r="I4695" s="69">
        <v>5676001</v>
      </c>
      <c r="J4695" s="69">
        <v>5972824</v>
      </c>
      <c r="K4695" s="69">
        <v>6006423</v>
      </c>
      <c r="L4695" s="69">
        <v>5519081</v>
      </c>
      <c r="M4695" s="69">
        <v>5435753</v>
      </c>
      <c r="N4695" s="69">
        <v>5197854</v>
      </c>
      <c r="O4695" s="69">
        <v>5023860</v>
      </c>
      <c r="P4695" s="69">
        <v>4891197</v>
      </c>
      <c r="Q4695" s="3">
        <f t="shared" si="75"/>
        <v>66700271</v>
      </c>
    </row>
    <row r="4696" spans="1:17" x14ac:dyDescent="0.45">
      <c r="A4696" s="93">
        <v>2022</v>
      </c>
      <c r="B4696" s="93" t="s">
        <v>308</v>
      </c>
      <c r="C4696" s="93" t="s">
        <v>316</v>
      </c>
      <c r="D4696" s="93" t="s">
        <v>157</v>
      </c>
      <c r="E4696" s="69">
        <v>3399784</v>
      </c>
      <c r="F4696" s="69">
        <v>3186782</v>
      </c>
      <c r="G4696" s="69">
        <v>3209592</v>
      </c>
      <c r="H4696" s="69">
        <v>3375185</v>
      </c>
      <c r="I4696" s="69">
        <v>3091148</v>
      </c>
      <c r="J4696" s="69">
        <v>3059606</v>
      </c>
      <c r="K4696" s="69">
        <v>3036761</v>
      </c>
      <c r="L4696" s="69">
        <v>2996886</v>
      </c>
      <c r="M4696" s="69">
        <v>2784351</v>
      </c>
      <c r="N4696" s="69">
        <v>2848195</v>
      </c>
      <c r="O4696" s="69">
        <v>3027120</v>
      </c>
      <c r="P4696" s="69">
        <v>2889604</v>
      </c>
      <c r="Q4696" s="3">
        <f t="shared" si="75"/>
        <v>36905014</v>
      </c>
    </row>
    <row r="4697" spans="1:17" x14ac:dyDescent="0.45">
      <c r="A4697" s="93">
        <v>2022</v>
      </c>
      <c r="B4697" s="93" t="s">
        <v>308</v>
      </c>
      <c r="C4697" s="93" t="s">
        <v>316</v>
      </c>
      <c r="D4697" s="93" t="s">
        <v>158</v>
      </c>
      <c r="E4697" s="69">
        <v>6127723</v>
      </c>
      <c r="F4697" s="69">
        <v>5546423</v>
      </c>
      <c r="G4697" s="69">
        <v>5870076</v>
      </c>
      <c r="H4697" s="69">
        <v>5646267</v>
      </c>
      <c r="I4697" s="69">
        <v>5681655</v>
      </c>
      <c r="J4697" s="69">
        <v>5569879</v>
      </c>
      <c r="K4697" s="69">
        <v>5598698</v>
      </c>
      <c r="L4697" s="69">
        <v>5755307</v>
      </c>
      <c r="M4697" s="69">
        <v>5599462</v>
      </c>
      <c r="N4697" s="69">
        <v>5856059</v>
      </c>
      <c r="O4697" s="69">
        <v>5920859</v>
      </c>
      <c r="P4697" s="69">
        <v>6501527</v>
      </c>
      <c r="Q4697" s="3">
        <f t="shared" si="75"/>
        <v>69673935</v>
      </c>
    </row>
    <row r="4698" spans="1:17" x14ac:dyDescent="0.45">
      <c r="A4698" s="93">
        <v>2022</v>
      </c>
      <c r="B4698" s="93" t="s">
        <v>308</v>
      </c>
      <c r="C4698" s="93" t="s">
        <v>316</v>
      </c>
      <c r="D4698" s="93" t="s">
        <v>159</v>
      </c>
      <c r="E4698" s="69">
        <v>2817916</v>
      </c>
      <c r="F4698" s="69">
        <v>2577185</v>
      </c>
      <c r="G4698" s="69">
        <v>2788170</v>
      </c>
      <c r="H4698" s="69">
        <v>2459950</v>
      </c>
      <c r="I4698" s="69">
        <v>2469636</v>
      </c>
      <c r="J4698" s="69">
        <v>2468219</v>
      </c>
      <c r="K4698" s="69">
        <v>2347487</v>
      </c>
      <c r="L4698" s="69">
        <v>2358011</v>
      </c>
      <c r="M4698" s="69">
        <v>2308569</v>
      </c>
      <c r="N4698" s="69">
        <v>2631671</v>
      </c>
      <c r="O4698" s="69">
        <v>2830312</v>
      </c>
      <c r="P4698" s="69">
        <v>3116891</v>
      </c>
      <c r="Q4698" s="3">
        <f t="shared" si="75"/>
        <v>31174017</v>
      </c>
    </row>
    <row r="4699" spans="1:17" x14ac:dyDescent="0.45">
      <c r="A4699" s="93">
        <v>2022</v>
      </c>
      <c r="B4699" s="93" t="s">
        <v>308</v>
      </c>
      <c r="C4699" s="93" t="s">
        <v>316</v>
      </c>
      <c r="D4699" s="93" t="s">
        <v>160</v>
      </c>
      <c r="E4699" s="69">
        <v>3130862</v>
      </c>
      <c r="F4699" s="69">
        <v>2906049</v>
      </c>
      <c r="G4699" s="69">
        <v>3138729</v>
      </c>
      <c r="H4699" s="69">
        <v>2981543</v>
      </c>
      <c r="I4699" s="69">
        <v>2808094</v>
      </c>
      <c r="J4699" s="69">
        <v>2705797</v>
      </c>
      <c r="K4699" s="69">
        <v>2767799</v>
      </c>
      <c r="L4699" s="69">
        <v>2583743</v>
      </c>
      <c r="M4699" s="69">
        <v>2707768</v>
      </c>
      <c r="N4699" s="69">
        <v>2814765</v>
      </c>
      <c r="O4699" s="69">
        <v>3132641</v>
      </c>
      <c r="P4699" s="69">
        <v>3069190</v>
      </c>
      <c r="Q4699" s="3">
        <f t="shared" si="75"/>
        <v>34746980</v>
      </c>
    </row>
    <row r="4700" spans="1:17" x14ac:dyDescent="0.45">
      <c r="A4700" s="93">
        <v>2022</v>
      </c>
      <c r="B4700" s="93" t="s">
        <v>308</v>
      </c>
      <c r="C4700" s="93" t="s">
        <v>316</v>
      </c>
      <c r="D4700" s="93" t="s">
        <v>161</v>
      </c>
      <c r="E4700" s="69">
        <v>1320286</v>
      </c>
      <c r="F4700" s="69">
        <v>1283412</v>
      </c>
      <c r="G4700" s="69">
        <v>1204227</v>
      </c>
      <c r="H4700" s="69">
        <v>1213124</v>
      </c>
      <c r="I4700" s="69">
        <v>1023889</v>
      </c>
      <c r="J4700" s="69">
        <v>956443</v>
      </c>
      <c r="K4700" s="69">
        <v>921398</v>
      </c>
      <c r="L4700" s="69">
        <v>856837</v>
      </c>
      <c r="M4700" s="69">
        <v>908986</v>
      </c>
      <c r="N4700" s="69">
        <v>1058758</v>
      </c>
      <c r="O4700" s="69">
        <v>1274306</v>
      </c>
      <c r="P4700" s="69">
        <v>1370092</v>
      </c>
      <c r="Q4700" s="3">
        <f t="shared" si="75"/>
        <v>13391758</v>
      </c>
    </row>
    <row r="4701" spans="1:17" x14ac:dyDescent="0.45">
      <c r="A4701" s="93">
        <v>2022</v>
      </c>
      <c r="B4701" s="93" t="s">
        <v>308</v>
      </c>
      <c r="C4701" s="93" t="s">
        <v>316</v>
      </c>
      <c r="D4701" s="93" t="s">
        <v>162</v>
      </c>
      <c r="E4701" s="69">
        <v>2562701</v>
      </c>
      <c r="F4701" s="69">
        <v>2407090</v>
      </c>
      <c r="G4701" s="69">
        <v>2553831</v>
      </c>
      <c r="H4701" s="69">
        <v>2494924</v>
      </c>
      <c r="I4701" s="69">
        <v>2186352</v>
      </c>
      <c r="J4701" s="69">
        <v>2321257</v>
      </c>
      <c r="K4701" s="69">
        <v>2432032</v>
      </c>
      <c r="L4701" s="69">
        <v>2328016</v>
      </c>
      <c r="M4701" s="69">
        <v>2210666</v>
      </c>
      <c r="N4701" s="69">
        <v>2167970</v>
      </c>
      <c r="O4701" s="69">
        <v>2465314</v>
      </c>
      <c r="P4701" s="69">
        <v>2669901</v>
      </c>
      <c r="Q4701" s="3">
        <f t="shared" si="75"/>
        <v>28800054</v>
      </c>
    </row>
    <row r="4702" spans="1:17" x14ac:dyDescent="0.45">
      <c r="A4702" s="93">
        <v>2022</v>
      </c>
      <c r="B4702" s="93" t="s">
        <v>308</v>
      </c>
      <c r="C4702" s="93" t="s">
        <v>316</v>
      </c>
      <c r="D4702" s="93" t="s">
        <v>163</v>
      </c>
      <c r="E4702" s="69">
        <v>1294281</v>
      </c>
      <c r="F4702" s="69">
        <v>1246527</v>
      </c>
      <c r="G4702" s="69">
        <v>1193091</v>
      </c>
      <c r="H4702" s="69">
        <v>1261665</v>
      </c>
      <c r="I4702" s="69">
        <v>1265287</v>
      </c>
      <c r="J4702" s="69">
        <v>1420980</v>
      </c>
      <c r="K4702" s="69">
        <v>1694544</v>
      </c>
      <c r="L4702" s="69">
        <v>1856159</v>
      </c>
      <c r="M4702" s="69">
        <v>1815628</v>
      </c>
      <c r="N4702" s="69">
        <v>1728765</v>
      </c>
      <c r="O4702" s="69">
        <v>1695732</v>
      </c>
      <c r="P4702" s="69">
        <v>1753804</v>
      </c>
      <c r="Q4702" s="3">
        <f t="shared" si="75"/>
        <v>18226463</v>
      </c>
    </row>
    <row r="4703" spans="1:17" x14ac:dyDescent="0.45">
      <c r="A4703" s="93">
        <v>2022</v>
      </c>
      <c r="B4703" s="93" t="s">
        <v>308</v>
      </c>
      <c r="C4703" s="93" t="s">
        <v>316</v>
      </c>
      <c r="D4703" s="93" t="s">
        <v>164</v>
      </c>
      <c r="E4703" s="69">
        <v>1471929</v>
      </c>
      <c r="F4703" s="69">
        <v>1373225</v>
      </c>
      <c r="G4703" s="69">
        <v>1517194</v>
      </c>
      <c r="H4703" s="69">
        <v>1218492</v>
      </c>
      <c r="I4703" s="69">
        <v>1369334</v>
      </c>
      <c r="J4703" s="69">
        <v>1369399</v>
      </c>
      <c r="K4703" s="69">
        <v>1380816</v>
      </c>
      <c r="L4703" s="69">
        <v>1384320</v>
      </c>
      <c r="M4703" s="69">
        <v>1208294</v>
      </c>
      <c r="N4703" s="69">
        <v>1041781</v>
      </c>
      <c r="O4703" s="69">
        <v>1081485</v>
      </c>
      <c r="P4703" s="69">
        <v>901391</v>
      </c>
      <c r="Q4703" s="3">
        <f t="shared" si="75"/>
        <v>15317660</v>
      </c>
    </row>
    <row r="4704" spans="1:17" x14ac:dyDescent="0.45">
      <c r="A4704" s="93">
        <v>2022</v>
      </c>
      <c r="B4704" s="93" t="s">
        <v>308</v>
      </c>
      <c r="C4704" s="93" t="s">
        <v>316</v>
      </c>
      <c r="D4704" s="93" t="s">
        <v>165</v>
      </c>
      <c r="E4704" s="69">
        <v>545039</v>
      </c>
      <c r="F4704" s="69">
        <v>514284</v>
      </c>
      <c r="G4704" s="69">
        <v>452185</v>
      </c>
      <c r="H4704" s="69">
        <v>480593</v>
      </c>
      <c r="I4704" s="69">
        <v>514577</v>
      </c>
      <c r="J4704" s="69">
        <v>570973</v>
      </c>
      <c r="K4704" s="69">
        <v>676572</v>
      </c>
      <c r="L4704" s="69">
        <v>738669</v>
      </c>
      <c r="M4704" s="69">
        <v>667425</v>
      </c>
      <c r="N4704" s="69">
        <v>602314</v>
      </c>
      <c r="O4704" s="69">
        <v>586282</v>
      </c>
      <c r="P4704" s="69">
        <v>606606</v>
      </c>
      <c r="Q4704" s="3">
        <f t="shared" si="75"/>
        <v>6955519</v>
      </c>
    </row>
    <row r="4705" spans="1:17" x14ac:dyDescent="0.45">
      <c r="A4705" s="93">
        <v>2022</v>
      </c>
      <c r="B4705" s="93" t="s">
        <v>308</v>
      </c>
      <c r="C4705" s="93" t="s">
        <v>316</v>
      </c>
      <c r="D4705" s="93" t="s">
        <v>166</v>
      </c>
      <c r="E4705" s="69">
        <v>1631549</v>
      </c>
      <c r="F4705" s="69">
        <v>1590474</v>
      </c>
      <c r="G4705" s="69">
        <v>1566124</v>
      </c>
      <c r="H4705" s="69">
        <v>1462627</v>
      </c>
      <c r="I4705" s="69">
        <v>1308337</v>
      </c>
      <c r="J4705" s="69">
        <v>1371451</v>
      </c>
      <c r="K4705" s="69">
        <v>1453468</v>
      </c>
      <c r="L4705" s="69">
        <v>1308148</v>
      </c>
      <c r="M4705" s="69">
        <v>1434838</v>
      </c>
      <c r="N4705" s="69">
        <v>1466733</v>
      </c>
      <c r="O4705" s="69">
        <v>1536491</v>
      </c>
      <c r="P4705" s="69">
        <v>1707038</v>
      </c>
      <c r="Q4705" s="3">
        <f t="shared" si="75"/>
        <v>17837278</v>
      </c>
    </row>
    <row r="4706" spans="1:17" x14ac:dyDescent="0.45">
      <c r="A4706" s="93">
        <v>2022</v>
      </c>
      <c r="B4706" s="93" t="s">
        <v>308</v>
      </c>
      <c r="C4706" s="93" t="s">
        <v>316</v>
      </c>
      <c r="D4706" s="93" t="s">
        <v>167</v>
      </c>
      <c r="E4706" s="69">
        <v>207735</v>
      </c>
      <c r="F4706" s="69">
        <v>195943</v>
      </c>
      <c r="G4706" s="69">
        <v>176045</v>
      </c>
      <c r="H4706" s="69">
        <v>178526</v>
      </c>
      <c r="I4706" s="69">
        <v>166655</v>
      </c>
      <c r="J4706" s="69">
        <v>168152</v>
      </c>
      <c r="K4706" s="69">
        <v>173653</v>
      </c>
      <c r="L4706" s="69">
        <v>171349</v>
      </c>
      <c r="M4706" s="69">
        <v>128162</v>
      </c>
      <c r="N4706" s="69">
        <v>146613</v>
      </c>
      <c r="O4706" s="69">
        <v>184336</v>
      </c>
      <c r="P4706" s="69">
        <v>210088</v>
      </c>
      <c r="Q4706" s="3">
        <f t="shared" si="75"/>
        <v>2107257</v>
      </c>
    </row>
    <row r="4707" spans="1:17" x14ac:dyDescent="0.45">
      <c r="A4707" s="93">
        <v>2022</v>
      </c>
      <c r="B4707" s="93" t="s">
        <v>308</v>
      </c>
      <c r="C4707" s="93" t="s">
        <v>316</v>
      </c>
      <c r="D4707" s="93" t="s">
        <v>168</v>
      </c>
      <c r="E4707" s="69">
        <v>634097</v>
      </c>
      <c r="F4707" s="69">
        <v>629103</v>
      </c>
      <c r="G4707" s="69">
        <v>541001</v>
      </c>
      <c r="H4707" s="69">
        <v>463179</v>
      </c>
      <c r="I4707" s="69">
        <v>398330</v>
      </c>
      <c r="J4707" s="69">
        <v>378374</v>
      </c>
      <c r="K4707" s="69">
        <v>392956</v>
      </c>
      <c r="L4707" s="69">
        <v>411954</v>
      </c>
      <c r="M4707" s="69">
        <v>369406</v>
      </c>
      <c r="N4707" s="69">
        <v>367011</v>
      </c>
      <c r="O4707" s="69">
        <v>467061</v>
      </c>
      <c r="P4707" s="69">
        <v>586196</v>
      </c>
      <c r="Q4707" s="3">
        <f t="shared" si="75"/>
        <v>5638668</v>
      </c>
    </row>
    <row r="4708" spans="1:17" x14ac:dyDescent="0.45">
      <c r="A4708" s="93">
        <v>2022</v>
      </c>
      <c r="B4708" s="93" t="s">
        <v>308</v>
      </c>
      <c r="C4708" s="93" t="s">
        <v>316</v>
      </c>
      <c r="D4708" s="93" t="s">
        <v>169</v>
      </c>
      <c r="E4708" s="69">
        <v>26615</v>
      </c>
      <c r="F4708" s="69">
        <v>28282</v>
      </c>
      <c r="G4708" s="69">
        <v>26395</v>
      </c>
      <c r="H4708" s="69">
        <v>23442</v>
      </c>
      <c r="I4708" s="69">
        <v>22010</v>
      </c>
      <c r="J4708" s="69">
        <v>23629</v>
      </c>
      <c r="K4708" s="69">
        <v>30142</v>
      </c>
      <c r="L4708" s="69">
        <v>16085</v>
      </c>
      <c r="M4708" s="69">
        <v>20662</v>
      </c>
      <c r="N4708" s="69">
        <v>20160</v>
      </c>
      <c r="O4708" s="69">
        <v>22924</v>
      </c>
      <c r="P4708" s="69">
        <v>18720</v>
      </c>
      <c r="Q4708" s="3">
        <f t="shared" si="75"/>
        <v>279066</v>
      </c>
    </row>
    <row r="4709" spans="1:17" x14ac:dyDescent="0.45">
      <c r="A4709" s="93">
        <v>2022</v>
      </c>
      <c r="B4709" s="93" t="s">
        <v>308</v>
      </c>
      <c r="C4709" s="93" t="s">
        <v>316</v>
      </c>
      <c r="D4709" s="93" t="s">
        <v>170</v>
      </c>
      <c r="E4709" s="69">
        <v>604198</v>
      </c>
      <c r="F4709" s="69">
        <v>595554</v>
      </c>
      <c r="G4709" s="69">
        <v>527353</v>
      </c>
      <c r="H4709" s="69">
        <v>547349</v>
      </c>
      <c r="I4709" s="69">
        <v>531697</v>
      </c>
      <c r="J4709" s="69">
        <v>568354</v>
      </c>
      <c r="K4709" s="69">
        <v>556302</v>
      </c>
      <c r="L4709" s="69">
        <v>563919</v>
      </c>
      <c r="M4709" s="69">
        <v>556497</v>
      </c>
      <c r="N4709" s="69">
        <v>525347</v>
      </c>
      <c r="O4709" s="69">
        <v>528640</v>
      </c>
      <c r="P4709" s="69">
        <v>516411</v>
      </c>
      <c r="Q4709" s="3">
        <f t="shared" si="75"/>
        <v>6621621</v>
      </c>
    </row>
    <row r="4710" spans="1:17" x14ac:dyDescent="0.45">
      <c r="A4710" s="93">
        <v>2022</v>
      </c>
      <c r="B4710" s="93" t="s">
        <v>308</v>
      </c>
      <c r="C4710" s="93" t="s">
        <v>316</v>
      </c>
      <c r="D4710" s="93" t="s">
        <v>171</v>
      </c>
      <c r="E4710" s="69">
        <v>70518</v>
      </c>
      <c r="F4710" s="69">
        <v>81781</v>
      </c>
      <c r="G4710" s="69">
        <v>60669</v>
      </c>
      <c r="H4710" s="69">
        <v>59740</v>
      </c>
      <c r="I4710" s="69">
        <v>63063</v>
      </c>
      <c r="J4710" s="69">
        <v>68546</v>
      </c>
      <c r="K4710" s="69">
        <v>81984</v>
      </c>
      <c r="L4710" s="69">
        <v>93102</v>
      </c>
      <c r="M4710" s="69">
        <v>83017</v>
      </c>
      <c r="N4710" s="69">
        <v>74705</v>
      </c>
      <c r="O4710" s="69">
        <v>85068</v>
      </c>
      <c r="P4710" s="69">
        <v>97260</v>
      </c>
      <c r="Q4710" s="3">
        <f t="shared" si="75"/>
        <v>919453</v>
      </c>
    </row>
    <row r="4711" spans="1:17" x14ac:dyDescent="0.45">
      <c r="A4711" s="93">
        <v>2022</v>
      </c>
      <c r="B4711" s="93" t="s">
        <v>308</v>
      </c>
      <c r="C4711" s="93" t="s">
        <v>316</v>
      </c>
      <c r="D4711" s="93" t="s">
        <v>173</v>
      </c>
      <c r="E4711" s="69">
        <v>14637623</v>
      </c>
      <c r="F4711" s="69">
        <v>14782710</v>
      </c>
      <c r="G4711" s="69">
        <v>12631812</v>
      </c>
      <c r="H4711" s="69">
        <v>12890279</v>
      </c>
      <c r="I4711" s="69">
        <v>11412844</v>
      </c>
      <c r="J4711" s="69">
        <v>11537453</v>
      </c>
      <c r="K4711" s="69">
        <v>14404114</v>
      </c>
      <c r="L4711" s="69">
        <v>17092729</v>
      </c>
      <c r="M4711" s="69">
        <v>14354369</v>
      </c>
      <c r="N4711" s="69">
        <v>11842309</v>
      </c>
      <c r="O4711" s="69">
        <v>12171194</v>
      </c>
      <c r="P4711" s="69">
        <v>13172341</v>
      </c>
      <c r="Q4711" s="3">
        <f t="shared" si="75"/>
        <v>160929777</v>
      </c>
    </row>
    <row r="4712" spans="1:17" x14ac:dyDescent="0.45">
      <c r="A4712" s="93">
        <v>2022</v>
      </c>
      <c r="B4712" s="93" t="s">
        <v>308</v>
      </c>
      <c r="C4712" s="93" t="s">
        <v>316</v>
      </c>
      <c r="D4712" s="93" t="s">
        <v>174</v>
      </c>
      <c r="E4712" s="69">
        <v>2545149</v>
      </c>
      <c r="F4712" s="69">
        <v>2673756</v>
      </c>
      <c r="G4712" s="69">
        <v>2328352</v>
      </c>
      <c r="H4712" s="69">
        <v>1949619</v>
      </c>
      <c r="I4712" s="69">
        <v>1621538</v>
      </c>
      <c r="J4712" s="69">
        <v>1815385</v>
      </c>
      <c r="K4712" s="69">
        <v>2552489</v>
      </c>
      <c r="L4712" s="69">
        <v>3112206</v>
      </c>
      <c r="M4712" s="69">
        <v>2757838</v>
      </c>
      <c r="N4712" s="69">
        <v>2087650</v>
      </c>
      <c r="O4712" s="69">
        <v>1851360</v>
      </c>
      <c r="P4712" s="69">
        <v>2317580</v>
      </c>
      <c r="Q4712" s="3">
        <f t="shared" si="75"/>
        <v>27612922</v>
      </c>
    </row>
    <row r="4713" spans="1:17" x14ac:dyDescent="0.45">
      <c r="A4713" s="93">
        <v>2022</v>
      </c>
      <c r="B4713" s="93" t="s">
        <v>308</v>
      </c>
      <c r="C4713" s="93" t="s">
        <v>316</v>
      </c>
      <c r="D4713" s="93" t="s">
        <v>176</v>
      </c>
      <c r="E4713" s="69">
        <v>7315431</v>
      </c>
      <c r="F4713" s="69">
        <v>6294665</v>
      </c>
      <c r="G4713" s="69">
        <v>6281404</v>
      </c>
      <c r="H4713" s="69">
        <v>6009140</v>
      </c>
      <c r="I4713" s="69">
        <v>5239818</v>
      </c>
      <c r="J4713" s="69">
        <v>5349798</v>
      </c>
      <c r="K4713" s="69">
        <v>6162336</v>
      </c>
      <c r="L4713" s="69">
        <v>5916968</v>
      </c>
      <c r="M4713" s="69">
        <v>5504574</v>
      </c>
      <c r="N4713" s="69">
        <v>5339754</v>
      </c>
      <c r="O4713" s="69">
        <v>5597837</v>
      </c>
      <c r="P4713" s="69">
        <v>7016495</v>
      </c>
      <c r="Q4713" s="3">
        <f t="shared" si="75"/>
        <v>72028220</v>
      </c>
    </row>
    <row r="4714" spans="1:17" x14ac:dyDescent="0.45">
      <c r="A4714" s="93">
        <v>2022</v>
      </c>
      <c r="B4714" s="93" t="s">
        <v>308</v>
      </c>
      <c r="C4714" s="93" t="s">
        <v>316</v>
      </c>
      <c r="D4714" s="93" t="s">
        <v>177</v>
      </c>
      <c r="E4714" s="69">
        <v>3568106</v>
      </c>
      <c r="F4714" s="69">
        <v>3530456</v>
      </c>
      <c r="G4714" s="69">
        <v>3092375</v>
      </c>
      <c r="H4714" s="69">
        <v>2895587</v>
      </c>
      <c r="I4714" s="69">
        <v>2549924</v>
      </c>
      <c r="J4714" s="69">
        <v>2701651</v>
      </c>
      <c r="K4714" s="69">
        <v>3104334</v>
      </c>
      <c r="L4714" s="69">
        <v>3389297</v>
      </c>
      <c r="M4714" s="69">
        <v>3039753</v>
      </c>
      <c r="N4714" s="69">
        <v>2699311</v>
      </c>
      <c r="O4714" s="69">
        <v>2706817</v>
      </c>
      <c r="P4714" s="69">
        <v>3134926</v>
      </c>
      <c r="Q4714" s="3">
        <f t="shared" si="75"/>
        <v>36412537</v>
      </c>
    </row>
    <row r="4715" spans="1:17" x14ac:dyDescent="0.45">
      <c r="A4715" s="93">
        <v>2022</v>
      </c>
      <c r="B4715" s="93" t="s">
        <v>308</v>
      </c>
      <c r="C4715" s="93" t="s">
        <v>316</v>
      </c>
      <c r="D4715" s="93" t="s">
        <v>178</v>
      </c>
      <c r="E4715" s="69">
        <v>42702280</v>
      </c>
      <c r="F4715" s="69">
        <v>42830980</v>
      </c>
      <c r="G4715" s="69">
        <v>35587604</v>
      </c>
      <c r="H4715" s="69">
        <v>31718144</v>
      </c>
      <c r="I4715" s="69">
        <v>25473367</v>
      </c>
      <c r="J4715" s="69">
        <v>25393493</v>
      </c>
      <c r="K4715" s="69">
        <v>28299674</v>
      </c>
      <c r="L4715" s="69">
        <v>30312476</v>
      </c>
      <c r="M4715" s="69">
        <v>27389159</v>
      </c>
      <c r="N4715" s="69">
        <v>24919157</v>
      </c>
      <c r="O4715" s="69">
        <v>28377925</v>
      </c>
      <c r="P4715" s="69">
        <v>34666193</v>
      </c>
      <c r="Q4715" s="3">
        <f t="shared" si="75"/>
        <v>377670452</v>
      </c>
    </row>
    <row r="4716" spans="1:17" x14ac:dyDescent="0.45">
      <c r="A4716" s="93">
        <v>2022</v>
      </c>
      <c r="B4716" s="93" t="s">
        <v>308</v>
      </c>
      <c r="C4716" s="93" t="s">
        <v>316</v>
      </c>
      <c r="D4716" s="93" t="s">
        <v>179</v>
      </c>
      <c r="E4716" s="69">
        <v>147392311</v>
      </c>
      <c r="F4716" s="69">
        <v>144080971</v>
      </c>
      <c r="G4716" s="69">
        <v>131565752</v>
      </c>
      <c r="H4716" s="69">
        <v>118063614</v>
      </c>
      <c r="I4716" s="69">
        <v>106854666</v>
      </c>
      <c r="J4716" s="69">
        <v>110258866</v>
      </c>
      <c r="K4716" s="69">
        <v>119332308</v>
      </c>
      <c r="L4716" s="69">
        <v>128679343</v>
      </c>
      <c r="M4716" s="69">
        <v>115752897</v>
      </c>
      <c r="N4716" s="69">
        <v>105758903</v>
      </c>
      <c r="O4716" s="69">
        <v>119971599</v>
      </c>
      <c r="P4716" s="69">
        <v>129343443</v>
      </c>
      <c r="Q4716" s="3">
        <f t="shared" si="75"/>
        <v>1477054673</v>
      </c>
    </row>
    <row r="4717" spans="1:17" x14ac:dyDescent="0.45">
      <c r="A4717" s="93">
        <v>2022</v>
      </c>
      <c r="B4717" s="93" t="s">
        <v>308</v>
      </c>
      <c r="C4717" s="93" t="s">
        <v>317</v>
      </c>
      <c r="D4717" s="93" t="s">
        <v>144</v>
      </c>
      <c r="E4717" s="69">
        <v>27296893</v>
      </c>
      <c r="F4717" s="69">
        <v>28245997</v>
      </c>
      <c r="G4717" s="69">
        <v>22151587</v>
      </c>
      <c r="H4717" s="69">
        <v>16808494</v>
      </c>
      <c r="I4717" s="69">
        <v>14693808</v>
      </c>
      <c r="J4717" s="69">
        <v>17609305</v>
      </c>
      <c r="K4717" s="69">
        <v>17044461</v>
      </c>
      <c r="L4717" s="69">
        <v>21753401</v>
      </c>
      <c r="M4717" s="69">
        <v>17451294</v>
      </c>
      <c r="N4717" s="69">
        <v>13519710</v>
      </c>
      <c r="O4717" s="69">
        <v>20066176</v>
      </c>
      <c r="P4717" s="69">
        <v>19892113</v>
      </c>
      <c r="Q4717" s="3">
        <f t="shared" si="75"/>
        <v>236533239</v>
      </c>
    </row>
    <row r="4718" spans="1:17" x14ac:dyDescent="0.45">
      <c r="A4718" s="93">
        <v>2022</v>
      </c>
      <c r="B4718" s="93" t="s">
        <v>308</v>
      </c>
      <c r="C4718" s="93" t="s">
        <v>317</v>
      </c>
      <c r="D4718" s="93" t="s">
        <v>145</v>
      </c>
      <c r="E4718" s="69">
        <v>775612</v>
      </c>
      <c r="F4718" s="69">
        <v>773050</v>
      </c>
      <c r="G4718" s="69">
        <v>567496</v>
      </c>
      <c r="H4718" s="69">
        <v>513005</v>
      </c>
      <c r="I4718" s="69">
        <v>358701</v>
      </c>
      <c r="J4718" s="69">
        <v>382522</v>
      </c>
      <c r="K4718" s="69">
        <v>377715</v>
      </c>
      <c r="L4718" s="69">
        <v>393024</v>
      </c>
      <c r="M4718" s="69">
        <v>398095</v>
      </c>
      <c r="N4718" s="69">
        <v>391581</v>
      </c>
      <c r="O4718" s="69">
        <v>532498</v>
      </c>
      <c r="P4718" s="69">
        <v>540451</v>
      </c>
      <c r="Q4718" s="3">
        <f t="shared" si="75"/>
        <v>6003750</v>
      </c>
    </row>
    <row r="4719" spans="1:17" x14ac:dyDescent="0.45">
      <c r="A4719" s="93">
        <v>2022</v>
      </c>
      <c r="B4719" s="93" t="s">
        <v>308</v>
      </c>
      <c r="C4719" s="93" t="s">
        <v>317</v>
      </c>
      <c r="D4719" s="93" t="s">
        <v>146</v>
      </c>
      <c r="E4719" s="69">
        <v>472020</v>
      </c>
      <c r="F4719" s="69">
        <v>328352</v>
      </c>
      <c r="G4719" s="69">
        <v>576672</v>
      </c>
      <c r="H4719" s="69">
        <v>545932</v>
      </c>
      <c r="I4719" s="69">
        <v>491140</v>
      </c>
      <c r="J4719" s="69">
        <v>469954</v>
      </c>
      <c r="K4719" s="69">
        <v>476815</v>
      </c>
      <c r="L4719" s="69">
        <v>488121</v>
      </c>
      <c r="M4719" s="69">
        <v>385153</v>
      </c>
      <c r="N4719" s="69">
        <v>436379</v>
      </c>
      <c r="O4719" s="69">
        <v>488270</v>
      </c>
      <c r="P4719" s="69">
        <v>439492</v>
      </c>
      <c r="Q4719" s="3">
        <f t="shared" si="75"/>
        <v>5598300</v>
      </c>
    </row>
    <row r="4720" spans="1:17" x14ac:dyDescent="0.45">
      <c r="A4720" s="93">
        <v>2022</v>
      </c>
      <c r="B4720" s="93" t="s">
        <v>308</v>
      </c>
      <c r="C4720" s="93" t="s">
        <v>317</v>
      </c>
      <c r="D4720" s="93" t="s">
        <v>147</v>
      </c>
      <c r="E4720" s="69">
        <v>2981478</v>
      </c>
      <c r="F4720" s="69">
        <v>2627620</v>
      </c>
      <c r="G4720" s="69">
        <v>2584258</v>
      </c>
      <c r="H4720" s="69">
        <v>2718647</v>
      </c>
      <c r="I4720" s="69">
        <v>3099585</v>
      </c>
      <c r="J4720" s="69">
        <v>3490236</v>
      </c>
      <c r="K4720" s="69">
        <v>3915254</v>
      </c>
      <c r="L4720" s="69">
        <v>3845435</v>
      </c>
      <c r="M4720" s="69">
        <v>3806291</v>
      </c>
      <c r="N4720" s="69">
        <v>4120926</v>
      </c>
      <c r="O4720" s="69">
        <v>3340699</v>
      </c>
      <c r="P4720" s="69">
        <v>3051042</v>
      </c>
      <c r="Q4720" s="3">
        <f t="shared" si="75"/>
        <v>39581471</v>
      </c>
    </row>
    <row r="4721" spans="1:17" x14ac:dyDescent="0.45">
      <c r="A4721" s="93">
        <v>2022</v>
      </c>
      <c r="B4721" s="93" t="s">
        <v>308</v>
      </c>
      <c r="C4721" s="93" t="s">
        <v>317</v>
      </c>
      <c r="D4721" s="93" t="s">
        <v>148</v>
      </c>
      <c r="E4721" s="69">
        <v>13848</v>
      </c>
      <c r="F4721" s="69">
        <v>14863</v>
      </c>
      <c r="G4721" s="69">
        <v>13227</v>
      </c>
      <c r="H4721" s="69">
        <v>14442</v>
      </c>
      <c r="I4721" s="69">
        <v>11582</v>
      </c>
      <c r="J4721" s="69">
        <v>12020</v>
      </c>
      <c r="K4721" s="69">
        <v>14887</v>
      </c>
      <c r="L4721" s="69">
        <v>25426</v>
      </c>
      <c r="M4721" s="69">
        <v>14947</v>
      </c>
      <c r="N4721" s="69">
        <v>9436</v>
      </c>
      <c r="O4721" s="69">
        <v>10008</v>
      </c>
      <c r="P4721" s="69">
        <v>11633</v>
      </c>
      <c r="Q4721" s="3">
        <f t="shared" si="75"/>
        <v>166319</v>
      </c>
    </row>
    <row r="4722" spans="1:17" x14ac:dyDescent="0.45">
      <c r="A4722" s="93">
        <v>2022</v>
      </c>
      <c r="B4722" s="93" t="s">
        <v>308</v>
      </c>
      <c r="C4722" s="93" t="s">
        <v>317</v>
      </c>
      <c r="D4722" s="93" t="s">
        <v>149</v>
      </c>
      <c r="E4722" s="69">
        <v>436313</v>
      </c>
      <c r="F4722" s="69">
        <v>428755</v>
      </c>
      <c r="G4722" s="69">
        <v>400976</v>
      </c>
      <c r="H4722" s="69">
        <v>400345</v>
      </c>
      <c r="I4722" s="69">
        <v>317482</v>
      </c>
      <c r="J4722" s="69">
        <v>312155</v>
      </c>
      <c r="K4722" s="69">
        <v>301744</v>
      </c>
      <c r="L4722" s="69">
        <v>320797</v>
      </c>
      <c r="M4722" s="69">
        <v>289915</v>
      </c>
      <c r="N4722" s="69">
        <v>293781</v>
      </c>
      <c r="O4722" s="69">
        <v>335337</v>
      </c>
      <c r="P4722" s="69">
        <v>342925</v>
      </c>
      <c r="Q4722" s="3">
        <f t="shared" si="75"/>
        <v>4180525</v>
      </c>
    </row>
    <row r="4723" spans="1:17" x14ac:dyDescent="0.45">
      <c r="A4723" s="93">
        <v>2022</v>
      </c>
      <c r="B4723" s="93" t="s">
        <v>308</v>
      </c>
      <c r="C4723" s="93" t="s">
        <v>317</v>
      </c>
      <c r="D4723" s="93" t="s">
        <v>150</v>
      </c>
      <c r="E4723" s="69">
        <v>27830</v>
      </c>
      <c r="F4723" s="69">
        <v>25548</v>
      </c>
      <c r="G4723" s="69">
        <v>21313</v>
      </c>
      <c r="H4723" s="69">
        <v>18779</v>
      </c>
      <c r="I4723" s="69">
        <v>14499</v>
      </c>
      <c r="J4723" s="69">
        <v>15135</v>
      </c>
      <c r="K4723" s="69">
        <v>14052</v>
      </c>
      <c r="L4723" s="69">
        <v>13224</v>
      </c>
      <c r="M4723" s="69">
        <v>14051</v>
      </c>
      <c r="N4723" s="69">
        <v>11930</v>
      </c>
      <c r="O4723" s="69">
        <v>19906</v>
      </c>
      <c r="P4723" s="69">
        <v>26383</v>
      </c>
      <c r="Q4723" s="3">
        <f t="shared" si="75"/>
        <v>222650</v>
      </c>
    </row>
    <row r="4724" spans="1:17" x14ac:dyDescent="0.45">
      <c r="A4724" s="93">
        <v>2022</v>
      </c>
      <c r="B4724" s="93" t="s">
        <v>308</v>
      </c>
      <c r="C4724" s="93" t="s">
        <v>317</v>
      </c>
      <c r="D4724" s="93" t="s">
        <v>151</v>
      </c>
      <c r="E4724" s="69">
        <v>8763</v>
      </c>
      <c r="F4724" s="69">
        <v>8757</v>
      </c>
      <c r="G4724" s="69">
        <v>8120</v>
      </c>
      <c r="H4724" s="69">
        <v>7462</v>
      </c>
      <c r="I4724" s="69">
        <v>4996</v>
      </c>
      <c r="J4724" s="69">
        <v>5322</v>
      </c>
      <c r="K4724" s="69">
        <v>5046</v>
      </c>
      <c r="L4724" s="69">
        <v>6351</v>
      </c>
      <c r="M4724" s="69">
        <v>5451</v>
      </c>
      <c r="N4724" s="69">
        <v>4611</v>
      </c>
      <c r="O4724" s="69">
        <v>6236</v>
      </c>
      <c r="P4724" s="69">
        <v>6097</v>
      </c>
      <c r="Q4724" s="3">
        <f t="shared" si="75"/>
        <v>77212</v>
      </c>
    </row>
    <row r="4725" spans="1:17" x14ac:dyDescent="0.45">
      <c r="A4725" s="93">
        <v>2022</v>
      </c>
      <c r="B4725" s="93" t="s">
        <v>308</v>
      </c>
      <c r="C4725" s="93" t="s">
        <v>317</v>
      </c>
      <c r="D4725" s="93" t="s">
        <v>152</v>
      </c>
      <c r="E4725" s="69">
        <v>61234</v>
      </c>
      <c r="F4725" s="69">
        <v>51279</v>
      </c>
      <c r="G4725" s="69">
        <v>53258</v>
      </c>
      <c r="H4725" s="69">
        <v>53012</v>
      </c>
      <c r="I4725" s="69">
        <v>42600</v>
      </c>
      <c r="J4725" s="69">
        <v>39742</v>
      </c>
      <c r="K4725" s="69">
        <v>40170</v>
      </c>
      <c r="L4725" s="69">
        <v>34010</v>
      </c>
      <c r="M4725" s="69">
        <v>42554</v>
      </c>
      <c r="N4725" s="69">
        <v>43635</v>
      </c>
      <c r="O4725" s="69">
        <v>50205</v>
      </c>
      <c r="P4725" s="69">
        <v>55846</v>
      </c>
      <c r="Q4725" s="3">
        <f t="shared" si="75"/>
        <v>567545</v>
      </c>
    </row>
    <row r="4726" spans="1:17" x14ac:dyDescent="0.45">
      <c r="A4726" s="93">
        <v>2022</v>
      </c>
      <c r="B4726" s="93" t="s">
        <v>308</v>
      </c>
      <c r="C4726" s="93" t="s">
        <v>317</v>
      </c>
      <c r="D4726" s="93" t="s">
        <v>153</v>
      </c>
      <c r="E4726" s="69">
        <v>1535427</v>
      </c>
      <c r="F4726" s="69">
        <v>1277509</v>
      </c>
      <c r="G4726" s="69">
        <v>1350303</v>
      </c>
      <c r="H4726" s="69">
        <v>1134230</v>
      </c>
      <c r="I4726" s="69">
        <v>1563181</v>
      </c>
      <c r="J4726" s="69">
        <v>1600570</v>
      </c>
      <c r="K4726" s="69">
        <v>1625227</v>
      </c>
      <c r="L4726" s="69">
        <v>1770190</v>
      </c>
      <c r="M4726" s="69">
        <v>1492549</v>
      </c>
      <c r="N4726" s="69">
        <v>1320585</v>
      </c>
      <c r="O4726" s="69">
        <v>1340268</v>
      </c>
      <c r="P4726" s="69">
        <v>1183375</v>
      </c>
      <c r="Q4726" s="3">
        <f t="shared" si="75"/>
        <v>17193414</v>
      </c>
    </row>
    <row r="4727" spans="1:17" x14ac:dyDescent="0.45">
      <c r="A4727" s="93">
        <v>2022</v>
      </c>
      <c r="B4727" s="93" t="s">
        <v>308</v>
      </c>
      <c r="C4727" s="93" t="s">
        <v>317</v>
      </c>
      <c r="D4727" s="93" t="s">
        <v>154</v>
      </c>
      <c r="E4727" s="69">
        <v>2718</v>
      </c>
      <c r="F4727" s="69">
        <v>3038</v>
      </c>
      <c r="G4727" s="69">
        <v>2753</v>
      </c>
      <c r="H4727" s="69">
        <v>2365</v>
      </c>
      <c r="I4727" s="69">
        <v>1862</v>
      </c>
      <c r="J4727" s="69">
        <v>1724</v>
      </c>
      <c r="K4727" s="69">
        <v>1823</v>
      </c>
      <c r="L4727" s="69">
        <v>2475</v>
      </c>
      <c r="M4727" s="69">
        <v>2802</v>
      </c>
      <c r="N4727" s="69">
        <v>2776</v>
      </c>
      <c r="O4727" s="69">
        <v>2720</v>
      </c>
      <c r="P4727" s="69">
        <v>2960</v>
      </c>
      <c r="Q4727" s="3">
        <f t="shared" si="75"/>
        <v>30016</v>
      </c>
    </row>
    <row r="4728" spans="1:17" x14ac:dyDescent="0.45">
      <c r="A4728" s="93">
        <v>2022</v>
      </c>
      <c r="B4728" s="93" t="s">
        <v>308</v>
      </c>
      <c r="C4728" s="93" t="s">
        <v>317</v>
      </c>
      <c r="D4728" s="93" t="s">
        <v>156</v>
      </c>
      <c r="E4728" s="69">
        <v>1159724</v>
      </c>
      <c r="F4728" s="69">
        <v>1067698</v>
      </c>
      <c r="G4728" s="69">
        <v>1026570</v>
      </c>
      <c r="H4728" s="69">
        <v>1108116</v>
      </c>
      <c r="I4728" s="69">
        <v>1060224</v>
      </c>
      <c r="J4728" s="69">
        <v>842802</v>
      </c>
      <c r="K4728" s="69">
        <v>848640</v>
      </c>
      <c r="L4728" s="69">
        <v>854279</v>
      </c>
      <c r="M4728" s="69">
        <v>762661</v>
      </c>
      <c r="N4728" s="69">
        <v>740583</v>
      </c>
      <c r="O4728" s="69">
        <v>1033783</v>
      </c>
      <c r="P4728" s="69">
        <v>1107538</v>
      </c>
      <c r="Q4728" s="3">
        <f t="shared" si="75"/>
        <v>11612618</v>
      </c>
    </row>
    <row r="4729" spans="1:17" x14ac:dyDescent="0.45">
      <c r="A4729" s="93">
        <v>2022</v>
      </c>
      <c r="B4729" s="93" t="s">
        <v>308</v>
      </c>
      <c r="C4729" s="93" t="s">
        <v>317</v>
      </c>
      <c r="D4729" s="93" t="s">
        <v>157</v>
      </c>
      <c r="E4729" s="69">
        <v>155239</v>
      </c>
      <c r="F4729" s="69">
        <v>162497</v>
      </c>
      <c r="G4729" s="69">
        <v>166950</v>
      </c>
      <c r="H4729" s="69">
        <v>157871</v>
      </c>
      <c r="I4729" s="69">
        <v>169570</v>
      </c>
      <c r="J4729" s="69">
        <v>127738</v>
      </c>
      <c r="K4729" s="69">
        <v>144072</v>
      </c>
      <c r="L4729" s="69">
        <v>144313</v>
      </c>
      <c r="M4729" s="69">
        <v>156089</v>
      </c>
      <c r="N4729" s="69">
        <v>153966</v>
      </c>
      <c r="O4729" s="69">
        <v>134560</v>
      </c>
      <c r="P4729" s="69">
        <v>136636</v>
      </c>
      <c r="Q4729" s="3">
        <f t="shared" si="75"/>
        <v>1809501</v>
      </c>
    </row>
    <row r="4730" spans="1:17" x14ac:dyDescent="0.45">
      <c r="A4730" s="93">
        <v>2022</v>
      </c>
      <c r="B4730" s="93" t="s">
        <v>308</v>
      </c>
      <c r="C4730" s="93" t="s">
        <v>317</v>
      </c>
      <c r="D4730" s="93" t="s">
        <v>158</v>
      </c>
      <c r="E4730" s="69">
        <v>1547</v>
      </c>
      <c r="F4730" s="69">
        <v>1932</v>
      </c>
      <c r="G4730" s="69">
        <v>1857</v>
      </c>
      <c r="H4730" s="69">
        <v>1575</v>
      </c>
      <c r="I4730" s="69">
        <v>1315</v>
      </c>
      <c r="J4730" s="69">
        <v>1220</v>
      </c>
      <c r="K4730" s="69">
        <v>1148</v>
      </c>
      <c r="L4730" s="69">
        <v>918</v>
      </c>
      <c r="M4730" s="69">
        <v>879</v>
      </c>
      <c r="N4730" s="69">
        <v>781</v>
      </c>
      <c r="O4730" s="69">
        <v>1458</v>
      </c>
      <c r="P4730" s="69">
        <v>1503</v>
      </c>
      <c r="Q4730" s="3">
        <f t="shared" si="75"/>
        <v>16133</v>
      </c>
    </row>
    <row r="4731" spans="1:17" x14ac:dyDescent="0.45">
      <c r="A4731" s="93">
        <v>2022</v>
      </c>
      <c r="B4731" s="93" t="s">
        <v>308</v>
      </c>
      <c r="C4731" s="93" t="s">
        <v>317</v>
      </c>
      <c r="D4731" s="93" t="s">
        <v>159</v>
      </c>
      <c r="E4731" s="69">
        <v>1614863</v>
      </c>
      <c r="F4731" s="69">
        <v>1416211</v>
      </c>
      <c r="G4731" s="69">
        <v>1539270</v>
      </c>
      <c r="H4731" s="69">
        <v>1371776</v>
      </c>
      <c r="I4731" s="69">
        <v>1301700</v>
      </c>
      <c r="J4731" s="69">
        <v>1236110</v>
      </c>
      <c r="K4731" s="69">
        <v>1144462</v>
      </c>
      <c r="L4731" s="69">
        <v>1132572</v>
      </c>
      <c r="M4731" s="69">
        <v>1174492</v>
      </c>
      <c r="N4731" s="69">
        <v>1390875</v>
      </c>
      <c r="O4731" s="69">
        <v>1577463</v>
      </c>
      <c r="P4731" s="69">
        <v>1823229</v>
      </c>
      <c r="Q4731" s="3">
        <f t="shared" si="75"/>
        <v>16723023</v>
      </c>
    </row>
    <row r="4732" spans="1:17" x14ac:dyDescent="0.45">
      <c r="A4732" s="93">
        <v>2022</v>
      </c>
      <c r="B4732" s="93" t="s">
        <v>308</v>
      </c>
      <c r="C4732" s="93" t="s">
        <v>317</v>
      </c>
      <c r="D4732" s="93" t="s">
        <v>160</v>
      </c>
      <c r="E4732" s="69">
        <v>294572</v>
      </c>
      <c r="F4732" s="69">
        <v>324105</v>
      </c>
      <c r="G4732" s="69">
        <v>365505</v>
      </c>
      <c r="H4732" s="69">
        <v>287041</v>
      </c>
      <c r="I4732" s="69">
        <v>321268</v>
      </c>
      <c r="J4732" s="69">
        <v>272666</v>
      </c>
      <c r="K4732" s="69">
        <v>228471</v>
      </c>
      <c r="L4732" s="69">
        <v>260768</v>
      </c>
      <c r="M4732" s="69">
        <v>321656</v>
      </c>
      <c r="N4732" s="69">
        <v>324517</v>
      </c>
      <c r="O4732" s="69">
        <v>339218</v>
      </c>
      <c r="P4732" s="69">
        <v>367813</v>
      </c>
      <c r="Q4732" s="3">
        <f t="shared" si="75"/>
        <v>3707600</v>
      </c>
    </row>
    <row r="4733" spans="1:17" x14ac:dyDescent="0.45">
      <c r="A4733" s="93">
        <v>2022</v>
      </c>
      <c r="B4733" s="93" t="s">
        <v>308</v>
      </c>
      <c r="C4733" s="93" t="s">
        <v>317</v>
      </c>
      <c r="D4733" s="93" t="s">
        <v>161</v>
      </c>
      <c r="E4733" s="69">
        <v>104802</v>
      </c>
      <c r="F4733" s="69">
        <v>101704</v>
      </c>
      <c r="G4733" s="69">
        <v>86946</v>
      </c>
      <c r="H4733" s="69">
        <v>73143</v>
      </c>
      <c r="I4733" s="69">
        <v>46893</v>
      </c>
      <c r="J4733" s="69">
        <v>40720</v>
      </c>
      <c r="K4733" s="69">
        <v>47536</v>
      </c>
      <c r="L4733" s="69">
        <v>45947</v>
      </c>
      <c r="M4733" s="69">
        <v>42535</v>
      </c>
      <c r="N4733" s="69">
        <v>61308</v>
      </c>
      <c r="O4733" s="69">
        <v>103980</v>
      </c>
      <c r="P4733" s="69">
        <v>106242</v>
      </c>
      <c r="Q4733" s="3">
        <f t="shared" si="75"/>
        <v>861756</v>
      </c>
    </row>
    <row r="4734" spans="1:17" x14ac:dyDescent="0.45">
      <c r="A4734" s="93">
        <v>2022</v>
      </c>
      <c r="B4734" s="93" t="s">
        <v>308</v>
      </c>
      <c r="C4734" s="93" t="s">
        <v>317</v>
      </c>
      <c r="D4734" s="93" t="s">
        <v>162</v>
      </c>
      <c r="E4734" s="69">
        <v>383306</v>
      </c>
      <c r="F4734" s="69">
        <v>375621</v>
      </c>
      <c r="G4734" s="69">
        <v>361488</v>
      </c>
      <c r="H4734" s="69">
        <v>382831</v>
      </c>
      <c r="I4734" s="69">
        <v>336841</v>
      </c>
      <c r="J4734" s="69">
        <v>306150</v>
      </c>
      <c r="K4734" s="69">
        <v>297894</v>
      </c>
      <c r="L4734" s="69">
        <v>287571</v>
      </c>
      <c r="M4734" s="69">
        <v>301881</v>
      </c>
      <c r="N4734" s="69">
        <v>303493</v>
      </c>
      <c r="O4734" s="69">
        <v>356188</v>
      </c>
      <c r="P4734" s="69">
        <v>403156</v>
      </c>
      <c r="Q4734" s="3">
        <f t="shared" si="75"/>
        <v>4096420</v>
      </c>
    </row>
    <row r="4735" spans="1:17" x14ac:dyDescent="0.45">
      <c r="A4735" s="93">
        <v>2022</v>
      </c>
      <c r="B4735" s="93" t="s">
        <v>308</v>
      </c>
      <c r="C4735" s="93" t="s">
        <v>317</v>
      </c>
      <c r="D4735" s="93" t="s">
        <v>181</v>
      </c>
      <c r="E4735" s="69">
        <v>175</v>
      </c>
      <c r="F4735" s="69">
        <v>209</v>
      </c>
      <c r="G4735" s="69">
        <v>414</v>
      </c>
      <c r="H4735" s="69">
        <v>788</v>
      </c>
      <c r="I4735" s="69">
        <v>162</v>
      </c>
      <c r="J4735" s="69">
        <v>160</v>
      </c>
      <c r="K4735" s="69">
        <v>136</v>
      </c>
      <c r="L4735" s="69">
        <v>99</v>
      </c>
      <c r="M4735" s="69">
        <v>141</v>
      </c>
      <c r="N4735" s="69">
        <v>106</v>
      </c>
      <c r="O4735" s="69">
        <v>64</v>
      </c>
      <c r="P4735" s="69">
        <v>179</v>
      </c>
      <c r="Q4735" s="3">
        <f t="shared" si="75"/>
        <v>2633</v>
      </c>
    </row>
    <row r="4736" spans="1:17" x14ac:dyDescent="0.45">
      <c r="A4736" s="93">
        <v>2022</v>
      </c>
      <c r="B4736" s="93" t="s">
        <v>308</v>
      </c>
      <c r="C4736" s="93" t="s">
        <v>317</v>
      </c>
      <c r="D4736" s="93" t="s">
        <v>163</v>
      </c>
      <c r="E4736" s="69">
        <v>380166</v>
      </c>
      <c r="F4736" s="69">
        <v>314007</v>
      </c>
      <c r="G4736" s="69">
        <v>312892</v>
      </c>
      <c r="H4736" s="69">
        <v>336767</v>
      </c>
      <c r="I4736" s="69">
        <v>339643</v>
      </c>
      <c r="J4736" s="69">
        <v>379498</v>
      </c>
      <c r="K4736" s="69">
        <v>263209</v>
      </c>
      <c r="L4736" s="69">
        <v>345876</v>
      </c>
      <c r="M4736" s="69">
        <v>249006</v>
      </c>
      <c r="N4736" s="69">
        <v>374280</v>
      </c>
      <c r="O4736" s="69">
        <v>431572</v>
      </c>
      <c r="P4736" s="69">
        <v>371011</v>
      </c>
      <c r="Q4736" s="3">
        <f t="shared" si="75"/>
        <v>4097927</v>
      </c>
    </row>
    <row r="4737" spans="1:17" x14ac:dyDescent="0.45">
      <c r="A4737" s="93">
        <v>2022</v>
      </c>
      <c r="B4737" s="93" t="s">
        <v>308</v>
      </c>
      <c r="C4737" s="93" t="s">
        <v>317</v>
      </c>
      <c r="D4737" s="93" t="s">
        <v>164</v>
      </c>
      <c r="E4737" s="69">
        <v>4401</v>
      </c>
      <c r="F4737" s="69">
        <v>4263</v>
      </c>
      <c r="G4737" s="69">
        <v>2341</v>
      </c>
      <c r="H4737" s="69">
        <v>1320</v>
      </c>
      <c r="I4737" s="69">
        <v>823</v>
      </c>
      <c r="J4737" s="69">
        <v>915</v>
      </c>
      <c r="K4737" s="69">
        <v>1266</v>
      </c>
      <c r="L4737" s="69">
        <v>1603</v>
      </c>
      <c r="M4737" s="69">
        <v>1044</v>
      </c>
      <c r="N4737" s="69">
        <v>1097</v>
      </c>
      <c r="O4737" s="69">
        <v>916</v>
      </c>
      <c r="P4737" s="69">
        <v>2026</v>
      </c>
      <c r="Q4737" s="3">
        <f t="shared" si="75"/>
        <v>22015</v>
      </c>
    </row>
    <row r="4738" spans="1:17" x14ac:dyDescent="0.45">
      <c r="A4738" s="93">
        <v>2022</v>
      </c>
      <c r="B4738" s="93" t="s">
        <v>308</v>
      </c>
      <c r="C4738" s="93" t="s">
        <v>317</v>
      </c>
      <c r="D4738" s="93" t="s">
        <v>165</v>
      </c>
      <c r="E4738" s="69">
        <v>774807</v>
      </c>
      <c r="F4738" s="69">
        <v>682437</v>
      </c>
      <c r="G4738" s="69">
        <v>804621</v>
      </c>
      <c r="H4738" s="69">
        <v>820139</v>
      </c>
      <c r="I4738" s="69">
        <v>886326</v>
      </c>
      <c r="J4738" s="69">
        <v>992849</v>
      </c>
      <c r="K4738" s="69">
        <v>1168739</v>
      </c>
      <c r="L4738" s="69">
        <v>1089218</v>
      </c>
      <c r="M4738" s="69">
        <v>962315</v>
      </c>
      <c r="N4738" s="69">
        <v>806828</v>
      </c>
      <c r="O4738" s="69">
        <v>756846</v>
      </c>
      <c r="P4738" s="69">
        <v>769535</v>
      </c>
      <c r="Q4738" s="3">
        <f t="shared" si="75"/>
        <v>10514660</v>
      </c>
    </row>
    <row r="4739" spans="1:17" x14ac:dyDescent="0.45">
      <c r="A4739" s="93">
        <v>2022</v>
      </c>
      <c r="B4739" s="93" t="s">
        <v>308</v>
      </c>
      <c r="C4739" s="93" t="s">
        <v>317</v>
      </c>
      <c r="D4739" s="93" t="s">
        <v>166</v>
      </c>
      <c r="E4739" s="69">
        <v>24916</v>
      </c>
      <c r="F4739" s="69">
        <v>20606</v>
      </c>
      <c r="G4739" s="69">
        <v>16439</v>
      </c>
      <c r="H4739" s="69">
        <v>16115</v>
      </c>
      <c r="I4739" s="69">
        <v>11576</v>
      </c>
      <c r="J4739" s="69">
        <v>11526</v>
      </c>
      <c r="K4739" s="69">
        <v>10099</v>
      </c>
      <c r="L4739" s="69">
        <v>10285</v>
      </c>
      <c r="M4739" s="69">
        <v>11391</v>
      </c>
      <c r="N4739" s="69">
        <v>11261</v>
      </c>
      <c r="O4739" s="69">
        <v>14688</v>
      </c>
      <c r="P4739" s="69">
        <v>20550</v>
      </c>
      <c r="Q4739" s="3">
        <f t="shared" si="75"/>
        <v>179452</v>
      </c>
    </row>
    <row r="4740" spans="1:17" x14ac:dyDescent="0.45">
      <c r="A4740" s="93">
        <v>2022</v>
      </c>
      <c r="B4740" s="93" t="s">
        <v>308</v>
      </c>
      <c r="C4740" s="93" t="s">
        <v>317</v>
      </c>
      <c r="D4740" s="93" t="s">
        <v>167</v>
      </c>
      <c r="E4740" s="69">
        <v>191683</v>
      </c>
      <c r="F4740" s="69">
        <v>171077</v>
      </c>
      <c r="G4740" s="69">
        <v>210983</v>
      </c>
      <c r="H4740" s="69">
        <v>214957</v>
      </c>
      <c r="I4740" s="69">
        <v>219342</v>
      </c>
      <c r="J4740" s="69">
        <v>202577</v>
      </c>
      <c r="K4740" s="69">
        <v>216301</v>
      </c>
      <c r="L4740" s="69">
        <v>212841</v>
      </c>
      <c r="M4740" s="69">
        <v>176704</v>
      </c>
      <c r="N4740" s="69">
        <v>238934</v>
      </c>
      <c r="O4740" s="69">
        <v>242158</v>
      </c>
      <c r="P4740" s="69">
        <v>232406</v>
      </c>
      <c r="Q4740" s="3">
        <f t="shared" ref="Q4740:Q4803" si="76">SUM(E4740:P4740)</f>
        <v>2529963</v>
      </c>
    </row>
    <row r="4741" spans="1:17" x14ac:dyDescent="0.45">
      <c r="A4741" s="93">
        <v>2022</v>
      </c>
      <c r="B4741" s="93" t="s">
        <v>308</v>
      </c>
      <c r="C4741" s="93" t="s">
        <v>317</v>
      </c>
      <c r="D4741" s="93" t="s">
        <v>168</v>
      </c>
      <c r="E4741" s="69">
        <v>17937</v>
      </c>
      <c r="F4741" s="69">
        <v>15802</v>
      </c>
      <c r="G4741" s="69">
        <v>13479</v>
      </c>
      <c r="H4741" s="69">
        <v>12222</v>
      </c>
      <c r="I4741" s="69">
        <v>9858</v>
      </c>
      <c r="J4741" s="69">
        <v>9878</v>
      </c>
      <c r="K4741" s="69">
        <v>11147</v>
      </c>
      <c r="L4741" s="69">
        <v>11411</v>
      </c>
      <c r="M4741" s="69">
        <v>10146</v>
      </c>
      <c r="N4741" s="69">
        <v>9627</v>
      </c>
      <c r="O4741" s="69">
        <v>10980</v>
      </c>
      <c r="P4741" s="69">
        <v>12439</v>
      </c>
      <c r="Q4741" s="3">
        <f t="shared" si="76"/>
        <v>144926</v>
      </c>
    </row>
    <row r="4742" spans="1:17" x14ac:dyDescent="0.45">
      <c r="A4742" s="93">
        <v>2022</v>
      </c>
      <c r="B4742" s="93" t="s">
        <v>308</v>
      </c>
      <c r="C4742" s="93" t="s">
        <v>317</v>
      </c>
      <c r="D4742" s="93" t="s">
        <v>169</v>
      </c>
      <c r="E4742" s="69">
        <v>178407</v>
      </c>
      <c r="F4742" s="69">
        <v>164086</v>
      </c>
      <c r="G4742" s="69">
        <v>150885</v>
      </c>
      <c r="H4742" s="69">
        <v>166417</v>
      </c>
      <c r="I4742" s="69">
        <v>154356</v>
      </c>
      <c r="J4742" s="69">
        <v>171966</v>
      </c>
      <c r="K4742" s="69">
        <v>159894</v>
      </c>
      <c r="L4742" s="69">
        <v>142457</v>
      </c>
      <c r="M4742" s="69">
        <v>143421</v>
      </c>
      <c r="N4742" s="69">
        <v>138505</v>
      </c>
      <c r="O4742" s="69">
        <v>152801</v>
      </c>
      <c r="P4742" s="69">
        <v>161366</v>
      </c>
      <c r="Q4742" s="3">
        <f t="shared" si="76"/>
        <v>1884561</v>
      </c>
    </row>
    <row r="4743" spans="1:17" x14ac:dyDescent="0.45">
      <c r="A4743" s="93">
        <v>2022</v>
      </c>
      <c r="B4743" s="93" t="s">
        <v>308</v>
      </c>
      <c r="C4743" s="93" t="s">
        <v>317</v>
      </c>
      <c r="D4743" s="93" t="s">
        <v>170</v>
      </c>
      <c r="E4743" s="69">
        <v>2419977</v>
      </c>
      <c r="F4743" s="69">
        <v>2992567</v>
      </c>
      <c r="G4743" s="69">
        <v>3688187</v>
      </c>
      <c r="H4743" s="69">
        <v>3206951</v>
      </c>
      <c r="I4743" s="69">
        <v>2823743</v>
      </c>
      <c r="J4743" s="69">
        <v>3124741</v>
      </c>
      <c r="K4743" s="69">
        <v>2840910</v>
      </c>
      <c r="L4743" s="69">
        <v>1494797</v>
      </c>
      <c r="M4743" s="69">
        <v>958724</v>
      </c>
      <c r="N4743" s="69">
        <v>855382</v>
      </c>
      <c r="O4743" s="69">
        <v>818267</v>
      </c>
      <c r="P4743" s="69">
        <v>899230</v>
      </c>
      <c r="Q4743" s="3">
        <f t="shared" si="76"/>
        <v>26123476</v>
      </c>
    </row>
    <row r="4744" spans="1:17" x14ac:dyDescent="0.45">
      <c r="A4744" s="93">
        <v>2022</v>
      </c>
      <c r="B4744" s="93" t="s">
        <v>308</v>
      </c>
      <c r="C4744" s="93" t="s">
        <v>317</v>
      </c>
      <c r="D4744" s="93" t="s">
        <v>171</v>
      </c>
      <c r="E4744" s="69">
        <v>70638</v>
      </c>
      <c r="F4744" s="69">
        <v>62126</v>
      </c>
      <c r="G4744" s="69">
        <v>55425</v>
      </c>
      <c r="H4744" s="69">
        <v>52024</v>
      </c>
      <c r="I4744" s="69">
        <v>50532</v>
      </c>
      <c r="J4744" s="69">
        <v>56306</v>
      </c>
      <c r="K4744" s="69">
        <v>64440</v>
      </c>
      <c r="L4744" s="69">
        <v>68333</v>
      </c>
      <c r="M4744" s="69">
        <v>59080</v>
      </c>
      <c r="N4744" s="69">
        <v>51462</v>
      </c>
      <c r="O4744" s="69">
        <v>53970</v>
      </c>
      <c r="P4744" s="69">
        <v>62365</v>
      </c>
      <c r="Q4744" s="3">
        <f t="shared" si="76"/>
        <v>706701</v>
      </c>
    </row>
    <row r="4745" spans="1:17" x14ac:dyDescent="0.45">
      <c r="A4745" s="93">
        <v>2022</v>
      </c>
      <c r="B4745" s="93" t="s">
        <v>308</v>
      </c>
      <c r="C4745" s="93" t="s">
        <v>317</v>
      </c>
      <c r="D4745" s="93" t="s">
        <v>173</v>
      </c>
      <c r="E4745" s="69">
        <v>7928109</v>
      </c>
      <c r="F4745" s="69">
        <v>8025065</v>
      </c>
      <c r="G4745" s="69">
        <v>6771068</v>
      </c>
      <c r="H4745" s="69">
        <v>6997228</v>
      </c>
      <c r="I4745" s="69">
        <v>6292818</v>
      </c>
      <c r="J4745" s="69">
        <v>6259324</v>
      </c>
      <c r="K4745" s="69">
        <v>7289738</v>
      </c>
      <c r="L4745" s="69">
        <v>8848168</v>
      </c>
      <c r="M4745" s="69">
        <v>7603877</v>
      </c>
      <c r="N4745" s="69">
        <v>6318577</v>
      </c>
      <c r="O4745" s="69">
        <v>6550259</v>
      </c>
      <c r="P4745" s="69">
        <v>7088033</v>
      </c>
      <c r="Q4745" s="3">
        <f t="shared" si="76"/>
        <v>85972264</v>
      </c>
    </row>
    <row r="4746" spans="1:17" x14ac:dyDescent="0.45">
      <c r="A4746" s="93">
        <v>2022</v>
      </c>
      <c r="B4746" s="93" t="s">
        <v>308</v>
      </c>
      <c r="C4746" s="93" t="s">
        <v>317</v>
      </c>
      <c r="D4746" s="93" t="s">
        <v>174</v>
      </c>
      <c r="E4746" s="69">
        <v>30053</v>
      </c>
      <c r="F4746" s="69">
        <v>32615</v>
      </c>
      <c r="G4746" s="69">
        <v>29472</v>
      </c>
      <c r="H4746" s="69">
        <v>26725</v>
      </c>
      <c r="I4746" s="69">
        <v>23025</v>
      </c>
      <c r="J4746" s="69">
        <v>26133</v>
      </c>
      <c r="K4746" s="69">
        <v>31030</v>
      </c>
      <c r="L4746" s="69">
        <v>38458</v>
      </c>
      <c r="M4746" s="69">
        <v>38472</v>
      </c>
      <c r="N4746" s="69">
        <v>30094</v>
      </c>
      <c r="O4746" s="69">
        <v>25618</v>
      </c>
      <c r="P4746" s="69">
        <v>29614</v>
      </c>
      <c r="Q4746" s="3">
        <f t="shared" si="76"/>
        <v>361309</v>
      </c>
    </row>
    <row r="4747" spans="1:17" x14ac:dyDescent="0.45">
      <c r="A4747" s="93">
        <v>2022</v>
      </c>
      <c r="B4747" s="93" t="s">
        <v>308</v>
      </c>
      <c r="C4747" s="93" t="s">
        <v>317</v>
      </c>
      <c r="D4747" s="93" t="s">
        <v>176</v>
      </c>
      <c r="E4747" s="69">
        <v>2009922</v>
      </c>
      <c r="F4747" s="69">
        <v>1470294</v>
      </c>
      <c r="G4747" s="69">
        <v>1376507</v>
      </c>
      <c r="H4747" s="69">
        <v>1148485</v>
      </c>
      <c r="I4747" s="69">
        <v>705735</v>
      </c>
      <c r="J4747" s="69">
        <v>809160</v>
      </c>
      <c r="K4747" s="69">
        <v>1115733</v>
      </c>
      <c r="L4747" s="69">
        <v>940153</v>
      </c>
      <c r="M4747" s="69">
        <v>870926</v>
      </c>
      <c r="N4747" s="69">
        <v>855552</v>
      </c>
      <c r="O4747" s="69">
        <v>1107946</v>
      </c>
      <c r="P4747" s="69">
        <v>1869393</v>
      </c>
      <c r="Q4747" s="3">
        <f t="shared" si="76"/>
        <v>14279806</v>
      </c>
    </row>
    <row r="4748" spans="1:17" x14ac:dyDescent="0.45">
      <c r="A4748" s="93">
        <v>2022</v>
      </c>
      <c r="B4748" s="93" t="s">
        <v>308</v>
      </c>
      <c r="C4748" s="93" t="s">
        <v>317</v>
      </c>
      <c r="D4748" s="93" t="s">
        <v>177</v>
      </c>
      <c r="E4748" s="69">
        <v>1926785</v>
      </c>
      <c r="F4748" s="69">
        <v>2057411</v>
      </c>
      <c r="G4748" s="69">
        <v>1757250</v>
      </c>
      <c r="H4748" s="69">
        <v>1566513</v>
      </c>
      <c r="I4748" s="69">
        <v>1317778</v>
      </c>
      <c r="J4748" s="69">
        <v>1440511</v>
      </c>
      <c r="K4748" s="69">
        <v>1567928</v>
      </c>
      <c r="L4748" s="69">
        <v>1753046</v>
      </c>
      <c r="M4748" s="69">
        <v>1578034</v>
      </c>
      <c r="N4748" s="69">
        <v>1334082</v>
      </c>
      <c r="O4748" s="69">
        <v>1372817</v>
      </c>
      <c r="P4748" s="69">
        <v>1586226</v>
      </c>
      <c r="Q4748" s="3">
        <f t="shared" si="76"/>
        <v>19258381</v>
      </c>
    </row>
    <row r="4749" spans="1:17" x14ac:dyDescent="0.45">
      <c r="A4749" s="93">
        <v>2022</v>
      </c>
      <c r="B4749" s="93" t="s">
        <v>308</v>
      </c>
      <c r="C4749" s="93" t="s">
        <v>317</v>
      </c>
      <c r="D4749" s="93" t="s">
        <v>178</v>
      </c>
      <c r="E4749" s="69">
        <v>22381568</v>
      </c>
      <c r="F4749" s="69">
        <v>22401822</v>
      </c>
      <c r="G4749" s="69">
        <v>18489679</v>
      </c>
      <c r="H4749" s="69">
        <v>16082022</v>
      </c>
      <c r="I4749" s="69">
        <v>12748997</v>
      </c>
      <c r="J4749" s="69">
        <v>12296495</v>
      </c>
      <c r="K4749" s="69">
        <v>13175555</v>
      </c>
      <c r="L4749" s="69">
        <v>14178001</v>
      </c>
      <c r="M4749" s="69">
        <v>12968355</v>
      </c>
      <c r="N4749" s="69">
        <v>12472457</v>
      </c>
      <c r="O4749" s="69">
        <v>14559203</v>
      </c>
      <c r="P4749" s="69">
        <v>18270407</v>
      </c>
      <c r="Q4749" s="3">
        <f t="shared" si="76"/>
        <v>190024561</v>
      </c>
    </row>
    <row r="4750" spans="1:17" x14ac:dyDescent="0.45">
      <c r="A4750" s="93">
        <v>2022</v>
      </c>
      <c r="B4750" s="93" t="s">
        <v>308</v>
      </c>
      <c r="C4750" s="93" t="s">
        <v>317</v>
      </c>
      <c r="D4750" s="93" t="s">
        <v>179</v>
      </c>
      <c r="E4750" s="69">
        <v>75665733</v>
      </c>
      <c r="F4750" s="69">
        <v>75648923</v>
      </c>
      <c r="G4750" s="69">
        <v>64958191</v>
      </c>
      <c r="H4750" s="69">
        <v>56247739</v>
      </c>
      <c r="I4750" s="69">
        <v>49421961</v>
      </c>
      <c r="J4750" s="69">
        <v>52548130</v>
      </c>
      <c r="K4750" s="69">
        <v>54445542</v>
      </c>
      <c r="L4750" s="69">
        <v>60513568</v>
      </c>
      <c r="M4750" s="69">
        <v>52294931</v>
      </c>
      <c r="N4750" s="69">
        <v>46629117</v>
      </c>
      <c r="O4750" s="69">
        <v>55837078</v>
      </c>
      <c r="P4750" s="69">
        <v>60873214</v>
      </c>
      <c r="Q4750" s="3">
        <f t="shared" si="76"/>
        <v>705084127</v>
      </c>
    </row>
    <row r="4751" spans="1:17" x14ac:dyDescent="0.45">
      <c r="A4751" s="93">
        <v>2022</v>
      </c>
      <c r="B4751" s="93" t="s">
        <v>308</v>
      </c>
      <c r="C4751" s="93" t="s">
        <v>318</v>
      </c>
      <c r="D4751" s="93" t="s">
        <v>144</v>
      </c>
      <c r="E4751" s="69">
        <v>8076371</v>
      </c>
      <c r="F4751" s="69">
        <v>8368602</v>
      </c>
      <c r="G4751" s="69">
        <v>7560682</v>
      </c>
      <c r="H4751" s="69">
        <v>5594780</v>
      </c>
      <c r="I4751" s="69">
        <v>5182268</v>
      </c>
      <c r="J4751" s="69">
        <v>7260313</v>
      </c>
      <c r="K4751" s="69">
        <v>5984479</v>
      </c>
      <c r="L4751" s="69">
        <v>7696422</v>
      </c>
      <c r="M4751" s="69">
        <v>7538858</v>
      </c>
      <c r="N4751" s="69">
        <v>6163739</v>
      </c>
      <c r="O4751" s="69">
        <v>11652991</v>
      </c>
      <c r="P4751" s="69">
        <v>6517412</v>
      </c>
      <c r="Q4751" s="3">
        <f t="shared" si="76"/>
        <v>87596917</v>
      </c>
    </row>
    <row r="4752" spans="1:17" x14ac:dyDescent="0.45">
      <c r="A4752" s="93">
        <v>2022</v>
      </c>
      <c r="B4752" s="93" t="s">
        <v>308</v>
      </c>
      <c r="C4752" s="93" t="s">
        <v>318</v>
      </c>
      <c r="D4752" s="93" t="s">
        <v>145</v>
      </c>
      <c r="E4752" s="69">
        <v>3585810</v>
      </c>
      <c r="F4752" s="69">
        <v>3870910</v>
      </c>
      <c r="G4752" s="69">
        <v>3551354</v>
      </c>
      <c r="H4752" s="69">
        <v>2511838</v>
      </c>
      <c r="I4752" s="69">
        <v>856575</v>
      </c>
      <c r="J4752" s="69">
        <v>845459</v>
      </c>
      <c r="K4752" s="69">
        <v>835650</v>
      </c>
      <c r="L4752" s="69">
        <v>881013</v>
      </c>
      <c r="M4752" s="69">
        <v>1011304</v>
      </c>
      <c r="N4752" s="69">
        <v>872694</v>
      </c>
      <c r="O4752" s="69">
        <v>1386521</v>
      </c>
      <c r="P4752" s="69">
        <v>2358943</v>
      </c>
      <c r="Q4752" s="3">
        <f t="shared" si="76"/>
        <v>22568071</v>
      </c>
    </row>
    <row r="4753" spans="1:17" x14ac:dyDescent="0.45">
      <c r="A4753" s="93">
        <v>2022</v>
      </c>
      <c r="B4753" s="93" t="s">
        <v>308</v>
      </c>
      <c r="C4753" s="93" t="s">
        <v>318</v>
      </c>
      <c r="D4753" s="93" t="s">
        <v>146</v>
      </c>
      <c r="E4753" s="69">
        <v>1057927</v>
      </c>
      <c r="F4753" s="69">
        <v>838351</v>
      </c>
      <c r="G4753" s="69">
        <v>1110167</v>
      </c>
      <c r="H4753" s="69">
        <v>991200</v>
      </c>
      <c r="I4753" s="69">
        <v>957770</v>
      </c>
      <c r="J4753" s="69">
        <v>814389</v>
      </c>
      <c r="K4753" s="69">
        <v>830293</v>
      </c>
      <c r="L4753" s="69">
        <v>727307</v>
      </c>
      <c r="M4753" s="69">
        <v>863607</v>
      </c>
      <c r="N4753" s="69">
        <v>1126583</v>
      </c>
      <c r="O4753" s="69">
        <v>1123552</v>
      </c>
      <c r="P4753" s="69">
        <v>1020834</v>
      </c>
      <c r="Q4753" s="3">
        <f t="shared" si="76"/>
        <v>11461980</v>
      </c>
    </row>
    <row r="4754" spans="1:17" x14ac:dyDescent="0.45">
      <c r="A4754" s="93">
        <v>2022</v>
      </c>
      <c r="B4754" s="93" t="s">
        <v>308</v>
      </c>
      <c r="C4754" s="93" t="s">
        <v>318</v>
      </c>
      <c r="D4754" s="93" t="s">
        <v>147</v>
      </c>
      <c r="E4754" s="69">
        <v>5430310</v>
      </c>
      <c r="F4754" s="69">
        <v>4714469</v>
      </c>
      <c r="G4754" s="69">
        <v>5162325</v>
      </c>
      <c r="H4754" s="69">
        <v>5201963</v>
      </c>
      <c r="I4754" s="69">
        <v>5293117</v>
      </c>
      <c r="J4754" s="69">
        <v>5352481</v>
      </c>
      <c r="K4754" s="69">
        <v>6040487</v>
      </c>
      <c r="L4754" s="69">
        <v>6396496</v>
      </c>
      <c r="M4754" s="69">
        <v>5903135</v>
      </c>
      <c r="N4754" s="69">
        <v>5226150</v>
      </c>
      <c r="O4754" s="69">
        <v>5490304</v>
      </c>
      <c r="P4754" s="69">
        <v>5657059</v>
      </c>
      <c r="Q4754" s="3">
        <f t="shared" si="76"/>
        <v>65868296</v>
      </c>
    </row>
    <row r="4755" spans="1:17" x14ac:dyDescent="0.45">
      <c r="A4755" s="93">
        <v>2022</v>
      </c>
      <c r="B4755" s="93" t="s">
        <v>308</v>
      </c>
      <c r="C4755" s="93" t="s">
        <v>318</v>
      </c>
      <c r="D4755" s="93" t="s">
        <v>148</v>
      </c>
      <c r="E4755" s="69">
        <v>270957</v>
      </c>
      <c r="F4755" s="69">
        <v>196098</v>
      </c>
      <c r="G4755" s="69">
        <v>241605</v>
      </c>
      <c r="H4755" s="69">
        <v>274215</v>
      </c>
      <c r="I4755" s="69">
        <v>284235</v>
      </c>
      <c r="J4755" s="69">
        <v>311051</v>
      </c>
      <c r="K4755" s="69">
        <v>325676</v>
      </c>
      <c r="L4755" s="69">
        <v>316160</v>
      </c>
      <c r="M4755" s="69">
        <v>235560</v>
      </c>
      <c r="N4755" s="69">
        <v>283122</v>
      </c>
      <c r="O4755" s="69">
        <v>275377</v>
      </c>
      <c r="P4755" s="69">
        <v>288122</v>
      </c>
      <c r="Q4755" s="3">
        <f t="shared" si="76"/>
        <v>3302178</v>
      </c>
    </row>
    <row r="4756" spans="1:17" x14ac:dyDescent="0.45">
      <c r="A4756" s="93">
        <v>2022</v>
      </c>
      <c r="B4756" s="93" t="s">
        <v>308</v>
      </c>
      <c r="C4756" s="93" t="s">
        <v>318</v>
      </c>
      <c r="D4756" s="93" t="s">
        <v>149</v>
      </c>
      <c r="E4756" s="69">
        <v>6256</v>
      </c>
      <c r="F4756" s="69">
        <v>7089</v>
      </c>
      <c r="G4756" s="69">
        <v>5441</v>
      </c>
      <c r="H4756" s="69">
        <v>4891</v>
      </c>
      <c r="I4756" s="69">
        <v>3124</v>
      </c>
      <c r="J4756" s="69">
        <v>2931</v>
      </c>
      <c r="K4756" s="69">
        <v>2924</v>
      </c>
      <c r="L4756" s="69">
        <v>2136</v>
      </c>
      <c r="M4756" s="69">
        <v>2174</v>
      </c>
      <c r="N4756" s="69">
        <v>2087</v>
      </c>
      <c r="O4756" s="69">
        <v>2312</v>
      </c>
      <c r="P4756" s="69">
        <v>2171</v>
      </c>
      <c r="Q4756" s="3">
        <f t="shared" si="76"/>
        <v>43536</v>
      </c>
    </row>
    <row r="4757" spans="1:17" x14ac:dyDescent="0.45">
      <c r="A4757" s="93">
        <v>2022</v>
      </c>
      <c r="B4757" s="93" t="s">
        <v>308</v>
      </c>
      <c r="C4757" s="93" t="s">
        <v>318</v>
      </c>
      <c r="D4757" s="93" t="s">
        <v>152</v>
      </c>
      <c r="E4757" s="69">
        <v>162952</v>
      </c>
      <c r="F4757" s="69">
        <v>153723</v>
      </c>
      <c r="G4757" s="69">
        <v>137724</v>
      </c>
      <c r="H4757" s="69">
        <v>152401</v>
      </c>
      <c r="I4757" s="69">
        <v>118617</v>
      </c>
      <c r="J4757" s="69">
        <v>80436</v>
      </c>
      <c r="K4757" s="69">
        <v>83316</v>
      </c>
      <c r="L4757" s="69">
        <v>75035</v>
      </c>
      <c r="M4757" s="69">
        <v>81614</v>
      </c>
      <c r="N4757" s="69">
        <v>83342</v>
      </c>
      <c r="O4757" s="69">
        <v>119885</v>
      </c>
      <c r="P4757" s="69">
        <v>119309</v>
      </c>
      <c r="Q4757" s="3">
        <f t="shared" si="76"/>
        <v>1368354</v>
      </c>
    </row>
    <row r="4758" spans="1:17" x14ac:dyDescent="0.45">
      <c r="A4758" s="93">
        <v>2022</v>
      </c>
      <c r="B4758" s="93" t="s">
        <v>308</v>
      </c>
      <c r="C4758" s="93" t="s">
        <v>318</v>
      </c>
      <c r="D4758" s="93" t="s">
        <v>153</v>
      </c>
      <c r="E4758" s="69">
        <v>34657615</v>
      </c>
      <c r="F4758" s="69">
        <v>31705997</v>
      </c>
      <c r="G4758" s="69">
        <v>33965585</v>
      </c>
      <c r="H4758" s="69">
        <v>33243970</v>
      </c>
      <c r="I4758" s="69">
        <v>34746113</v>
      </c>
      <c r="J4758" s="69">
        <v>34268050</v>
      </c>
      <c r="K4758" s="69">
        <v>35767080</v>
      </c>
      <c r="L4758" s="69">
        <v>32877378</v>
      </c>
      <c r="M4758" s="69">
        <v>33060010</v>
      </c>
      <c r="N4758" s="69">
        <v>35257558</v>
      </c>
      <c r="O4758" s="69">
        <v>33381756</v>
      </c>
      <c r="P4758" s="69">
        <v>31177158</v>
      </c>
      <c r="Q4758" s="3">
        <f t="shared" si="76"/>
        <v>404108270</v>
      </c>
    </row>
    <row r="4759" spans="1:17" x14ac:dyDescent="0.45">
      <c r="A4759" s="93">
        <v>2022</v>
      </c>
      <c r="B4759" s="93" t="s">
        <v>308</v>
      </c>
      <c r="C4759" s="93" t="s">
        <v>318</v>
      </c>
      <c r="D4759" s="93" t="s">
        <v>154</v>
      </c>
      <c r="E4759" s="69">
        <v>37345</v>
      </c>
      <c r="F4759" s="69">
        <v>33911</v>
      </c>
      <c r="G4759" s="69">
        <v>31799</v>
      </c>
      <c r="H4759" s="69">
        <v>40984</v>
      </c>
      <c r="I4759" s="69">
        <v>32027</v>
      </c>
      <c r="J4759" s="69">
        <v>30617</v>
      </c>
      <c r="K4759" s="69">
        <v>29848</v>
      </c>
      <c r="L4759" s="69">
        <v>28823</v>
      </c>
      <c r="M4759" s="69">
        <v>24229</v>
      </c>
      <c r="N4759" s="69">
        <v>13417</v>
      </c>
      <c r="O4759" s="69">
        <v>17301</v>
      </c>
      <c r="P4759" s="69">
        <v>28519</v>
      </c>
      <c r="Q4759" s="3">
        <f t="shared" si="76"/>
        <v>348820</v>
      </c>
    </row>
    <row r="4760" spans="1:17" x14ac:dyDescent="0.45">
      <c r="A4760" s="93">
        <v>2022</v>
      </c>
      <c r="B4760" s="93" t="s">
        <v>308</v>
      </c>
      <c r="C4760" s="93" t="s">
        <v>318</v>
      </c>
      <c r="D4760" s="93" t="s">
        <v>156</v>
      </c>
      <c r="E4760" s="69">
        <v>2797122</v>
      </c>
      <c r="F4760" s="69">
        <v>2496829</v>
      </c>
      <c r="G4760" s="69">
        <v>2929411</v>
      </c>
      <c r="H4760" s="69">
        <v>2909692</v>
      </c>
      <c r="I4760" s="69">
        <v>2790344</v>
      </c>
      <c r="J4760" s="69">
        <v>2387199</v>
      </c>
      <c r="K4760" s="69">
        <v>2488650</v>
      </c>
      <c r="L4760" s="69">
        <v>2040476</v>
      </c>
      <c r="M4760" s="69">
        <v>2414463</v>
      </c>
      <c r="N4760" s="69">
        <v>2973843</v>
      </c>
      <c r="O4760" s="69">
        <v>3276937</v>
      </c>
      <c r="P4760" s="69">
        <v>3319545</v>
      </c>
      <c r="Q4760" s="3">
        <f t="shared" si="76"/>
        <v>32824511</v>
      </c>
    </row>
    <row r="4761" spans="1:17" x14ac:dyDescent="0.45">
      <c r="A4761" s="93">
        <v>2022</v>
      </c>
      <c r="B4761" s="93" t="s">
        <v>308</v>
      </c>
      <c r="C4761" s="93" t="s">
        <v>318</v>
      </c>
      <c r="D4761" s="93" t="s">
        <v>157</v>
      </c>
      <c r="E4761" s="69">
        <v>232058</v>
      </c>
      <c r="F4761" s="69">
        <v>273391</v>
      </c>
      <c r="G4761" s="69">
        <v>225751</v>
      </c>
      <c r="H4761" s="69">
        <v>242409</v>
      </c>
      <c r="I4761" s="69">
        <v>182665</v>
      </c>
      <c r="J4761" s="69">
        <v>223283</v>
      </c>
      <c r="K4761" s="69">
        <v>222028</v>
      </c>
      <c r="L4761" s="69">
        <v>227094</v>
      </c>
      <c r="M4761" s="69">
        <v>238172</v>
      </c>
      <c r="N4761" s="69">
        <v>192069</v>
      </c>
      <c r="O4761" s="69">
        <v>214972</v>
      </c>
      <c r="P4761" s="69">
        <v>242701</v>
      </c>
      <c r="Q4761" s="3">
        <f t="shared" si="76"/>
        <v>2716593</v>
      </c>
    </row>
    <row r="4762" spans="1:17" x14ac:dyDescent="0.45">
      <c r="A4762" s="93">
        <v>2022</v>
      </c>
      <c r="B4762" s="93" t="s">
        <v>308</v>
      </c>
      <c r="C4762" s="93" t="s">
        <v>318</v>
      </c>
      <c r="D4762" s="93" t="s">
        <v>158</v>
      </c>
      <c r="E4762" s="69">
        <v>2519424</v>
      </c>
      <c r="F4762" s="69">
        <v>2235648</v>
      </c>
      <c r="G4762" s="69">
        <v>2439840</v>
      </c>
      <c r="H4762" s="69">
        <v>2229600</v>
      </c>
      <c r="I4762" s="69">
        <v>2153760</v>
      </c>
      <c r="J4762" s="69">
        <v>2259936</v>
      </c>
      <c r="K4762" s="69">
        <v>2503008</v>
      </c>
      <c r="L4762" s="69">
        <v>2175360</v>
      </c>
      <c r="M4762" s="69">
        <v>2184768</v>
      </c>
      <c r="N4762" s="69">
        <v>2120640</v>
      </c>
      <c r="O4762" s="69">
        <v>1965792</v>
      </c>
      <c r="P4762" s="69">
        <v>2204352</v>
      </c>
      <c r="Q4762" s="3">
        <f t="shared" si="76"/>
        <v>26992128</v>
      </c>
    </row>
    <row r="4763" spans="1:17" x14ac:dyDescent="0.45">
      <c r="A4763" s="93">
        <v>2022</v>
      </c>
      <c r="B4763" s="93" t="s">
        <v>308</v>
      </c>
      <c r="C4763" s="93" t="s">
        <v>318</v>
      </c>
      <c r="D4763" s="93" t="s">
        <v>159</v>
      </c>
      <c r="E4763" s="69">
        <v>1070529</v>
      </c>
      <c r="F4763" s="69">
        <v>887931</v>
      </c>
      <c r="G4763" s="69">
        <v>931861</v>
      </c>
      <c r="H4763" s="69">
        <v>989080</v>
      </c>
      <c r="I4763" s="69">
        <v>994559</v>
      </c>
      <c r="J4763" s="69">
        <v>964380</v>
      </c>
      <c r="K4763" s="69">
        <v>966673</v>
      </c>
      <c r="L4763" s="69">
        <v>889176</v>
      </c>
      <c r="M4763" s="69">
        <v>901272</v>
      </c>
      <c r="N4763" s="69">
        <v>1016009</v>
      </c>
      <c r="O4763" s="69">
        <v>980763</v>
      </c>
      <c r="P4763" s="69">
        <v>980298</v>
      </c>
      <c r="Q4763" s="3">
        <f t="shared" si="76"/>
        <v>11572531</v>
      </c>
    </row>
    <row r="4764" spans="1:17" x14ac:dyDescent="0.45">
      <c r="A4764" s="93">
        <v>2022</v>
      </c>
      <c r="B4764" s="93" t="s">
        <v>308</v>
      </c>
      <c r="C4764" s="93" t="s">
        <v>318</v>
      </c>
      <c r="D4764" s="93" t="s">
        <v>160</v>
      </c>
      <c r="E4764" s="69">
        <v>3902287</v>
      </c>
      <c r="F4764" s="69">
        <v>3522235</v>
      </c>
      <c r="G4764" s="69">
        <v>4135687</v>
      </c>
      <c r="H4764" s="69">
        <v>4004996</v>
      </c>
      <c r="I4764" s="69">
        <v>4046509</v>
      </c>
      <c r="J4764" s="69">
        <v>3944982</v>
      </c>
      <c r="K4764" s="69">
        <v>4088405</v>
      </c>
      <c r="L4764" s="69">
        <v>3335395</v>
      </c>
      <c r="M4764" s="69">
        <v>3742082</v>
      </c>
      <c r="N4764" s="69">
        <v>4038768</v>
      </c>
      <c r="O4764" s="69">
        <v>4054183</v>
      </c>
      <c r="P4764" s="69">
        <v>3954223</v>
      </c>
      <c r="Q4764" s="3">
        <f t="shared" si="76"/>
        <v>46769752</v>
      </c>
    </row>
    <row r="4765" spans="1:17" x14ac:dyDescent="0.45">
      <c r="A4765" s="93">
        <v>2022</v>
      </c>
      <c r="B4765" s="93" t="s">
        <v>308</v>
      </c>
      <c r="C4765" s="93" t="s">
        <v>318</v>
      </c>
      <c r="D4765" s="93" t="s">
        <v>161</v>
      </c>
      <c r="E4765" s="69">
        <v>195843</v>
      </c>
      <c r="F4765" s="69">
        <v>158794</v>
      </c>
      <c r="G4765" s="69">
        <v>139126</v>
      </c>
      <c r="H4765" s="69">
        <v>123060</v>
      </c>
      <c r="I4765" s="69">
        <v>133908</v>
      </c>
      <c r="J4765" s="69">
        <v>122554</v>
      </c>
      <c r="K4765" s="69">
        <v>144832</v>
      </c>
      <c r="L4765" s="69">
        <v>164418</v>
      </c>
      <c r="M4765" s="69">
        <v>150343</v>
      </c>
      <c r="N4765" s="69">
        <v>168400</v>
      </c>
      <c r="O4765" s="69">
        <v>185384</v>
      </c>
      <c r="P4765" s="69">
        <v>224702</v>
      </c>
      <c r="Q4765" s="3">
        <f t="shared" si="76"/>
        <v>1911364</v>
      </c>
    </row>
    <row r="4766" spans="1:17" x14ac:dyDescent="0.45">
      <c r="A4766" s="93">
        <v>2022</v>
      </c>
      <c r="B4766" s="93" t="s">
        <v>308</v>
      </c>
      <c r="C4766" s="93" t="s">
        <v>318</v>
      </c>
      <c r="D4766" s="93" t="s">
        <v>162</v>
      </c>
      <c r="E4766" s="69">
        <v>1327722</v>
      </c>
      <c r="F4766" s="69">
        <v>1191546</v>
      </c>
      <c r="G4766" s="69">
        <v>1257889</v>
      </c>
      <c r="H4766" s="69">
        <v>1512600</v>
      </c>
      <c r="I4766" s="69">
        <v>1321976</v>
      </c>
      <c r="J4766" s="69">
        <v>1094025</v>
      </c>
      <c r="K4766" s="69">
        <v>1375892</v>
      </c>
      <c r="L4766" s="69">
        <v>1371726</v>
      </c>
      <c r="M4766" s="69">
        <v>1552276</v>
      </c>
      <c r="N4766" s="69">
        <v>1332289</v>
      </c>
      <c r="O4766" s="69">
        <v>1279657</v>
      </c>
      <c r="P4766" s="69">
        <v>1295956</v>
      </c>
      <c r="Q4766" s="3">
        <f t="shared" si="76"/>
        <v>15913554</v>
      </c>
    </row>
    <row r="4767" spans="1:17" x14ac:dyDescent="0.45">
      <c r="A4767" s="93">
        <v>2022</v>
      </c>
      <c r="B4767" s="93" t="s">
        <v>308</v>
      </c>
      <c r="C4767" s="93" t="s">
        <v>318</v>
      </c>
      <c r="D4767" s="93" t="s">
        <v>163</v>
      </c>
      <c r="E4767" s="69">
        <v>3790</v>
      </c>
      <c r="F4767" s="69">
        <v>4668</v>
      </c>
      <c r="G4767" s="69">
        <v>3817</v>
      </c>
      <c r="H4767" s="69">
        <v>2986</v>
      </c>
      <c r="I4767" s="69">
        <v>1895</v>
      </c>
      <c r="J4767" s="69">
        <v>1687</v>
      </c>
      <c r="K4767" s="69">
        <v>1961</v>
      </c>
      <c r="L4767" s="69">
        <v>2154</v>
      </c>
      <c r="M4767" s="69">
        <v>2484</v>
      </c>
      <c r="N4767" s="69">
        <v>1888</v>
      </c>
      <c r="O4767" s="69">
        <v>1922</v>
      </c>
      <c r="P4767" s="69">
        <v>2520</v>
      </c>
      <c r="Q4767" s="3">
        <f t="shared" si="76"/>
        <v>31772</v>
      </c>
    </row>
    <row r="4768" spans="1:17" x14ac:dyDescent="0.45">
      <c r="A4768" s="93">
        <v>2022</v>
      </c>
      <c r="B4768" s="93" t="s">
        <v>308</v>
      </c>
      <c r="C4768" s="93" t="s">
        <v>318</v>
      </c>
      <c r="D4768" s="93" t="s">
        <v>164</v>
      </c>
      <c r="E4768" s="69">
        <v>224376</v>
      </c>
      <c r="F4768" s="69">
        <v>254184</v>
      </c>
      <c r="G4768" s="69">
        <v>214848</v>
      </c>
      <c r="H4768" s="69">
        <v>271104</v>
      </c>
      <c r="I4768" s="69">
        <v>166416</v>
      </c>
      <c r="J4768" s="69">
        <v>155976</v>
      </c>
      <c r="K4768" s="69">
        <v>140592</v>
      </c>
      <c r="L4768" s="69">
        <v>112752</v>
      </c>
      <c r="M4768" s="69">
        <v>152760</v>
      </c>
      <c r="N4768" s="69">
        <v>138720</v>
      </c>
      <c r="O4768" s="69">
        <v>352824</v>
      </c>
      <c r="P4768" s="69">
        <v>289812</v>
      </c>
      <c r="Q4768" s="3">
        <f t="shared" si="76"/>
        <v>2474364</v>
      </c>
    </row>
    <row r="4769" spans="1:17" x14ac:dyDescent="0.45">
      <c r="A4769" s="93">
        <v>2022</v>
      </c>
      <c r="B4769" s="93" t="s">
        <v>308</v>
      </c>
      <c r="C4769" s="93" t="s">
        <v>318</v>
      </c>
      <c r="D4769" s="93" t="s">
        <v>165</v>
      </c>
      <c r="E4769" s="69">
        <v>280257</v>
      </c>
      <c r="F4769" s="69">
        <v>295017</v>
      </c>
      <c r="G4769" s="69">
        <v>295103</v>
      </c>
      <c r="H4769" s="69">
        <v>317599</v>
      </c>
      <c r="I4769" s="69">
        <v>335291</v>
      </c>
      <c r="J4769" s="69">
        <v>424018</v>
      </c>
      <c r="K4769" s="69">
        <v>470053</v>
      </c>
      <c r="L4769" s="69">
        <v>465839</v>
      </c>
      <c r="M4769" s="69">
        <v>418433</v>
      </c>
      <c r="N4769" s="69">
        <v>372695</v>
      </c>
      <c r="O4769" s="69">
        <v>325404</v>
      </c>
      <c r="P4769" s="69">
        <v>355434</v>
      </c>
      <c r="Q4769" s="3">
        <f t="shared" si="76"/>
        <v>4355143</v>
      </c>
    </row>
    <row r="4770" spans="1:17" x14ac:dyDescent="0.45">
      <c r="A4770" s="93">
        <v>2022</v>
      </c>
      <c r="B4770" s="93" t="s">
        <v>308</v>
      </c>
      <c r="C4770" s="93" t="s">
        <v>318</v>
      </c>
      <c r="D4770" s="93" t="s">
        <v>166</v>
      </c>
      <c r="E4770" s="69">
        <v>172271</v>
      </c>
      <c r="F4770" s="69">
        <v>168188</v>
      </c>
      <c r="G4770" s="69">
        <v>170378</v>
      </c>
      <c r="H4770" s="69">
        <v>176915</v>
      </c>
      <c r="I4770" s="69">
        <v>141408</v>
      </c>
      <c r="J4770" s="69">
        <v>152997</v>
      </c>
      <c r="K4770" s="69">
        <v>158969</v>
      </c>
      <c r="L4770" s="69">
        <v>134469</v>
      </c>
      <c r="M4770" s="69">
        <v>163844</v>
      </c>
      <c r="N4770" s="69">
        <v>153871</v>
      </c>
      <c r="O4770" s="69">
        <v>170452</v>
      </c>
      <c r="P4770" s="69">
        <v>193964</v>
      </c>
      <c r="Q4770" s="3">
        <f t="shared" si="76"/>
        <v>1957726</v>
      </c>
    </row>
    <row r="4771" spans="1:17" x14ac:dyDescent="0.45">
      <c r="A4771" s="93">
        <v>2022</v>
      </c>
      <c r="B4771" s="93" t="s">
        <v>308</v>
      </c>
      <c r="C4771" s="93" t="s">
        <v>318</v>
      </c>
      <c r="D4771" s="93" t="s">
        <v>167</v>
      </c>
      <c r="E4771" s="69">
        <v>91654</v>
      </c>
      <c r="F4771" s="69">
        <v>73319</v>
      </c>
      <c r="G4771" s="69">
        <v>69068</v>
      </c>
      <c r="H4771" s="69">
        <v>54680</v>
      </c>
      <c r="I4771" s="69">
        <v>55223</v>
      </c>
      <c r="J4771" s="69">
        <v>70787</v>
      </c>
      <c r="K4771" s="69">
        <v>83822</v>
      </c>
      <c r="L4771" s="69">
        <v>76489</v>
      </c>
      <c r="M4771" s="69">
        <v>63819</v>
      </c>
      <c r="N4771" s="69">
        <v>64362</v>
      </c>
      <c r="O4771" s="69">
        <v>59277</v>
      </c>
      <c r="P4771" s="69">
        <v>98662</v>
      </c>
      <c r="Q4771" s="3">
        <f t="shared" si="76"/>
        <v>861162</v>
      </c>
    </row>
    <row r="4772" spans="1:17" x14ac:dyDescent="0.45">
      <c r="A4772" s="93">
        <v>2022</v>
      </c>
      <c r="B4772" s="93" t="s">
        <v>308</v>
      </c>
      <c r="C4772" s="93" t="s">
        <v>318</v>
      </c>
      <c r="D4772" s="93" t="s">
        <v>168</v>
      </c>
      <c r="E4772" s="69">
        <v>18615</v>
      </c>
      <c r="F4772" s="69">
        <v>19178</v>
      </c>
      <c r="G4772" s="69">
        <v>18261</v>
      </c>
      <c r="H4772" s="69">
        <v>17687</v>
      </c>
      <c r="I4772" s="69">
        <v>14697</v>
      </c>
      <c r="J4772" s="69">
        <v>12928</v>
      </c>
      <c r="K4772" s="69">
        <v>12741</v>
      </c>
      <c r="L4772" s="69">
        <v>13286</v>
      </c>
      <c r="M4772" s="69">
        <v>12561</v>
      </c>
      <c r="N4772" s="69">
        <v>13160</v>
      </c>
      <c r="O4772" s="69">
        <v>14432</v>
      </c>
      <c r="P4772" s="69">
        <v>16796</v>
      </c>
      <c r="Q4772" s="3">
        <f t="shared" si="76"/>
        <v>184342</v>
      </c>
    </row>
    <row r="4773" spans="1:17" x14ac:dyDescent="0.45">
      <c r="A4773" s="93">
        <v>2022</v>
      </c>
      <c r="B4773" s="93" t="s">
        <v>308</v>
      </c>
      <c r="C4773" s="93" t="s">
        <v>318</v>
      </c>
      <c r="D4773" s="93" t="s">
        <v>169</v>
      </c>
      <c r="E4773" s="69">
        <v>4065</v>
      </c>
      <c r="F4773" s="69">
        <v>4150</v>
      </c>
      <c r="G4773" s="69">
        <v>3345</v>
      </c>
      <c r="H4773" s="69">
        <v>2586</v>
      </c>
      <c r="I4773" s="69">
        <v>1903</v>
      </c>
      <c r="J4773" s="69">
        <v>1979</v>
      </c>
      <c r="K4773" s="69">
        <v>2144</v>
      </c>
      <c r="L4773" s="69">
        <v>2409</v>
      </c>
      <c r="M4773" s="69">
        <v>1964</v>
      </c>
      <c r="N4773" s="69">
        <v>1929</v>
      </c>
      <c r="O4773" s="69">
        <v>2565</v>
      </c>
      <c r="P4773" s="69">
        <v>3530</v>
      </c>
      <c r="Q4773" s="3">
        <f t="shared" si="76"/>
        <v>32569</v>
      </c>
    </row>
    <row r="4774" spans="1:17" x14ac:dyDescent="0.45">
      <c r="A4774" s="93">
        <v>2022</v>
      </c>
      <c r="B4774" s="93" t="s">
        <v>308</v>
      </c>
      <c r="C4774" s="93" t="s">
        <v>318</v>
      </c>
      <c r="D4774" s="93" t="s">
        <v>170</v>
      </c>
      <c r="E4774" s="69">
        <v>199475</v>
      </c>
      <c r="F4774" s="69">
        <v>189743</v>
      </c>
      <c r="G4774" s="69">
        <v>168644</v>
      </c>
      <c r="H4774" s="69">
        <v>176708</v>
      </c>
      <c r="I4774" s="69">
        <v>166403</v>
      </c>
      <c r="J4774" s="69">
        <v>182316</v>
      </c>
      <c r="K4774" s="69">
        <v>170192</v>
      </c>
      <c r="L4774" s="69">
        <v>181825</v>
      </c>
      <c r="M4774" s="69">
        <v>182723</v>
      </c>
      <c r="N4774" s="69">
        <v>172330</v>
      </c>
      <c r="O4774" s="69">
        <v>165382</v>
      </c>
      <c r="P4774" s="69">
        <v>175544</v>
      </c>
      <c r="Q4774" s="3">
        <f t="shared" si="76"/>
        <v>2131285</v>
      </c>
    </row>
    <row r="4775" spans="1:17" x14ac:dyDescent="0.45">
      <c r="A4775" s="93">
        <v>2022</v>
      </c>
      <c r="B4775" s="93" t="s">
        <v>308</v>
      </c>
      <c r="C4775" s="93" t="s">
        <v>318</v>
      </c>
      <c r="D4775" s="93" t="s">
        <v>171</v>
      </c>
      <c r="E4775" s="69">
        <v>52324</v>
      </c>
      <c r="F4775" s="69">
        <v>49033</v>
      </c>
      <c r="G4775" s="69">
        <v>43339</v>
      </c>
      <c r="H4775" s="69">
        <v>45790</v>
      </c>
      <c r="I4775" s="69">
        <v>36616</v>
      </c>
      <c r="J4775" s="69">
        <v>42894</v>
      </c>
      <c r="K4775" s="69">
        <v>51636</v>
      </c>
      <c r="L4775" s="69">
        <v>64363</v>
      </c>
      <c r="M4775" s="69">
        <v>54184</v>
      </c>
      <c r="N4775" s="69">
        <v>49572</v>
      </c>
      <c r="O4775" s="69">
        <v>50122</v>
      </c>
      <c r="P4775" s="69">
        <v>60683</v>
      </c>
      <c r="Q4775" s="3">
        <f t="shared" si="76"/>
        <v>600556</v>
      </c>
    </row>
    <row r="4776" spans="1:17" x14ac:dyDescent="0.45">
      <c r="A4776" s="93">
        <v>2022</v>
      </c>
      <c r="B4776" s="93" t="s">
        <v>308</v>
      </c>
      <c r="C4776" s="93" t="s">
        <v>318</v>
      </c>
      <c r="D4776" s="93" t="s">
        <v>173</v>
      </c>
      <c r="E4776" s="69">
        <v>6547181</v>
      </c>
      <c r="F4776" s="69">
        <v>6589946</v>
      </c>
      <c r="G4776" s="69">
        <v>5548561</v>
      </c>
      <c r="H4776" s="69">
        <v>5730037</v>
      </c>
      <c r="I4776" s="69">
        <v>5111158</v>
      </c>
      <c r="J4776" s="69">
        <v>5095028</v>
      </c>
      <c r="K4776" s="69">
        <v>6020359</v>
      </c>
      <c r="L4776" s="69">
        <v>7323564</v>
      </c>
      <c r="M4776" s="69">
        <v>6292158</v>
      </c>
      <c r="N4776" s="69">
        <v>5249432</v>
      </c>
      <c r="O4776" s="69">
        <v>5383219</v>
      </c>
      <c r="P4776" s="69">
        <v>5889790</v>
      </c>
      <c r="Q4776" s="3">
        <f t="shared" si="76"/>
        <v>70780433</v>
      </c>
    </row>
    <row r="4777" spans="1:17" x14ac:dyDescent="0.45">
      <c r="A4777" s="93">
        <v>2022</v>
      </c>
      <c r="B4777" s="93" t="s">
        <v>308</v>
      </c>
      <c r="C4777" s="93" t="s">
        <v>318</v>
      </c>
      <c r="D4777" s="93" t="s">
        <v>174</v>
      </c>
      <c r="E4777" s="69">
        <v>42650</v>
      </c>
      <c r="F4777" s="69">
        <v>46951</v>
      </c>
      <c r="G4777" s="69">
        <v>40090</v>
      </c>
      <c r="H4777" s="69">
        <v>37091</v>
      </c>
      <c r="I4777" s="69">
        <v>33315</v>
      </c>
      <c r="J4777" s="69">
        <v>36911</v>
      </c>
      <c r="K4777" s="69">
        <v>48075</v>
      </c>
      <c r="L4777" s="69">
        <v>58809</v>
      </c>
      <c r="M4777" s="69">
        <v>46694</v>
      </c>
      <c r="N4777" s="69">
        <v>40177</v>
      </c>
      <c r="O4777" s="69">
        <v>37155</v>
      </c>
      <c r="P4777" s="69">
        <v>41160</v>
      </c>
      <c r="Q4777" s="3">
        <f t="shared" si="76"/>
        <v>509078</v>
      </c>
    </row>
    <row r="4778" spans="1:17" x14ac:dyDescent="0.45">
      <c r="A4778" s="93">
        <v>2022</v>
      </c>
      <c r="B4778" s="93" t="s">
        <v>308</v>
      </c>
      <c r="C4778" s="93" t="s">
        <v>318</v>
      </c>
      <c r="D4778" s="93" t="s">
        <v>176</v>
      </c>
      <c r="E4778" s="69">
        <v>1023213</v>
      </c>
      <c r="F4778" s="69">
        <v>709400</v>
      </c>
      <c r="G4778" s="69">
        <v>707512</v>
      </c>
      <c r="H4778" s="69">
        <v>758457</v>
      </c>
      <c r="I4778" s="69">
        <v>484542</v>
      </c>
      <c r="J4778" s="69">
        <v>513190</v>
      </c>
      <c r="K4778" s="69">
        <v>765541</v>
      </c>
      <c r="L4778" s="69">
        <v>604559</v>
      </c>
      <c r="M4778" s="69">
        <v>580761</v>
      </c>
      <c r="N4778" s="69">
        <v>502299</v>
      </c>
      <c r="O4778" s="69">
        <v>569563</v>
      </c>
      <c r="P4778" s="69">
        <v>888973</v>
      </c>
      <c r="Q4778" s="3">
        <f t="shared" si="76"/>
        <v>8108010</v>
      </c>
    </row>
    <row r="4779" spans="1:17" x14ac:dyDescent="0.45">
      <c r="A4779" s="93">
        <v>2022</v>
      </c>
      <c r="B4779" s="93" t="s">
        <v>308</v>
      </c>
      <c r="C4779" s="93" t="s">
        <v>318</v>
      </c>
      <c r="D4779" s="93" t="s">
        <v>177</v>
      </c>
      <c r="E4779" s="69">
        <v>1707617</v>
      </c>
      <c r="F4779" s="69">
        <v>1692559</v>
      </c>
      <c r="G4779" s="69">
        <v>1417018</v>
      </c>
      <c r="H4779" s="69">
        <v>1308705</v>
      </c>
      <c r="I4779" s="69">
        <v>1089198</v>
      </c>
      <c r="J4779" s="69">
        <v>1137806</v>
      </c>
      <c r="K4779" s="69">
        <v>1313375</v>
      </c>
      <c r="L4779" s="69">
        <v>1413548</v>
      </c>
      <c r="M4779" s="69">
        <v>1251733</v>
      </c>
      <c r="N4779" s="69">
        <v>1103393</v>
      </c>
      <c r="O4779" s="69">
        <v>1200092</v>
      </c>
      <c r="P4779" s="69">
        <v>1511186</v>
      </c>
      <c r="Q4779" s="3">
        <f t="shared" si="76"/>
        <v>16146230</v>
      </c>
    </row>
    <row r="4780" spans="1:17" x14ac:dyDescent="0.45">
      <c r="A4780" s="93">
        <v>2022</v>
      </c>
      <c r="B4780" s="93" t="s">
        <v>308</v>
      </c>
      <c r="C4780" s="93" t="s">
        <v>318</v>
      </c>
      <c r="D4780" s="93" t="s">
        <v>178</v>
      </c>
      <c r="E4780" s="69">
        <v>49070651</v>
      </c>
      <c r="F4780" s="69">
        <v>51257625</v>
      </c>
      <c r="G4780" s="69">
        <v>40462457</v>
      </c>
      <c r="H4780" s="69">
        <v>35348286</v>
      </c>
      <c r="I4780" s="69">
        <v>17626666</v>
      </c>
      <c r="J4780" s="69">
        <v>19313012</v>
      </c>
      <c r="K4780" s="69">
        <v>17123497</v>
      </c>
      <c r="L4780" s="69">
        <v>17214990</v>
      </c>
      <c r="M4780" s="69">
        <v>14503979</v>
      </c>
      <c r="N4780" s="69">
        <v>18925857</v>
      </c>
      <c r="O4780" s="69">
        <v>22657925</v>
      </c>
      <c r="P4780" s="69">
        <v>32636911</v>
      </c>
      <c r="Q4780" s="3">
        <f t="shared" si="76"/>
        <v>336141856</v>
      </c>
    </row>
    <row r="4781" spans="1:17" x14ac:dyDescent="0.45">
      <c r="A4781" s="93">
        <v>2022</v>
      </c>
      <c r="B4781" s="93" t="s">
        <v>308</v>
      </c>
      <c r="C4781" s="93" t="s">
        <v>318</v>
      </c>
      <c r="D4781" s="93" t="s">
        <v>179</v>
      </c>
      <c r="E4781" s="69">
        <v>124768667</v>
      </c>
      <c r="F4781" s="69">
        <v>122009485</v>
      </c>
      <c r="G4781" s="69">
        <v>112988688</v>
      </c>
      <c r="H4781" s="69">
        <v>104276310</v>
      </c>
      <c r="I4781" s="69">
        <v>84362298</v>
      </c>
      <c r="J4781" s="69">
        <v>87103615</v>
      </c>
      <c r="K4781" s="69">
        <v>88052198</v>
      </c>
      <c r="L4781" s="69">
        <v>86873471</v>
      </c>
      <c r="M4781" s="69">
        <v>83631964</v>
      </c>
      <c r="N4781" s="69">
        <v>87660395</v>
      </c>
      <c r="O4781" s="69">
        <v>96398021</v>
      </c>
      <c r="P4781" s="69">
        <v>101556269</v>
      </c>
      <c r="Q4781" s="3">
        <f t="shared" si="76"/>
        <v>1179681381</v>
      </c>
    </row>
    <row r="4782" spans="1:17" x14ac:dyDescent="0.45">
      <c r="A4782" s="93">
        <v>2022</v>
      </c>
      <c r="B4782" s="93" t="s">
        <v>308</v>
      </c>
      <c r="C4782" s="93" t="s">
        <v>319</v>
      </c>
      <c r="D4782" s="93" t="s">
        <v>144</v>
      </c>
      <c r="E4782" s="69">
        <v>6974575</v>
      </c>
      <c r="F4782" s="69">
        <v>7370490</v>
      </c>
      <c r="G4782" s="69">
        <v>6233485</v>
      </c>
      <c r="H4782" s="69">
        <v>5013038</v>
      </c>
      <c r="I4782" s="69">
        <v>5039718</v>
      </c>
      <c r="J4782" s="69">
        <v>6566115</v>
      </c>
      <c r="K4782" s="69">
        <v>6861305</v>
      </c>
      <c r="L4782" s="69">
        <v>9363995</v>
      </c>
      <c r="M4782" s="69">
        <v>8927137</v>
      </c>
      <c r="N4782" s="69">
        <v>6117706</v>
      </c>
      <c r="O4782" s="69">
        <v>9505263</v>
      </c>
      <c r="P4782" s="69">
        <v>6335454</v>
      </c>
      <c r="Q4782" s="3">
        <f t="shared" si="76"/>
        <v>84308281</v>
      </c>
    </row>
    <row r="4783" spans="1:17" x14ac:dyDescent="0.45">
      <c r="A4783" s="93">
        <v>2022</v>
      </c>
      <c r="B4783" s="93" t="s">
        <v>308</v>
      </c>
      <c r="C4783" s="93" t="s">
        <v>319</v>
      </c>
      <c r="D4783" s="93" t="s">
        <v>145</v>
      </c>
      <c r="E4783" s="69">
        <v>72882</v>
      </c>
      <c r="F4783" s="69">
        <v>79970</v>
      </c>
      <c r="G4783" s="69">
        <v>80419</v>
      </c>
      <c r="H4783" s="69">
        <v>108023</v>
      </c>
      <c r="I4783" s="69">
        <v>111162</v>
      </c>
      <c r="J4783" s="69">
        <v>124774</v>
      </c>
      <c r="K4783" s="69">
        <v>129867</v>
      </c>
      <c r="L4783" s="69">
        <v>134533</v>
      </c>
      <c r="M4783" s="69">
        <v>110966</v>
      </c>
      <c r="N4783" s="69">
        <v>100286</v>
      </c>
      <c r="O4783" s="69">
        <v>89146</v>
      </c>
      <c r="P4783" s="69">
        <v>58363</v>
      </c>
      <c r="Q4783" s="3">
        <f t="shared" si="76"/>
        <v>1200391</v>
      </c>
    </row>
    <row r="4784" spans="1:17" x14ac:dyDescent="0.45">
      <c r="A4784" s="93">
        <v>2022</v>
      </c>
      <c r="B4784" s="93" t="s">
        <v>308</v>
      </c>
      <c r="C4784" s="93" t="s">
        <v>319</v>
      </c>
      <c r="D4784" s="93" t="s">
        <v>146</v>
      </c>
      <c r="E4784" s="69">
        <v>53098</v>
      </c>
      <c r="F4784" s="69">
        <v>66413</v>
      </c>
      <c r="G4784" s="69">
        <v>64490</v>
      </c>
      <c r="H4784" s="69">
        <v>76181</v>
      </c>
      <c r="I4784" s="69">
        <v>62386</v>
      </c>
      <c r="J4784" s="69">
        <v>50725</v>
      </c>
      <c r="K4784" s="69">
        <v>46270</v>
      </c>
      <c r="L4784" s="69">
        <v>37903</v>
      </c>
      <c r="M4784" s="69">
        <v>45334</v>
      </c>
      <c r="N4784" s="69">
        <v>46451</v>
      </c>
      <c r="O4784" s="69">
        <v>52516</v>
      </c>
      <c r="P4784" s="69">
        <v>62134</v>
      </c>
      <c r="Q4784" s="3">
        <f t="shared" si="76"/>
        <v>663901</v>
      </c>
    </row>
    <row r="4785" spans="1:17" x14ac:dyDescent="0.45">
      <c r="A4785" s="93">
        <v>2022</v>
      </c>
      <c r="B4785" s="93" t="s">
        <v>308</v>
      </c>
      <c r="C4785" s="93" t="s">
        <v>319</v>
      </c>
      <c r="D4785" s="93" t="s">
        <v>147</v>
      </c>
      <c r="E4785" s="69">
        <v>4032506</v>
      </c>
      <c r="F4785" s="69">
        <v>3817290</v>
      </c>
      <c r="G4785" s="69">
        <v>3766080</v>
      </c>
      <c r="H4785" s="69">
        <v>3937107</v>
      </c>
      <c r="I4785" s="69">
        <v>3991116</v>
      </c>
      <c r="J4785" s="69">
        <v>4422942</v>
      </c>
      <c r="K4785" s="69">
        <v>4605925</v>
      </c>
      <c r="L4785" s="69">
        <v>5009843</v>
      </c>
      <c r="M4785" s="69">
        <v>4447137</v>
      </c>
      <c r="N4785" s="69">
        <v>4064541</v>
      </c>
      <c r="O4785" s="69">
        <v>4070007</v>
      </c>
      <c r="P4785" s="69">
        <v>3930930</v>
      </c>
      <c r="Q4785" s="3">
        <f t="shared" si="76"/>
        <v>50095424</v>
      </c>
    </row>
    <row r="4786" spans="1:17" x14ac:dyDescent="0.45">
      <c r="A4786" s="93">
        <v>2022</v>
      </c>
      <c r="B4786" s="93" t="s">
        <v>308</v>
      </c>
      <c r="C4786" s="93" t="s">
        <v>319</v>
      </c>
      <c r="D4786" s="93" t="s">
        <v>148</v>
      </c>
      <c r="E4786" s="69">
        <v>45680</v>
      </c>
      <c r="F4786" s="69">
        <v>45613</v>
      </c>
      <c r="G4786" s="69">
        <v>41964</v>
      </c>
      <c r="H4786" s="69">
        <v>44241</v>
      </c>
      <c r="I4786" s="69">
        <v>44332</v>
      </c>
      <c r="J4786" s="69">
        <v>46600</v>
      </c>
      <c r="K4786" s="69">
        <v>52747</v>
      </c>
      <c r="L4786" s="69">
        <v>58772</v>
      </c>
      <c r="M4786" s="69">
        <v>52239</v>
      </c>
      <c r="N4786" s="69">
        <v>33731</v>
      </c>
      <c r="O4786" s="69">
        <v>32948</v>
      </c>
      <c r="P4786" s="69">
        <v>35652</v>
      </c>
      <c r="Q4786" s="3">
        <f t="shared" si="76"/>
        <v>534519</v>
      </c>
    </row>
    <row r="4787" spans="1:17" x14ac:dyDescent="0.45">
      <c r="A4787" s="93">
        <v>2022</v>
      </c>
      <c r="B4787" s="93" t="s">
        <v>308</v>
      </c>
      <c r="C4787" s="93" t="s">
        <v>319</v>
      </c>
      <c r="D4787" s="93" t="s">
        <v>149</v>
      </c>
      <c r="E4787" s="69">
        <v>50014</v>
      </c>
      <c r="F4787" s="69">
        <v>40531</v>
      </c>
      <c r="G4787" s="69">
        <v>27919</v>
      </c>
      <c r="H4787" s="69">
        <v>25080</v>
      </c>
      <c r="I4787" s="69">
        <v>35813</v>
      </c>
      <c r="J4787" s="69">
        <v>36424</v>
      </c>
      <c r="K4787" s="69">
        <v>27929</v>
      </c>
      <c r="L4787" s="69">
        <v>27445</v>
      </c>
      <c r="M4787" s="69">
        <v>19254</v>
      </c>
      <c r="N4787" s="69">
        <v>15502</v>
      </c>
      <c r="O4787" s="69">
        <v>25842</v>
      </c>
      <c r="P4787" s="69">
        <v>35230</v>
      </c>
      <c r="Q4787" s="3">
        <f t="shared" si="76"/>
        <v>366983</v>
      </c>
    </row>
    <row r="4788" spans="1:17" x14ac:dyDescent="0.45">
      <c r="A4788" s="93">
        <v>2022</v>
      </c>
      <c r="B4788" s="93" t="s">
        <v>308</v>
      </c>
      <c r="C4788" s="93" t="s">
        <v>319</v>
      </c>
      <c r="D4788" s="93" t="s">
        <v>152</v>
      </c>
      <c r="E4788" s="69">
        <v>29769</v>
      </c>
      <c r="F4788" s="69">
        <v>26638</v>
      </c>
      <c r="G4788" s="69">
        <v>23378</v>
      </c>
      <c r="H4788" s="69">
        <v>18928</v>
      </c>
      <c r="I4788" s="69">
        <v>19485</v>
      </c>
      <c r="J4788" s="69">
        <v>9932</v>
      </c>
      <c r="K4788" s="69">
        <v>11607</v>
      </c>
      <c r="L4788" s="69">
        <v>17845</v>
      </c>
      <c r="M4788" s="69">
        <v>16565</v>
      </c>
      <c r="N4788" s="69">
        <v>13464</v>
      </c>
      <c r="O4788" s="69">
        <v>14173</v>
      </c>
      <c r="P4788" s="69">
        <v>18670</v>
      </c>
      <c r="Q4788" s="3">
        <f t="shared" si="76"/>
        <v>220454</v>
      </c>
    </row>
    <row r="4789" spans="1:17" x14ac:dyDescent="0.45">
      <c r="A4789" s="93">
        <v>2022</v>
      </c>
      <c r="B4789" s="93" t="s">
        <v>308</v>
      </c>
      <c r="C4789" s="93" t="s">
        <v>319</v>
      </c>
      <c r="D4789" s="93" t="s">
        <v>153</v>
      </c>
      <c r="E4789" s="69">
        <v>20186</v>
      </c>
      <c r="F4789" s="69">
        <v>18361</v>
      </c>
      <c r="G4789" s="69">
        <v>15445</v>
      </c>
      <c r="H4789" s="69">
        <v>13723</v>
      </c>
      <c r="I4789" s="69">
        <v>11602</v>
      </c>
      <c r="J4789" s="69">
        <v>13064</v>
      </c>
      <c r="K4789" s="69">
        <v>15418</v>
      </c>
      <c r="L4789" s="69">
        <v>12769</v>
      </c>
      <c r="M4789" s="69">
        <v>12245</v>
      </c>
      <c r="N4789" s="69">
        <v>10139</v>
      </c>
      <c r="O4789" s="69">
        <v>13385</v>
      </c>
      <c r="P4789" s="69">
        <v>16280</v>
      </c>
      <c r="Q4789" s="3">
        <f t="shared" si="76"/>
        <v>172617</v>
      </c>
    </row>
    <row r="4790" spans="1:17" x14ac:dyDescent="0.45">
      <c r="A4790" s="93">
        <v>2022</v>
      </c>
      <c r="B4790" s="93" t="s">
        <v>308</v>
      </c>
      <c r="C4790" s="93" t="s">
        <v>319</v>
      </c>
      <c r="D4790" s="93" t="s">
        <v>154</v>
      </c>
      <c r="E4790" s="69">
        <v>2778</v>
      </c>
      <c r="F4790" s="69">
        <v>2790</v>
      </c>
      <c r="G4790" s="69">
        <v>1795</v>
      </c>
      <c r="H4790" s="69">
        <v>1592</v>
      </c>
      <c r="I4790" s="69">
        <v>1258</v>
      </c>
      <c r="J4790" s="69">
        <v>1390</v>
      </c>
      <c r="K4790" s="69">
        <v>1738</v>
      </c>
      <c r="L4790" s="69">
        <v>1592</v>
      </c>
      <c r="M4790" s="69">
        <v>1370</v>
      </c>
      <c r="N4790" s="69">
        <v>932</v>
      </c>
      <c r="O4790" s="69">
        <v>1561</v>
      </c>
      <c r="P4790" s="69">
        <v>2080</v>
      </c>
      <c r="Q4790" s="3">
        <f t="shared" si="76"/>
        <v>20876</v>
      </c>
    </row>
    <row r="4791" spans="1:17" x14ac:dyDescent="0.45">
      <c r="A4791" s="93">
        <v>2022</v>
      </c>
      <c r="B4791" s="93" t="s">
        <v>308</v>
      </c>
      <c r="C4791" s="93" t="s">
        <v>319</v>
      </c>
      <c r="D4791" s="93" t="s">
        <v>155</v>
      </c>
      <c r="E4791" s="69">
        <v>0</v>
      </c>
      <c r="F4791" s="69">
        <v>0</v>
      </c>
      <c r="G4791" s="69">
        <v>0</v>
      </c>
      <c r="H4791" s="69">
        <v>2405</v>
      </c>
      <c r="I4791" s="69">
        <v>1548</v>
      </c>
      <c r="J4791" s="69">
        <v>1527</v>
      </c>
      <c r="K4791" s="69">
        <v>1376</v>
      </c>
      <c r="L4791" s="69">
        <v>1440</v>
      </c>
      <c r="M4791" s="69">
        <v>1454</v>
      </c>
      <c r="N4791" s="69">
        <v>1353</v>
      </c>
      <c r="O4791" s="69">
        <v>1419</v>
      </c>
      <c r="P4791" s="69">
        <v>1368</v>
      </c>
      <c r="Q4791" s="3">
        <f t="shared" si="76"/>
        <v>13890</v>
      </c>
    </row>
    <row r="4792" spans="1:17" x14ac:dyDescent="0.45">
      <c r="A4792" s="93">
        <v>2022</v>
      </c>
      <c r="B4792" s="93" t="s">
        <v>308</v>
      </c>
      <c r="C4792" s="93" t="s">
        <v>319</v>
      </c>
      <c r="D4792" s="93" t="s">
        <v>156</v>
      </c>
      <c r="E4792" s="69">
        <v>4342221</v>
      </c>
      <c r="F4792" s="69">
        <v>3864167</v>
      </c>
      <c r="G4792" s="69">
        <v>3957580</v>
      </c>
      <c r="H4792" s="69">
        <v>3864880</v>
      </c>
      <c r="I4792" s="69">
        <v>3633103</v>
      </c>
      <c r="J4792" s="69">
        <v>3794023</v>
      </c>
      <c r="K4792" s="69">
        <v>4252378</v>
      </c>
      <c r="L4792" s="69">
        <v>4177703</v>
      </c>
      <c r="M4792" s="69">
        <v>3762295</v>
      </c>
      <c r="N4792" s="69">
        <v>3761012</v>
      </c>
      <c r="O4792" s="69">
        <v>3810158</v>
      </c>
      <c r="P4792" s="69">
        <v>4033062</v>
      </c>
      <c r="Q4792" s="3">
        <f t="shared" si="76"/>
        <v>47252582</v>
      </c>
    </row>
    <row r="4793" spans="1:17" x14ac:dyDescent="0.45">
      <c r="A4793" s="93">
        <v>2022</v>
      </c>
      <c r="B4793" s="93" t="s">
        <v>308</v>
      </c>
      <c r="C4793" s="93" t="s">
        <v>319</v>
      </c>
      <c r="D4793" s="93" t="s">
        <v>157</v>
      </c>
      <c r="E4793" s="69">
        <v>558850</v>
      </c>
      <c r="F4793" s="69">
        <v>601765</v>
      </c>
      <c r="G4793" s="69">
        <v>545380</v>
      </c>
      <c r="H4793" s="69">
        <v>520081</v>
      </c>
      <c r="I4793" s="69">
        <v>510300</v>
      </c>
      <c r="J4793" s="69">
        <v>453212</v>
      </c>
      <c r="K4793" s="69">
        <v>461180</v>
      </c>
      <c r="L4793" s="69">
        <v>363669</v>
      </c>
      <c r="M4793" s="69">
        <v>423946</v>
      </c>
      <c r="N4793" s="69">
        <v>470035</v>
      </c>
      <c r="O4793" s="69">
        <v>527686</v>
      </c>
      <c r="P4793" s="69">
        <v>520342</v>
      </c>
      <c r="Q4793" s="3">
        <f t="shared" si="76"/>
        <v>5956446</v>
      </c>
    </row>
    <row r="4794" spans="1:17" x14ac:dyDescent="0.45">
      <c r="A4794" s="93">
        <v>2022</v>
      </c>
      <c r="B4794" s="93" t="s">
        <v>308</v>
      </c>
      <c r="C4794" s="93" t="s">
        <v>319</v>
      </c>
      <c r="D4794" s="93" t="s">
        <v>158</v>
      </c>
      <c r="E4794" s="69">
        <v>3657</v>
      </c>
      <c r="F4794" s="69">
        <v>2688</v>
      </c>
      <c r="G4794" s="69">
        <v>2107</v>
      </c>
      <c r="H4794" s="69">
        <v>2104</v>
      </c>
      <c r="I4794" s="69">
        <v>1931</v>
      </c>
      <c r="J4794" s="69">
        <v>1751</v>
      </c>
      <c r="K4794" s="69">
        <v>1899</v>
      </c>
      <c r="L4794" s="69">
        <v>1901</v>
      </c>
      <c r="M4794" s="69">
        <v>1468</v>
      </c>
      <c r="N4794" s="69">
        <v>1487</v>
      </c>
      <c r="O4794" s="69">
        <v>1719</v>
      </c>
      <c r="P4794" s="69">
        <v>2061</v>
      </c>
      <c r="Q4794" s="3">
        <f t="shared" si="76"/>
        <v>24773</v>
      </c>
    </row>
    <row r="4795" spans="1:17" x14ac:dyDescent="0.45">
      <c r="A4795" s="93">
        <v>2022</v>
      </c>
      <c r="B4795" s="93" t="s">
        <v>308</v>
      </c>
      <c r="C4795" s="93" t="s">
        <v>319</v>
      </c>
      <c r="D4795" s="93" t="s">
        <v>159</v>
      </c>
      <c r="E4795" s="69">
        <v>518314</v>
      </c>
      <c r="F4795" s="69">
        <v>449925</v>
      </c>
      <c r="G4795" s="69">
        <v>417658</v>
      </c>
      <c r="H4795" s="69">
        <v>387521</v>
      </c>
      <c r="I4795" s="69">
        <v>338416</v>
      </c>
      <c r="J4795" s="69">
        <v>316650</v>
      </c>
      <c r="K4795" s="69">
        <v>474491</v>
      </c>
      <c r="L4795" s="69">
        <v>453647</v>
      </c>
      <c r="M4795" s="69">
        <v>516882</v>
      </c>
      <c r="N4795" s="69">
        <v>524924</v>
      </c>
      <c r="O4795" s="69">
        <v>603497</v>
      </c>
      <c r="P4795" s="69">
        <v>764362</v>
      </c>
      <c r="Q4795" s="3">
        <f t="shared" si="76"/>
        <v>5766287</v>
      </c>
    </row>
    <row r="4796" spans="1:17" x14ac:dyDescent="0.45">
      <c r="A4796" s="93">
        <v>2022</v>
      </c>
      <c r="B4796" s="93" t="s">
        <v>308</v>
      </c>
      <c r="C4796" s="93" t="s">
        <v>319</v>
      </c>
      <c r="D4796" s="93" t="s">
        <v>160</v>
      </c>
      <c r="E4796" s="69">
        <v>61422</v>
      </c>
      <c r="F4796" s="69">
        <v>64511</v>
      </c>
      <c r="G4796" s="69">
        <v>51439</v>
      </c>
      <c r="H4796" s="69">
        <v>41081</v>
      </c>
      <c r="I4796" s="69">
        <v>30119</v>
      </c>
      <c r="J4796" s="69">
        <v>27588</v>
      </c>
      <c r="K4796" s="69">
        <v>27907</v>
      </c>
      <c r="L4796" s="69">
        <v>27265</v>
      </c>
      <c r="M4796" s="69">
        <v>24956</v>
      </c>
      <c r="N4796" s="69">
        <v>29547</v>
      </c>
      <c r="O4796" s="69">
        <v>42063</v>
      </c>
      <c r="P4796" s="69">
        <v>53793</v>
      </c>
      <c r="Q4796" s="3">
        <f t="shared" si="76"/>
        <v>481691</v>
      </c>
    </row>
    <row r="4797" spans="1:17" x14ac:dyDescent="0.45">
      <c r="A4797" s="93">
        <v>2022</v>
      </c>
      <c r="B4797" s="93" t="s">
        <v>308</v>
      </c>
      <c r="C4797" s="93" t="s">
        <v>319</v>
      </c>
      <c r="D4797" s="93" t="s">
        <v>161</v>
      </c>
      <c r="E4797" s="69">
        <v>85708</v>
      </c>
      <c r="F4797" s="69">
        <v>76343</v>
      </c>
      <c r="G4797" s="69">
        <v>72716</v>
      </c>
      <c r="H4797" s="69">
        <v>57886</v>
      </c>
      <c r="I4797" s="69">
        <v>50645</v>
      </c>
      <c r="J4797" s="69">
        <v>54002</v>
      </c>
      <c r="K4797" s="69">
        <v>56414</v>
      </c>
      <c r="L4797" s="69">
        <v>59077</v>
      </c>
      <c r="M4797" s="69">
        <v>50656</v>
      </c>
      <c r="N4797" s="69">
        <v>66929</v>
      </c>
      <c r="O4797" s="69">
        <v>95954</v>
      </c>
      <c r="P4797" s="69">
        <v>98981</v>
      </c>
      <c r="Q4797" s="3">
        <f t="shared" si="76"/>
        <v>825311</v>
      </c>
    </row>
    <row r="4798" spans="1:17" x14ac:dyDescent="0.45">
      <c r="A4798" s="93">
        <v>2022</v>
      </c>
      <c r="B4798" s="93" t="s">
        <v>308</v>
      </c>
      <c r="C4798" s="93" t="s">
        <v>319</v>
      </c>
      <c r="D4798" s="93" t="s">
        <v>162</v>
      </c>
      <c r="E4798" s="69">
        <v>92173</v>
      </c>
      <c r="F4798" s="69">
        <v>85231</v>
      </c>
      <c r="G4798" s="69">
        <v>56871</v>
      </c>
      <c r="H4798" s="69">
        <v>47268</v>
      </c>
      <c r="I4798" s="69">
        <v>32737</v>
      </c>
      <c r="J4798" s="69">
        <v>63424</v>
      </c>
      <c r="K4798" s="69">
        <v>77333</v>
      </c>
      <c r="L4798" s="69">
        <v>95409</v>
      </c>
      <c r="M4798" s="69">
        <v>89935</v>
      </c>
      <c r="N4798" s="69">
        <v>64642</v>
      </c>
      <c r="O4798" s="69">
        <v>99908</v>
      </c>
      <c r="P4798" s="69">
        <v>143895</v>
      </c>
      <c r="Q4798" s="3">
        <f t="shared" si="76"/>
        <v>948826</v>
      </c>
    </row>
    <row r="4799" spans="1:17" x14ac:dyDescent="0.45">
      <c r="A4799" s="93">
        <v>2022</v>
      </c>
      <c r="B4799" s="93" t="s">
        <v>308</v>
      </c>
      <c r="C4799" s="93" t="s">
        <v>319</v>
      </c>
      <c r="D4799" s="93" t="s">
        <v>163</v>
      </c>
      <c r="E4799" s="69">
        <v>10607</v>
      </c>
      <c r="F4799" s="69">
        <v>10675</v>
      </c>
      <c r="G4799" s="69">
        <v>6784</v>
      </c>
      <c r="H4799" s="69">
        <v>3140</v>
      </c>
      <c r="I4799" s="69">
        <v>962</v>
      </c>
      <c r="J4799" s="69">
        <v>325</v>
      </c>
      <c r="K4799" s="69">
        <v>1025</v>
      </c>
      <c r="L4799" s="69">
        <v>1259</v>
      </c>
      <c r="M4799" s="69">
        <v>1023</v>
      </c>
      <c r="N4799" s="69">
        <v>525</v>
      </c>
      <c r="O4799" s="69">
        <v>834</v>
      </c>
      <c r="P4799" s="69">
        <v>4044</v>
      </c>
      <c r="Q4799" s="3">
        <f t="shared" si="76"/>
        <v>41203</v>
      </c>
    </row>
    <row r="4800" spans="1:17" x14ac:dyDescent="0.45">
      <c r="A4800" s="93">
        <v>2022</v>
      </c>
      <c r="B4800" s="93" t="s">
        <v>308</v>
      </c>
      <c r="C4800" s="93" t="s">
        <v>319</v>
      </c>
      <c r="D4800" s="93" t="s">
        <v>166</v>
      </c>
      <c r="E4800" s="69">
        <v>657438</v>
      </c>
      <c r="F4800" s="69">
        <v>712038</v>
      </c>
      <c r="G4800" s="69">
        <v>792097</v>
      </c>
      <c r="H4800" s="69">
        <v>702123</v>
      </c>
      <c r="I4800" s="69">
        <v>737384</v>
      </c>
      <c r="J4800" s="69">
        <v>665121</v>
      </c>
      <c r="K4800" s="69">
        <v>607157</v>
      </c>
      <c r="L4800" s="69">
        <v>537532</v>
      </c>
      <c r="M4800" s="69">
        <v>587803</v>
      </c>
      <c r="N4800" s="69">
        <v>580174</v>
      </c>
      <c r="O4800" s="69">
        <v>749906</v>
      </c>
      <c r="P4800" s="69">
        <v>690816</v>
      </c>
      <c r="Q4800" s="3">
        <f t="shared" si="76"/>
        <v>8019589</v>
      </c>
    </row>
    <row r="4801" spans="1:17" x14ac:dyDescent="0.45">
      <c r="A4801" s="93">
        <v>2022</v>
      </c>
      <c r="B4801" s="93" t="s">
        <v>308</v>
      </c>
      <c r="C4801" s="93" t="s">
        <v>319</v>
      </c>
      <c r="D4801" s="93" t="s">
        <v>168</v>
      </c>
      <c r="E4801" s="69">
        <v>42745</v>
      </c>
      <c r="F4801" s="69">
        <v>21522</v>
      </c>
      <c r="G4801" s="69">
        <v>19328</v>
      </c>
      <c r="H4801" s="69">
        <v>38825</v>
      </c>
      <c r="I4801" s="69">
        <v>68165</v>
      </c>
      <c r="J4801" s="69">
        <v>56228</v>
      </c>
      <c r="K4801" s="69">
        <v>46683</v>
      </c>
      <c r="L4801" s="69">
        <v>56253</v>
      </c>
      <c r="M4801" s="69">
        <v>28992</v>
      </c>
      <c r="N4801" s="69">
        <v>37310</v>
      </c>
      <c r="O4801" s="69">
        <v>18677</v>
      </c>
      <c r="P4801" s="69">
        <v>76438</v>
      </c>
      <c r="Q4801" s="3">
        <f t="shared" si="76"/>
        <v>511166</v>
      </c>
    </row>
    <row r="4802" spans="1:17" x14ac:dyDescent="0.45">
      <c r="A4802" s="93">
        <v>2022</v>
      </c>
      <c r="B4802" s="93" t="s">
        <v>308</v>
      </c>
      <c r="C4802" s="93" t="s">
        <v>319</v>
      </c>
      <c r="D4802" s="93" t="s">
        <v>169</v>
      </c>
      <c r="E4802" s="69">
        <v>13158</v>
      </c>
      <c r="F4802" s="69">
        <v>12013</v>
      </c>
      <c r="G4802" s="69">
        <v>13680</v>
      </c>
      <c r="H4802" s="69">
        <v>13979</v>
      </c>
      <c r="I4802" s="69">
        <v>12121</v>
      </c>
      <c r="J4802" s="69">
        <v>11070</v>
      </c>
      <c r="K4802" s="69">
        <v>10409</v>
      </c>
      <c r="L4802" s="69">
        <v>9106</v>
      </c>
      <c r="M4802" s="69">
        <v>9734</v>
      </c>
      <c r="N4802" s="69">
        <v>11046</v>
      </c>
      <c r="O4802" s="69">
        <v>11153</v>
      </c>
      <c r="P4802" s="69">
        <v>13237</v>
      </c>
      <c r="Q4802" s="3">
        <f t="shared" si="76"/>
        <v>140706</v>
      </c>
    </row>
    <row r="4803" spans="1:17" x14ac:dyDescent="0.45">
      <c r="A4803" s="93">
        <v>2022</v>
      </c>
      <c r="B4803" s="93" t="s">
        <v>308</v>
      </c>
      <c r="C4803" s="93" t="s">
        <v>319</v>
      </c>
      <c r="D4803" s="93" t="s">
        <v>170</v>
      </c>
      <c r="E4803" s="69">
        <v>387297</v>
      </c>
      <c r="F4803" s="69">
        <v>406527</v>
      </c>
      <c r="G4803" s="69">
        <v>354623</v>
      </c>
      <c r="H4803" s="69">
        <v>367255</v>
      </c>
      <c r="I4803" s="69">
        <v>364122</v>
      </c>
      <c r="J4803" s="69">
        <v>399396</v>
      </c>
      <c r="K4803" s="69">
        <v>370407</v>
      </c>
      <c r="L4803" s="69">
        <v>375278</v>
      </c>
      <c r="M4803" s="69">
        <v>380703</v>
      </c>
      <c r="N4803" s="69">
        <v>349194</v>
      </c>
      <c r="O4803" s="69">
        <v>354520</v>
      </c>
      <c r="P4803" s="69">
        <v>352324</v>
      </c>
      <c r="Q4803" s="3">
        <f t="shared" si="76"/>
        <v>4461646</v>
      </c>
    </row>
    <row r="4804" spans="1:17" x14ac:dyDescent="0.45">
      <c r="A4804" s="93">
        <v>2022</v>
      </c>
      <c r="B4804" s="93" t="s">
        <v>308</v>
      </c>
      <c r="C4804" s="93" t="s">
        <v>319</v>
      </c>
      <c r="D4804" s="93" t="s">
        <v>171</v>
      </c>
      <c r="E4804" s="69">
        <v>101419</v>
      </c>
      <c r="F4804" s="69">
        <v>100221</v>
      </c>
      <c r="G4804" s="69">
        <v>81681</v>
      </c>
      <c r="H4804" s="69">
        <v>71679</v>
      </c>
      <c r="I4804" s="69">
        <v>53088</v>
      </c>
      <c r="J4804" s="69">
        <v>55643</v>
      </c>
      <c r="K4804" s="69">
        <v>68725</v>
      </c>
      <c r="L4804" s="69">
        <v>75595</v>
      </c>
      <c r="M4804" s="69">
        <v>71311</v>
      </c>
      <c r="N4804" s="69">
        <v>61297</v>
      </c>
      <c r="O4804" s="69">
        <v>66057</v>
      </c>
      <c r="P4804" s="69">
        <v>81328</v>
      </c>
      <c r="Q4804" s="3">
        <f t="shared" ref="Q4804:Q4867" si="77">SUM(E4804:P4804)</f>
        <v>888044</v>
      </c>
    </row>
    <row r="4805" spans="1:17" x14ac:dyDescent="0.45">
      <c r="A4805" s="93">
        <v>2022</v>
      </c>
      <c r="B4805" s="93" t="s">
        <v>308</v>
      </c>
      <c r="C4805" s="93" t="s">
        <v>319</v>
      </c>
      <c r="D4805" s="93" t="s">
        <v>173</v>
      </c>
      <c r="E4805" s="69">
        <v>3667349</v>
      </c>
      <c r="F4805" s="69">
        <v>3672657</v>
      </c>
      <c r="G4805" s="69">
        <v>3063045</v>
      </c>
      <c r="H4805" s="69">
        <v>3105680</v>
      </c>
      <c r="I4805" s="69">
        <v>2711068</v>
      </c>
      <c r="J4805" s="69">
        <v>2666936</v>
      </c>
      <c r="K4805" s="69">
        <v>3059784</v>
      </c>
      <c r="L4805" s="69">
        <v>3567019</v>
      </c>
      <c r="M4805" s="69">
        <v>3094506</v>
      </c>
      <c r="N4805" s="69">
        <v>2723897</v>
      </c>
      <c r="O4805" s="69">
        <v>2950891</v>
      </c>
      <c r="P4805" s="69">
        <v>3302563</v>
      </c>
      <c r="Q4805" s="3">
        <f t="shared" si="77"/>
        <v>37585395</v>
      </c>
    </row>
    <row r="4806" spans="1:17" x14ac:dyDescent="0.45">
      <c r="A4806" s="93">
        <v>2022</v>
      </c>
      <c r="B4806" s="93" t="s">
        <v>308</v>
      </c>
      <c r="C4806" s="93" t="s">
        <v>319</v>
      </c>
      <c r="D4806" s="93" t="s">
        <v>176</v>
      </c>
      <c r="E4806" s="69">
        <v>901314</v>
      </c>
      <c r="F4806" s="69">
        <v>738750</v>
      </c>
      <c r="G4806" s="69">
        <v>694710</v>
      </c>
      <c r="H4806" s="69">
        <v>679263</v>
      </c>
      <c r="I4806" s="69">
        <v>388814</v>
      </c>
      <c r="J4806" s="69">
        <v>379286</v>
      </c>
      <c r="K4806" s="69">
        <v>487823</v>
      </c>
      <c r="L4806" s="69">
        <v>449971</v>
      </c>
      <c r="M4806" s="69">
        <v>435978</v>
      </c>
      <c r="N4806" s="69">
        <v>399477</v>
      </c>
      <c r="O4806" s="69">
        <v>500192</v>
      </c>
      <c r="P4806" s="69">
        <v>744464</v>
      </c>
      <c r="Q4806" s="3">
        <f t="shared" si="77"/>
        <v>6800042</v>
      </c>
    </row>
    <row r="4807" spans="1:17" x14ac:dyDescent="0.45">
      <c r="A4807" s="93">
        <v>2022</v>
      </c>
      <c r="B4807" s="93" t="s">
        <v>308</v>
      </c>
      <c r="C4807" s="93" t="s">
        <v>319</v>
      </c>
      <c r="D4807" s="93" t="s">
        <v>177</v>
      </c>
      <c r="E4807" s="69">
        <v>1305484</v>
      </c>
      <c r="F4807" s="69">
        <v>1282874</v>
      </c>
      <c r="G4807" s="69">
        <v>1056858</v>
      </c>
      <c r="H4807" s="69">
        <v>982635</v>
      </c>
      <c r="I4807" s="69">
        <v>720674</v>
      </c>
      <c r="J4807" s="69">
        <v>733997</v>
      </c>
      <c r="K4807" s="69">
        <v>860759</v>
      </c>
      <c r="L4807" s="69">
        <v>947551</v>
      </c>
      <c r="M4807" s="69">
        <v>888263</v>
      </c>
      <c r="N4807" s="69">
        <v>743126</v>
      </c>
      <c r="O4807" s="69">
        <v>857671</v>
      </c>
      <c r="P4807" s="69">
        <v>1092312</v>
      </c>
      <c r="Q4807" s="3">
        <f t="shared" si="77"/>
        <v>11472204</v>
      </c>
    </row>
    <row r="4808" spans="1:17" x14ac:dyDescent="0.45">
      <c r="A4808" s="93">
        <v>2022</v>
      </c>
      <c r="B4808" s="93" t="s">
        <v>308</v>
      </c>
      <c r="C4808" s="93" t="s">
        <v>319</v>
      </c>
      <c r="D4808" s="93" t="s">
        <v>178</v>
      </c>
      <c r="E4808" s="69">
        <v>12682171</v>
      </c>
      <c r="F4808" s="69">
        <v>12742403</v>
      </c>
      <c r="G4808" s="69">
        <v>10476693</v>
      </c>
      <c r="H4808" s="69">
        <v>9190291</v>
      </c>
      <c r="I4808" s="69">
        <v>7086574</v>
      </c>
      <c r="J4808" s="69">
        <v>6563612</v>
      </c>
      <c r="K4808" s="69">
        <v>6853738</v>
      </c>
      <c r="L4808" s="69">
        <v>7453058</v>
      </c>
      <c r="M4808" s="69">
        <v>7104486</v>
      </c>
      <c r="N4808" s="69">
        <v>6729038</v>
      </c>
      <c r="O4808" s="69">
        <v>8196022</v>
      </c>
      <c r="P4808" s="69">
        <v>10200816</v>
      </c>
      <c r="Q4808" s="3">
        <f t="shared" si="77"/>
        <v>105278902</v>
      </c>
    </row>
    <row r="4809" spans="1:17" x14ac:dyDescent="0.45">
      <c r="A4809" s="93">
        <v>2022</v>
      </c>
      <c r="B4809" s="93" t="s">
        <v>308</v>
      </c>
      <c r="C4809" s="93" t="s">
        <v>319</v>
      </c>
      <c r="D4809" s="93" t="s">
        <v>179</v>
      </c>
      <c r="E4809" s="69">
        <v>36712815</v>
      </c>
      <c r="F4809" s="69">
        <v>36312406</v>
      </c>
      <c r="G4809" s="69">
        <v>31918225</v>
      </c>
      <c r="H4809" s="69">
        <v>29316009</v>
      </c>
      <c r="I4809" s="69">
        <v>26058643</v>
      </c>
      <c r="J4809" s="69">
        <v>27515757</v>
      </c>
      <c r="K4809" s="69">
        <v>29472294</v>
      </c>
      <c r="L4809" s="69">
        <v>33317430</v>
      </c>
      <c r="M4809" s="69">
        <v>31106638</v>
      </c>
      <c r="N4809" s="69">
        <v>26957765</v>
      </c>
      <c r="O4809" s="69">
        <v>32693168</v>
      </c>
      <c r="P4809" s="69">
        <v>32670999</v>
      </c>
      <c r="Q4809" s="3">
        <f t="shared" si="77"/>
        <v>374052149</v>
      </c>
    </row>
    <row r="4810" spans="1:17" x14ac:dyDescent="0.45">
      <c r="A4810" s="93">
        <v>2022</v>
      </c>
      <c r="B4810" s="93" t="s">
        <v>308</v>
      </c>
      <c r="C4810" s="93" t="s">
        <v>320</v>
      </c>
      <c r="D4810" s="93" t="s">
        <v>144</v>
      </c>
      <c r="E4810" s="69">
        <v>22680623</v>
      </c>
      <c r="F4810" s="69">
        <v>22838777</v>
      </c>
      <c r="G4810" s="69">
        <v>19809859</v>
      </c>
      <c r="H4810" s="69">
        <v>17131607</v>
      </c>
      <c r="I4810" s="69">
        <v>15127873</v>
      </c>
      <c r="J4810" s="69">
        <v>16578209</v>
      </c>
      <c r="K4810" s="69">
        <v>20287287</v>
      </c>
      <c r="L4810" s="69">
        <v>24677727</v>
      </c>
      <c r="M4810" s="69">
        <v>20879898</v>
      </c>
      <c r="N4810" s="69">
        <v>16520615</v>
      </c>
      <c r="O4810" s="69">
        <v>29103020</v>
      </c>
      <c r="P4810" s="69">
        <v>20046348</v>
      </c>
      <c r="Q4810" s="3">
        <f t="shared" si="77"/>
        <v>245681843</v>
      </c>
    </row>
    <row r="4811" spans="1:17" x14ac:dyDescent="0.45">
      <c r="A4811" s="93">
        <v>2022</v>
      </c>
      <c r="B4811" s="93" t="s">
        <v>308</v>
      </c>
      <c r="C4811" s="93" t="s">
        <v>320</v>
      </c>
      <c r="D4811" s="93" t="s">
        <v>145</v>
      </c>
      <c r="E4811" s="69">
        <v>46656</v>
      </c>
      <c r="F4811" s="69">
        <v>38000</v>
      </c>
      <c r="G4811" s="69">
        <v>34265</v>
      </c>
      <c r="H4811" s="69">
        <v>60551</v>
      </c>
      <c r="I4811" s="69">
        <v>60510</v>
      </c>
      <c r="J4811" s="69">
        <v>63525</v>
      </c>
      <c r="K4811" s="69">
        <v>70938</v>
      </c>
      <c r="L4811" s="69">
        <v>71650</v>
      </c>
      <c r="M4811" s="69">
        <v>76460</v>
      </c>
      <c r="N4811" s="69">
        <v>54247</v>
      </c>
      <c r="O4811" s="69">
        <v>34739</v>
      </c>
      <c r="P4811" s="69">
        <v>31410</v>
      </c>
      <c r="Q4811" s="3">
        <f t="shared" si="77"/>
        <v>642951</v>
      </c>
    </row>
    <row r="4812" spans="1:17" x14ac:dyDescent="0.45">
      <c r="A4812" s="93">
        <v>2022</v>
      </c>
      <c r="B4812" s="93" t="s">
        <v>308</v>
      </c>
      <c r="C4812" s="93" t="s">
        <v>320</v>
      </c>
      <c r="D4812" s="93" t="s">
        <v>185</v>
      </c>
      <c r="E4812" s="69">
        <v>995</v>
      </c>
      <c r="F4812" s="69">
        <v>1318</v>
      </c>
      <c r="G4812" s="69">
        <v>1317</v>
      </c>
      <c r="H4812" s="69">
        <v>1099</v>
      </c>
      <c r="I4812" s="69">
        <v>1090</v>
      </c>
      <c r="J4812" s="69">
        <v>1399</v>
      </c>
      <c r="K4812" s="69">
        <v>1041</v>
      </c>
      <c r="L4812" s="69">
        <v>1401</v>
      </c>
      <c r="M4812" s="69">
        <v>1220</v>
      </c>
      <c r="N4812" s="69">
        <v>1205</v>
      </c>
      <c r="O4812" s="69">
        <v>1316</v>
      </c>
      <c r="P4812" s="69">
        <v>1175</v>
      </c>
      <c r="Q4812" s="3">
        <f t="shared" si="77"/>
        <v>14576</v>
      </c>
    </row>
    <row r="4813" spans="1:17" x14ac:dyDescent="0.45">
      <c r="A4813" s="93">
        <v>2022</v>
      </c>
      <c r="B4813" s="93" t="s">
        <v>308</v>
      </c>
      <c r="C4813" s="93" t="s">
        <v>320</v>
      </c>
      <c r="D4813" s="93" t="s">
        <v>146</v>
      </c>
      <c r="E4813" s="69">
        <v>486423</v>
      </c>
      <c r="F4813" s="69">
        <v>331093</v>
      </c>
      <c r="G4813" s="69">
        <v>403963</v>
      </c>
      <c r="H4813" s="69">
        <v>555033</v>
      </c>
      <c r="I4813" s="69">
        <v>457327</v>
      </c>
      <c r="J4813" s="69">
        <v>499836</v>
      </c>
      <c r="K4813" s="69">
        <v>420100</v>
      </c>
      <c r="L4813" s="69">
        <v>435440</v>
      </c>
      <c r="M4813" s="69">
        <v>346204</v>
      </c>
      <c r="N4813" s="69">
        <v>391348</v>
      </c>
      <c r="O4813" s="69">
        <v>477399</v>
      </c>
      <c r="P4813" s="69">
        <v>455095</v>
      </c>
      <c r="Q4813" s="3">
        <f t="shared" si="77"/>
        <v>5259261</v>
      </c>
    </row>
    <row r="4814" spans="1:17" x14ac:dyDescent="0.45">
      <c r="A4814" s="93">
        <v>2022</v>
      </c>
      <c r="B4814" s="93" t="s">
        <v>308</v>
      </c>
      <c r="C4814" s="93" t="s">
        <v>320</v>
      </c>
      <c r="D4814" s="93" t="s">
        <v>147</v>
      </c>
      <c r="E4814" s="69">
        <v>5868655</v>
      </c>
      <c r="F4814" s="69">
        <v>5587589</v>
      </c>
      <c r="G4814" s="69">
        <v>5602069</v>
      </c>
      <c r="H4814" s="69">
        <v>5864593</v>
      </c>
      <c r="I4814" s="69">
        <v>5838804</v>
      </c>
      <c r="J4814" s="69">
        <v>6086756</v>
      </c>
      <c r="K4814" s="69">
        <v>6464400</v>
      </c>
      <c r="L4814" s="69">
        <v>6962188</v>
      </c>
      <c r="M4814" s="69">
        <v>6518102</v>
      </c>
      <c r="N4814" s="69">
        <v>5863228</v>
      </c>
      <c r="O4814" s="69">
        <v>5949073</v>
      </c>
      <c r="P4814" s="69">
        <v>5985060</v>
      </c>
      <c r="Q4814" s="3">
        <f t="shared" si="77"/>
        <v>72590517</v>
      </c>
    </row>
    <row r="4815" spans="1:17" x14ac:dyDescent="0.45">
      <c r="A4815" s="93">
        <v>2022</v>
      </c>
      <c r="B4815" s="93" t="s">
        <v>308</v>
      </c>
      <c r="C4815" s="93" t="s">
        <v>320</v>
      </c>
      <c r="D4815" s="93" t="s">
        <v>148</v>
      </c>
      <c r="E4815" s="69">
        <v>917078</v>
      </c>
      <c r="F4815" s="69">
        <v>979085</v>
      </c>
      <c r="G4815" s="69">
        <v>1127634</v>
      </c>
      <c r="H4815" s="69">
        <v>1186888</v>
      </c>
      <c r="I4815" s="69">
        <v>1200782</v>
      </c>
      <c r="J4815" s="69">
        <v>1228450</v>
      </c>
      <c r="K4815" s="69">
        <v>1358065</v>
      </c>
      <c r="L4815" s="69">
        <v>1377642</v>
      </c>
      <c r="M4815" s="69">
        <v>1180315</v>
      </c>
      <c r="N4815" s="69">
        <v>1079395</v>
      </c>
      <c r="O4815" s="69">
        <v>1032196</v>
      </c>
      <c r="P4815" s="69">
        <v>1063128</v>
      </c>
      <c r="Q4815" s="3">
        <f t="shared" si="77"/>
        <v>13730658</v>
      </c>
    </row>
    <row r="4816" spans="1:17" x14ac:dyDescent="0.45">
      <c r="A4816" s="93">
        <v>2022</v>
      </c>
      <c r="B4816" s="93" t="s">
        <v>308</v>
      </c>
      <c r="C4816" s="93" t="s">
        <v>320</v>
      </c>
      <c r="D4816" s="93" t="s">
        <v>149</v>
      </c>
      <c r="E4816" s="69">
        <v>19586</v>
      </c>
      <c r="F4816" s="69">
        <v>21745</v>
      </c>
      <c r="G4816" s="69">
        <v>16201</v>
      </c>
      <c r="H4816" s="69">
        <v>17346</v>
      </c>
      <c r="I4816" s="69">
        <v>14092</v>
      </c>
      <c r="J4816" s="69">
        <v>13285</v>
      </c>
      <c r="K4816" s="69">
        <v>13358</v>
      </c>
      <c r="L4816" s="69">
        <v>13872</v>
      </c>
      <c r="M4816" s="69">
        <v>14160</v>
      </c>
      <c r="N4816" s="69">
        <v>11772</v>
      </c>
      <c r="O4816" s="69">
        <v>14370</v>
      </c>
      <c r="P4816" s="69">
        <v>17970</v>
      </c>
      <c r="Q4816" s="3">
        <f t="shared" si="77"/>
        <v>187757</v>
      </c>
    </row>
    <row r="4817" spans="1:17" x14ac:dyDescent="0.45">
      <c r="A4817" s="93">
        <v>2022</v>
      </c>
      <c r="B4817" s="93" t="s">
        <v>308</v>
      </c>
      <c r="C4817" s="93" t="s">
        <v>320</v>
      </c>
      <c r="D4817" s="93" t="s">
        <v>150</v>
      </c>
      <c r="E4817" s="69">
        <v>3576</v>
      </c>
      <c r="F4817" s="69">
        <v>3055</v>
      </c>
      <c r="G4817" s="69">
        <v>2658</v>
      </c>
      <c r="H4817" s="69">
        <v>2654</v>
      </c>
      <c r="I4817" s="69">
        <v>2069</v>
      </c>
      <c r="J4817" s="69">
        <v>1461</v>
      </c>
      <c r="K4817" s="69">
        <v>1719</v>
      </c>
      <c r="L4817" s="69">
        <v>2439</v>
      </c>
      <c r="M4817" s="69">
        <v>2148</v>
      </c>
      <c r="N4817" s="69">
        <v>1876</v>
      </c>
      <c r="O4817" s="69">
        <v>1833</v>
      </c>
      <c r="P4817" s="69">
        <v>2082</v>
      </c>
      <c r="Q4817" s="3">
        <f t="shared" si="77"/>
        <v>27570</v>
      </c>
    </row>
    <row r="4818" spans="1:17" x14ac:dyDescent="0.45">
      <c r="A4818" s="93">
        <v>2022</v>
      </c>
      <c r="B4818" s="93" t="s">
        <v>308</v>
      </c>
      <c r="C4818" s="93" t="s">
        <v>320</v>
      </c>
      <c r="D4818" s="93" t="s">
        <v>152</v>
      </c>
      <c r="E4818" s="69">
        <v>102573</v>
      </c>
      <c r="F4818" s="69">
        <v>101500</v>
      </c>
      <c r="G4818" s="69">
        <v>85306</v>
      </c>
      <c r="H4818" s="69">
        <v>76614</v>
      </c>
      <c r="I4818" s="69">
        <v>94318</v>
      </c>
      <c r="J4818" s="69">
        <v>89850</v>
      </c>
      <c r="K4818" s="69">
        <v>84752</v>
      </c>
      <c r="L4818" s="69">
        <v>81085</v>
      </c>
      <c r="M4818" s="69">
        <v>86661</v>
      </c>
      <c r="N4818" s="69">
        <v>168859</v>
      </c>
      <c r="O4818" s="69">
        <v>213328</v>
      </c>
      <c r="P4818" s="69">
        <v>252372</v>
      </c>
      <c r="Q4818" s="3">
        <f t="shared" si="77"/>
        <v>1437218</v>
      </c>
    </row>
    <row r="4819" spans="1:17" x14ac:dyDescent="0.45">
      <c r="A4819" s="93">
        <v>2022</v>
      </c>
      <c r="B4819" s="93" t="s">
        <v>308</v>
      </c>
      <c r="C4819" s="93" t="s">
        <v>320</v>
      </c>
      <c r="D4819" s="93" t="s">
        <v>153</v>
      </c>
      <c r="E4819" s="69">
        <v>483303</v>
      </c>
      <c r="F4819" s="69">
        <v>535669</v>
      </c>
      <c r="G4819" s="69">
        <v>479126</v>
      </c>
      <c r="H4819" s="69">
        <v>438644</v>
      </c>
      <c r="I4819" s="69">
        <v>409920</v>
      </c>
      <c r="J4819" s="69">
        <v>296096</v>
      </c>
      <c r="K4819" s="69">
        <v>392698</v>
      </c>
      <c r="L4819" s="69">
        <v>408016</v>
      </c>
      <c r="M4819" s="69">
        <v>298631</v>
      </c>
      <c r="N4819" s="69">
        <v>336191</v>
      </c>
      <c r="O4819" s="69">
        <v>385574</v>
      </c>
      <c r="P4819" s="69">
        <v>395233</v>
      </c>
      <c r="Q4819" s="3">
        <f t="shared" si="77"/>
        <v>4859101</v>
      </c>
    </row>
    <row r="4820" spans="1:17" x14ac:dyDescent="0.45">
      <c r="A4820" s="93">
        <v>2022</v>
      </c>
      <c r="B4820" s="93" t="s">
        <v>308</v>
      </c>
      <c r="C4820" s="93" t="s">
        <v>320</v>
      </c>
      <c r="D4820" s="93" t="s">
        <v>154</v>
      </c>
      <c r="E4820" s="69">
        <v>12542</v>
      </c>
      <c r="F4820" s="69">
        <v>11740</v>
      </c>
      <c r="G4820" s="69">
        <v>9351</v>
      </c>
      <c r="H4820" s="69">
        <v>7813</v>
      </c>
      <c r="I4820" s="69">
        <v>5839</v>
      </c>
      <c r="J4820" s="69">
        <v>7170</v>
      </c>
      <c r="K4820" s="69">
        <v>9308</v>
      </c>
      <c r="L4820" s="69">
        <v>9819</v>
      </c>
      <c r="M4820" s="69">
        <v>10518</v>
      </c>
      <c r="N4820" s="69">
        <v>7755</v>
      </c>
      <c r="O4820" s="69">
        <v>7257</v>
      </c>
      <c r="P4820" s="69">
        <v>8367</v>
      </c>
      <c r="Q4820" s="3">
        <f t="shared" si="77"/>
        <v>107479</v>
      </c>
    </row>
    <row r="4821" spans="1:17" x14ac:dyDescent="0.45">
      <c r="A4821" s="93">
        <v>2022</v>
      </c>
      <c r="B4821" s="93" t="s">
        <v>308</v>
      </c>
      <c r="C4821" s="93" t="s">
        <v>320</v>
      </c>
      <c r="D4821" s="93" t="s">
        <v>156</v>
      </c>
      <c r="E4821" s="69">
        <v>1946849</v>
      </c>
      <c r="F4821" s="69">
        <v>1842859</v>
      </c>
      <c r="G4821" s="69">
        <v>2040338</v>
      </c>
      <c r="H4821" s="69">
        <v>2012769</v>
      </c>
      <c r="I4821" s="69">
        <v>1935203</v>
      </c>
      <c r="J4821" s="69">
        <v>1761136</v>
      </c>
      <c r="K4821" s="69">
        <v>1784796</v>
      </c>
      <c r="L4821" s="69">
        <v>1759124</v>
      </c>
      <c r="M4821" s="69">
        <v>1725796</v>
      </c>
      <c r="N4821" s="69">
        <v>1779469</v>
      </c>
      <c r="O4821" s="69">
        <v>1844278</v>
      </c>
      <c r="P4821" s="69">
        <v>1855652</v>
      </c>
      <c r="Q4821" s="3">
        <f t="shared" si="77"/>
        <v>22288269</v>
      </c>
    </row>
    <row r="4822" spans="1:17" x14ac:dyDescent="0.45">
      <c r="A4822" s="93">
        <v>2022</v>
      </c>
      <c r="B4822" s="93" t="s">
        <v>308</v>
      </c>
      <c r="C4822" s="93" t="s">
        <v>320</v>
      </c>
      <c r="D4822" s="93" t="s">
        <v>157</v>
      </c>
      <c r="E4822" s="69">
        <v>6014437</v>
      </c>
      <c r="F4822" s="69">
        <v>5382991</v>
      </c>
      <c r="G4822" s="69">
        <v>6371119</v>
      </c>
      <c r="H4822" s="69">
        <v>5940266</v>
      </c>
      <c r="I4822" s="69">
        <v>5966671</v>
      </c>
      <c r="J4822" s="69">
        <v>5108214</v>
      </c>
      <c r="K4822" s="69">
        <v>5237572</v>
      </c>
      <c r="L4822" s="69">
        <v>5044603</v>
      </c>
      <c r="M4822" s="69">
        <v>5379415</v>
      </c>
      <c r="N4822" s="69">
        <v>5678686</v>
      </c>
      <c r="O4822" s="69">
        <v>4978366</v>
      </c>
      <c r="P4822" s="69">
        <v>4705531</v>
      </c>
      <c r="Q4822" s="3">
        <f t="shared" si="77"/>
        <v>65807871</v>
      </c>
    </row>
    <row r="4823" spans="1:17" x14ac:dyDescent="0.45">
      <c r="A4823" s="93">
        <v>2022</v>
      </c>
      <c r="B4823" s="93" t="s">
        <v>308</v>
      </c>
      <c r="C4823" s="93" t="s">
        <v>320</v>
      </c>
      <c r="D4823" s="93" t="s">
        <v>158</v>
      </c>
      <c r="E4823" s="69">
        <v>7292</v>
      </c>
      <c r="F4823" s="69">
        <v>5789</v>
      </c>
      <c r="G4823" s="69">
        <v>4669</v>
      </c>
      <c r="H4823" s="69">
        <v>4663</v>
      </c>
      <c r="I4823" s="69">
        <v>3350</v>
      </c>
      <c r="J4823" s="69">
        <v>4448</v>
      </c>
      <c r="K4823" s="69">
        <v>4185</v>
      </c>
      <c r="L4823" s="69">
        <v>4588</v>
      </c>
      <c r="M4823" s="69">
        <v>5205</v>
      </c>
      <c r="N4823" s="69">
        <v>6177</v>
      </c>
      <c r="O4823" s="69">
        <v>7097</v>
      </c>
      <c r="P4823" s="69">
        <v>8745</v>
      </c>
      <c r="Q4823" s="3">
        <f t="shared" si="77"/>
        <v>66208</v>
      </c>
    </row>
    <row r="4824" spans="1:17" x14ac:dyDescent="0.45">
      <c r="A4824" s="93">
        <v>2022</v>
      </c>
      <c r="B4824" s="93" t="s">
        <v>308</v>
      </c>
      <c r="C4824" s="93" t="s">
        <v>320</v>
      </c>
      <c r="D4824" s="93" t="s">
        <v>159</v>
      </c>
      <c r="E4824" s="69">
        <v>1359496</v>
      </c>
      <c r="F4824" s="69">
        <v>1177303</v>
      </c>
      <c r="G4824" s="69">
        <v>1138654</v>
      </c>
      <c r="H4824" s="69">
        <v>1292393</v>
      </c>
      <c r="I4824" s="69">
        <v>1183213</v>
      </c>
      <c r="J4824" s="69">
        <v>1153944</v>
      </c>
      <c r="K4824" s="69">
        <v>1110291</v>
      </c>
      <c r="L4824" s="69">
        <v>927233</v>
      </c>
      <c r="M4824" s="69">
        <v>996222</v>
      </c>
      <c r="N4824" s="69">
        <v>990423</v>
      </c>
      <c r="O4824" s="69">
        <v>1342758</v>
      </c>
      <c r="P4824" s="69">
        <v>1335984</v>
      </c>
      <c r="Q4824" s="3">
        <f t="shared" si="77"/>
        <v>14007914</v>
      </c>
    </row>
    <row r="4825" spans="1:17" x14ac:dyDescent="0.45">
      <c r="A4825" s="93">
        <v>2022</v>
      </c>
      <c r="B4825" s="93" t="s">
        <v>308</v>
      </c>
      <c r="C4825" s="93" t="s">
        <v>320</v>
      </c>
      <c r="D4825" s="93" t="s">
        <v>160</v>
      </c>
      <c r="E4825" s="69">
        <v>1050099</v>
      </c>
      <c r="F4825" s="69">
        <v>932733</v>
      </c>
      <c r="G4825" s="69">
        <v>1075486</v>
      </c>
      <c r="H4825" s="69">
        <v>1123142</v>
      </c>
      <c r="I4825" s="69">
        <v>1138096</v>
      </c>
      <c r="J4825" s="69">
        <v>1128352</v>
      </c>
      <c r="K4825" s="69">
        <v>1235897</v>
      </c>
      <c r="L4825" s="69">
        <v>1140884</v>
      </c>
      <c r="M4825" s="69">
        <v>1179756</v>
      </c>
      <c r="N4825" s="69">
        <v>1229364</v>
      </c>
      <c r="O4825" s="69">
        <v>1471549</v>
      </c>
      <c r="P4825" s="69">
        <v>1501833</v>
      </c>
      <c r="Q4825" s="3">
        <f t="shared" si="77"/>
        <v>14207191</v>
      </c>
    </row>
    <row r="4826" spans="1:17" x14ac:dyDescent="0.45">
      <c r="A4826" s="93">
        <v>2022</v>
      </c>
      <c r="B4826" s="93" t="s">
        <v>308</v>
      </c>
      <c r="C4826" s="93" t="s">
        <v>320</v>
      </c>
      <c r="D4826" s="93" t="s">
        <v>161</v>
      </c>
      <c r="E4826" s="69">
        <v>934311</v>
      </c>
      <c r="F4826" s="69">
        <v>905589</v>
      </c>
      <c r="G4826" s="69">
        <v>912678</v>
      </c>
      <c r="H4826" s="69">
        <v>943113</v>
      </c>
      <c r="I4826" s="69">
        <v>818982</v>
      </c>
      <c r="J4826" s="69">
        <v>717343</v>
      </c>
      <c r="K4826" s="69">
        <v>704677</v>
      </c>
      <c r="L4826" s="69">
        <v>689291</v>
      </c>
      <c r="M4826" s="69">
        <v>627352</v>
      </c>
      <c r="N4826" s="69">
        <v>674016</v>
      </c>
      <c r="O4826" s="69">
        <v>771817</v>
      </c>
      <c r="P4826" s="69">
        <v>834009</v>
      </c>
      <c r="Q4826" s="3">
        <f t="shared" si="77"/>
        <v>9533178</v>
      </c>
    </row>
    <row r="4827" spans="1:17" x14ac:dyDescent="0.45">
      <c r="A4827" s="93">
        <v>2022</v>
      </c>
      <c r="B4827" s="93" t="s">
        <v>308</v>
      </c>
      <c r="C4827" s="93" t="s">
        <v>320</v>
      </c>
      <c r="D4827" s="93" t="s">
        <v>162</v>
      </c>
      <c r="E4827" s="69">
        <v>566184</v>
      </c>
      <c r="F4827" s="69">
        <v>570740</v>
      </c>
      <c r="G4827" s="69">
        <v>462400</v>
      </c>
      <c r="H4827" s="69">
        <v>437890</v>
      </c>
      <c r="I4827" s="69">
        <v>385733</v>
      </c>
      <c r="J4827" s="69">
        <v>412377</v>
      </c>
      <c r="K4827" s="69">
        <v>430797</v>
      </c>
      <c r="L4827" s="69">
        <v>418954</v>
      </c>
      <c r="M4827" s="69">
        <v>399283</v>
      </c>
      <c r="N4827" s="69">
        <v>379966</v>
      </c>
      <c r="O4827" s="69">
        <v>476689</v>
      </c>
      <c r="P4827" s="69">
        <v>559412</v>
      </c>
      <c r="Q4827" s="3">
        <f t="shared" si="77"/>
        <v>5500425</v>
      </c>
    </row>
    <row r="4828" spans="1:17" x14ac:dyDescent="0.45">
      <c r="A4828" s="93">
        <v>2022</v>
      </c>
      <c r="B4828" s="93" t="s">
        <v>308</v>
      </c>
      <c r="C4828" s="93" t="s">
        <v>320</v>
      </c>
      <c r="D4828" s="93" t="s">
        <v>181</v>
      </c>
      <c r="E4828" s="69">
        <v>33761</v>
      </c>
      <c r="F4828" s="69">
        <v>27821</v>
      </c>
      <c r="G4828" s="69">
        <v>23890</v>
      </c>
      <c r="H4828" s="69">
        <v>16862</v>
      </c>
      <c r="I4828" s="69">
        <v>16428</v>
      </c>
      <c r="J4828" s="69">
        <v>21100</v>
      </c>
      <c r="K4828" s="69">
        <v>29021</v>
      </c>
      <c r="L4828" s="69">
        <v>25738</v>
      </c>
      <c r="M4828" s="69">
        <v>20662</v>
      </c>
      <c r="N4828" s="69">
        <v>15854</v>
      </c>
      <c r="O4828" s="69">
        <v>16749</v>
      </c>
      <c r="P4828" s="69">
        <v>30398</v>
      </c>
      <c r="Q4828" s="3">
        <f t="shared" si="77"/>
        <v>278284</v>
      </c>
    </row>
    <row r="4829" spans="1:17" x14ac:dyDescent="0.45">
      <c r="A4829" s="93">
        <v>2022</v>
      </c>
      <c r="B4829" s="93" t="s">
        <v>308</v>
      </c>
      <c r="C4829" s="93" t="s">
        <v>320</v>
      </c>
      <c r="D4829" s="93" t="s">
        <v>163</v>
      </c>
      <c r="E4829" s="69">
        <v>1377221</v>
      </c>
      <c r="F4829" s="69">
        <v>1292892</v>
      </c>
      <c r="G4829" s="69">
        <v>1037152</v>
      </c>
      <c r="H4829" s="69">
        <v>844877</v>
      </c>
      <c r="I4829" s="69">
        <v>798547</v>
      </c>
      <c r="J4829" s="69">
        <v>921347</v>
      </c>
      <c r="K4829" s="69">
        <v>1086545</v>
      </c>
      <c r="L4829" s="69">
        <v>1229125</v>
      </c>
      <c r="M4829" s="69">
        <v>1100992</v>
      </c>
      <c r="N4829" s="69">
        <v>904961</v>
      </c>
      <c r="O4829" s="69">
        <v>865748</v>
      </c>
      <c r="P4829" s="69">
        <v>1406077</v>
      </c>
      <c r="Q4829" s="3">
        <f t="shared" si="77"/>
        <v>12865484</v>
      </c>
    </row>
    <row r="4830" spans="1:17" x14ac:dyDescent="0.45">
      <c r="A4830" s="93">
        <v>2022</v>
      </c>
      <c r="B4830" s="93" t="s">
        <v>308</v>
      </c>
      <c r="C4830" s="93" t="s">
        <v>320</v>
      </c>
      <c r="D4830" s="93" t="s">
        <v>164</v>
      </c>
      <c r="E4830" s="69">
        <v>134781</v>
      </c>
      <c r="F4830" s="69">
        <v>115653</v>
      </c>
      <c r="G4830" s="69">
        <v>98118</v>
      </c>
      <c r="H4830" s="69">
        <v>88919</v>
      </c>
      <c r="I4830" s="69">
        <v>83918</v>
      </c>
      <c r="J4830" s="69">
        <v>85504</v>
      </c>
      <c r="K4830" s="69">
        <v>90551</v>
      </c>
      <c r="L4830" s="69">
        <v>69674</v>
      </c>
      <c r="M4830" s="69">
        <v>62294</v>
      </c>
      <c r="N4830" s="69">
        <v>59672</v>
      </c>
      <c r="O4830" s="69">
        <v>60698</v>
      </c>
      <c r="P4830" s="69">
        <v>93073</v>
      </c>
      <c r="Q4830" s="3">
        <f t="shared" si="77"/>
        <v>1042855</v>
      </c>
    </row>
    <row r="4831" spans="1:17" x14ac:dyDescent="0.45">
      <c r="A4831" s="93">
        <v>2022</v>
      </c>
      <c r="B4831" s="93" t="s">
        <v>308</v>
      </c>
      <c r="C4831" s="93" t="s">
        <v>320</v>
      </c>
      <c r="D4831" s="93" t="s">
        <v>165</v>
      </c>
      <c r="E4831" s="69">
        <v>158885</v>
      </c>
      <c r="F4831" s="69">
        <v>129664</v>
      </c>
      <c r="G4831" s="69">
        <v>135073</v>
      </c>
      <c r="H4831" s="69">
        <v>138184</v>
      </c>
      <c r="I4831" s="69">
        <v>112833</v>
      </c>
      <c r="J4831" s="69">
        <v>126358</v>
      </c>
      <c r="K4831" s="69">
        <v>118856</v>
      </c>
      <c r="L4831" s="69">
        <v>121363</v>
      </c>
      <c r="M4831" s="69">
        <v>119330</v>
      </c>
      <c r="N4831" s="69">
        <v>122048</v>
      </c>
      <c r="O4831" s="69">
        <v>118353</v>
      </c>
      <c r="P4831" s="69">
        <v>139074</v>
      </c>
      <c r="Q4831" s="3">
        <f t="shared" si="77"/>
        <v>1540021</v>
      </c>
    </row>
    <row r="4832" spans="1:17" x14ac:dyDescent="0.45">
      <c r="A4832" s="93">
        <v>2022</v>
      </c>
      <c r="B4832" s="93" t="s">
        <v>308</v>
      </c>
      <c r="C4832" s="93" t="s">
        <v>320</v>
      </c>
      <c r="D4832" s="93" t="s">
        <v>166</v>
      </c>
      <c r="E4832" s="69">
        <v>1944545</v>
      </c>
      <c r="F4832" s="69">
        <v>1893023</v>
      </c>
      <c r="G4832" s="69">
        <v>1780982</v>
      </c>
      <c r="H4832" s="69">
        <v>1692209</v>
      </c>
      <c r="I4832" s="69">
        <v>1606721</v>
      </c>
      <c r="J4832" s="69">
        <v>1631851</v>
      </c>
      <c r="K4832" s="69">
        <v>1704383</v>
      </c>
      <c r="L4832" s="69">
        <v>1583366</v>
      </c>
      <c r="M4832" s="69">
        <v>1622005</v>
      </c>
      <c r="N4832" s="69">
        <v>1674953</v>
      </c>
      <c r="O4832" s="69">
        <v>1897595</v>
      </c>
      <c r="P4832" s="69">
        <v>2027706</v>
      </c>
      <c r="Q4832" s="3">
        <f t="shared" si="77"/>
        <v>21059339</v>
      </c>
    </row>
    <row r="4833" spans="1:17" x14ac:dyDescent="0.45">
      <c r="A4833" s="93">
        <v>2022</v>
      </c>
      <c r="B4833" s="93" t="s">
        <v>308</v>
      </c>
      <c r="C4833" s="93" t="s">
        <v>320</v>
      </c>
      <c r="D4833" s="93" t="s">
        <v>167</v>
      </c>
      <c r="E4833" s="69">
        <v>19491</v>
      </c>
      <c r="F4833" s="69">
        <v>20561</v>
      </c>
      <c r="G4833" s="69">
        <v>15890</v>
      </c>
      <c r="H4833" s="69">
        <v>16414</v>
      </c>
      <c r="I4833" s="69">
        <v>16862</v>
      </c>
      <c r="J4833" s="69">
        <v>15940</v>
      </c>
      <c r="K4833" s="69">
        <v>20629</v>
      </c>
      <c r="L4833" s="69">
        <v>20721</v>
      </c>
      <c r="M4833" s="69">
        <v>23148</v>
      </c>
      <c r="N4833" s="69">
        <v>39491</v>
      </c>
      <c r="O4833" s="69">
        <v>55367</v>
      </c>
      <c r="P4833" s="69">
        <v>77875</v>
      </c>
      <c r="Q4833" s="3">
        <f t="shared" si="77"/>
        <v>342389</v>
      </c>
    </row>
    <row r="4834" spans="1:17" x14ac:dyDescent="0.45">
      <c r="A4834" s="93">
        <v>2022</v>
      </c>
      <c r="B4834" s="93" t="s">
        <v>308</v>
      </c>
      <c r="C4834" s="93" t="s">
        <v>320</v>
      </c>
      <c r="D4834" s="93" t="s">
        <v>168</v>
      </c>
      <c r="E4834" s="69">
        <v>30138</v>
      </c>
      <c r="F4834" s="69">
        <v>28075</v>
      </c>
      <c r="G4834" s="69">
        <v>27011</v>
      </c>
      <c r="H4834" s="69">
        <v>22714</v>
      </c>
      <c r="I4834" s="69">
        <v>13888</v>
      </c>
      <c r="J4834" s="69">
        <v>14606</v>
      </c>
      <c r="K4834" s="69">
        <v>21344</v>
      </c>
      <c r="L4834" s="69">
        <v>23180</v>
      </c>
      <c r="M4834" s="69">
        <v>18711</v>
      </c>
      <c r="N4834" s="69">
        <v>18038</v>
      </c>
      <c r="O4834" s="69">
        <v>17993</v>
      </c>
      <c r="P4834" s="69">
        <v>22704</v>
      </c>
      <c r="Q4834" s="3">
        <f t="shared" si="77"/>
        <v>258402</v>
      </c>
    </row>
    <row r="4835" spans="1:17" x14ac:dyDescent="0.45">
      <c r="A4835" s="93">
        <v>2022</v>
      </c>
      <c r="B4835" s="93" t="s">
        <v>308</v>
      </c>
      <c r="C4835" s="93" t="s">
        <v>320</v>
      </c>
      <c r="D4835" s="93" t="s">
        <v>169</v>
      </c>
      <c r="E4835" s="69">
        <v>39288</v>
      </c>
      <c r="F4835" s="69">
        <v>42432</v>
      </c>
      <c r="G4835" s="69">
        <v>35578</v>
      </c>
      <c r="H4835" s="69">
        <v>31250</v>
      </c>
      <c r="I4835" s="69">
        <v>25766</v>
      </c>
      <c r="J4835" s="69">
        <v>25044</v>
      </c>
      <c r="K4835" s="69">
        <v>26371</v>
      </c>
      <c r="L4835" s="69">
        <v>26767</v>
      </c>
      <c r="M4835" s="69">
        <v>25945</v>
      </c>
      <c r="N4835" s="69">
        <v>24883</v>
      </c>
      <c r="O4835" s="69">
        <v>27887</v>
      </c>
      <c r="P4835" s="69">
        <v>30257</v>
      </c>
      <c r="Q4835" s="3">
        <f t="shared" si="77"/>
        <v>361468</v>
      </c>
    </row>
    <row r="4836" spans="1:17" x14ac:dyDescent="0.45">
      <c r="A4836" s="93">
        <v>2022</v>
      </c>
      <c r="B4836" s="93" t="s">
        <v>308</v>
      </c>
      <c r="C4836" s="93" t="s">
        <v>320</v>
      </c>
      <c r="D4836" s="93" t="s">
        <v>170</v>
      </c>
      <c r="E4836" s="69">
        <v>1928500</v>
      </c>
      <c r="F4836" s="69">
        <v>1708759</v>
      </c>
      <c r="G4836" s="69">
        <v>1730009</v>
      </c>
      <c r="H4836" s="69">
        <v>1741371</v>
      </c>
      <c r="I4836" s="69">
        <v>1847987</v>
      </c>
      <c r="J4836" s="69">
        <v>1845860</v>
      </c>
      <c r="K4836" s="69">
        <v>1931205</v>
      </c>
      <c r="L4836" s="69">
        <v>1936467</v>
      </c>
      <c r="M4836" s="69">
        <v>1790858</v>
      </c>
      <c r="N4836" s="69">
        <v>1776600</v>
      </c>
      <c r="O4836" s="69">
        <v>1809909</v>
      </c>
      <c r="P4836" s="69">
        <v>1842104</v>
      </c>
      <c r="Q4836" s="3">
        <f t="shared" si="77"/>
        <v>21889629</v>
      </c>
    </row>
    <row r="4837" spans="1:17" x14ac:dyDescent="0.45">
      <c r="A4837" s="93">
        <v>2022</v>
      </c>
      <c r="B4837" s="93" t="s">
        <v>308</v>
      </c>
      <c r="C4837" s="93" t="s">
        <v>320</v>
      </c>
      <c r="D4837" s="93" t="s">
        <v>171</v>
      </c>
      <c r="E4837" s="69">
        <v>101619</v>
      </c>
      <c r="F4837" s="69">
        <v>91021</v>
      </c>
      <c r="G4837" s="69">
        <v>81073</v>
      </c>
      <c r="H4837" s="69">
        <v>75656</v>
      </c>
      <c r="I4837" s="69">
        <v>77502</v>
      </c>
      <c r="J4837" s="69">
        <v>81073</v>
      </c>
      <c r="K4837" s="69">
        <v>97807</v>
      </c>
      <c r="L4837" s="69">
        <v>107089</v>
      </c>
      <c r="M4837" s="69">
        <v>95742</v>
      </c>
      <c r="N4837" s="69">
        <v>88662</v>
      </c>
      <c r="O4837" s="69">
        <v>90124</v>
      </c>
      <c r="P4837" s="69">
        <v>103968</v>
      </c>
      <c r="Q4837" s="3">
        <f t="shared" si="77"/>
        <v>1091336</v>
      </c>
    </row>
    <row r="4838" spans="1:17" x14ac:dyDescent="0.45">
      <c r="A4838" s="93">
        <v>2022</v>
      </c>
      <c r="B4838" s="93" t="s">
        <v>308</v>
      </c>
      <c r="C4838" s="93" t="s">
        <v>320</v>
      </c>
      <c r="D4838" s="93" t="s">
        <v>173</v>
      </c>
      <c r="E4838" s="69">
        <v>13973160</v>
      </c>
      <c r="F4838" s="69">
        <v>13966012</v>
      </c>
      <c r="G4838" s="69">
        <v>12036359</v>
      </c>
      <c r="H4838" s="69">
        <v>12391059</v>
      </c>
      <c r="I4838" s="69">
        <v>11040563</v>
      </c>
      <c r="J4838" s="69">
        <v>11225332</v>
      </c>
      <c r="K4838" s="69">
        <v>13838769</v>
      </c>
      <c r="L4838" s="69">
        <v>16802747</v>
      </c>
      <c r="M4838" s="69">
        <v>14133694</v>
      </c>
      <c r="N4838" s="69">
        <v>11566824</v>
      </c>
      <c r="O4838" s="69">
        <v>11762677</v>
      </c>
      <c r="P4838" s="69">
        <v>12661361</v>
      </c>
      <c r="Q4838" s="3">
        <f t="shared" si="77"/>
        <v>155398557</v>
      </c>
    </row>
    <row r="4839" spans="1:17" x14ac:dyDescent="0.45">
      <c r="A4839" s="93">
        <v>2022</v>
      </c>
      <c r="B4839" s="93" t="s">
        <v>308</v>
      </c>
      <c r="C4839" s="93" t="s">
        <v>320</v>
      </c>
      <c r="D4839" s="93" t="s">
        <v>174</v>
      </c>
      <c r="E4839" s="69">
        <v>174838</v>
      </c>
      <c r="F4839" s="69">
        <v>163991</v>
      </c>
      <c r="G4839" s="69">
        <v>116976</v>
      </c>
      <c r="H4839" s="69">
        <v>99307</v>
      </c>
      <c r="I4839" s="69">
        <v>86703</v>
      </c>
      <c r="J4839" s="69">
        <v>100966</v>
      </c>
      <c r="K4839" s="69">
        <v>126710</v>
      </c>
      <c r="L4839" s="69">
        <v>130265</v>
      </c>
      <c r="M4839" s="69">
        <v>106381</v>
      </c>
      <c r="N4839" s="69">
        <v>88249</v>
      </c>
      <c r="O4839" s="69">
        <v>102207</v>
      </c>
      <c r="P4839" s="69">
        <v>147491</v>
      </c>
      <c r="Q4839" s="3">
        <f t="shared" si="77"/>
        <v>1444084</v>
      </c>
    </row>
    <row r="4840" spans="1:17" x14ac:dyDescent="0.45">
      <c r="A4840" s="93">
        <v>2022</v>
      </c>
      <c r="B4840" s="93" t="s">
        <v>308</v>
      </c>
      <c r="C4840" s="93" t="s">
        <v>320</v>
      </c>
      <c r="D4840" s="93" t="s">
        <v>176</v>
      </c>
      <c r="E4840" s="69">
        <v>2745748</v>
      </c>
      <c r="F4840" s="69">
        <v>2336777</v>
      </c>
      <c r="G4840" s="69">
        <v>2316011</v>
      </c>
      <c r="H4840" s="69">
        <v>2193751</v>
      </c>
      <c r="I4840" s="69">
        <v>1477034</v>
      </c>
      <c r="J4840" s="69">
        <v>1635861</v>
      </c>
      <c r="K4840" s="69">
        <v>1922619</v>
      </c>
      <c r="L4840" s="69">
        <v>1594838</v>
      </c>
      <c r="M4840" s="69">
        <v>1718367</v>
      </c>
      <c r="N4840" s="69">
        <v>1573880</v>
      </c>
      <c r="O4840" s="69">
        <v>1881949</v>
      </c>
      <c r="P4840" s="69">
        <v>2553107</v>
      </c>
      <c r="Q4840" s="3">
        <f t="shared" si="77"/>
        <v>23949942</v>
      </c>
    </row>
    <row r="4841" spans="1:17" x14ac:dyDescent="0.45">
      <c r="A4841" s="93">
        <v>2022</v>
      </c>
      <c r="B4841" s="93" t="s">
        <v>308</v>
      </c>
      <c r="C4841" s="93" t="s">
        <v>320</v>
      </c>
      <c r="D4841" s="93" t="s">
        <v>177</v>
      </c>
      <c r="E4841" s="69">
        <v>4127002</v>
      </c>
      <c r="F4841" s="69">
        <v>3899754</v>
      </c>
      <c r="G4841" s="69">
        <v>3522754</v>
      </c>
      <c r="H4841" s="69">
        <v>3214624</v>
      </c>
      <c r="I4841" s="69">
        <v>2827275</v>
      </c>
      <c r="J4841" s="69">
        <v>3122875</v>
      </c>
      <c r="K4841" s="69">
        <v>3615147</v>
      </c>
      <c r="L4841" s="69">
        <v>3744025</v>
      </c>
      <c r="M4841" s="69">
        <v>3345525</v>
      </c>
      <c r="N4841" s="69">
        <v>2910850</v>
      </c>
      <c r="O4841" s="69">
        <v>3081603</v>
      </c>
      <c r="P4841" s="69">
        <v>3777009</v>
      </c>
      <c r="Q4841" s="3">
        <f t="shared" si="77"/>
        <v>41188443</v>
      </c>
    </row>
    <row r="4842" spans="1:17" x14ac:dyDescent="0.45">
      <c r="A4842" s="93">
        <v>2022</v>
      </c>
      <c r="B4842" s="93" t="s">
        <v>308</v>
      </c>
      <c r="C4842" s="93" t="s">
        <v>320</v>
      </c>
      <c r="D4842" s="93" t="s">
        <v>178</v>
      </c>
      <c r="E4842" s="69">
        <v>33810365</v>
      </c>
      <c r="F4842" s="69">
        <v>33642871</v>
      </c>
      <c r="G4842" s="69">
        <v>27863039</v>
      </c>
      <c r="H4842" s="69">
        <v>25138515</v>
      </c>
      <c r="I4842" s="69">
        <v>20465393</v>
      </c>
      <c r="J4842" s="69">
        <v>20233345</v>
      </c>
      <c r="K4842" s="69">
        <v>22390325</v>
      </c>
      <c r="L4842" s="69">
        <v>24190070</v>
      </c>
      <c r="M4842" s="69">
        <v>21770854</v>
      </c>
      <c r="N4842" s="69">
        <v>19605506</v>
      </c>
      <c r="O4842" s="69">
        <v>22230837</v>
      </c>
      <c r="P4842" s="69">
        <v>28391589</v>
      </c>
      <c r="Q4842" s="3">
        <f t="shared" si="77"/>
        <v>299732709</v>
      </c>
    </row>
    <row r="4843" spans="1:17" x14ac:dyDescent="0.45">
      <c r="A4843" s="93">
        <v>2022</v>
      </c>
      <c r="B4843" s="93" t="s">
        <v>308</v>
      </c>
      <c r="C4843" s="93" t="s">
        <v>320</v>
      </c>
      <c r="D4843" s="93" t="s">
        <v>179</v>
      </c>
      <c r="E4843" s="69">
        <v>103100020</v>
      </c>
      <c r="F4843" s="69">
        <v>100626881</v>
      </c>
      <c r="G4843" s="69">
        <v>90397008</v>
      </c>
      <c r="H4843" s="69">
        <v>84802790</v>
      </c>
      <c r="I4843" s="69">
        <v>75141292</v>
      </c>
      <c r="J4843" s="69">
        <v>76238913</v>
      </c>
      <c r="K4843" s="69">
        <v>86632163</v>
      </c>
      <c r="L4843" s="69">
        <v>95631391</v>
      </c>
      <c r="M4843" s="69">
        <v>85681854</v>
      </c>
      <c r="N4843" s="69">
        <v>75645063</v>
      </c>
      <c r="O4843" s="69">
        <v>92132355</v>
      </c>
      <c r="P4843" s="69">
        <v>92363199</v>
      </c>
      <c r="Q4843" s="3">
        <f t="shared" si="77"/>
        <v>1058392929</v>
      </c>
    </row>
    <row r="4844" spans="1:17" x14ac:dyDescent="0.45">
      <c r="A4844" s="93">
        <v>2022</v>
      </c>
      <c r="B4844" s="93" t="s">
        <v>308</v>
      </c>
      <c r="C4844" s="93" t="s">
        <v>321</v>
      </c>
      <c r="D4844" s="93" t="s">
        <v>144</v>
      </c>
      <c r="E4844" s="69">
        <v>14231286</v>
      </c>
      <c r="F4844" s="69">
        <v>14652062</v>
      </c>
      <c r="G4844" s="69">
        <v>12513952</v>
      </c>
      <c r="H4844" s="69">
        <v>10620386</v>
      </c>
      <c r="I4844" s="69">
        <v>10253648</v>
      </c>
      <c r="J4844" s="69">
        <v>12284248</v>
      </c>
      <c r="K4844" s="69">
        <v>12736707</v>
      </c>
      <c r="L4844" s="69">
        <v>15879796</v>
      </c>
      <c r="M4844" s="69">
        <v>13649625</v>
      </c>
      <c r="N4844" s="69">
        <v>10299192</v>
      </c>
      <c r="O4844" s="69">
        <v>15283614</v>
      </c>
      <c r="P4844" s="69">
        <v>11242939</v>
      </c>
      <c r="Q4844" s="3">
        <f t="shared" si="77"/>
        <v>153647455</v>
      </c>
    </row>
    <row r="4845" spans="1:17" x14ac:dyDescent="0.45">
      <c r="A4845" s="93">
        <v>2022</v>
      </c>
      <c r="B4845" s="93" t="s">
        <v>308</v>
      </c>
      <c r="C4845" s="93" t="s">
        <v>321</v>
      </c>
      <c r="D4845" s="93" t="s">
        <v>145</v>
      </c>
      <c r="E4845" s="69">
        <v>114715</v>
      </c>
      <c r="F4845" s="69">
        <v>106553</v>
      </c>
      <c r="G4845" s="69">
        <v>120093</v>
      </c>
      <c r="H4845" s="69">
        <v>93976</v>
      </c>
      <c r="I4845" s="69">
        <v>73965</v>
      </c>
      <c r="J4845" s="69">
        <v>89691</v>
      </c>
      <c r="K4845" s="69">
        <v>100383</v>
      </c>
      <c r="L4845" s="69">
        <v>134714</v>
      </c>
      <c r="M4845" s="69">
        <v>131357</v>
      </c>
      <c r="N4845" s="69">
        <v>120658</v>
      </c>
      <c r="O4845" s="69">
        <v>137652</v>
      </c>
      <c r="P4845" s="69">
        <v>137067</v>
      </c>
      <c r="Q4845" s="3">
        <f t="shared" si="77"/>
        <v>1360824</v>
      </c>
    </row>
    <row r="4846" spans="1:17" x14ac:dyDescent="0.45">
      <c r="A4846" s="93">
        <v>2022</v>
      </c>
      <c r="B4846" s="93" t="s">
        <v>308</v>
      </c>
      <c r="C4846" s="93" t="s">
        <v>321</v>
      </c>
      <c r="D4846" s="93" t="s">
        <v>146</v>
      </c>
      <c r="E4846" s="69">
        <v>1502124</v>
      </c>
      <c r="F4846" s="69">
        <v>984076</v>
      </c>
      <c r="G4846" s="69">
        <v>1451288</v>
      </c>
      <c r="H4846" s="69">
        <v>1441634</v>
      </c>
      <c r="I4846" s="69">
        <v>1368593</v>
      </c>
      <c r="J4846" s="69">
        <v>1378152</v>
      </c>
      <c r="K4846" s="69">
        <v>1263843</v>
      </c>
      <c r="L4846" s="69">
        <v>1318289</v>
      </c>
      <c r="M4846" s="69">
        <v>1192280</v>
      </c>
      <c r="N4846" s="69">
        <v>1400884</v>
      </c>
      <c r="O4846" s="69">
        <v>1486838</v>
      </c>
      <c r="P4846" s="69">
        <v>1377641</v>
      </c>
      <c r="Q4846" s="3">
        <f t="shared" si="77"/>
        <v>16165642</v>
      </c>
    </row>
    <row r="4847" spans="1:17" x14ac:dyDescent="0.45">
      <c r="A4847" s="93">
        <v>2022</v>
      </c>
      <c r="B4847" s="93" t="s">
        <v>308</v>
      </c>
      <c r="C4847" s="93" t="s">
        <v>321</v>
      </c>
      <c r="D4847" s="93" t="s">
        <v>147</v>
      </c>
      <c r="E4847" s="69">
        <v>2955315</v>
      </c>
      <c r="F4847" s="69">
        <v>2807043</v>
      </c>
      <c r="G4847" s="69">
        <v>2584733</v>
      </c>
      <c r="H4847" s="69">
        <v>2794661</v>
      </c>
      <c r="I4847" s="69">
        <v>2751756</v>
      </c>
      <c r="J4847" s="69">
        <v>3018815</v>
      </c>
      <c r="K4847" s="69">
        <v>3443951</v>
      </c>
      <c r="L4847" s="69">
        <v>3406477</v>
      </c>
      <c r="M4847" s="69">
        <v>3149706</v>
      </c>
      <c r="N4847" s="69">
        <v>2974381</v>
      </c>
      <c r="O4847" s="69">
        <v>3231277</v>
      </c>
      <c r="P4847" s="69">
        <v>3308213</v>
      </c>
      <c r="Q4847" s="3">
        <f t="shared" si="77"/>
        <v>36426328</v>
      </c>
    </row>
    <row r="4848" spans="1:17" x14ac:dyDescent="0.45">
      <c r="A4848" s="93">
        <v>2022</v>
      </c>
      <c r="B4848" s="93" t="s">
        <v>308</v>
      </c>
      <c r="C4848" s="93" t="s">
        <v>321</v>
      </c>
      <c r="D4848" s="93" t="s">
        <v>148</v>
      </c>
      <c r="E4848" s="69">
        <v>25416</v>
      </c>
      <c r="F4848" s="69">
        <v>24608</v>
      </c>
      <c r="G4848" s="69">
        <v>21452</v>
      </c>
      <c r="H4848" s="69">
        <v>30886</v>
      </c>
      <c r="I4848" s="69">
        <v>72795</v>
      </c>
      <c r="J4848" s="69">
        <v>84647</v>
      </c>
      <c r="K4848" s="69">
        <v>71030</v>
      </c>
      <c r="L4848" s="69">
        <v>91131</v>
      </c>
      <c r="M4848" s="69">
        <v>97350</v>
      </c>
      <c r="N4848" s="69">
        <v>67306</v>
      </c>
      <c r="O4848" s="69">
        <v>95608</v>
      </c>
      <c r="P4848" s="69">
        <v>118883</v>
      </c>
      <c r="Q4848" s="3">
        <f t="shared" si="77"/>
        <v>801112</v>
      </c>
    </row>
    <row r="4849" spans="1:17" x14ac:dyDescent="0.45">
      <c r="A4849" s="93">
        <v>2022</v>
      </c>
      <c r="B4849" s="93" t="s">
        <v>308</v>
      </c>
      <c r="C4849" s="93" t="s">
        <v>321</v>
      </c>
      <c r="D4849" s="93" t="s">
        <v>149</v>
      </c>
      <c r="E4849" s="69">
        <v>974287</v>
      </c>
      <c r="F4849" s="69">
        <v>896335</v>
      </c>
      <c r="G4849" s="69">
        <v>858712</v>
      </c>
      <c r="H4849" s="69">
        <v>951295</v>
      </c>
      <c r="I4849" s="69">
        <v>837635</v>
      </c>
      <c r="J4849" s="69">
        <v>889483</v>
      </c>
      <c r="K4849" s="69">
        <v>876340</v>
      </c>
      <c r="L4849" s="69">
        <v>723755</v>
      </c>
      <c r="M4849" s="69">
        <v>833601</v>
      </c>
      <c r="N4849" s="69">
        <v>851260</v>
      </c>
      <c r="O4849" s="69">
        <v>908573</v>
      </c>
      <c r="P4849" s="69">
        <v>971017</v>
      </c>
      <c r="Q4849" s="3">
        <f t="shared" si="77"/>
        <v>10572293</v>
      </c>
    </row>
    <row r="4850" spans="1:17" x14ac:dyDescent="0.45">
      <c r="A4850" s="93">
        <v>2022</v>
      </c>
      <c r="B4850" s="93" t="s">
        <v>308</v>
      </c>
      <c r="C4850" s="93" t="s">
        <v>321</v>
      </c>
      <c r="D4850" s="93" t="s">
        <v>150</v>
      </c>
      <c r="E4850" s="69">
        <v>560</v>
      </c>
      <c r="F4850" s="69">
        <v>599</v>
      </c>
      <c r="G4850" s="69">
        <v>448</v>
      </c>
      <c r="H4850" s="69">
        <v>522</v>
      </c>
      <c r="I4850" s="69">
        <v>583</v>
      </c>
      <c r="J4850" s="69">
        <v>578</v>
      </c>
      <c r="K4850" s="69">
        <v>606</v>
      </c>
      <c r="L4850" s="69">
        <v>548</v>
      </c>
      <c r="M4850" s="69">
        <v>484</v>
      </c>
      <c r="N4850" s="69">
        <v>539</v>
      </c>
      <c r="O4850" s="69">
        <v>533</v>
      </c>
      <c r="P4850" s="69">
        <v>462</v>
      </c>
      <c r="Q4850" s="3">
        <f t="shared" si="77"/>
        <v>6462</v>
      </c>
    </row>
    <row r="4851" spans="1:17" x14ac:dyDescent="0.45">
      <c r="A4851" s="93">
        <v>2022</v>
      </c>
      <c r="B4851" s="93" t="s">
        <v>308</v>
      </c>
      <c r="C4851" s="93" t="s">
        <v>321</v>
      </c>
      <c r="D4851" s="93" t="s">
        <v>151</v>
      </c>
      <c r="E4851" s="69">
        <v>11946</v>
      </c>
      <c r="F4851" s="69">
        <v>11340</v>
      </c>
      <c r="G4851" s="69">
        <v>7805</v>
      </c>
      <c r="H4851" s="69">
        <v>6677</v>
      </c>
      <c r="I4851" s="69">
        <v>3633</v>
      </c>
      <c r="J4851" s="69">
        <v>2725</v>
      </c>
      <c r="K4851" s="69">
        <v>3010</v>
      </c>
      <c r="L4851" s="69">
        <v>3307</v>
      </c>
      <c r="M4851" s="69">
        <v>3097</v>
      </c>
      <c r="N4851" s="69">
        <v>3386</v>
      </c>
      <c r="O4851" s="69">
        <v>5416</v>
      </c>
      <c r="P4851" s="69">
        <v>8919</v>
      </c>
      <c r="Q4851" s="3">
        <f t="shared" si="77"/>
        <v>71261</v>
      </c>
    </row>
    <row r="4852" spans="1:17" x14ac:dyDescent="0.45">
      <c r="A4852" s="93">
        <v>2022</v>
      </c>
      <c r="B4852" s="93" t="s">
        <v>308</v>
      </c>
      <c r="C4852" s="93" t="s">
        <v>321</v>
      </c>
      <c r="D4852" s="93" t="s">
        <v>152</v>
      </c>
      <c r="E4852" s="69">
        <v>172654</v>
      </c>
      <c r="F4852" s="69">
        <v>192674</v>
      </c>
      <c r="G4852" s="69">
        <v>201003</v>
      </c>
      <c r="H4852" s="69">
        <v>172635</v>
      </c>
      <c r="I4852" s="69">
        <v>136856</v>
      </c>
      <c r="J4852" s="69">
        <v>122558</v>
      </c>
      <c r="K4852" s="69">
        <v>175329</v>
      </c>
      <c r="L4852" s="69">
        <v>190972</v>
      </c>
      <c r="M4852" s="69">
        <v>173182</v>
      </c>
      <c r="N4852" s="69">
        <v>162154</v>
      </c>
      <c r="O4852" s="69">
        <v>154917</v>
      </c>
      <c r="P4852" s="69">
        <v>200992</v>
      </c>
      <c r="Q4852" s="3">
        <f t="shared" si="77"/>
        <v>2055926</v>
      </c>
    </row>
    <row r="4853" spans="1:17" x14ac:dyDescent="0.45">
      <c r="A4853" s="93">
        <v>2022</v>
      </c>
      <c r="B4853" s="93" t="s">
        <v>308</v>
      </c>
      <c r="C4853" s="93" t="s">
        <v>321</v>
      </c>
      <c r="D4853" s="93" t="s">
        <v>153</v>
      </c>
      <c r="E4853" s="69">
        <v>1836082</v>
      </c>
      <c r="F4853" s="69">
        <v>1602821</v>
      </c>
      <c r="G4853" s="69">
        <v>1887652</v>
      </c>
      <c r="H4853" s="69">
        <v>1661777</v>
      </c>
      <c r="I4853" s="69">
        <v>1713970</v>
      </c>
      <c r="J4853" s="69">
        <v>1564281</v>
      </c>
      <c r="K4853" s="69">
        <v>1895854</v>
      </c>
      <c r="L4853" s="69">
        <v>1852617</v>
      </c>
      <c r="M4853" s="69">
        <v>1720362</v>
      </c>
      <c r="N4853" s="69">
        <v>1711951</v>
      </c>
      <c r="O4853" s="69">
        <v>1652755</v>
      </c>
      <c r="P4853" s="69">
        <v>1776068</v>
      </c>
      <c r="Q4853" s="3">
        <f t="shared" si="77"/>
        <v>20876190</v>
      </c>
    </row>
    <row r="4854" spans="1:17" x14ac:dyDescent="0.45">
      <c r="A4854" s="93">
        <v>2022</v>
      </c>
      <c r="B4854" s="93" t="s">
        <v>308</v>
      </c>
      <c r="C4854" s="93" t="s">
        <v>321</v>
      </c>
      <c r="D4854" s="93" t="s">
        <v>154</v>
      </c>
      <c r="E4854" s="69">
        <v>6443</v>
      </c>
      <c r="F4854" s="69">
        <v>6782</v>
      </c>
      <c r="G4854" s="69">
        <v>4716</v>
      </c>
      <c r="H4854" s="69">
        <v>3912</v>
      </c>
      <c r="I4854" s="69">
        <v>2972</v>
      </c>
      <c r="J4854" s="69">
        <v>2759</v>
      </c>
      <c r="K4854" s="69">
        <v>3553</v>
      </c>
      <c r="L4854" s="69">
        <v>4114</v>
      </c>
      <c r="M4854" s="69">
        <v>3258</v>
      </c>
      <c r="N4854" s="69">
        <v>2781</v>
      </c>
      <c r="O4854" s="69">
        <v>3465</v>
      </c>
      <c r="P4854" s="69">
        <v>4372</v>
      </c>
      <c r="Q4854" s="3">
        <f t="shared" si="77"/>
        <v>49127</v>
      </c>
    </row>
    <row r="4855" spans="1:17" x14ac:dyDescent="0.45">
      <c r="A4855" s="93">
        <v>2022</v>
      </c>
      <c r="B4855" s="93" t="s">
        <v>308</v>
      </c>
      <c r="C4855" s="93" t="s">
        <v>321</v>
      </c>
      <c r="D4855" s="93" t="s">
        <v>155</v>
      </c>
      <c r="E4855" s="69">
        <v>540214</v>
      </c>
      <c r="F4855" s="69">
        <v>561657</v>
      </c>
      <c r="G4855" s="69">
        <v>522969</v>
      </c>
      <c r="H4855" s="69">
        <v>513597</v>
      </c>
      <c r="I4855" s="69">
        <v>453866</v>
      </c>
      <c r="J4855" s="69">
        <v>491640</v>
      </c>
      <c r="K4855" s="69">
        <v>501971</v>
      </c>
      <c r="L4855" s="69">
        <v>529533</v>
      </c>
      <c r="M4855" s="69">
        <v>538468</v>
      </c>
      <c r="N4855" s="69">
        <v>463064</v>
      </c>
      <c r="O4855" s="69">
        <v>528839</v>
      </c>
      <c r="P4855" s="69">
        <v>544526</v>
      </c>
      <c r="Q4855" s="3">
        <f t="shared" si="77"/>
        <v>6190344</v>
      </c>
    </row>
    <row r="4856" spans="1:17" x14ac:dyDescent="0.45">
      <c r="A4856" s="93">
        <v>2022</v>
      </c>
      <c r="B4856" s="93" t="s">
        <v>308</v>
      </c>
      <c r="C4856" s="93" t="s">
        <v>321</v>
      </c>
      <c r="D4856" s="93" t="s">
        <v>156</v>
      </c>
      <c r="E4856" s="69">
        <v>9070538</v>
      </c>
      <c r="F4856" s="69">
        <v>8491560</v>
      </c>
      <c r="G4856" s="69">
        <v>9048512</v>
      </c>
      <c r="H4856" s="69">
        <v>8623221</v>
      </c>
      <c r="I4856" s="69">
        <v>8175054</v>
      </c>
      <c r="J4856" s="69">
        <v>7695409</v>
      </c>
      <c r="K4856" s="69">
        <v>7563514</v>
      </c>
      <c r="L4856" s="69">
        <v>7741072</v>
      </c>
      <c r="M4856" s="69">
        <v>7247362</v>
      </c>
      <c r="N4856" s="69">
        <v>7970557</v>
      </c>
      <c r="O4856" s="69">
        <v>8051818</v>
      </c>
      <c r="P4856" s="69">
        <v>7693625</v>
      </c>
      <c r="Q4856" s="3">
        <f t="shared" si="77"/>
        <v>97372242</v>
      </c>
    </row>
    <row r="4857" spans="1:17" x14ac:dyDescent="0.45">
      <c r="A4857" s="93">
        <v>2022</v>
      </c>
      <c r="B4857" s="93" t="s">
        <v>308</v>
      </c>
      <c r="C4857" s="93" t="s">
        <v>321</v>
      </c>
      <c r="D4857" s="93" t="s">
        <v>157</v>
      </c>
      <c r="E4857" s="69">
        <v>7987594</v>
      </c>
      <c r="F4857" s="69">
        <v>6736569</v>
      </c>
      <c r="G4857" s="69">
        <v>7421347</v>
      </c>
      <c r="H4857" s="69">
        <v>6646529</v>
      </c>
      <c r="I4857" s="69">
        <v>6610527</v>
      </c>
      <c r="J4857" s="69">
        <v>6540428</v>
      </c>
      <c r="K4857" s="69">
        <v>5655183</v>
      </c>
      <c r="L4857" s="69">
        <v>6029681</v>
      </c>
      <c r="M4857" s="69">
        <v>5449884</v>
      </c>
      <c r="N4857" s="69">
        <v>5782500</v>
      </c>
      <c r="O4857" s="69">
        <v>6059686</v>
      </c>
      <c r="P4857" s="69">
        <v>6575192</v>
      </c>
      <c r="Q4857" s="3">
        <f t="shared" si="77"/>
        <v>77495120</v>
      </c>
    </row>
    <row r="4858" spans="1:17" x14ac:dyDescent="0.45">
      <c r="A4858" s="93">
        <v>2022</v>
      </c>
      <c r="B4858" s="93" t="s">
        <v>308</v>
      </c>
      <c r="C4858" s="93" t="s">
        <v>321</v>
      </c>
      <c r="D4858" s="93" t="s">
        <v>158</v>
      </c>
      <c r="E4858" s="69">
        <v>47943</v>
      </c>
      <c r="F4858" s="69">
        <v>49782</v>
      </c>
      <c r="G4858" s="69">
        <v>31723</v>
      </c>
      <c r="H4858" s="69">
        <v>18697</v>
      </c>
      <c r="I4858" s="69">
        <v>17641</v>
      </c>
      <c r="J4858" s="69">
        <v>5286</v>
      </c>
      <c r="K4858" s="69">
        <v>17462</v>
      </c>
      <c r="L4858" s="69">
        <v>15934</v>
      </c>
      <c r="M4858" s="69">
        <v>32395</v>
      </c>
      <c r="N4858" s="69">
        <v>15884</v>
      </c>
      <c r="O4858" s="69">
        <v>14932</v>
      </c>
      <c r="P4858" s="69">
        <v>22360</v>
      </c>
      <c r="Q4858" s="3">
        <f t="shared" si="77"/>
        <v>290039</v>
      </c>
    </row>
    <row r="4859" spans="1:17" x14ac:dyDescent="0.45">
      <c r="A4859" s="93">
        <v>2022</v>
      </c>
      <c r="B4859" s="93" t="s">
        <v>308</v>
      </c>
      <c r="C4859" s="93" t="s">
        <v>321</v>
      </c>
      <c r="D4859" s="93" t="s">
        <v>159</v>
      </c>
      <c r="E4859" s="69">
        <v>3791603</v>
      </c>
      <c r="F4859" s="69">
        <v>3428541</v>
      </c>
      <c r="G4859" s="69">
        <v>3704266</v>
      </c>
      <c r="H4859" s="69">
        <v>3402813</v>
      </c>
      <c r="I4859" s="69">
        <v>3513154</v>
      </c>
      <c r="J4859" s="69">
        <v>3195345</v>
      </c>
      <c r="K4859" s="69">
        <v>2449310</v>
      </c>
      <c r="L4859" s="69">
        <v>2805671</v>
      </c>
      <c r="M4859" s="69">
        <v>2782665</v>
      </c>
      <c r="N4859" s="69">
        <v>2641690</v>
      </c>
      <c r="O4859" s="69">
        <v>2688740</v>
      </c>
      <c r="P4859" s="69">
        <v>3306267</v>
      </c>
      <c r="Q4859" s="3">
        <f t="shared" si="77"/>
        <v>37710065</v>
      </c>
    </row>
    <row r="4860" spans="1:17" x14ac:dyDescent="0.45">
      <c r="A4860" s="93">
        <v>2022</v>
      </c>
      <c r="B4860" s="93" t="s">
        <v>308</v>
      </c>
      <c r="C4860" s="93" t="s">
        <v>321</v>
      </c>
      <c r="D4860" s="93" t="s">
        <v>160</v>
      </c>
      <c r="E4860" s="69">
        <v>6953157</v>
      </c>
      <c r="F4860" s="69">
        <v>6191067</v>
      </c>
      <c r="G4860" s="69">
        <v>6653117</v>
      </c>
      <c r="H4860" s="69">
        <v>6643410</v>
      </c>
      <c r="I4860" s="69">
        <v>6949194</v>
      </c>
      <c r="J4860" s="69">
        <v>7126605</v>
      </c>
      <c r="K4860" s="69">
        <v>7158271</v>
      </c>
      <c r="L4860" s="69">
        <v>6835957</v>
      </c>
      <c r="M4860" s="69">
        <v>6800132</v>
      </c>
      <c r="N4860" s="69">
        <v>7543836</v>
      </c>
      <c r="O4860" s="69">
        <v>7974980</v>
      </c>
      <c r="P4860" s="69">
        <v>7886489</v>
      </c>
      <c r="Q4860" s="3">
        <f t="shared" si="77"/>
        <v>84716215</v>
      </c>
    </row>
    <row r="4861" spans="1:17" x14ac:dyDescent="0.45">
      <c r="A4861" s="93">
        <v>2022</v>
      </c>
      <c r="B4861" s="93" t="s">
        <v>308</v>
      </c>
      <c r="C4861" s="93" t="s">
        <v>321</v>
      </c>
      <c r="D4861" s="93" t="s">
        <v>161</v>
      </c>
      <c r="E4861" s="69">
        <v>12841310</v>
      </c>
      <c r="F4861" s="69">
        <v>11657782</v>
      </c>
      <c r="G4861" s="69">
        <v>12652393</v>
      </c>
      <c r="H4861" s="69">
        <v>12198159</v>
      </c>
      <c r="I4861" s="69">
        <v>12264689</v>
      </c>
      <c r="J4861" s="69">
        <v>12306331</v>
      </c>
      <c r="K4861" s="69">
        <v>13093188</v>
      </c>
      <c r="L4861" s="69">
        <v>11737568</v>
      </c>
      <c r="M4861" s="69">
        <v>11762033</v>
      </c>
      <c r="N4861" s="69">
        <v>12998830</v>
      </c>
      <c r="O4861" s="69">
        <v>12772975</v>
      </c>
      <c r="P4861" s="69">
        <v>13273581</v>
      </c>
      <c r="Q4861" s="3">
        <f t="shared" si="77"/>
        <v>149558839</v>
      </c>
    </row>
    <row r="4862" spans="1:17" x14ac:dyDescent="0.45">
      <c r="A4862" s="93">
        <v>2022</v>
      </c>
      <c r="B4862" s="93" t="s">
        <v>308</v>
      </c>
      <c r="C4862" s="93" t="s">
        <v>321</v>
      </c>
      <c r="D4862" s="93" t="s">
        <v>162</v>
      </c>
      <c r="E4862" s="69">
        <v>2626103</v>
      </c>
      <c r="F4862" s="69">
        <v>2514538</v>
      </c>
      <c r="G4862" s="69">
        <v>2759365</v>
      </c>
      <c r="H4862" s="69">
        <v>2599349</v>
      </c>
      <c r="I4862" s="69">
        <v>2402372</v>
      </c>
      <c r="J4862" s="69">
        <v>2549450</v>
      </c>
      <c r="K4862" s="69">
        <v>2632119</v>
      </c>
      <c r="L4862" s="69">
        <v>2282809</v>
      </c>
      <c r="M4862" s="69">
        <v>2306921</v>
      </c>
      <c r="N4862" s="69">
        <v>2325159</v>
      </c>
      <c r="O4862" s="69">
        <v>2403799</v>
      </c>
      <c r="P4862" s="69">
        <v>2262935</v>
      </c>
      <c r="Q4862" s="3">
        <f t="shared" si="77"/>
        <v>29664919</v>
      </c>
    </row>
    <row r="4863" spans="1:17" x14ac:dyDescent="0.45">
      <c r="A4863" s="93">
        <v>2022</v>
      </c>
      <c r="B4863" s="93" t="s">
        <v>308</v>
      </c>
      <c r="C4863" s="93" t="s">
        <v>321</v>
      </c>
      <c r="D4863" s="93" t="s">
        <v>163</v>
      </c>
      <c r="E4863" s="69">
        <v>1007996</v>
      </c>
      <c r="F4863" s="69">
        <v>961426</v>
      </c>
      <c r="G4863" s="69">
        <v>953925</v>
      </c>
      <c r="H4863" s="69">
        <v>942843</v>
      </c>
      <c r="I4863" s="69">
        <v>977844</v>
      </c>
      <c r="J4863" s="69">
        <v>886370</v>
      </c>
      <c r="K4863" s="69">
        <v>957108</v>
      </c>
      <c r="L4863" s="69">
        <v>930244</v>
      </c>
      <c r="M4863" s="69">
        <v>935990</v>
      </c>
      <c r="N4863" s="69">
        <v>962065</v>
      </c>
      <c r="O4863" s="69">
        <v>1090715</v>
      </c>
      <c r="P4863" s="69">
        <v>1199737</v>
      </c>
      <c r="Q4863" s="3">
        <f t="shared" si="77"/>
        <v>11806263</v>
      </c>
    </row>
    <row r="4864" spans="1:17" x14ac:dyDescent="0.45">
      <c r="A4864" s="93">
        <v>2022</v>
      </c>
      <c r="B4864" s="93" t="s">
        <v>308</v>
      </c>
      <c r="C4864" s="93" t="s">
        <v>321</v>
      </c>
      <c r="D4864" s="93" t="s">
        <v>164</v>
      </c>
      <c r="E4864" s="69">
        <v>721591</v>
      </c>
      <c r="F4864" s="69">
        <v>679217</v>
      </c>
      <c r="G4864" s="69">
        <v>549464</v>
      </c>
      <c r="H4864" s="69">
        <v>398078</v>
      </c>
      <c r="I4864" s="69">
        <v>340601</v>
      </c>
      <c r="J4864" s="69">
        <v>357335</v>
      </c>
      <c r="K4864" s="69">
        <v>517541</v>
      </c>
      <c r="L4864" s="69">
        <v>556241</v>
      </c>
      <c r="M4864" s="69">
        <v>412814</v>
      </c>
      <c r="N4864" s="69">
        <v>372514</v>
      </c>
      <c r="O4864" s="69">
        <v>410824</v>
      </c>
      <c r="P4864" s="69">
        <v>521341</v>
      </c>
      <c r="Q4864" s="3">
        <f t="shared" si="77"/>
        <v>5837561</v>
      </c>
    </row>
    <row r="4865" spans="1:17" x14ac:dyDescent="0.45">
      <c r="A4865" s="93">
        <v>2022</v>
      </c>
      <c r="B4865" s="93" t="s">
        <v>308</v>
      </c>
      <c r="C4865" s="93" t="s">
        <v>321</v>
      </c>
      <c r="D4865" s="93" t="s">
        <v>165</v>
      </c>
      <c r="E4865" s="69">
        <v>3735500</v>
      </c>
      <c r="F4865" s="69">
        <v>3323654</v>
      </c>
      <c r="G4865" s="69">
        <v>3567105</v>
      </c>
      <c r="H4865" s="69">
        <v>3671210</v>
      </c>
      <c r="I4865" s="69">
        <v>3826392</v>
      </c>
      <c r="J4865" s="69">
        <v>4266308</v>
      </c>
      <c r="K4865" s="69">
        <v>4791857</v>
      </c>
      <c r="L4865" s="69">
        <v>4453329</v>
      </c>
      <c r="M4865" s="69">
        <v>4010786</v>
      </c>
      <c r="N4865" s="69">
        <v>3591180</v>
      </c>
      <c r="O4865" s="69">
        <v>3357086</v>
      </c>
      <c r="P4865" s="69">
        <v>3614849</v>
      </c>
      <c r="Q4865" s="3">
        <f t="shared" si="77"/>
        <v>46209256</v>
      </c>
    </row>
    <row r="4866" spans="1:17" x14ac:dyDescent="0.45">
      <c r="A4866" s="93">
        <v>2022</v>
      </c>
      <c r="B4866" s="93" t="s">
        <v>308</v>
      </c>
      <c r="C4866" s="93" t="s">
        <v>321</v>
      </c>
      <c r="D4866" s="93" t="s">
        <v>166</v>
      </c>
      <c r="E4866" s="69">
        <v>8842861</v>
      </c>
      <c r="F4866" s="69">
        <v>8174398</v>
      </c>
      <c r="G4866" s="69">
        <v>8872367</v>
      </c>
      <c r="H4866" s="69">
        <v>8528730</v>
      </c>
      <c r="I4866" s="69">
        <v>8153624</v>
      </c>
      <c r="J4866" s="69">
        <v>8133994</v>
      </c>
      <c r="K4866" s="69">
        <v>8587990</v>
      </c>
      <c r="L4866" s="69">
        <v>7941067</v>
      </c>
      <c r="M4866" s="69">
        <v>8434445</v>
      </c>
      <c r="N4866" s="69">
        <v>8617992</v>
      </c>
      <c r="O4866" s="69">
        <v>8926752</v>
      </c>
      <c r="P4866" s="69">
        <v>9662913</v>
      </c>
      <c r="Q4866" s="3">
        <f t="shared" si="77"/>
        <v>102877133</v>
      </c>
    </row>
    <row r="4867" spans="1:17" x14ac:dyDescent="0.45">
      <c r="A4867" s="93">
        <v>2022</v>
      </c>
      <c r="B4867" s="93" t="s">
        <v>308</v>
      </c>
      <c r="C4867" s="93" t="s">
        <v>321</v>
      </c>
      <c r="D4867" s="93" t="s">
        <v>167</v>
      </c>
      <c r="E4867" s="69">
        <v>323379</v>
      </c>
      <c r="F4867" s="69">
        <v>290402</v>
      </c>
      <c r="G4867" s="69">
        <v>303617</v>
      </c>
      <c r="H4867" s="69">
        <v>282107</v>
      </c>
      <c r="I4867" s="69">
        <v>278982</v>
      </c>
      <c r="J4867" s="69">
        <v>267358</v>
      </c>
      <c r="K4867" s="69">
        <v>287812</v>
      </c>
      <c r="L4867" s="69">
        <v>261344</v>
      </c>
      <c r="M4867" s="69">
        <v>242294</v>
      </c>
      <c r="N4867" s="69">
        <v>245561</v>
      </c>
      <c r="O4867" s="69">
        <v>324633</v>
      </c>
      <c r="P4867" s="69">
        <v>355547</v>
      </c>
      <c r="Q4867" s="3">
        <f t="shared" si="77"/>
        <v>3463036</v>
      </c>
    </row>
    <row r="4868" spans="1:17" x14ac:dyDescent="0.45">
      <c r="A4868" s="93">
        <v>2022</v>
      </c>
      <c r="B4868" s="93" t="s">
        <v>308</v>
      </c>
      <c r="C4868" s="93" t="s">
        <v>321</v>
      </c>
      <c r="D4868" s="93" t="s">
        <v>168</v>
      </c>
      <c r="E4868" s="69">
        <v>33548</v>
      </c>
      <c r="F4868" s="69">
        <v>33705</v>
      </c>
      <c r="G4868" s="69">
        <v>29774</v>
      </c>
      <c r="H4868" s="69">
        <v>21368</v>
      </c>
      <c r="I4868" s="69">
        <v>15754</v>
      </c>
      <c r="J4868" s="69">
        <v>17796</v>
      </c>
      <c r="K4868" s="69">
        <v>18794</v>
      </c>
      <c r="L4868" s="69">
        <v>17917</v>
      </c>
      <c r="M4868" s="69">
        <v>16271</v>
      </c>
      <c r="N4868" s="69">
        <v>18392</v>
      </c>
      <c r="O4868" s="69">
        <v>23723</v>
      </c>
      <c r="P4868" s="69">
        <v>33613</v>
      </c>
      <c r="Q4868" s="3">
        <f t="shared" ref="Q4868:Q4931" si="78">SUM(E4868:P4868)</f>
        <v>280655</v>
      </c>
    </row>
    <row r="4869" spans="1:17" x14ac:dyDescent="0.45">
      <c r="A4869" s="93">
        <v>2022</v>
      </c>
      <c r="B4869" s="93" t="s">
        <v>308</v>
      </c>
      <c r="C4869" s="93" t="s">
        <v>321</v>
      </c>
      <c r="D4869" s="93" t="s">
        <v>169</v>
      </c>
      <c r="E4869" s="69">
        <v>242119</v>
      </c>
      <c r="F4869" s="69">
        <v>257513</v>
      </c>
      <c r="G4869" s="69">
        <v>293140</v>
      </c>
      <c r="H4869" s="69">
        <v>289132</v>
      </c>
      <c r="I4869" s="69">
        <v>335267</v>
      </c>
      <c r="J4869" s="69">
        <v>404482</v>
      </c>
      <c r="K4869" s="69">
        <v>483169</v>
      </c>
      <c r="L4869" s="69">
        <v>515226</v>
      </c>
      <c r="M4869" s="69">
        <v>481265</v>
      </c>
      <c r="N4869" s="69">
        <v>345427</v>
      </c>
      <c r="O4869" s="69">
        <v>407518</v>
      </c>
      <c r="P4869" s="69">
        <v>371425</v>
      </c>
      <c r="Q4869" s="3">
        <f t="shared" si="78"/>
        <v>4425683</v>
      </c>
    </row>
    <row r="4870" spans="1:17" x14ac:dyDescent="0.45">
      <c r="A4870" s="93">
        <v>2022</v>
      </c>
      <c r="B4870" s="93" t="s">
        <v>308</v>
      </c>
      <c r="C4870" s="93" t="s">
        <v>321</v>
      </c>
      <c r="D4870" s="93" t="s">
        <v>170</v>
      </c>
      <c r="E4870" s="69">
        <v>705289</v>
      </c>
      <c r="F4870" s="69">
        <v>697381</v>
      </c>
      <c r="G4870" s="69">
        <v>602321</v>
      </c>
      <c r="H4870" s="69">
        <v>634922</v>
      </c>
      <c r="I4870" s="69">
        <v>643510</v>
      </c>
      <c r="J4870" s="69">
        <v>717182</v>
      </c>
      <c r="K4870" s="69">
        <v>674483</v>
      </c>
      <c r="L4870" s="69">
        <v>703237</v>
      </c>
      <c r="M4870" s="69">
        <v>689646</v>
      </c>
      <c r="N4870" s="69">
        <v>656985</v>
      </c>
      <c r="O4870" s="69">
        <v>669613</v>
      </c>
      <c r="P4870" s="69">
        <v>681045</v>
      </c>
      <c r="Q4870" s="3">
        <f t="shared" si="78"/>
        <v>8075614</v>
      </c>
    </row>
    <row r="4871" spans="1:17" x14ac:dyDescent="0.45">
      <c r="A4871" s="93">
        <v>2022</v>
      </c>
      <c r="B4871" s="93" t="s">
        <v>308</v>
      </c>
      <c r="C4871" s="93" t="s">
        <v>321</v>
      </c>
      <c r="D4871" s="93" t="s">
        <v>171</v>
      </c>
      <c r="E4871" s="69">
        <v>105459</v>
      </c>
      <c r="F4871" s="69">
        <v>105235</v>
      </c>
      <c r="G4871" s="69">
        <v>82135</v>
      </c>
      <c r="H4871" s="69">
        <v>75125</v>
      </c>
      <c r="I4871" s="69">
        <v>61602</v>
      </c>
      <c r="J4871" s="69">
        <v>63436</v>
      </c>
      <c r="K4871" s="69">
        <v>79953</v>
      </c>
      <c r="L4871" s="69">
        <v>85779</v>
      </c>
      <c r="M4871" s="69">
        <v>81691</v>
      </c>
      <c r="N4871" s="69">
        <v>336735</v>
      </c>
      <c r="O4871" s="69">
        <v>307742</v>
      </c>
      <c r="P4871" s="69">
        <v>1207220</v>
      </c>
      <c r="Q4871" s="3">
        <f t="shared" si="78"/>
        <v>2592112</v>
      </c>
    </row>
    <row r="4872" spans="1:17" x14ac:dyDescent="0.45">
      <c r="A4872" s="93">
        <v>2022</v>
      </c>
      <c r="B4872" s="93" t="s">
        <v>308</v>
      </c>
      <c r="C4872" s="93" t="s">
        <v>321</v>
      </c>
      <c r="D4872" s="93" t="s">
        <v>173</v>
      </c>
      <c r="E4872" s="69">
        <v>10250726</v>
      </c>
      <c r="F4872" s="69">
        <v>10204615</v>
      </c>
      <c r="G4872" s="69">
        <v>8771308</v>
      </c>
      <c r="H4872" s="69">
        <v>8887954</v>
      </c>
      <c r="I4872" s="69">
        <v>8081824</v>
      </c>
      <c r="J4872" s="69">
        <v>8169238</v>
      </c>
      <c r="K4872" s="69">
        <v>9990873</v>
      </c>
      <c r="L4872" s="69">
        <v>11755639</v>
      </c>
      <c r="M4872" s="69">
        <v>9856314</v>
      </c>
      <c r="N4872" s="69">
        <v>8489677</v>
      </c>
      <c r="O4872" s="69">
        <v>8935565</v>
      </c>
      <c r="P4872" s="69">
        <v>9837254</v>
      </c>
      <c r="Q4872" s="3">
        <f t="shared" si="78"/>
        <v>113230987</v>
      </c>
    </row>
    <row r="4873" spans="1:17" x14ac:dyDescent="0.45">
      <c r="A4873" s="93">
        <v>2022</v>
      </c>
      <c r="B4873" s="93" t="s">
        <v>308</v>
      </c>
      <c r="C4873" s="93" t="s">
        <v>321</v>
      </c>
      <c r="D4873" s="93" t="s">
        <v>174</v>
      </c>
      <c r="E4873" s="69">
        <v>8351</v>
      </c>
      <c r="F4873" s="69">
        <v>8402</v>
      </c>
      <c r="G4873" s="69">
        <v>7737</v>
      </c>
      <c r="H4873" s="69">
        <v>7497</v>
      </c>
      <c r="I4873" s="69">
        <v>5232</v>
      </c>
      <c r="J4873" s="69">
        <v>4224</v>
      </c>
      <c r="K4873" s="69">
        <v>5487</v>
      </c>
      <c r="L4873" s="69">
        <v>7193</v>
      </c>
      <c r="M4873" s="69">
        <v>5707</v>
      </c>
      <c r="N4873" s="69">
        <v>5626</v>
      </c>
      <c r="O4873" s="69">
        <v>6053</v>
      </c>
      <c r="P4873" s="69">
        <v>8000</v>
      </c>
      <c r="Q4873" s="3">
        <f t="shared" si="78"/>
        <v>79509</v>
      </c>
    </row>
    <row r="4874" spans="1:17" x14ac:dyDescent="0.45">
      <c r="A4874" s="93">
        <v>2022</v>
      </c>
      <c r="B4874" s="93" t="s">
        <v>308</v>
      </c>
      <c r="C4874" s="93" t="s">
        <v>321</v>
      </c>
      <c r="D4874" s="93" t="s">
        <v>176</v>
      </c>
      <c r="E4874" s="69">
        <v>1908907</v>
      </c>
      <c r="F4874" s="69">
        <v>1482374</v>
      </c>
      <c r="G4874" s="69">
        <v>1436519</v>
      </c>
      <c r="H4874" s="69">
        <v>1283959</v>
      </c>
      <c r="I4874" s="69">
        <v>841961</v>
      </c>
      <c r="J4874" s="69">
        <v>902448</v>
      </c>
      <c r="K4874" s="69">
        <v>1164919</v>
      </c>
      <c r="L4874" s="69">
        <v>1034613</v>
      </c>
      <c r="M4874" s="69">
        <v>975944</v>
      </c>
      <c r="N4874" s="69">
        <v>891661</v>
      </c>
      <c r="O4874" s="69">
        <v>1087569</v>
      </c>
      <c r="P4874" s="69">
        <v>1687296</v>
      </c>
      <c r="Q4874" s="3">
        <f t="shared" si="78"/>
        <v>14698170</v>
      </c>
    </row>
    <row r="4875" spans="1:17" x14ac:dyDescent="0.45">
      <c r="A4875" s="93">
        <v>2022</v>
      </c>
      <c r="B4875" s="93" t="s">
        <v>308</v>
      </c>
      <c r="C4875" s="93" t="s">
        <v>321</v>
      </c>
      <c r="D4875" s="93" t="s">
        <v>177</v>
      </c>
      <c r="E4875" s="69">
        <v>2737577</v>
      </c>
      <c r="F4875" s="69">
        <v>2577695</v>
      </c>
      <c r="G4875" s="69">
        <v>2305443</v>
      </c>
      <c r="H4875" s="69">
        <v>2213266</v>
      </c>
      <c r="I4875" s="69">
        <v>1988407</v>
      </c>
      <c r="J4875" s="69">
        <v>2092873</v>
      </c>
      <c r="K4875" s="69">
        <v>2312766</v>
      </c>
      <c r="L4875" s="69">
        <v>2354549</v>
      </c>
      <c r="M4875" s="69">
        <v>2232560</v>
      </c>
      <c r="N4875" s="69">
        <v>2022879</v>
      </c>
      <c r="O4875" s="69">
        <v>2100767</v>
      </c>
      <c r="P4875" s="69">
        <v>2433309</v>
      </c>
      <c r="Q4875" s="3">
        <f t="shared" si="78"/>
        <v>27372091</v>
      </c>
    </row>
    <row r="4876" spans="1:17" x14ac:dyDescent="0.45">
      <c r="A4876" s="93">
        <v>2022</v>
      </c>
      <c r="B4876" s="93" t="s">
        <v>308</v>
      </c>
      <c r="C4876" s="93" t="s">
        <v>321</v>
      </c>
      <c r="D4876" s="93" t="s">
        <v>178</v>
      </c>
      <c r="E4876" s="69">
        <v>33795373</v>
      </c>
      <c r="F4876" s="69">
        <v>33709761</v>
      </c>
      <c r="G4876" s="69">
        <v>27637216</v>
      </c>
      <c r="H4876" s="69">
        <v>24490019</v>
      </c>
      <c r="I4876" s="69">
        <v>19458404</v>
      </c>
      <c r="J4876" s="69">
        <v>18872769</v>
      </c>
      <c r="K4876" s="69">
        <v>20715507</v>
      </c>
      <c r="L4876" s="69">
        <v>22160839</v>
      </c>
      <c r="M4876" s="69">
        <v>19825923</v>
      </c>
      <c r="N4876" s="69">
        <v>18097866</v>
      </c>
      <c r="O4876" s="69">
        <v>21600413</v>
      </c>
      <c r="P4876" s="69">
        <v>27440994</v>
      </c>
      <c r="Q4876" s="3">
        <f t="shared" si="78"/>
        <v>287805084</v>
      </c>
    </row>
    <row r="4877" spans="1:17" x14ac:dyDescent="0.45">
      <c r="A4877" s="93">
        <v>2022</v>
      </c>
      <c r="B4877" s="93" t="s">
        <v>308</v>
      </c>
      <c r="C4877" s="93" t="s">
        <v>321</v>
      </c>
      <c r="D4877" s="93" t="s">
        <v>179</v>
      </c>
      <c r="E4877" s="69">
        <v>130107966</v>
      </c>
      <c r="F4877" s="69">
        <v>123422167</v>
      </c>
      <c r="G4877" s="69">
        <v>117857617</v>
      </c>
      <c r="H4877" s="69">
        <v>110150346</v>
      </c>
      <c r="I4877" s="69">
        <v>102612307</v>
      </c>
      <c r="J4877" s="69">
        <v>104504244</v>
      </c>
      <c r="K4877" s="69">
        <v>110229883</v>
      </c>
      <c r="L4877" s="69">
        <v>114361162</v>
      </c>
      <c r="M4877" s="69">
        <v>106075812</v>
      </c>
      <c r="N4877" s="69">
        <v>101990572</v>
      </c>
      <c r="O4877" s="69">
        <v>112705390</v>
      </c>
      <c r="P4877" s="69">
        <v>119766091</v>
      </c>
      <c r="Q4877" s="3">
        <f t="shared" si="78"/>
        <v>1353783557</v>
      </c>
    </row>
    <row r="4878" spans="1:17" x14ac:dyDescent="0.45">
      <c r="A4878" s="93">
        <v>2022</v>
      </c>
      <c r="B4878" s="93" t="s">
        <v>308</v>
      </c>
      <c r="C4878" s="93" t="s">
        <v>322</v>
      </c>
      <c r="D4878" s="93" t="s">
        <v>144</v>
      </c>
      <c r="E4878" s="69">
        <v>14800845</v>
      </c>
      <c r="F4878" s="69">
        <v>14957510</v>
      </c>
      <c r="G4878" s="69">
        <v>13088155</v>
      </c>
      <c r="H4878" s="69">
        <v>13614458</v>
      </c>
      <c r="I4878" s="69">
        <v>22639110</v>
      </c>
      <c r="J4878" s="69">
        <v>22972025</v>
      </c>
      <c r="K4878" s="69">
        <v>17819069</v>
      </c>
      <c r="L4878" s="69">
        <v>21759538</v>
      </c>
      <c r="M4878" s="69">
        <v>19469539</v>
      </c>
      <c r="N4878" s="69">
        <v>13661833</v>
      </c>
      <c r="O4878" s="69">
        <v>20445287</v>
      </c>
      <c r="P4878" s="69">
        <v>13895341</v>
      </c>
      <c r="Q4878" s="3">
        <f t="shared" si="78"/>
        <v>209122710</v>
      </c>
    </row>
    <row r="4879" spans="1:17" x14ac:dyDescent="0.45">
      <c r="A4879" s="93">
        <v>2022</v>
      </c>
      <c r="B4879" s="93" t="s">
        <v>308</v>
      </c>
      <c r="C4879" s="93" t="s">
        <v>322</v>
      </c>
      <c r="D4879" s="93" t="s">
        <v>145</v>
      </c>
      <c r="E4879" s="69">
        <v>1874225</v>
      </c>
      <c r="F4879" s="69">
        <v>1922579</v>
      </c>
      <c r="G4879" s="69">
        <v>1621232</v>
      </c>
      <c r="H4879" s="69">
        <v>1782027</v>
      </c>
      <c r="I4879" s="69">
        <v>1569773</v>
      </c>
      <c r="J4879" s="69">
        <v>1355739</v>
      </c>
      <c r="K4879" s="69">
        <v>1057778</v>
      </c>
      <c r="L4879" s="69">
        <v>1009756</v>
      </c>
      <c r="M4879" s="69">
        <v>1055874</v>
      </c>
      <c r="N4879" s="69">
        <v>1048525</v>
      </c>
      <c r="O4879" s="69">
        <v>1149366</v>
      </c>
      <c r="P4879" s="69">
        <v>1195080</v>
      </c>
      <c r="Q4879" s="3">
        <f t="shared" si="78"/>
        <v>16641954</v>
      </c>
    </row>
    <row r="4880" spans="1:17" x14ac:dyDescent="0.45">
      <c r="A4880" s="93">
        <v>2022</v>
      </c>
      <c r="B4880" s="93" t="s">
        <v>308</v>
      </c>
      <c r="C4880" s="93" t="s">
        <v>322</v>
      </c>
      <c r="D4880" s="93" t="s">
        <v>146</v>
      </c>
      <c r="E4880" s="69">
        <v>7254049</v>
      </c>
      <c r="F4880" s="69">
        <v>6472369</v>
      </c>
      <c r="G4880" s="69">
        <v>7195866</v>
      </c>
      <c r="H4880" s="69">
        <v>6685020</v>
      </c>
      <c r="I4880" s="69">
        <v>6725238</v>
      </c>
      <c r="J4880" s="69">
        <v>6616796</v>
      </c>
      <c r="K4880" s="69">
        <v>6453651</v>
      </c>
      <c r="L4880" s="69">
        <v>5766127</v>
      </c>
      <c r="M4880" s="69">
        <v>5809278</v>
      </c>
      <c r="N4880" s="69">
        <v>6821705</v>
      </c>
      <c r="O4880" s="69">
        <v>6510307</v>
      </c>
      <c r="P4880" s="69">
        <v>6540700</v>
      </c>
      <c r="Q4880" s="3">
        <f t="shared" si="78"/>
        <v>78851106</v>
      </c>
    </row>
    <row r="4881" spans="1:17" x14ac:dyDescent="0.45">
      <c r="A4881" s="93">
        <v>2022</v>
      </c>
      <c r="B4881" s="93" t="s">
        <v>308</v>
      </c>
      <c r="C4881" s="93" t="s">
        <v>322</v>
      </c>
      <c r="D4881" s="93" t="s">
        <v>147</v>
      </c>
      <c r="E4881" s="69">
        <v>6967650</v>
      </c>
      <c r="F4881" s="69">
        <v>6366643</v>
      </c>
      <c r="G4881" s="69">
        <v>6847227</v>
      </c>
      <c r="H4881" s="69">
        <v>6871844</v>
      </c>
      <c r="I4881" s="69">
        <v>6944707</v>
      </c>
      <c r="J4881" s="69">
        <v>7424032</v>
      </c>
      <c r="K4881" s="69">
        <v>8240302</v>
      </c>
      <c r="L4881" s="69">
        <v>8095697</v>
      </c>
      <c r="M4881" s="69">
        <v>7203683</v>
      </c>
      <c r="N4881" s="69">
        <v>6792690</v>
      </c>
      <c r="O4881" s="69">
        <v>7100735</v>
      </c>
      <c r="P4881" s="69">
        <v>7222991</v>
      </c>
      <c r="Q4881" s="3">
        <f t="shared" si="78"/>
        <v>86078201</v>
      </c>
    </row>
    <row r="4882" spans="1:17" x14ac:dyDescent="0.45">
      <c r="A4882" s="93">
        <v>2022</v>
      </c>
      <c r="B4882" s="93" t="s">
        <v>308</v>
      </c>
      <c r="C4882" s="93" t="s">
        <v>322</v>
      </c>
      <c r="D4882" s="93" t="s">
        <v>148</v>
      </c>
      <c r="E4882" s="69">
        <v>108026</v>
      </c>
      <c r="F4882" s="69">
        <v>110459</v>
      </c>
      <c r="G4882" s="69">
        <v>87392</v>
      </c>
      <c r="H4882" s="69">
        <v>89474</v>
      </c>
      <c r="I4882" s="69">
        <v>84326</v>
      </c>
      <c r="J4882" s="69">
        <v>97464</v>
      </c>
      <c r="K4882" s="69">
        <v>95080</v>
      </c>
      <c r="L4882" s="69">
        <v>92805</v>
      </c>
      <c r="M4882" s="69">
        <v>88822</v>
      </c>
      <c r="N4882" s="69">
        <v>99521</v>
      </c>
      <c r="O4882" s="69">
        <v>99332</v>
      </c>
      <c r="P4882" s="69">
        <v>114873</v>
      </c>
      <c r="Q4882" s="3">
        <f t="shared" si="78"/>
        <v>1167574</v>
      </c>
    </row>
    <row r="4883" spans="1:17" x14ac:dyDescent="0.45">
      <c r="A4883" s="93">
        <v>2022</v>
      </c>
      <c r="B4883" s="93" t="s">
        <v>308</v>
      </c>
      <c r="C4883" s="93" t="s">
        <v>322</v>
      </c>
      <c r="D4883" s="93" t="s">
        <v>149</v>
      </c>
      <c r="E4883" s="69">
        <v>2539182</v>
      </c>
      <c r="F4883" s="69">
        <v>2240004</v>
      </c>
      <c r="G4883" s="69">
        <v>2481137</v>
      </c>
      <c r="H4883" s="69">
        <v>2420306</v>
      </c>
      <c r="I4883" s="69">
        <v>2272144</v>
      </c>
      <c r="J4883" s="69">
        <v>2371278</v>
      </c>
      <c r="K4883" s="69">
        <v>2532982</v>
      </c>
      <c r="L4883" s="69">
        <v>2472987</v>
      </c>
      <c r="M4883" s="69">
        <v>2428285</v>
      </c>
      <c r="N4883" s="69">
        <v>2469386</v>
      </c>
      <c r="O4883" s="69">
        <v>2480824</v>
      </c>
      <c r="P4883" s="69">
        <v>2208053</v>
      </c>
      <c r="Q4883" s="3">
        <f t="shared" si="78"/>
        <v>28916568</v>
      </c>
    </row>
    <row r="4884" spans="1:17" x14ac:dyDescent="0.45">
      <c r="A4884" s="93">
        <v>2022</v>
      </c>
      <c r="B4884" s="93" t="s">
        <v>308</v>
      </c>
      <c r="C4884" s="93" t="s">
        <v>322</v>
      </c>
      <c r="D4884" s="93" t="s">
        <v>150</v>
      </c>
      <c r="E4884" s="69">
        <v>22598</v>
      </c>
      <c r="F4884" s="69">
        <v>25544</v>
      </c>
      <c r="G4884" s="69">
        <v>22156</v>
      </c>
      <c r="H4884" s="69">
        <v>21602</v>
      </c>
      <c r="I4884" s="69">
        <v>19265</v>
      </c>
      <c r="J4884" s="69">
        <v>18249</v>
      </c>
      <c r="K4884" s="69">
        <v>16779</v>
      </c>
      <c r="L4884" s="69">
        <v>16099</v>
      </c>
      <c r="M4884" s="69">
        <v>14316</v>
      </c>
      <c r="N4884" s="69">
        <v>13518</v>
      </c>
      <c r="O4884" s="69">
        <v>15599</v>
      </c>
      <c r="P4884" s="69">
        <v>17643</v>
      </c>
      <c r="Q4884" s="3">
        <f t="shared" si="78"/>
        <v>223368</v>
      </c>
    </row>
    <row r="4885" spans="1:17" x14ac:dyDescent="0.45">
      <c r="A4885" s="93">
        <v>2022</v>
      </c>
      <c r="B4885" s="93" t="s">
        <v>308</v>
      </c>
      <c r="C4885" s="93" t="s">
        <v>322</v>
      </c>
      <c r="D4885" s="93" t="s">
        <v>151</v>
      </c>
      <c r="E4885" s="69">
        <v>1989</v>
      </c>
      <c r="F4885" s="69">
        <v>1500</v>
      </c>
      <c r="G4885" s="69">
        <v>1156</v>
      </c>
      <c r="H4885" s="69">
        <v>961</v>
      </c>
      <c r="I4885" s="69">
        <v>807</v>
      </c>
      <c r="J4885" s="69">
        <v>673</v>
      </c>
      <c r="K4885" s="69">
        <v>868</v>
      </c>
      <c r="L4885" s="69">
        <v>925</v>
      </c>
      <c r="M4885" s="69">
        <v>495</v>
      </c>
      <c r="N4885" s="69">
        <v>418</v>
      </c>
      <c r="O4885" s="69">
        <v>366</v>
      </c>
      <c r="P4885" s="69">
        <v>569</v>
      </c>
      <c r="Q4885" s="3">
        <f t="shared" si="78"/>
        <v>10727</v>
      </c>
    </row>
    <row r="4886" spans="1:17" x14ac:dyDescent="0.45">
      <c r="A4886" s="93">
        <v>2022</v>
      </c>
      <c r="B4886" s="93" t="s">
        <v>308</v>
      </c>
      <c r="C4886" s="93" t="s">
        <v>322</v>
      </c>
      <c r="D4886" s="93" t="s">
        <v>152</v>
      </c>
      <c r="E4886" s="69">
        <v>584045</v>
      </c>
      <c r="F4886" s="69">
        <v>541299</v>
      </c>
      <c r="G4886" s="69">
        <v>490258</v>
      </c>
      <c r="H4886" s="69">
        <v>450260</v>
      </c>
      <c r="I4886" s="69">
        <v>357205</v>
      </c>
      <c r="J4886" s="69">
        <v>377427</v>
      </c>
      <c r="K4886" s="69">
        <v>356554</v>
      </c>
      <c r="L4886" s="69">
        <v>540779</v>
      </c>
      <c r="M4886" s="69">
        <v>423117</v>
      </c>
      <c r="N4886" s="69">
        <v>144557</v>
      </c>
      <c r="O4886" s="69">
        <v>158308</v>
      </c>
      <c r="P4886" s="69">
        <v>227019</v>
      </c>
      <c r="Q4886" s="3">
        <f t="shared" si="78"/>
        <v>4650828</v>
      </c>
    </row>
    <row r="4887" spans="1:17" x14ac:dyDescent="0.45">
      <c r="A4887" s="93">
        <v>2022</v>
      </c>
      <c r="B4887" s="93" t="s">
        <v>308</v>
      </c>
      <c r="C4887" s="93" t="s">
        <v>322</v>
      </c>
      <c r="D4887" s="93" t="s">
        <v>153</v>
      </c>
      <c r="E4887" s="69">
        <v>67233</v>
      </c>
      <c r="F4887" s="69">
        <v>67907</v>
      </c>
      <c r="G4887" s="69">
        <v>52186</v>
      </c>
      <c r="H4887" s="69">
        <v>41966</v>
      </c>
      <c r="I4887" s="69">
        <v>32002</v>
      </c>
      <c r="J4887" s="69">
        <v>27970</v>
      </c>
      <c r="K4887" s="69">
        <v>29806</v>
      </c>
      <c r="L4887" s="69">
        <v>39856</v>
      </c>
      <c r="M4887" s="69">
        <v>34258</v>
      </c>
      <c r="N4887" s="69">
        <v>26434</v>
      </c>
      <c r="O4887" s="69">
        <v>31751</v>
      </c>
      <c r="P4887" s="69">
        <v>41700</v>
      </c>
      <c r="Q4887" s="3">
        <f t="shared" si="78"/>
        <v>493069</v>
      </c>
    </row>
    <row r="4888" spans="1:17" x14ac:dyDescent="0.45">
      <c r="A4888" s="93">
        <v>2022</v>
      </c>
      <c r="B4888" s="93" t="s">
        <v>308</v>
      </c>
      <c r="C4888" s="93" t="s">
        <v>322</v>
      </c>
      <c r="D4888" s="93" t="s">
        <v>154</v>
      </c>
      <c r="E4888" s="69">
        <v>5757</v>
      </c>
      <c r="F4888" s="69">
        <v>4739</v>
      </c>
      <c r="G4888" s="69">
        <v>3765</v>
      </c>
      <c r="H4888" s="69">
        <v>2380</v>
      </c>
      <c r="I4888" s="69">
        <v>1299</v>
      </c>
      <c r="J4888" s="69">
        <v>1159</v>
      </c>
      <c r="K4888" s="69">
        <v>1990</v>
      </c>
      <c r="L4888" s="69">
        <v>1967</v>
      </c>
      <c r="M4888" s="69">
        <v>1453</v>
      </c>
      <c r="N4888" s="69">
        <v>1303</v>
      </c>
      <c r="O4888" s="69">
        <v>1508</v>
      </c>
      <c r="P4888" s="69">
        <v>3864</v>
      </c>
      <c r="Q4888" s="3">
        <f t="shared" si="78"/>
        <v>31184</v>
      </c>
    </row>
    <row r="4889" spans="1:17" x14ac:dyDescent="0.45">
      <c r="A4889" s="93">
        <v>2022</v>
      </c>
      <c r="B4889" s="93" t="s">
        <v>308</v>
      </c>
      <c r="C4889" s="93" t="s">
        <v>322</v>
      </c>
      <c r="D4889" s="93" t="s">
        <v>155</v>
      </c>
      <c r="E4889" s="69">
        <v>393264</v>
      </c>
      <c r="F4889" s="69">
        <v>319769</v>
      </c>
      <c r="G4889" s="69">
        <v>365982</v>
      </c>
      <c r="H4889" s="69">
        <v>384338</v>
      </c>
      <c r="I4889" s="69">
        <v>392735</v>
      </c>
      <c r="J4889" s="69">
        <v>349252</v>
      </c>
      <c r="K4889" s="69">
        <v>439167</v>
      </c>
      <c r="L4889" s="69">
        <v>385854</v>
      </c>
      <c r="M4889" s="69">
        <v>411146</v>
      </c>
      <c r="N4889" s="69">
        <v>451549</v>
      </c>
      <c r="O4889" s="69">
        <v>405481</v>
      </c>
      <c r="P4889" s="69">
        <v>546771</v>
      </c>
      <c r="Q4889" s="3">
        <f t="shared" si="78"/>
        <v>4845308</v>
      </c>
    </row>
    <row r="4890" spans="1:17" x14ac:dyDescent="0.45">
      <c r="A4890" s="93">
        <v>2022</v>
      </c>
      <c r="B4890" s="93" t="s">
        <v>308</v>
      </c>
      <c r="C4890" s="93" t="s">
        <v>322</v>
      </c>
      <c r="D4890" s="93" t="s">
        <v>156</v>
      </c>
      <c r="E4890" s="69">
        <v>9482383</v>
      </c>
      <c r="F4890" s="69">
        <v>8643577</v>
      </c>
      <c r="G4890" s="69">
        <v>8903395</v>
      </c>
      <c r="H4890" s="69">
        <v>8380468</v>
      </c>
      <c r="I4890" s="69">
        <v>8388859</v>
      </c>
      <c r="J4890" s="69">
        <v>8170536</v>
      </c>
      <c r="K4890" s="69">
        <v>8056869</v>
      </c>
      <c r="L4890" s="69">
        <v>7422612</v>
      </c>
      <c r="M4890" s="69">
        <v>7940945</v>
      </c>
      <c r="N4890" s="69">
        <v>8320974</v>
      </c>
      <c r="O4890" s="69">
        <v>9020245</v>
      </c>
      <c r="P4890" s="69">
        <v>9197627</v>
      </c>
      <c r="Q4890" s="3">
        <f t="shared" si="78"/>
        <v>101928490</v>
      </c>
    </row>
    <row r="4891" spans="1:17" x14ac:dyDescent="0.45">
      <c r="A4891" s="93">
        <v>2022</v>
      </c>
      <c r="B4891" s="93" t="s">
        <v>308</v>
      </c>
      <c r="C4891" s="93" t="s">
        <v>322</v>
      </c>
      <c r="D4891" s="93" t="s">
        <v>157</v>
      </c>
      <c r="E4891" s="69">
        <v>10475117</v>
      </c>
      <c r="F4891" s="69">
        <v>9564313</v>
      </c>
      <c r="G4891" s="69">
        <v>10979230</v>
      </c>
      <c r="H4891" s="69">
        <v>10260288</v>
      </c>
      <c r="I4891" s="69">
        <v>10191639</v>
      </c>
      <c r="J4891" s="69">
        <v>9571229</v>
      </c>
      <c r="K4891" s="69">
        <v>9587802</v>
      </c>
      <c r="L4891" s="69">
        <v>8999913</v>
      </c>
      <c r="M4891" s="69">
        <v>8097516</v>
      </c>
      <c r="N4891" s="69">
        <v>8861403</v>
      </c>
      <c r="O4891" s="69">
        <v>9839113</v>
      </c>
      <c r="P4891" s="69">
        <v>9940752</v>
      </c>
      <c r="Q4891" s="3">
        <f t="shared" si="78"/>
        <v>116368315</v>
      </c>
    </row>
    <row r="4892" spans="1:17" x14ac:dyDescent="0.45">
      <c r="A4892" s="93">
        <v>2022</v>
      </c>
      <c r="B4892" s="93" t="s">
        <v>308</v>
      </c>
      <c r="C4892" s="93" t="s">
        <v>322</v>
      </c>
      <c r="D4892" s="93" t="s">
        <v>158</v>
      </c>
      <c r="E4892" s="69">
        <v>4007739</v>
      </c>
      <c r="F4892" s="69">
        <v>3511277</v>
      </c>
      <c r="G4892" s="69">
        <v>3924384</v>
      </c>
      <c r="H4892" s="69">
        <v>3719607</v>
      </c>
      <c r="I4892" s="69">
        <v>3834556</v>
      </c>
      <c r="J4892" s="69">
        <v>3787322</v>
      </c>
      <c r="K4892" s="69">
        <v>3841502</v>
      </c>
      <c r="L4892" s="69">
        <v>3687195</v>
      </c>
      <c r="M4892" s="69">
        <v>3550831</v>
      </c>
      <c r="N4892" s="69">
        <v>3795417</v>
      </c>
      <c r="O4892" s="69">
        <v>3845934</v>
      </c>
      <c r="P4892" s="69">
        <v>4150196</v>
      </c>
      <c r="Q4892" s="3">
        <f t="shared" si="78"/>
        <v>45655960</v>
      </c>
    </row>
    <row r="4893" spans="1:17" x14ac:dyDescent="0.45">
      <c r="A4893" s="93">
        <v>2022</v>
      </c>
      <c r="B4893" s="93" t="s">
        <v>308</v>
      </c>
      <c r="C4893" s="93" t="s">
        <v>322</v>
      </c>
      <c r="D4893" s="93" t="s">
        <v>159</v>
      </c>
      <c r="E4893" s="69">
        <v>15454840</v>
      </c>
      <c r="F4893" s="69">
        <v>13421787</v>
      </c>
      <c r="G4893" s="69">
        <v>16817920</v>
      </c>
      <c r="H4893" s="69">
        <v>18898662</v>
      </c>
      <c r="I4893" s="69">
        <v>19177323</v>
      </c>
      <c r="J4893" s="69">
        <v>16863274</v>
      </c>
      <c r="K4893" s="69">
        <v>19715793</v>
      </c>
      <c r="L4893" s="69">
        <v>17169435</v>
      </c>
      <c r="M4893" s="69">
        <v>16782745</v>
      </c>
      <c r="N4893" s="69">
        <v>19336549</v>
      </c>
      <c r="O4893" s="69">
        <v>18578718</v>
      </c>
      <c r="P4893" s="69">
        <v>16180943</v>
      </c>
      <c r="Q4893" s="3">
        <f t="shared" si="78"/>
        <v>208397989</v>
      </c>
    </row>
    <row r="4894" spans="1:17" x14ac:dyDescent="0.45">
      <c r="A4894" s="93">
        <v>2022</v>
      </c>
      <c r="B4894" s="93" t="s">
        <v>308</v>
      </c>
      <c r="C4894" s="93" t="s">
        <v>322</v>
      </c>
      <c r="D4894" s="93" t="s">
        <v>160</v>
      </c>
      <c r="E4894" s="69">
        <v>404235459</v>
      </c>
      <c r="F4894" s="69">
        <v>339660769</v>
      </c>
      <c r="G4894" s="69">
        <v>349222892</v>
      </c>
      <c r="H4894" s="69">
        <v>348263154</v>
      </c>
      <c r="I4894" s="69">
        <v>359329657</v>
      </c>
      <c r="J4894" s="69">
        <v>329169704</v>
      </c>
      <c r="K4894" s="69">
        <v>373981762</v>
      </c>
      <c r="L4894" s="69">
        <v>343646070</v>
      </c>
      <c r="M4894" s="69">
        <v>310222049</v>
      </c>
      <c r="N4894" s="69">
        <v>246632369</v>
      </c>
      <c r="O4894" s="69">
        <v>259022004</v>
      </c>
      <c r="P4894" s="69">
        <v>352140466</v>
      </c>
      <c r="Q4894" s="3">
        <f t="shared" si="78"/>
        <v>4015526355</v>
      </c>
    </row>
    <row r="4895" spans="1:17" x14ac:dyDescent="0.45">
      <c r="A4895" s="93">
        <v>2022</v>
      </c>
      <c r="B4895" s="93" t="s">
        <v>308</v>
      </c>
      <c r="C4895" s="93" t="s">
        <v>322</v>
      </c>
      <c r="D4895" s="93" t="s">
        <v>161</v>
      </c>
      <c r="E4895" s="69">
        <v>7110150</v>
      </c>
      <c r="F4895" s="69">
        <v>6571478</v>
      </c>
      <c r="G4895" s="69">
        <v>6397640</v>
      </c>
      <c r="H4895" s="69">
        <v>6045717</v>
      </c>
      <c r="I4895" s="69">
        <v>5456249</v>
      </c>
      <c r="J4895" s="69">
        <v>5422139</v>
      </c>
      <c r="K4895" s="69">
        <v>5580162</v>
      </c>
      <c r="L4895" s="69">
        <v>5224027</v>
      </c>
      <c r="M4895" s="69">
        <v>5352902</v>
      </c>
      <c r="N4895" s="69">
        <v>5556902</v>
      </c>
      <c r="O4895" s="69">
        <v>6110755</v>
      </c>
      <c r="P4895" s="69">
        <v>7360487</v>
      </c>
      <c r="Q4895" s="3">
        <f t="shared" si="78"/>
        <v>72188608</v>
      </c>
    </row>
    <row r="4896" spans="1:17" x14ac:dyDescent="0.45">
      <c r="A4896" s="93">
        <v>2022</v>
      </c>
      <c r="B4896" s="93" t="s">
        <v>308</v>
      </c>
      <c r="C4896" s="93" t="s">
        <v>322</v>
      </c>
      <c r="D4896" s="93" t="s">
        <v>162</v>
      </c>
      <c r="E4896" s="69">
        <v>6343465</v>
      </c>
      <c r="F4896" s="69">
        <v>5599443</v>
      </c>
      <c r="G4896" s="69">
        <v>5476584</v>
      </c>
      <c r="H4896" s="69">
        <v>5124848</v>
      </c>
      <c r="I4896" s="69">
        <v>4583529</v>
      </c>
      <c r="J4896" s="69">
        <v>4751428</v>
      </c>
      <c r="K4896" s="69">
        <v>5148246</v>
      </c>
      <c r="L4896" s="69">
        <v>4885362</v>
      </c>
      <c r="M4896" s="69">
        <v>4796058</v>
      </c>
      <c r="N4896" s="69">
        <v>4757778</v>
      </c>
      <c r="O4896" s="69">
        <v>5102200</v>
      </c>
      <c r="P4896" s="69">
        <v>6032788</v>
      </c>
      <c r="Q4896" s="3">
        <f t="shared" si="78"/>
        <v>62601729</v>
      </c>
    </row>
    <row r="4897" spans="1:17" x14ac:dyDescent="0.45">
      <c r="A4897" s="93">
        <v>2022</v>
      </c>
      <c r="B4897" s="93" t="s">
        <v>308</v>
      </c>
      <c r="C4897" s="93" t="s">
        <v>322</v>
      </c>
      <c r="D4897" s="93" t="s">
        <v>181</v>
      </c>
      <c r="E4897" s="69">
        <v>1437</v>
      </c>
      <c r="F4897" s="69">
        <v>566</v>
      </c>
      <c r="G4897" s="69">
        <v>818</v>
      </c>
      <c r="H4897" s="69">
        <v>612</v>
      </c>
      <c r="I4897" s="69">
        <v>553</v>
      </c>
      <c r="J4897" s="69">
        <v>479</v>
      </c>
      <c r="K4897" s="69">
        <v>530</v>
      </c>
      <c r="L4897" s="69">
        <v>457</v>
      </c>
      <c r="M4897" s="69">
        <v>437</v>
      </c>
      <c r="N4897" s="69">
        <v>528</v>
      </c>
      <c r="O4897" s="69">
        <v>765</v>
      </c>
      <c r="P4897" s="69">
        <v>1301</v>
      </c>
      <c r="Q4897" s="3">
        <f t="shared" si="78"/>
        <v>8483</v>
      </c>
    </row>
    <row r="4898" spans="1:17" x14ac:dyDescent="0.45">
      <c r="A4898" s="93">
        <v>2022</v>
      </c>
      <c r="B4898" s="93" t="s">
        <v>308</v>
      </c>
      <c r="C4898" s="93" t="s">
        <v>322</v>
      </c>
      <c r="D4898" s="93" t="s">
        <v>163</v>
      </c>
      <c r="E4898" s="69">
        <v>8296177</v>
      </c>
      <c r="F4898" s="69">
        <v>7485708</v>
      </c>
      <c r="G4898" s="69">
        <v>8212743</v>
      </c>
      <c r="H4898" s="69">
        <v>8430807</v>
      </c>
      <c r="I4898" s="69">
        <v>7786531</v>
      </c>
      <c r="J4898" s="69">
        <v>8100191</v>
      </c>
      <c r="K4898" s="69">
        <v>8757428</v>
      </c>
      <c r="L4898" s="69">
        <v>7709754</v>
      </c>
      <c r="M4898" s="69">
        <v>8242543</v>
      </c>
      <c r="N4898" s="69">
        <v>8353830</v>
      </c>
      <c r="O4898" s="69">
        <v>8739916</v>
      </c>
      <c r="P4898" s="69">
        <v>8145981</v>
      </c>
      <c r="Q4898" s="3">
        <f t="shared" si="78"/>
        <v>98261609</v>
      </c>
    </row>
    <row r="4899" spans="1:17" x14ac:dyDescent="0.45">
      <c r="A4899" s="93">
        <v>2022</v>
      </c>
      <c r="B4899" s="93" t="s">
        <v>308</v>
      </c>
      <c r="C4899" s="93" t="s">
        <v>322</v>
      </c>
      <c r="D4899" s="93" t="s">
        <v>164</v>
      </c>
      <c r="E4899" s="69">
        <v>953056</v>
      </c>
      <c r="F4899" s="69">
        <v>1054861</v>
      </c>
      <c r="G4899" s="69">
        <v>1132113</v>
      </c>
      <c r="H4899" s="69">
        <v>980687</v>
      </c>
      <c r="I4899" s="69">
        <v>892078</v>
      </c>
      <c r="J4899" s="69">
        <v>854196</v>
      </c>
      <c r="K4899" s="69">
        <v>935483</v>
      </c>
      <c r="L4899" s="69">
        <v>919175</v>
      </c>
      <c r="M4899" s="69">
        <v>891572</v>
      </c>
      <c r="N4899" s="69">
        <v>912217</v>
      </c>
      <c r="O4899" s="69">
        <v>763512</v>
      </c>
      <c r="P4899" s="69">
        <v>1049394</v>
      </c>
      <c r="Q4899" s="3">
        <f t="shared" si="78"/>
        <v>11338344</v>
      </c>
    </row>
    <row r="4900" spans="1:17" x14ac:dyDescent="0.45">
      <c r="A4900" s="93">
        <v>2022</v>
      </c>
      <c r="B4900" s="93" t="s">
        <v>308</v>
      </c>
      <c r="C4900" s="93" t="s">
        <v>322</v>
      </c>
      <c r="D4900" s="93" t="s">
        <v>165</v>
      </c>
      <c r="E4900" s="69">
        <v>46897204</v>
      </c>
      <c r="F4900" s="69">
        <v>31441352</v>
      </c>
      <c r="G4900" s="69">
        <v>50200496</v>
      </c>
      <c r="H4900" s="69">
        <v>48808102</v>
      </c>
      <c r="I4900" s="69">
        <v>50018392</v>
      </c>
      <c r="J4900" s="69">
        <v>50087767</v>
      </c>
      <c r="K4900" s="69">
        <v>47004216</v>
      </c>
      <c r="L4900" s="69">
        <v>34183801</v>
      </c>
      <c r="M4900" s="69">
        <v>38448209</v>
      </c>
      <c r="N4900" s="69">
        <v>47683170</v>
      </c>
      <c r="O4900" s="69">
        <v>44363240</v>
      </c>
      <c r="P4900" s="69">
        <v>46492204</v>
      </c>
      <c r="Q4900" s="3">
        <f t="shared" si="78"/>
        <v>535628153</v>
      </c>
    </row>
    <row r="4901" spans="1:17" x14ac:dyDescent="0.45">
      <c r="A4901" s="93">
        <v>2022</v>
      </c>
      <c r="B4901" s="93" t="s">
        <v>308</v>
      </c>
      <c r="C4901" s="93" t="s">
        <v>322</v>
      </c>
      <c r="D4901" s="93" t="s">
        <v>166</v>
      </c>
      <c r="E4901" s="69">
        <v>23064972</v>
      </c>
      <c r="F4901" s="69">
        <v>20967331</v>
      </c>
      <c r="G4901" s="69">
        <v>22616821</v>
      </c>
      <c r="H4901" s="69">
        <v>21438454</v>
      </c>
      <c r="I4901" s="69">
        <v>20529973</v>
      </c>
      <c r="J4901" s="69">
        <v>21347567</v>
      </c>
      <c r="K4901" s="69">
        <v>23083381</v>
      </c>
      <c r="L4901" s="69">
        <v>20764473</v>
      </c>
      <c r="M4901" s="69">
        <v>20597483</v>
      </c>
      <c r="N4901" s="69">
        <v>22021849</v>
      </c>
      <c r="O4901" s="69">
        <v>23587618</v>
      </c>
      <c r="P4901" s="69">
        <v>25981482</v>
      </c>
      <c r="Q4901" s="3">
        <f t="shared" si="78"/>
        <v>266001404</v>
      </c>
    </row>
    <row r="4902" spans="1:17" x14ac:dyDescent="0.45">
      <c r="A4902" s="93">
        <v>2022</v>
      </c>
      <c r="B4902" s="93" t="s">
        <v>308</v>
      </c>
      <c r="C4902" s="93" t="s">
        <v>322</v>
      </c>
      <c r="D4902" s="93" t="s">
        <v>167</v>
      </c>
      <c r="E4902" s="69">
        <v>121373</v>
      </c>
      <c r="F4902" s="69">
        <v>75623</v>
      </c>
      <c r="G4902" s="69">
        <v>74960</v>
      </c>
      <c r="H4902" s="69">
        <v>80453</v>
      </c>
      <c r="I4902" s="69">
        <v>54977</v>
      </c>
      <c r="J4902" s="69">
        <v>55312</v>
      </c>
      <c r="K4902" s="69">
        <v>73526</v>
      </c>
      <c r="L4902" s="69">
        <v>69225</v>
      </c>
      <c r="M4902" s="69">
        <v>80304</v>
      </c>
      <c r="N4902" s="69">
        <v>51661</v>
      </c>
      <c r="O4902" s="69">
        <v>64891</v>
      </c>
      <c r="P4902" s="69">
        <v>100826</v>
      </c>
      <c r="Q4902" s="3">
        <f t="shared" si="78"/>
        <v>903131</v>
      </c>
    </row>
    <row r="4903" spans="1:17" x14ac:dyDescent="0.45">
      <c r="A4903" s="93">
        <v>2022</v>
      </c>
      <c r="B4903" s="93" t="s">
        <v>308</v>
      </c>
      <c r="C4903" s="93" t="s">
        <v>322</v>
      </c>
      <c r="D4903" s="93" t="s">
        <v>168</v>
      </c>
      <c r="E4903" s="69">
        <v>859047</v>
      </c>
      <c r="F4903" s="69">
        <v>818206</v>
      </c>
      <c r="G4903" s="69">
        <v>767615</v>
      </c>
      <c r="H4903" s="69">
        <v>726969</v>
      </c>
      <c r="I4903" s="69">
        <v>616413</v>
      </c>
      <c r="J4903" s="69">
        <v>604299</v>
      </c>
      <c r="K4903" s="69">
        <v>629957</v>
      </c>
      <c r="L4903" s="69">
        <v>619256</v>
      </c>
      <c r="M4903" s="69">
        <v>631240</v>
      </c>
      <c r="N4903" s="69">
        <v>635181</v>
      </c>
      <c r="O4903" s="69">
        <v>643777</v>
      </c>
      <c r="P4903" s="69">
        <v>728354</v>
      </c>
      <c r="Q4903" s="3">
        <f t="shared" si="78"/>
        <v>8280314</v>
      </c>
    </row>
    <row r="4904" spans="1:17" x14ac:dyDescent="0.45">
      <c r="A4904" s="93">
        <v>2022</v>
      </c>
      <c r="B4904" s="93" t="s">
        <v>308</v>
      </c>
      <c r="C4904" s="93" t="s">
        <v>322</v>
      </c>
      <c r="D4904" s="93" t="s">
        <v>169</v>
      </c>
      <c r="E4904" s="69">
        <v>103899</v>
      </c>
      <c r="F4904" s="69">
        <v>94308</v>
      </c>
      <c r="G4904" s="69">
        <v>85181</v>
      </c>
      <c r="H4904" s="69">
        <v>78585</v>
      </c>
      <c r="I4904" s="69">
        <v>55418</v>
      </c>
      <c r="J4904" s="69">
        <v>58273</v>
      </c>
      <c r="K4904" s="69">
        <v>57250</v>
      </c>
      <c r="L4904" s="69">
        <v>55123</v>
      </c>
      <c r="M4904" s="69">
        <v>54749</v>
      </c>
      <c r="N4904" s="69">
        <v>55288</v>
      </c>
      <c r="O4904" s="69">
        <v>63857</v>
      </c>
      <c r="P4904" s="69">
        <v>82425</v>
      </c>
      <c r="Q4904" s="3">
        <f t="shared" si="78"/>
        <v>844356</v>
      </c>
    </row>
    <row r="4905" spans="1:17" x14ac:dyDescent="0.45">
      <c r="A4905" s="93">
        <v>2022</v>
      </c>
      <c r="B4905" s="93" t="s">
        <v>308</v>
      </c>
      <c r="C4905" s="93" t="s">
        <v>322</v>
      </c>
      <c r="D4905" s="93" t="s">
        <v>170</v>
      </c>
      <c r="E4905" s="69">
        <v>1753847</v>
      </c>
      <c r="F4905" s="69">
        <v>1563705</v>
      </c>
      <c r="G4905" s="69">
        <v>1649051</v>
      </c>
      <c r="H4905" s="69">
        <v>1590216</v>
      </c>
      <c r="I4905" s="69">
        <v>1777486</v>
      </c>
      <c r="J4905" s="69">
        <v>2128147</v>
      </c>
      <c r="K4905" s="69">
        <v>2215559</v>
      </c>
      <c r="L4905" s="69">
        <v>2192390</v>
      </c>
      <c r="M4905" s="69">
        <v>1970838</v>
      </c>
      <c r="N4905" s="69">
        <v>1676545</v>
      </c>
      <c r="O4905" s="69">
        <v>1535399</v>
      </c>
      <c r="P4905" s="69">
        <v>1487256</v>
      </c>
      <c r="Q4905" s="3">
        <f t="shared" si="78"/>
        <v>21540439</v>
      </c>
    </row>
    <row r="4906" spans="1:17" x14ac:dyDescent="0.45">
      <c r="A4906" s="93">
        <v>2022</v>
      </c>
      <c r="B4906" s="93" t="s">
        <v>308</v>
      </c>
      <c r="C4906" s="93" t="s">
        <v>322</v>
      </c>
      <c r="D4906" s="93" t="s">
        <v>171</v>
      </c>
      <c r="E4906" s="69">
        <v>708333</v>
      </c>
      <c r="F4906" s="69">
        <v>648251</v>
      </c>
      <c r="G4906" s="69">
        <v>566474</v>
      </c>
      <c r="H4906" s="69">
        <v>562928</v>
      </c>
      <c r="I4906" s="69">
        <v>543381</v>
      </c>
      <c r="J4906" s="69">
        <v>659224</v>
      </c>
      <c r="K4906" s="69">
        <v>1637292</v>
      </c>
      <c r="L4906" s="69">
        <v>145418</v>
      </c>
      <c r="M4906" s="69">
        <v>753777</v>
      </c>
      <c r="N4906" s="69">
        <v>639908</v>
      </c>
      <c r="O4906" s="69">
        <v>577172</v>
      </c>
      <c r="P4906" s="69">
        <v>572622</v>
      </c>
      <c r="Q4906" s="3">
        <f t="shared" si="78"/>
        <v>8014780</v>
      </c>
    </row>
    <row r="4907" spans="1:17" x14ac:dyDescent="0.45">
      <c r="A4907" s="93">
        <v>2022</v>
      </c>
      <c r="B4907" s="93" t="s">
        <v>308</v>
      </c>
      <c r="C4907" s="93" t="s">
        <v>322</v>
      </c>
      <c r="D4907" s="93" t="s">
        <v>173</v>
      </c>
      <c r="E4907" s="69">
        <v>24892842</v>
      </c>
      <c r="F4907" s="69">
        <v>24204335</v>
      </c>
      <c r="G4907" s="69">
        <v>21519238</v>
      </c>
      <c r="H4907" s="69">
        <v>21471632</v>
      </c>
      <c r="I4907" s="69">
        <v>19653008</v>
      </c>
      <c r="J4907" s="69">
        <v>20559844</v>
      </c>
      <c r="K4907" s="69">
        <v>26210581</v>
      </c>
      <c r="L4907" s="69">
        <v>30116025</v>
      </c>
      <c r="M4907" s="69">
        <v>24192912</v>
      </c>
      <c r="N4907" s="69">
        <v>20712176</v>
      </c>
      <c r="O4907" s="69">
        <v>21094144</v>
      </c>
      <c r="P4907" s="69">
        <v>23459952</v>
      </c>
      <c r="Q4907" s="3">
        <f t="shared" si="78"/>
        <v>278086689</v>
      </c>
    </row>
    <row r="4908" spans="1:17" x14ac:dyDescent="0.45">
      <c r="A4908" s="93">
        <v>2022</v>
      </c>
      <c r="B4908" s="93" t="s">
        <v>308</v>
      </c>
      <c r="C4908" s="93" t="s">
        <v>322</v>
      </c>
      <c r="D4908" s="93" t="s">
        <v>174</v>
      </c>
      <c r="E4908" s="69">
        <v>62665</v>
      </c>
      <c r="F4908" s="69">
        <v>64027</v>
      </c>
      <c r="G4908" s="69">
        <v>49334</v>
      </c>
      <c r="H4908" s="69">
        <v>42451</v>
      </c>
      <c r="I4908" s="69">
        <v>36211</v>
      </c>
      <c r="J4908" s="69">
        <v>41783</v>
      </c>
      <c r="K4908" s="69">
        <v>61451</v>
      </c>
      <c r="L4908" s="69">
        <v>67441</v>
      </c>
      <c r="M4908" s="69">
        <v>54857</v>
      </c>
      <c r="N4908" s="69">
        <v>46096</v>
      </c>
      <c r="O4908" s="69">
        <v>41955</v>
      </c>
      <c r="P4908" s="69">
        <v>46659</v>
      </c>
      <c r="Q4908" s="3">
        <f t="shared" si="78"/>
        <v>614930</v>
      </c>
    </row>
    <row r="4909" spans="1:17" x14ac:dyDescent="0.45">
      <c r="A4909" s="93">
        <v>2022</v>
      </c>
      <c r="B4909" s="93" t="s">
        <v>308</v>
      </c>
      <c r="C4909" s="93" t="s">
        <v>322</v>
      </c>
      <c r="D4909" s="93" t="s">
        <v>176</v>
      </c>
      <c r="E4909" s="69">
        <v>4271505</v>
      </c>
      <c r="F4909" s="69">
        <v>3503434</v>
      </c>
      <c r="G4909" s="69">
        <v>3544147</v>
      </c>
      <c r="H4909" s="69">
        <v>3270078</v>
      </c>
      <c r="I4909" s="69">
        <v>2422897</v>
      </c>
      <c r="J4909" s="69">
        <v>2676270</v>
      </c>
      <c r="K4909" s="69">
        <v>3106217</v>
      </c>
      <c r="L4909" s="69">
        <v>2698959</v>
      </c>
      <c r="M4909" s="69">
        <v>2944594</v>
      </c>
      <c r="N4909" s="69">
        <v>2712733</v>
      </c>
      <c r="O4909" s="69">
        <v>2994623</v>
      </c>
      <c r="P4909" s="69">
        <v>4191274</v>
      </c>
      <c r="Q4909" s="3">
        <f t="shared" si="78"/>
        <v>38336731</v>
      </c>
    </row>
    <row r="4910" spans="1:17" x14ac:dyDescent="0.45">
      <c r="A4910" s="93">
        <v>2022</v>
      </c>
      <c r="B4910" s="93" t="s">
        <v>308</v>
      </c>
      <c r="C4910" s="93" t="s">
        <v>322</v>
      </c>
      <c r="D4910" s="93" t="s">
        <v>177</v>
      </c>
      <c r="E4910" s="69">
        <v>4069284</v>
      </c>
      <c r="F4910" s="69">
        <v>3902904</v>
      </c>
      <c r="G4910" s="69">
        <v>3382616</v>
      </c>
      <c r="H4910" s="69">
        <v>3196577</v>
      </c>
      <c r="I4910" s="69">
        <v>2922970</v>
      </c>
      <c r="J4910" s="69">
        <v>3087613</v>
      </c>
      <c r="K4910" s="69">
        <v>3329667</v>
      </c>
      <c r="L4910" s="69">
        <v>3537915</v>
      </c>
      <c r="M4910" s="69">
        <v>3303166</v>
      </c>
      <c r="N4910" s="69">
        <v>2943831</v>
      </c>
      <c r="O4910" s="69">
        <v>3014093</v>
      </c>
      <c r="P4910" s="69">
        <v>3588437</v>
      </c>
      <c r="Q4910" s="3">
        <f t="shared" si="78"/>
        <v>40279073</v>
      </c>
    </row>
    <row r="4911" spans="1:17" x14ac:dyDescent="0.45">
      <c r="A4911" s="93">
        <v>2022</v>
      </c>
      <c r="B4911" s="93" t="s">
        <v>308</v>
      </c>
      <c r="C4911" s="93" t="s">
        <v>322</v>
      </c>
      <c r="D4911" s="93" t="s">
        <v>178</v>
      </c>
      <c r="E4911" s="69">
        <v>63916599</v>
      </c>
      <c r="F4911" s="69">
        <v>61248991</v>
      </c>
      <c r="G4911" s="69">
        <v>51693839</v>
      </c>
      <c r="H4911" s="69">
        <v>55685792</v>
      </c>
      <c r="I4911" s="69">
        <v>43532877</v>
      </c>
      <c r="J4911" s="69">
        <v>39653294</v>
      </c>
      <c r="K4911" s="69">
        <v>40896096</v>
      </c>
      <c r="L4911" s="69">
        <v>44447207</v>
      </c>
      <c r="M4911" s="69">
        <v>43075240</v>
      </c>
      <c r="N4911" s="69">
        <v>41733569</v>
      </c>
      <c r="O4911" s="69">
        <v>47910753</v>
      </c>
      <c r="P4911" s="69">
        <v>53483171</v>
      </c>
      <c r="Q4911" s="3">
        <f t="shared" si="78"/>
        <v>587277428</v>
      </c>
    </row>
    <row r="4912" spans="1:17" x14ac:dyDescent="0.45">
      <c r="A4912" s="93">
        <v>2022</v>
      </c>
      <c r="B4912" s="93" t="s">
        <v>308</v>
      </c>
      <c r="C4912" s="93" t="s">
        <v>322</v>
      </c>
      <c r="D4912" s="93" t="s">
        <v>179</v>
      </c>
      <c r="E4912" s="69">
        <v>671700256</v>
      </c>
      <c r="F4912" s="69">
        <v>577076568</v>
      </c>
      <c r="G4912" s="69">
        <v>599474003</v>
      </c>
      <c r="H4912" s="69">
        <v>599421723</v>
      </c>
      <c r="I4912" s="69">
        <v>602843588</v>
      </c>
      <c r="J4912" s="69">
        <v>569261955</v>
      </c>
      <c r="K4912" s="69">
        <v>620954796</v>
      </c>
      <c r="L4912" s="69">
        <v>578743623</v>
      </c>
      <c r="M4912" s="69">
        <v>538925233</v>
      </c>
      <c r="N4912" s="69">
        <v>478971413</v>
      </c>
      <c r="O4912" s="69">
        <v>505313548</v>
      </c>
      <c r="P4912" s="69">
        <v>606429201</v>
      </c>
      <c r="Q4912" s="3">
        <f t="shared" si="78"/>
        <v>6949115907</v>
      </c>
    </row>
    <row r="4913" spans="1:17" x14ac:dyDescent="0.45">
      <c r="A4913" s="93">
        <v>2022</v>
      </c>
      <c r="B4913" s="93" t="s">
        <v>308</v>
      </c>
      <c r="C4913" s="93" t="s">
        <v>323</v>
      </c>
      <c r="D4913" s="93" t="s">
        <v>144</v>
      </c>
      <c r="E4913" s="69">
        <v>8126364</v>
      </c>
      <c r="F4913" s="69">
        <v>8232021</v>
      </c>
      <c r="G4913" s="69">
        <v>7797471</v>
      </c>
      <c r="H4913" s="69">
        <v>6225889</v>
      </c>
      <c r="I4913" s="69">
        <v>5942140</v>
      </c>
      <c r="J4913" s="69">
        <v>6833255</v>
      </c>
      <c r="K4913" s="69">
        <v>6384220</v>
      </c>
      <c r="L4913" s="69">
        <v>8560530</v>
      </c>
      <c r="M4913" s="69">
        <v>8882664</v>
      </c>
      <c r="N4913" s="69">
        <v>6801292</v>
      </c>
      <c r="O4913" s="69">
        <v>23193120</v>
      </c>
      <c r="P4913" s="69">
        <v>7491169</v>
      </c>
      <c r="Q4913" s="3">
        <f t="shared" si="78"/>
        <v>104470135</v>
      </c>
    </row>
    <row r="4914" spans="1:17" x14ac:dyDescent="0.45">
      <c r="A4914" s="93">
        <v>2022</v>
      </c>
      <c r="B4914" s="93" t="s">
        <v>308</v>
      </c>
      <c r="C4914" s="93" t="s">
        <v>323</v>
      </c>
      <c r="D4914" s="93" t="s">
        <v>145</v>
      </c>
      <c r="E4914" s="69">
        <v>2675868</v>
      </c>
      <c r="F4914" s="69">
        <v>3509051</v>
      </c>
      <c r="G4914" s="69">
        <v>3900916</v>
      </c>
      <c r="H4914" s="69">
        <v>5941395</v>
      </c>
      <c r="I4914" s="69">
        <v>5745998</v>
      </c>
      <c r="J4914" s="69">
        <v>6260935</v>
      </c>
      <c r="K4914" s="69">
        <v>5370065</v>
      </c>
      <c r="L4914" s="69">
        <v>4825598</v>
      </c>
      <c r="M4914" s="69">
        <v>4288237</v>
      </c>
      <c r="N4914" s="69">
        <v>3039697</v>
      </c>
      <c r="O4914" s="69">
        <v>2402081</v>
      </c>
      <c r="P4914" s="69">
        <v>1953330</v>
      </c>
      <c r="Q4914" s="3">
        <f t="shared" si="78"/>
        <v>49913171</v>
      </c>
    </row>
    <row r="4915" spans="1:17" x14ac:dyDescent="0.45">
      <c r="A4915" s="93">
        <v>2022</v>
      </c>
      <c r="B4915" s="93" t="s">
        <v>308</v>
      </c>
      <c r="C4915" s="93" t="s">
        <v>323</v>
      </c>
      <c r="D4915" s="93" t="s">
        <v>146</v>
      </c>
      <c r="E4915" s="69">
        <v>48408</v>
      </c>
      <c r="F4915" s="69">
        <v>39846</v>
      </c>
      <c r="G4915" s="69">
        <v>42634</v>
      </c>
      <c r="H4915" s="69">
        <v>53270</v>
      </c>
      <c r="I4915" s="69">
        <v>48232</v>
      </c>
      <c r="J4915" s="69">
        <v>51996</v>
      </c>
      <c r="K4915" s="69">
        <v>43017</v>
      </c>
      <c r="L4915" s="69">
        <v>45935</v>
      </c>
      <c r="M4915" s="69">
        <v>51986</v>
      </c>
      <c r="N4915" s="69">
        <v>47693</v>
      </c>
      <c r="O4915" s="69">
        <v>49296</v>
      </c>
      <c r="P4915" s="69">
        <v>49100</v>
      </c>
      <c r="Q4915" s="3">
        <f t="shared" si="78"/>
        <v>571413</v>
      </c>
    </row>
    <row r="4916" spans="1:17" x14ac:dyDescent="0.45">
      <c r="A4916" s="93">
        <v>2022</v>
      </c>
      <c r="B4916" s="93" t="s">
        <v>308</v>
      </c>
      <c r="C4916" s="93" t="s">
        <v>323</v>
      </c>
      <c r="D4916" s="93" t="s">
        <v>147</v>
      </c>
      <c r="E4916" s="69">
        <v>807666</v>
      </c>
      <c r="F4916" s="69">
        <v>792979</v>
      </c>
      <c r="G4916" s="69">
        <v>723584</v>
      </c>
      <c r="H4916" s="69">
        <v>890258</v>
      </c>
      <c r="I4916" s="69">
        <v>962210</v>
      </c>
      <c r="J4916" s="69">
        <v>1119633</v>
      </c>
      <c r="K4916" s="69">
        <v>1308395</v>
      </c>
      <c r="L4916" s="69">
        <v>1275004</v>
      </c>
      <c r="M4916" s="69">
        <v>1236665</v>
      </c>
      <c r="N4916" s="69">
        <v>1092771</v>
      </c>
      <c r="O4916" s="69">
        <v>1042470</v>
      </c>
      <c r="P4916" s="69">
        <v>898491</v>
      </c>
      <c r="Q4916" s="3">
        <f t="shared" si="78"/>
        <v>12150126</v>
      </c>
    </row>
    <row r="4917" spans="1:17" x14ac:dyDescent="0.45">
      <c r="A4917" s="93">
        <v>2022</v>
      </c>
      <c r="B4917" s="93" t="s">
        <v>308</v>
      </c>
      <c r="C4917" s="93" t="s">
        <v>323</v>
      </c>
      <c r="D4917" s="93" t="s">
        <v>148</v>
      </c>
      <c r="E4917" s="69">
        <v>13393</v>
      </c>
      <c r="F4917" s="69">
        <v>13486</v>
      </c>
      <c r="G4917" s="69">
        <v>12844</v>
      </c>
      <c r="H4917" s="69">
        <v>11319</v>
      </c>
      <c r="I4917" s="69">
        <v>12995</v>
      </c>
      <c r="J4917" s="69">
        <v>19112</v>
      </c>
      <c r="K4917" s="69">
        <v>15006</v>
      </c>
      <c r="L4917" s="69">
        <v>17029</v>
      </c>
      <c r="M4917" s="69">
        <v>13814</v>
      </c>
      <c r="N4917" s="69">
        <v>10601</v>
      </c>
      <c r="O4917" s="69">
        <v>9686</v>
      </c>
      <c r="P4917" s="69">
        <v>10030</v>
      </c>
      <c r="Q4917" s="3">
        <f t="shared" si="78"/>
        <v>159315</v>
      </c>
    </row>
    <row r="4918" spans="1:17" x14ac:dyDescent="0.45">
      <c r="A4918" s="93">
        <v>2022</v>
      </c>
      <c r="B4918" s="93" t="s">
        <v>308</v>
      </c>
      <c r="C4918" s="93" t="s">
        <v>323</v>
      </c>
      <c r="D4918" s="93" t="s">
        <v>149</v>
      </c>
      <c r="E4918" s="69">
        <v>86458</v>
      </c>
      <c r="F4918" s="69">
        <v>87821</v>
      </c>
      <c r="G4918" s="69">
        <v>76006</v>
      </c>
      <c r="H4918" s="69">
        <v>56888</v>
      </c>
      <c r="I4918" s="69">
        <v>35735</v>
      </c>
      <c r="J4918" s="69">
        <v>28187</v>
      </c>
      <c r="K4918" s="69">
        <v>36446</v>
      </c>
      <c r="L4918" s="69">
        <v>42085</v>
      </c>
      <c r="M4918" s="69">
        <v>41089</v>
      </c>
      <c r="N4918" s="69">
        <v>34312</v>
      </c>
      <c r="O4918" s="69">
        <v>47113</v>
      </c>
      <c r="P4918" s="69">
        <v>78507</v>
      </c>
      <c r="Q4918" s="3">
        <f t="shared" si="78"/>
        <v>650647</v>
      </c>
    </row>
    <row r="4919" spans="1:17" x14ac:dyDescent="0.45">
      <c r="A4919" s="93">
        <v>2022</v>
      </c>
      <c r="B4919" s="93" t="s">
        <v>308</v>
      </c>
      <c r="C4919" s="93" t="s">
        <v>323</v>
      </c>
      <c r="D4919" s="93" t="s">
        <v>150</v>
      </c>
      <c r="E4919" s="69">
        <v>451</v>
      </c>
      <c r="F4919" s="69">
        <v>442</v>
      </c>
      <c r="G4919" s="69">
        <v>409</v>
      </c>
      <c r="H4919" s="69">
        <v>426</v>
      </c>
      <c r="I4919" s="69">
        <v>462</v>
      </c>
      <c r="J4919" s="69">
        <v>501</v>
      </c>
      <c r="K4919" s="69">
        <v>723</v>
      </c>
      <c r="L4919" s="69">
        <v>866</v>
      </c>
      <c r="M4919" s="69">
        <v>648</v>
      </c>
      <c r="N4919" s="69">
        <v>436</v>
      </c>
      <c r="O4919" s="69">
        <v>453</v>
      </c>
      <c r="P4919" s="69">
        <v>429</v>
      </c>
      <c r="Q4919" s="3">
        <f t="shared" si="78"/>
        <v>6246</v>
      </c>
    </row>
    <row r="4920" spans="1:17" x14ac:dyDescent="0.45">
      <c r="A4920" s="93">
        <v>2022</v>
      </c>
      <c r="B4920" s="93" t="s">
        <v>308</v>
      </c>
      <c r="C4920" s="93" t="s">
        <v>323</v>
      </c>
      <c r="D4920" s="93" t="s">
        <v>151</v>
      </c>
      <c r="E4920" s="69">
        <v>433</v>
      </c>
      <c r="F4920" s="69">
        <v>490</v>
      </c>
      <c r="G4920" s="69">
        <v>352</v>
      </c>
      <c r="H4920" s="69">
        <v>344</v>
      </c>
      <c r="I4920" s="69">
        <v>371</v>
      </c>
      <c r="J4920" s="69">
        <v>410</v>
      </c>
      <c r="K4920" s="69">
        <v>417</v>
      </c>
      <c r="L4920" s="69">
        <v>480</v>
      </c>
      <c r="M4920" s="69">
        <v>530</v>
      </c>
      <c r="N4920" s="69">
        <v>468</v>
      </c>
      <c r="O4920" s="69">
        <v>428</v>
      </c>
      <c r="P4920" s="69">
        <v>360</v>
      </c>
      <c r="Q4920" s="3">
        <f t="shared" si="78"/>
        <v>5083</v>
      </c>
    </row>
    <row r="4921" spans="1:17" x14ac:dyDescent="0.45">
      <c r="A4921" s="93">
        <v>2022</v>
      </c>
      <c r="B4921" s="93" t="s">
        <v>308</v>
      </c>
      <c r="C4921" s="93" t="s">
        <v>323</v>
      </c>
      <c r="D4921" s="93" t="s">
        <v>152</v>
      </c>
      <c r="E4921" s="69">
        <v>1186</v>
      </c>
      <c r="F4921" s="69">
        <v>1842</v>
      </c>
      <c r="G4921" s="69">
        <v>1260</v>
      </c>
      <c r="H4921" s="69">
        <v>1000</v>
      </c>
      <c r="I4921" s="69">
        <v>663</v>
      </c>
      <c r="J4921" s="69">
        <v>788</v>
      </c>
      <c r="K4921" s="69">
        <v>690</v>
      </c>
      <c r="L4921" s="69">
        <v>731</v>
      </c>
      <c r="M4921" s="69">
        <v>710</v>
      </c>
      <c r="N4921" s="69">
        <v>604</v>
      </c>
      <c r="O4921" s="69">
        <v>690</v>
      </c>
      <c r="P4921" s="69">
        <v>873</v>
      </c>
      <c r="Q4921" s="3">
        <f t="shared" si="78"/>
        <v>11037</v>
      </c>
    </row>
    <row r="4922" spans="1:17" x14ac:dyDescent="0.45">
      <c r="A4922" s="93">
        <v>2022</v>
      </c>
      <c r="B4922" s="93" t="s">
        <v>308</v>
      </c>
      <c r="C4922" s="93" t="s">
        <v>323</v>
      </c>
      <c r="D4922" s="93" t="s">
        <v>153</v>
      </c>
      <c r="E4922" s="69">
        <v>2144</v>
      </c>
      <c r="F4922" s="69">
        <v>2353</v>
      </c>
      <c r="G4922" s="69">
        <v>1849</v>
      </c>
      <c r="H4922" s="69">
        <v>118</v>
      </c>
      <c r="I4922" s="69">
        <v>0</v>
      </c>
      <c r="J4922" s="69">
        <v>0</v>
      </c>
      <c r="K4922" s="69">
        <v>0</v>
      </c>
      <c r="L4922" s="69">
        <v>0</v>
      </c>
      <c r="M4922" s="69">
        <v>0</v>
      </c>
      <c r="N4922" s="69">
        <v>0</v>
      </c>
      <c r="O4922" s="69">
        <v>0</v>
      </c>
      <c r="P4922" s="69">
        <v>0</v>
      </c>
      <c r="Q4922" s="3">
        <f t="shared" si="78"/>
        <v>6464</v>
      </c>
    </row>
    <row r="4923" spans="1:17" x14ac:dyDescent="0.45">
      <c r="A4923" s="93">
        <v>2022</v>
      </c>
      <c r="B4923" s="93" t="s">
        <v>308</v>
      </c>
      <c r="C4923" s="93" t="s">
        <v>323</v>
      </c>
      <c r="D4923" s="93" t="s">
        <v>154</v>
      </c>
      <c r="E4923" s="69">
        <v>542</v>
      </c>
      <c r="F4923" s="69">
        <v>1395</v>
      </c>
      <c r="G4923" s="69">
        <v>1202</v>
      </c>
      <c r="H4923" s="69">
        <v>632</v>
      </c>
      <c r="I4923" s="69">
        <v>532</v>
      </c>
      <c r="J4923" s="69">
        <v>394</v>
      </c>
      <c r="K4923" s="69">
        <v>434</v>
      </c>
      <c r="L4923" s="69">
        <v>1079</v>
      </c>
      <c r="M4923" s="69">
        <v>1010</v>
      </c>
      <c r="N4923" s="69">
        <v>609</v>
      </c>
      <c r="O4923" s="69">
        <v>458</v>
      </c>
      <c r="P4923" s="69">
        <v>412</v>
      </c>
      <c r="Q4923" s="3">
        <f t="shared" si="78"/>
        <v>8699</v>
      </c>
    </row>
    <row r="4924" spans="1:17" x14ac:dyDescent="0.45">
      <c r="A4924" s="93">
        <v>2022</v>
      </c>
      <c r="B4924" s="93" t="s">
        <v>308</v>
      </c>
      <c r="C4924" s="93" t="s">
        <v>323</v>
      </c>
      <c r="D4924" s="93" t="s">
        <v>156</v>
      </c>
      <c r="E4924" s="69">
        <v>256214</v>
      </c>
      <c r="F4924" s="69">
        <v>245109</v>
      </c>
      <c r="G4924" s="69">
        <v>231985</v>
      </c>
      <c r="H4924" s="69">
        <v>229916</v>
      </c>
      <c r="I4924" s="69">
        <v>174946</v>
      </c>
      <c r="J4924" s="69">
        <v>149456</v>
      </c>
      <c r="K4924" s="69">
        <v>146004</v>
      </c>
      <c r="L4924" s="69">
        <v>154793</v>
      </c>
      <c r="M4924" s="69">
        <v>159791</v>
      </c>
      <c r="N4924" s="69">
        <v>195295</v>
      </c>
      <c r="O4924" s="69">
        <v>231908</v>
      </c>
      <c r="P4924" s="69">
        <v>244737</v>
      </c>
      <c r="Q4924" s="3">
        <f t="shared" si="78"/>
        <v>2420154</v>
      </c>
    </row>
    <row r="4925" spans="1:17" x14ac:dyDescent="0.45">
      <c r="A4925" s="93">
        <v>2022</v>
      </c>
      <c r="B4925" s="93" t="s">
        <v>308</v>
      </c>
      <c r="C4925" s="93" t="s">
        <v>323</v>
      </c>
      <c r="D4925" s="93" t="s">
        <v>157</v>
      </c>
      <c r="E4925" s="69">
        <v>19747</v>
      </c>
      <c r="F4925" s="69">
        <v>17471</v>
      </c>
      <c r="G4925" s="69">
        <v>15302</v>
      </c>
      <c r="H4925" s="69">
        <v>14784</v>
      </c>
      <c r="I4925" s="69">
        <v>13910</v>
      </c>
      <c r="J4925" s="69">
        <v>11856</v>
      </c>
      <c r="K4925" s="69">
        <v>10102</v>
      </c>
      <c r="L4925" s="69">
        <v>10151</v>
      </c>
      <c r="M4925" s="69">
        <v>9535</v>
      </c>
      <c r="N4925" s="69">
        <v>9730</v>
      </c>
      <c r="O4925" s="69">
        <v>12237</v>
      </c>
      <c r="P4925" s="69">
        <v>13666</v>
      </c>
      <c r="Q4925" s="3">
        <f t="shared" si="78"/>
        <v>158491</v>
      </c>
    </row>
    <row r="4926" spans="1:17" x14ac:dyDescent="0.45">
      <c r="A4926" s="93">
        <v>2022</v>
      </c>
      <c r="B4926" s="93" t="s">
        <v>308</v>
      </c>
      <c r="C4926" s="93" t="s">
        <v>323</v>
      </c>
      <c r="D4926" s="93" t="s">
        <v>158</v>
      </c>
      <c r="E4926" s="69">
        <v>933</v>
      </c>
      <c r="F4926" s="69">
        <v>1192</v>
      </c>
      <c r="G4926" s="69">
        <v>755</v>
      </c>
      <c r="H4926" s="69">
        <v>781</v>
      </c>
      <c r="I4926" s="69">
        <v>837</v>
      </c>
      <c r="J4926" s="69">
        <v>682</v>
      </c>
      <c r="K4926" s="69">
        <v>613</v>
      </c>
      <c r="L4926" s="69">
        <v>794</v>
      </c>
      <c r="M4926" s="69">
        <v>734</v>
      </c>
      <c r="N4926" s="69">
        <v>518</v>
      </c>
      <c r="O4926" s="69">
        <v>487</v>
      </c>
      <c r="P4926" s="69">
        <v>747</v>
      </c>
      <c r="Q4926" s="3">
        <f t="shared" si="78"/>
        <v>9073</v>
      </c>
    </row>
    <row r="4927" spans="1:17" x14ac:dyDescent="0.45">
      <c r="A4927" s="93">
        <v>2022</v>
      </c>
      <c r="B4927" s="93" t="s">
        <v>308</v>
      </c>
      <c r="C4927" s="93" t="s">
        <v>323</v>
      </c>
      <c r="D4927" s="93" t="s">
        <v>159</v>
      </c>
      <c r="E4927" s="69">
        <v>324840</v>
      </c>
      <c r="F4927" s="69">
        <v>207555</v>
      </c>
      <c r="G4927" s="69">
        <v>215876</v>
      </c>
      <c r="H4927" s="69">
        <v>255535</v>
      </c>
      <c r="I4927" s="69">
        <v>191787</v>
      </c>
      <c r="J4927" s="69">
        <v>199776</v>
      </c>
      <c r="K4927" s="69">
        <v>134460</v>
      </c>
      <c r="L4927" s="69">
        <v>143030</v>
      </c>
      <c r="M4927" s="69">
        <v>182551</v>
      </c>
      <c r="N4927" s="69">
        <v>171045</v>
      </c>
      <c r="O4927" s="69">
        <v>182144</v>
      </c>
      <c r="P4927" s="69">
        <v>226555</v>
      </c>
      <c r="Q4927" s="3">
        <f t="shared" si="78"/>
        <v>2435154</v>
      </c>
    </row>
    <row r="4928" spans="1:17" x14ac:dyDescent="0.45">
      <c r="A4928" s="93">
        <v>2022</v>
      </c>
      <c r="B4928" s="93" t="s">
        <v>308</v>
      </c>
      <c r="C4928" s="93" t="s">
        <v>323</v>
      </c>
      <c r="D4928" s="93" t="s">
        <v>160</v>
      </c>
      <c r="E4928" s="69">
        <v>11120</v>
      </c>
      <c r="F4928" s="69">
        <v>12180</v>
      </c>
      <c r="G4928" s="69">
        <v>10329</v>
      </c>
      <c r="H4928" s="69">
        <v>9169</v>
      </c>
      <c r="I4928" s="69">
        <v>8367</v>
      </c>
      <c r="J4928" s="69">
        <v>7357</v>
      </c>
      <c r="K4928" s="69">
        <v>6419</v>
      </c>
      <c r="L4928" s="69">
        <v>8124</v>
      </c>
      <c r="M4928" s="69">
        <v>7214</v>
      </c>
      <c r="N4928" s="69">
        <v>6829</v>
      </c>
      <c r="O4928" s="69">
        <v>11355</v>
      </c>
      <c r="P4928" s="69">
        <v>8869</v>
      </c>
      <c r="Q4928" s="3">
        <f t="shared" si="78"/>
        <v>107332</v>
      </c>
    </row>
    <row r="4929" spans="1:17" x14ac:dyDescent="0.45">
      <c r="A4929" s="93">
        <v>2022</v>
      </c>
      <c r="B4929" s="93" t="s">
        <v>308</v>
      </c>
      <c r="C4929" s="93" t="s">
        <v>323</v>
      </c>
      <c r="D4929" s="93" t="s">
        <v>161</v>
      </c>
      <c r="E4929" s="69">
        <v>84252</v>
      </c>
      <c r="F4929" s="69">
        <v>69590</v>
      </c>
      <c r="G4929" s="69">
        <v>89893</v>
      </c>
      <c r="H4929" s="69">
        <v>79373</v>
      </c>
      <c r="I4929" s="69">
        <v>64366</v>
      </c>
      <c r="J4929" s="69">
        <v>74164</v>
      </c>
      <c r="K4929" s="69">
        <v>69563</v>
      </c>
      <c r="L4929" s="69">
        <v>48690</v>
      </c>
      <c r="M4929" s="69">
        <v>58371</v>
      </c>
      <c r="N4929" s="69">
        <v>69239</v>
      </c>
      <c r="O4929" s="69">
        <v>79478</v>
      </c>
      <c r="P4929" s="69">
        <v>67188</v>
      </c>
      <c r="Q4929" s="3">
        <f t="shared" si="78"/>
        <v>854167</v>
      </c>
    </row>
    <row r="4930" spans="1:17" x14ac:dyDescent="0.45">
      <c r="A4930" s="93">
        <v>2022</v>
      </c>
      <c r="B4930" s="93" t="s">
        <v>308</v>
      </c>
      <c r="C4930" s="93" t="s">
        <v>323</v>
      </c>
      <c r="D4930" s="93" t="s">
        <v>162</v>
      </c>
      <c r="E4930" s="69">
        <v>13962</v>
      </c>
      <c r="F4930" s="69">
        <v>13830</v>
      </c>
      <c r="G4930" s="69">
        <v>13296</v>
      </c>
      <c r="H4930" s="69">
        <v>11499</v>
      </c>
      <c r="I4930" s="69">
        <v>9858</v>
      </c>
      <c r="J4930" s="69">
        <v>10028</v>
      </c>
      <c r="K4930" s="69">
        <v>11083</v>
      </c>
      <c r="L4930" s="69">
        <v>14382</v>
      </c>
      <c r="M4930" s="69">
        <v>14075</v>
      </c>
      <c r="N4930" s="69">
        <v>12486</v>
      </c>
      <c r="O4930" s="69">
        <v>12125</v>
      </c>
      <c r="P4930" s="69">
        <v>11936</v>
      </c>
      <c r="Q4930" s="3">
        <f t="shared" si="78"/>
        <v>148560</v>
      </c>
    </row>
    <row r="4931" spans="1:17" x14ac:dyDescent="0.45">
      <c r="A4931" s="93">
        <v>2022</v>
      </c>
      <c r="B4931" s="93" t="s">
        <v>308</v>
      </c>
      <c r="C4931" s="93" t="s">
        <v>323</v>
      </c>
      <c r="D4931" s="93" t="s">
        <v>163</v>
      </c>
      <c r="E4931" s="69">
        <v>12213</v>
      </c>
      <c r="F4931" s="69">
        <v>9557</v>
      </c>
      <c r="G4931" s="69">
        <v>8211</v>
      </c>
      <c r="H4931" s="69">
        <v>8550</v>
      </c>
      <c r="I4931" s="69">
        <v>6451</v>
      </c>
      <c r="J4931" s="69">
        <v>6797</v>
      </c>
      <c r="K4931" s="69">
        <v>6703</v>
      </c>
      <c r="L4931" s="69">
        <v>6676</v>
      </c>
      <c r="M4931" s="69">
        <v>7057</v>
      </c>
      <c r="N4931" s="69">
        <v>6667</v>
      </c>
      <c r="O4931" s="69">
        <v>8344</v>
      </c>
      <c r="P4931" s="69">
        <v>9370</v>
      </c>
      <c r="Q4931" s="3">
        <f t="shared" si="78"/>
        <v>96596</v>
      </c>
    </row>
    <row r="4932" spans="1:17" x14ac:dyDescent="0.45">
      <c r="A4932" s="93">
        <v>2022</v>
      </c>
      <c r="B4932" s="93" t="s">
        <v>308</v>
      </c>
      <c r="C4932" s="93" t="s">
        <v>323</v>
      </c>
      <c r="D4932" s="93" t="s">
        <v>165</v>
      </c>
      <c r="E4932" s="69">
        <v>64080</v>
      </c>
      <c r="F4932" s="69">
        <v>58543</v>
      </c>
      <c r="G4932" s="69">
        <v>50019</v>
      </c>
      <c r="H4932" s="69">
        <v>49522</v>
      </c>
      <c r="I4932" s="69">
        <v>43522</v>
      </c>
      <c r="J4932" s="69">
        <v>38729</v>
      </c>
      <c r="K4932" s="69">
        <v>42205</v>
      </c>
      <c r="L4932" s="69">
        <v>41020</v>
      </c>
      <c r="M4932" s="69">
        <v>37266</v>
      </c>
      <c r="N4932" s="69">
        <v>33508</v>
      </c>
      <c r="O4932" s="69">
        <v>33452</v>
      </c>
      <c r="P4932" s="69">
        <v>38869</v>
      </c>
      <c r="Q4932" s="3">
        <f t="shared" ref="Q4932:Q4995" si="79">SUM(E4932:P4932)</f>
        <v>530735</v>
      </c>
    </row>
    <row r="4933" spans="1:17" x14ac:dyDescent="0.45">
      <c r="A4933" s="93">
        <v>2022</v>
      </c>
      <c r="B4933" s="93" t="s">
        <v>308</v>
      </c>
      <c r="C4933" s="93" t="s">
        <v>323</v>
      </c>
      <c r="D4933" s="93" t="s">
        <v>166</v>
      </c>
      <c r="E4933" s="69">
        <v>14526</v>
      </c>
      <c r="F4933" s="69">
        <v>17429</v>
      </c>
      <c r="G4933" s="69">
        <v>15066</v>
      </c>
      <c r="H4933" s="69">
        <v>11912</v>
      </c>
      <c r="I4933" s="69">
        <v>11871</v>
      </c>
      <c r="J4933" s="69">
        <v>10573</v>
      </c>
      <c r="K4933" s="69">
        <v>9675</v>
      </c>
      <c r="L4933" s="69">
        <v>11099</v>
      </c>
      <c r="M4933" s="69">
        <v>9869</v>
      </c>
      <c r="N4933" s="69">
        <v>9978</v>
      </c>
      <c r="O4933" s="69">
        <v>13919</v>
      </c>
      <c r="P4933" s="69">
        <v>13606</v>
      </c>
      <c r="Q4933" s="3">
        <f t="shared" si="79"/>
        <v>149523</v>
      </c>
    </row>
    <row r="4934" spans="1:17" x14ac:dyDescent="0.45">
      <c r="A4934" s="93">
        <v>2022</v>
      </c>
      <c r="B4934" s="93" t="s">
        <v>308</v>
      </c>
      <c r="C4934" s="93" t="s">
        <v>323</v>
      </c>
      <c r="D4934" s="93" t="s">
        <v>167</v>
      </c>
      <c r="E4934" s="69">
        <v>61049</v>
      </c>
      <c r="F4934" s="69">
        <v>63367</v>
      </c>
      <c r="G4934" s="69">
        <v>50987</v>
      </c>
      <c r="H4934" s="69">
        <v>46096</v>
      </c>
      <c r="I4934" s="69">
        <v>21015</v>
      </c>
      <c r="J4934" s="69">
        <v>16862</v>
      </c>
      <c r="K4934" s="69">
        <v>16351</v>
      </c>
      <c r="L4934" s="69">
        <v>19074</v>
      </c>
      <c r="M4934" s="69">
        <v>18231</v>
      </c>
      <c r="N4934" s="69">
        <v>15943</v>
      </c>
      <c r="O4934" s="69">
        <v>19843</v>
      </c>
      <c r="P4934" s="69">
        <v>25365</v>
      </c>
      <c r="Q4934" s="3">
        <f t="shared" si="79"/>
        <v>374183</v>
      </c>
    </row>
    <row r="4935" spans="1:17" x14ac:dyDescent="0.45">
      <c r="A4935" s="93">
        <v>2022</v>
      </c>
      <c r="B4935" s="93" t="s">
        <v>308</v>
      </c>
      <c r="C4935" s="93" t="s">
        <v>323</v>
      </c>
      <c r="D4935" s="93" t="s">
        <v>168</v>
      </c>
      <c r="E4935" s="69">
        <v>4292</v>
      </c>
      <c r="F4935" s="69">
        <v>4121</v>
      </c>
      <c r="G4935" s="69">
        <v>2357</v>
      </c>
      <c r="H4935" s="69">
        <v>1998</v>
      </c>
      <c r="I4935" s="69">
        <v>1674</v>
      </c>
      <c r="J4935" s="69">
        <v>1716</v>
      </c>
      <c r="K4935" s="69">
        <v>2373</v>
      </c>
      <c r="L4935" s="69">
        <v>2489</v>
      </c>
      <c r="M4935" s="69">
        <v>1911</v>
      </c>
      <c r="N4935" s="69">
        <v>1752</v>
      </c>
      <c r="O4935" s="69">
        <v>2011</v>
      </c>
      <c r="P4935" s="69">
        <v>3020</v>
      </c>
      <c r="Q4935" s="3">
        <f t="shared" si="79"/>
        <v>29714</v>
      </c>
    </row>
    <row r="4936" spans="1:17" x14ac:dyDescent="0.45">
      <c r="A4936" s="93">
        <v>2022</v>
      </c>
      <c r="B4936" s="93" t="s">
        <v>308</v>
      </c>
      <c r="C4936" s="93" t="s">
        <v>323</v>
      </c>
      <c r="D4936" s="93" t="s">
        <v>170</v>
      </c>
      <c r="E4936" s="69">
        <v>302882</v>
      </c>
      <c r="F4936" s="69">
        <v>310760</v>
      </c>
      <c r="G4936" s="69">
        <v>261900</v>
      </c>
      <c r="H4936" s="69">
        <v>289907</v>
      </c>
      <c r="I4936" s="69">
        <v>318903</v>
      </c>
      <c r="J4936" s="69">
        <v>345314</v>
      </c>
      <c r="K4936" s="69">
        <v>336815</v>
      </c>
      <c r="L4936" s="69">
        <v>383564</v>
      </c>
      <c r="M4936" s="69">
        <v>351874</v>
      </c>
      <c r="N4936" s="69">
        <v>344843</v>
      </c>
      <c r="O4936" s="69">
        <v>327335</v>
      </c>
      <c r="P4936" s="69">
        <v>299738</v>
      </c>
      <c r="Q4936" s="3">
        <f t="shared" si="79"/>
        <v>3873835</v>
      </c>
    </row>
    <row r="4937" spans="1:17" x14ac:dyDescent="0.45">
      <c r="A4937" s="93">
        <v>2022</v>
      </c>
      <c r="B4937" s="93" t="s">
        <v>308</v>
      </c>
      <c r="C4937" s="93" t="s">
        <v>323</v>
      </c>
      <c r="D4937" s="93" t="s">
        <v>171</v>
      </c>
      <c r="E4937" s="69">
        <v>133927</v>
      </c>
      <c r="F4937" s="69">
        <v>129143</v>
      </c>
      <c r="G4937" s="69">
        <v>112701</v>
      </c>
      <c r="H4937" s="69">
        <v>92308</v>
      </c>
      <c r="I4937" s="69">
        <v>95711</v>
      </c>
      <c r="J4937" s="69">
        <v>97400</v>
      </c>
      <c r="K4937" s="69">
        <v>102915</v>
      </c>
      <c r="L4937" s="69">
        <v>116246</v>
      </c>
      <c r="M4937" s="69">
        <v>109831</v>
      </c>
      <c r="N4937" s="69">
        <v>98586</v>
      </c>
      <c r="O4937" s="69">
        <v>101322</v>
      </c>
      <c r="P4937" s="69">
        <v>127711</v>
      </c>
      <c r="Q4937" s="3">
        <f t="shared" si="79"/>
        <v>1317801</v>
      </c>
    </row>
    <row r="4938" spans="1:17" x14ac:dyDescent="0.45">
      <c r="A4938" s="93">
        <v>2022</v>
      </c>
      <c r="B4938" s="93" t="s">
        <v>308</v>
      </c>
      <c r="C4938" s="93" t="s">
        <v>323</v>
      </c>
      <c r="D4938" s="93" t="s">
        <v>173</v>
      </c>
      <c r="E4938" s="69">
        <v>7631718</v>
      </c>
      <c r="F4938" s="69">
        <v>7609721</v>
      </c>
      <c r="G4938" s="69">
        <v>6448116</v>
      </c>
      <c r="H4938" s="69">
        <v>6539120</v>
      </c>
      <c r="I4938" s="69">
        <v>5801373</v>
      </c>
      <c r="J4938" s="69">
        <v>5787034</v>
      </c>
      <c r="K4938" s="69">
        <v>6680428</v>
      </c>
      <c r="L4938" s="69">
        <v>8532459</v>
      </c>
      <c r="M4938" s="69">
        <v>7365502</v>
      </c>
      <c r="N4938" s="69">
        <v>5978852</v>
      </c>
      <c r="O4938" s="69">
        <v>6117424</v>
      </c>
      <c r="P4938" s="69">
        <v>6740113</v>
      </c>
      <c r="Q4938" s="3">
        <f t="shared" si="79"/>
        <v>81231860</v>
      </c>
    </row>
    <row r="4939" spans="1:17" x14ac:dyDescent="0.45">
      <c r="A4939" s="93">
        <v>2022</v>
      </c>
      <c r="B4939" s="93" t="s">
        <v>308</v>
      </c>
      <c r="C4939" s="93" t="s">
        <v>323</v>
      </c>
      <c r="D4939" s="93" t="s">
        <v>174</v>
      </c>
      <c r="E4939" s="69">
        <v>339764</v>
      </c>
      <c r="F4939" s="69">
        <v>339698</v>
      </c>
      <c r="G4939" s="69">
        <v>310101</v>
      </c>
      <c r="H4939" s="69">
        <v>256060</v>
      </c>
      <c r="I4939" s="69">
        <v>220927</v>
      </c>
      <c r="J4939" s="69">
        <v>219194</v>
      </c>
      <c r="K4939" s="69">
        <v>298351</v>
      </c>
      <c r="L4939" s="69">
        <v>318524</v>
      </c>
      <c r="M4939" s="69">
        <v>281262</v>
      </c>
      <c r="N4939" s="69">
        <v>220863</v>
      </c>
      <c r="O4939" s="69">
        <v>235590</v>
      </c>
      <c r="P4939" s="69">
        <v>279125</v>
      </c>
      <c r="Q4939" s="3">
        <f t="shared" si="79"/>
        <v>3319459</v>
      </c>
    </row>
    <row r="4940" spans="1:17" x14ac:dyDescent="0.45">
      <c r="A4940" s="93">
        <v>2022</v>
      </c>
      <c r="B4940" s="93" t="s">
        <v>308</v>
      </c>
      <c r="C4940" s="93" t="s">
        <v>323</v>
      </c>
      <c r="D4940" s="93" t="s">
        <v>176</v>
      </c>
      <c r="E4940" s="69">
        <v>1735859</v>
      </c>
      <c r="F4940" s="69">
        <v>1413172</v>
      </c>
      <c r="G4940" s="69">
        <v>1368903</v>
      </c>
      <c r="H4940" s="69">
        <v>1238700</v>
      </c>
      <c r="I4940" s="69">
        <v>743331</v>
      </c>
      <c r="J4940" s="69">
        <v>734988</v>
      </c>
      <c r="K4940" s="69">
        <v>911603</v>
      </c>
      <c r="L4940" s="69">
        <v>805023</v>
      </c>
      <c r="M4940" s="69">
        <v>861896</v>
      </c>
      <c r="N4940" s="69">
        <v>741994</v>
      </c>
      <c r="O4940" s="69">
        <v>928191</v>
      </c>
      <c r="P4940" s="69">
        <v>1520128</v>
      </c>
      <c r="Q4940" s="3">
        <f t="shared" si="79"/>
        <v>13003788</v>
      </c>
    </row>
    <row r="4941" spans="1:17" x14ac:dyDescent="0.45">
      <c r="A4941" s="93">
        <v>2022</v>
      </c>
      <c r="B4941" s="93" t="s">
        <v>308</v>
      </c>
      <c r="C4941" s="93" t="s">
        <v>323</v>
      </c>
      <c r="D4941" s="93" t="s">
        <v>177</v>
      </c>
      <c r="E4941" s="69">
        <v>2478070</v>
      </c>
      <c r="F4941" s="69">
        <v>2493794</v>
      </c>
      <c r="G4941" s="69">
        <v>2125221</v>
      </c>
      <c r="H4941" s="69">
        <v>2081137</v>
      </c>
      <c r="I4941" s="69">
        <v>1776925</v>
      </c>
      <c r="J4941" s="69">
        <v>1854063</v>
      </c>
      <c r="K4941" s="69">
        <v>2068069</v>
      </c>
      <c r="L4941" s="69">
        <v>2285734</v>
      </c>
      <c r="M4941" s="69">
        <v>2194917</v>
      </c>
      <c r="N4941" s="69">
        <v>1790431</v>
      </c>
      <c r="O4941" s="69">
        <v>1795795</v>
      </c>
      <c r="P4941" s="69">
        <v>2076369</v>
      </c>
      <c r="Q4941" s="3">
        <f t="shared" si="79"/>
        <v>25020525</v>
      </c>
    </row>
    <row r="4942" spans="1:17" x14ac:dyDescent="0.45">
      <c r="A4942" s="93">
        <v>2022</v>
      </c>
      <c r="B4942" s="93" t="s">
        <v>308</v>
      </c>
      <c r="C4942" s="93" t="s">
        <v>323</v>
      </c>
      <c r="D4942" s="93" t="s">
        <v>178</v>
      </c>
      <c r="E4942" s="69">
        <v>44543002</v>
      </c>
      <c r="F4942" s="69">
        <v>43276643</v>
      </c>
      <c r="G4942" s="69">
        <v>38120300</v>
      </c>
      <c r="H4942" s="69">
        <v>40280797</v>
      </c>
      <c r="I4942" s="69">
        <v>56828327</v>
      </c>
      <c r="J4942" s="69">
        <v>47930573</v>
      </c>
      <c r="K4942" s="69">
        <v>30133474</v>
      </c>
      <c r="L4942" s="69">
        <v>46584413</v>
      </c>
      <c r="M4942" s="69">
        <v>71033085</v>
      </c>
      <c r="N4942" s="69">
        <v>65962377</v>
      </c>
      <c r="O4942" s="69">
        <v>48288966</v>
      </c>
      <c r="P4942" s="69">
        <v>74039797</v>
      </c>
      <c r="Q4942" s="3">
        <f t="shared" si="79"/>
        <v>607021754</v>
      </c>
    </row>
    <row r="4943" spans="1:17" x14ac:dyDescent="0.45">
      <c r="A4943" s="93">
        <v>2022</v>
      </c>
      <c r="B4943" s="93" t="s">
        <v>308</v>
      </c>
      <c r="C4943" s="93" t="s">
        <v>323</v>
      </c>
      <c r="D4943" s="93" t="s">
        <v>179</v>
      </c>
      <c r="E4943" s="69">
        <v>69795363</v>
      </c>
      <c r="F4943" s="69">
        <v>68974601</v>
      </c>
      <c r="G4943" s="69">
        <v>62009845</v>
      </c>
      <c r="H4943" s="69">
        <v>64678703</v>
      </c>
      <c r="I4943" s="69">
        <v>79083439</v>
      </c>
      <c r="J4943" s="69">
        <v>71811773</v>
      </c>
      <c r="K4943" s="69">
        <v>54146619</v>
      </c>
      <c r="L4943" s="69">
        <v>74255622</v>
      </c>
      <c r="M4943" s="69">
        <v>97222325</v>
      </c>
      <c r="N4943" s="69">
        <v>86699419</v>
      </c>
      <c r="O4943" s="69">
        <v>85147721</v>
      </c>
      <c r="P4943" s="69">
        <v>96229610</v>
      </c>
      <c r="Q4943" s="3">
        <f t="shared" si="79"/>
        <v>910055040</v>
      </c>
    </row>
    <row r="4944" spans="1:17" x14ac:dyDescent="0.45">
      <c r="A4944" s="93">
        <v>2022</v>
      </c>
      <c r="B4944" s="93" t="s">
        <v>324</v>
      </c>
      <c r="C4944" s="93" t="s">
        <v>325</v>
      </c>
      <c r="D4944" s="93" t="s">
        <v>144</v>
      </c>
      <c r="E4944" s="69">
        <v>5400168</v>
      </c>
      <c r="F4944" s="69">
        <v>5268202</v>
      </c>
      <c r="G4944" s="69">
        <v>4414073</v>
      </c>
      <c r="H4944" s="69">
        <v>5012062</v>
      </c>
      <c r="I4944" s="69">
        <v>8924599</v>
      </c>
      <c r="J4944" s="69">
        <v>10784767</v>
      </c>
      <c r="K4944" s="69">
        <v>8723787</v>
      </c>
      <c r="L4944" s="69">
        <v>8059052</v>
      </c>
      <c r="M4944" s="69">
        <v>7747275</v>
      </c>
      <c r="N4944" s="69">
        <v>4773406</v>
      </c>
      <c r="O4944" s="69">
        <v>6319536</v>
      </c>
      <c r="P4944" s="69">
        <v>5328621</v>
      </c>
      <c r="Q4944" s="3">
        <f t="shared" si="79"/>
        <v>80755548</v>
      </c>
    </row>
    <row r="4945" spans="1:17" x14ac:dyDescent="0.45">
      <c r="A4945" s="93">
        <v>2022</v>
      </c>
      <c r="B4945" s="93" t="s">
        <v>324</v>
      </c>
      <c r="C4945" s="93" t="s">
        <v>325</v>
      </c>
      <c r="D4945" s="93" t="s">
        <v>145</v>
      </c>
      <c r="E4945" s="69">
        <v>134116</v>
      </c>
      <c r="F4945" s="69">
        <v>138188</v>
      </c>
      <c r="G4945" s="69">
        <v>123139</v>
      </c>
      <c r="H4945" s="69">
        <v>136904</v>
      </c>
      <c r="I4945" s="69">
        <v>138942</v>
      </c>
      <c r="J4945" s="69">
        <v>154729</v>
      </c>
      <c r="K4945" s="69">
        <v>164416</v>
      </c>
      <c r="L4945" s="69">
        <v>179695</v>
      </c>
      <c r="M4945" s="69">
        <v>186443</v>
      </c>
      <c r="N4945" s="69">
        <v>183702</v>
      </c>
      <c r="O4945" s="69">
        <v>193709</v>
      </c>
      <c r="P4945" s="69">
        <v>180699</v>
      </c>
      <c r="Q4945" s="3">
        <f t="shared" si="79"/>
        <v>1914682</v>
      </c>
    </row>
    <row r="4946" spans="1:17" x14ac:dyDescent="0.45">
      <c r="A4946" s="93">
        <v>2022</v>
      </c>
      <c r="B4946" s="93" t="s">
        <v>324</v>
      </c>
      <c r="C4946" s="93" t="s">
        <v>325</v>
      </c>
      <c r="D4946" s="93" t="s">
        <v>185</v>
      </c>
      <c r="E4946" s="69">
        <v>4057</v>
      </c>
      <c r="F4946" s="69">
        <v>4231</v>
      </c>
      <c r="G4946" s="69">
        <v>3517</v>
      </c>
      <c r="H4946" s="69">
        <v>2786</v>
      </c>
      <c r="I4946" s="69">
        <v>2502</v>
      </c>
      <c r="J4946" s="69">
        <v>2700</v>
      </c>
      <c r="K4946" s="69">
        <v>2891</v>
      </c>
      <c r="L4946" s="69">
        <v>3155</v>
      </c>
      <c r="M4946" s="69">
        <v>2941</v>
      </c>
      <c r="N4946" s="69">
        <v>2715</v>
      </c>
      <c r="O4946" s="69">
        <v>2776</v>
      </c>
      <c r="P4946" s="69">
        <v>2961</v>
      </c>
      <c r="Q4946" s="3">
        <f t="shared" si="79"/>
        <v>37232</v>
      </c>
    </row>
    <row r="4947" spans="1:17" x14ac:dyDescent="0.45">
      <c r="A4947" s="93">
        <v>2022</v>
      </c>
      <c r="B4947" s="93" t="s">
        <v>324</v>
      </c>
      <c r="C4947" s="93" t="s">
        <v>325</v>
      </c>
      <c r="D4947" s="93" t="s">
        <v>146</v>
      </c>
      <c r="E4947" s="69">
        <v>733970</v>
      </c>
      <c r="F4947" s="69">
        <v>587104</v>
      </c>
      <c r="G4947" s="69">
        <v>674583</v>
      </c>
      <c r="H4947" s="69">
        <v>754216</v>
      </c>
      <c r="I4947" s="69">
        <v>730167</v>
      </c>
      <c r="J4947" s="69">
        <v>772242</v>
      </c>
      <c r="K4947" s="69">
        <v>664307</v>
      </c>
      <c r="L4947" s="69">
        <v>663473</v>
      </c>
      <c r="M4947" s="69">
        <v>656612</v>
      </c>
      <c r="N4947" s="69">
        <v>501144</v>
      </c>
      <c r="O4947" s="69">
        <v>715712</v>
      </c>
      <c r="P4947" s="69">
        <v>851416</v>
      </c>
      <c r="Q4947" s="3">
        <f t="shared" si="79"/>
        <v>8304946</v>
      </c>
    </row>
    <row r="4948" spans="1:17" x14ac:dyDescent="0.45">
      <c r="A4948" s="93">
        <v>2022</v>
      </c>
      <c r="B4948" s="93" t="s">
        <v>324</v>
      </c>
      <c r="C4948" s="93" t="s">
        <v>325</v>
      </c>
      <c r="D4948" s="93" t="s">
        <v>147</v>
      </c>
      <c r="E4948" s="69">
        <v>63272844</v>
      </c>
      <c r="F4948" s="69">
        <v>56923335</v>
      </c>
      <c r="G4948" s="69">
        <v>62076310</v>
      </c>
      <c r="H4948" s="69">
        <v>61183009</v>
      </c>
      <c r="I4948" s="69">
        <v>63620741</v>
      </c>
      <c r="J4948" s="69">
        <v>59345935</v>
      </c>
      <c r="K4948" s="69">
        <v>63823744</v>
      </c>
      <c r="L4948" s="69">
        <v>50743059</v>
      </c>
      <c r="M4948" s="69">
        <v>51485832</v>
      </c>
      <c r="N4948" s="69">
        <v>58676228</v>
      </c>
      <c r="O4948" s="69">
        <v>51981872</v>
      </c>
      <c r="P4948" s="69">
        <v>50235878</v>
      </c>
      <c r="Q4948" s="3">
        <f t="shared" si="79"/>
        <v>693368787</v>
      </c>
    </row>
    <row r="4949" spans="1:17" x14ac:dyDescent="0.45">
      <c r="A4949" s="93">
        <v>2022</v>
      </c>
      <c r="B4949" s="93" t="s">
        <v>324</v>
      </c>
      <c r="C4949" s="93" t="s">
        <v>325</v>
      </c>
      <c r="D4949" s="93" t="s">
        <v>148</v>
      </c>
      <c r="E4949" s="69">
        <v>2375198</v>
      </c>
      <c r="F4949" s="69">
        <v>2243682</v>
      </c>
      <c r="G4949" s="69">
        <v>2596146</v>
      </c>
      <c r="H4949" s="69">
        <v>2536398</v>
      </c>
      <c r="I4949" s="69">
        <v>2144182</v>
      </c>
      <c r="J4949" s="69">
        <v>2956118</v>
      </c>
      <c r="K4949" s="69">
        <v>2963024</v>
      </c>
      <c r="L4949" s="69">
        <v>2559887</v>
      </c>
      <c r="M4949" s="69">
        <v>2681355</v>
      </c>
      <c r="N4949" s="69">
        <v>2882213</v>
      </c>
      <c r="O4949" s="69">
        <v>2587264</v>
      </c>
      <c r="P4949" s="69">
        <v>2826558</v>
      </c>
      <c r="Q4949" s="3">
        <f t="shared" si="79"/>
        <v>31352025</v>
      </c>
    </row>
    <row r="4950" spans="1:17" x14ac:dyDescent="0.45">
      <c r="A4950" s="93">
        <v>2022</v>
      </c>
      <c r="B4950" s="93" t="s">
        <v>324</v>
      </c>
      <c r="C4950" s="93" t="s">
        <v>325</v>
      </c>
      <c r="D4950" s="93" t="s">
        <v>149</v>
      </c>
      <c r="E4950" s="69">
        <v>303740</v>
      </c>
      <c r="F4950" s="69">
        <v>275652</v>
      </c>
      <c r="G4950" s="69">
        <v>255871</v>
      </c>
      <c r="H4950" s="69">
        <v>309668</v>
      </c>
      <c r="I4950" s="69">
        <v>292999</v>
      </c>
      <c r="J4950" s="69">
        <v>281984</v>
      </c>
      <c r="K4950" s="69">
        <v>248478</v>
      </c>
      <c r="L4950" s="69">
        <v>240035</v>
      </c>
      <c r="M4950" s="69">
        <v>267564</v>
      </c>
      <c r="N4950" s="69">
        <v>244904</v>
      </c>
      <c r="O4950" s="69">
        <v>316277</v>
      </c>
      <c r="P4950" s="69">
        <v>302265</v>
      </c>
      <c r="Q4950" s="3">
        <f t="shared" si="79"/>
        <v>3339437</v>
      </c>
    </row>
    <row r="4951" spans="1:17" x14ac:dyDescent="0.45">
      <c r="A4951" s="93">
        <v>2022</v>
      </c>
      <c r="B4951" s="93" t="s">
        <v>324</v>
      </c>
      <c r="C4951" s="93" t="s">
        <v>325</v>
      </c>
      <c r="D4951" s="93" t="s">
        <v>150</v>
      </c>
      <c r="E4951" s="69">
        <v>200171</v>
      </c>
      <c r="F4951" s="69">
        <v>168861</v>
      </c>
      <c r="G4951" s="69">
        <v>122988</v>
      </c>
      <c r="H4951" s="69">
        <v>150475</v>
      </c>
      <c r="I4951" s="69">
        <v>176689</v>
      </c>
      <c r="J4951" s="69">
        <v>192520</v>
      </c>
      <c r="K4951" s="69">
        <v>172661</v>
      </c>
      <c r="L4951" s="69">
        <v>164418</v>
      </c>
      <c r="M4951" s="69">
        <v>156157</v>
      </c>
      <c r="N4951" s="69">
        <v>150770</v>
      </c>
      <c r="O4951" s="69">
        <v>170625</v>
      </c>
      <c r="P4951" s="69">
        <v>122852</v>
      </c>
      <c r="Q4951" s="3">
        <f t="shared" si="79"/>
        <v>1949187</v>
      </c>
    </row>
    <row r="4952" spans="1:17" x14ac:dyDescent="0.45">
      <c r="A4952" s="93">
        <v>2022</v>
      </c>
      <c r="B4952" s="93" t="s">
        <v>324</v>
      </c>
      <c r="C4952" s="93" t="s">
        <v>325</v>
      </c>
      <c r="D4952" s="93" t="s">
        <v>151</v>
      </c>
      <c r="E4952" s="69">
        <v>14277</v>
      </c>
      <c r="F4952" s="69">
        <v>13315</v>
      </c>
      <c r="G4952" s="69">
        <v>11907</v>
      </c>
      <c r="H4952" s="69">
        <v>12505</v>
      </c>
      <c r="I4952" s="69">
        <v>10283</v>
      </c>
      <c r="J4952" s="69">
        <v>11310</v>
      </c>
      <c r="K4952" s="69">
        <v>9191</v>
      </c>
      <c r="L4952" s="69">
        <v>10763</v>
      </c>
      <c r="M4952" s="69">
        <v>11476</v>
      </c>
      <c r="N4952" s="69">
        <v>10940</v>
      </c>
      <c r="O4952" s="69">
        <v>11176</v>
      </c>
      <c r="P4952" s="69">
        <v>10932</v>
      </c>
      <c r="Q4952" s="3">
        <f t="shared" si="79"/>
        <v>138075</v>
      </c>
    </row>
    <row r="4953" spans="1:17" x14ac:dyDescent="0.45">
      <c r="A4953" s="93">
        <v>2022</v>
      </c>
      <c r="B4953" s="93" t="s">
        <v>324</v>
      </c>
      <c r="C4953" s="93" t="s">
        <v>325</v>
      </c>
      <c r="D4953" s="93" t="s">
        <v>152</v>
      </c>
      <c r="E4953" s="69">
        <v>12651590</v>
      </c>
      <c r="F4953" s="69">
        <v>11080883</v>
      </c>
      <c r="G4953" s="69">
        <v>12248518</v>
      </c>
      <c r="H4953" s="69">
        <v>11688686</v>
      </c>
      <c r="I4953" s="69">
        <v>11426332</v>
      </c>
      <c r="J4953" s="69">
        <v>9467570</v>
      </c>
      <c r="K4953" s="69">
        <v>9691284</v>
      </c>
      <c r="L4953" s="69">
        <v>9882739</v>
      </c>
      <c r="M4953" s="69">
        <v>8392589</v>
      </c>
      <c r="N4953" s="69">
        <v>8397014</v>
      </c>
      <c r="O4953" s="69">
        <v>9863138</v>
      </c>
      <c r="P4953" s="69">
        <v>8829679</v>
      </c>
      <c r="Q4953" s="3">
        <f t="shared" si="79"/>
        <v>123620022</v>
      </c>
    </row>
    <row r="4954" spans="1:17" x14ac:dyDescent="0.45">
      <c r="A4954" s="93">
        <v>2022</v>
      </c>
      <c r="B4954" s="93" t="s">
        <v>324</v>
      </c>
      <c r="C4954" s="93" t="s">
        <v>325</v>
      </c>
      <c r="D4954" s="93" t="s">
        <v>153</v>
      </c>
      <c r="E4954" s="69">
        <v>4444462</v>
      </c>
      <c r="F4954" s="69">
        <v>4028349</v>
      </c>
      <c r="G4954" s="69">
        <v>4500135</v>
      </c>
      <c r="H4954" s="69">
        <v>4324586</v>
      </c>
      <c r="I4954" s="69">
        <v>3944975</v>
      </c>
      <c r="J4954" s="69">
        <v>3944207</v>
      </c>
      <c r="K4954" s="69">
        <v>3608877</v>
      </c>
      <c r="L4954" s="69">
        <v>3830319</v>
      </c>
      <c r="M4954" s="69">
        <v>3669971</v>
      </c>
      <c r="N4954" s="69">
        <v>3999502</v>
      </c>
      <c r="O4954" s="69">
        <v>3708962</v>
      </c>
      <c r="P4954" s="69">
        <v>4150674</v>
      </c>
      <c r="Q4954" s="3">
        <f t="shared" si="79"/>
        <v>48155019</v>
      </c>
    </row>
    <row r="4955" spans="1:17" x14ac:dyDescent="0.45">
      <c r="A4955" s="93">
        <v>2022</v>
      </c>
      <c r="B4955" s="93" t="s">
        <v>324</v>
      </c>
      <c r="C4955" s="93" t="s">
        <v>325</v>
      </c>
      <c r="D4955" s="93" t="s">
        <v>154</v>
      </c>
      <c r="E4955" s="69">
        <v>19022</v>
      </c>
      <c r="F4955" s="69">
        <v>18181</v>
      </c>
      <c r="G4955" s="69">
        <v>16422</v>
      </c>
      <c r="H4955" s="69">
        <v>13062</v>
      </c>
      <c r="I4955" s="69">
        <v>8970</v>
      </c>
      <c r="J4955" s="69">
        <v>10382</v>
      </c>
      <c r="K4955" s="69">
        <v>13115</v>
      </c>
      <c r="L4955" s="69">
        <v>15314</v>
      </c>
      <c r="M4955" s="69">
        <v>13163</v>
      </c>
      <c r="N4955" s="69">
        <v>10105</v>
      </c>
      <c r="O4955" s="69">
        <v>11790</v>
      </c>
      <c r="P4955" s="69">
        <v>16861</v>
      </c>
      <c r="Q4955" s="3">
        <f t="shared" si="79"/>
        <v>166387</v>
      </c>
    </row>
    <row r="4956" spans="1:17" x14ac:dyDescent="0.45">
      <c r="A4956" s="93">
        <v>2022</v>
      </c>
      <c r="B4956" s="93" t="s">
        <v>324</v>
      </c>
      <c r="C4956" s="93" t="s">
        <v>325</v>
      </c>
      <c r="D4956" s="93" t="s">
        <v>155</v>
      </c>
      <c r="E4956" s="69">
        <v>260969</v>
      </c>
      <c r="F4956" s="69">
        <v>245776</v>
      </c>
      <c r="G4956" s="69">
        <v>250257</v>
      </c>
      <c r="H4956" s="69">
        <v>219217</v>
      </c>
      <c r="I4956" s="69">
        <v>208809</v>
      </c>
      <c r="J4956" s="69">
        <v>220070</v>
      </c>
      <c r="K4956" s="69">
        <v>212391</v>
      </c>
      <c r="L4956" s="69">
        <v>196179</v>
      </c>
      <c r="M4956" s="69">
        <v>178849</v>
      </c>
      <c r="N4956" s="69">
        <v>194330</v>
      </c>
      <c r="O4956" s="69">
        <v>205531</v>
      </c>
      <c r="P4956" s="69">
        <v>270519</v>
      </c>
      <c r="Q4956" s="3">
        <f t="shared" si="79"/>
        <v>2662897</v>
      </c>
    </row>
    <row r="4957" spans="1:17" x14ac:dyDescent="0.45">
      <c r="A4957" s="93">
        <v>2022</v>
      </c>
      <c r="B4957" s="93" t="s">
        <v>324</v>
      </c>
      <c r="C4957" s="93" t="s">
        <v>325</v>
      </c>
      <c r="D4957" s="93" t="s">
        <v>156</v>
      </c>
      <c r="E4957" s="69">
        <v>104588507</v>
      </c>
      <c r="F4957" s="69">
        <v>87937740</v>
      </c>
      <c r="G4957" s="69">
        <v>107612790</v>
      </c>
      <c r="H4957" s="69">
        <v>104619731</v>
      </c>
      <c r="I4957" s="69">
        <v>115368188</v>
      </c>
      <c r="J4957" s="69">
        <v>107382315</v>
      </c>
      <c r="K4957" s="69">
        <v>111783910</v>
      </c>
      <c r="L4957" s="69">
        <v>120310868</v>
      </c>
      <c r="M4957" s="69">
        <v>117854778</v>
      </c>
      <c r="N4957" s="69">
        <v>122601505</v>
      </c>
      <c r="O4957" s="69">
        <v>116411079</v>
      </c>
      <c r="P4957" s="69">
        <v>116472001</v>
      </c>
      <c r="Q4957" s="3">
        <f t="shared" si="79"/>
        <v>1332943412</v>
      </c>
    </row>
    <row r="4958" spans="1:17" x14ac:dyDescent="0.45">
      <c r="A4958" s="93">
        <v>2022</v>
      </c>
      <c r="B4958" s="93" t="s">
        <v>324</v>
      </c>
      <c r="C4958" s="93" t="s">
        <v>325</v>
      </c>
      <c r="D4958" s="93" t="s">
        <v>157</v>
      </c>
      <c r="E4958" s="69">
        <v>5430539</v>
      </c>
      <c r="F4958" s="69">
        <v>5000825</v>
      </c>
      <c r="G4958" s="69">
        <v>5378758</v>
      </c>
      <c r="H4958" s="69">
        <v>5091760</v>
      </c>
      <c r="I4958" s="69">
        <v>4944048</v>
      </c>
      <c r="J4958" s="69">
        <v>3325299</v>
      </c>
      <c r="K4958" s="69">
        <v>5257876</v>
      </c>
      <c r="L4958" s="69">
        <v>5266639</v>
      </c>
      <c r="M4958" s="69">
        <v>5007961</v>
      </c>
      <c r="N4958" s="69">
        <v>4868854</v>
      </c>
      <c r="O4958" s="69">
        <v>4834771</v>
      </c>
      <c r="P4958" s="69">
        <v>5188125</v>
      </c>
      <c r="Q4958" s="3">
        <f t="shared" si="79"/>
        <v>59595455</v>
      </c>
    </row>
    <row r="4959" spans="1:17" x14ac:dyDescent="0.45">
      <c r="A4959" s="93">
        <v>2022</v>
      </c>
      <c r="B4959" s="93" t="s">
        <v>324</v>
      </c>
      <c r="C4959" s="93" t="s">
        <v>325</v>
      </c>
      <c r="D4959" s="93" t="s">
        <v>158</v>
      </c>
      <c r="E4959" s="69">
        <v>18427375</v>
      </c>
      <c r="F4959" s="69">
        <v>17488881</v>
      </c>
      <c r="G4959" s="69">
        <v>20575843</v>
      </c>
      <c r="H4959" s="69">
        <v>19879821</v>
      </c>
      <c r="I4959" s="69">
        <v>19431513</v>
      </c>
      <c r="J4959" s="69">
        <v>19706019</v>
      </c>
      <c r="K4959" s="69">
        <v>18022611</v>
      </c>
      <c r="L4959" s="69">
        <v>15949246</v>
      </c>
      <c r="M4959" s="69">
        <v>15312613</v>
      </c>
      <c r="N4959" s="69">
        <v>16381007</v>
      </c>
      <c r="O4959" s="69">
        <v>16728298</v>
      </c>
      <c r="P4959" s="69">
        <v>18328561</v>
      </c>
      <c r="Q4959" s="3">
        <f t="shared" si="79"/>
        <v>216231788</v>
      </c>
    </row>
    <row r="4960" spans="1:17" x14ac:dyDescent="0.45">
      <c r="A4960" s="93">
        <v>2022</v>
      </c>
      <c r="B4960" s="93" t="s">
        <v>324</v>
      </c>
      <c r="C4960" s="93" t="s">
        <v>325</v>
      </c>
      <c r="D4960" s="93" t="s">
        <v>159</v>
      </c>
      <c r="E4960" s="69">
        <v>3145781</v>
      </c>
      <c r="F4960" s="69">
        <v>2605378</v>
      </c>
      <c r="G4960" s="69">
        <v>3556104</v>
      </c>
      <c r="H4960" s="69">
        <v>4120556</v>
      </c>
      <c r="I4960" s="69">
        <v>4396101</v>
      </c>
      <c r="J4960" s="69">
        <v>4167501</v>
      </c>
      <c r="K4960" s="69">
        <v>3708111</v>
      </c>
      <c r="L4960" s="69">
        <v>3209348</v>
      </c>
      <c r="M4960" s="69">
        <v>3165299</v>
      </c>
      <c r="N4960" s="69">
        <v>3914333</v>
      </c>
      <c r="O4960" s="69">
        <v>4473372</v>
      </c>
      <c r="P4960" s="69">
        <v>4293785</v>
      </c>
      <c r="Q4960" s="3">
        <f t="shared" si="79"/>
        <v>44755669</v>
      </c>
    </row>
    <row r="4961" spans="1:17" x14ac:dyDescent="0.45">
      <c r="A4961" s="93">
        <v>2022</v>
      </c>
      <c r="B4961" s="93" t="s">
        <v>324</v>
      </c>
      <c r="C4961" s="93" t="s">
        <v>325</v>
      </c>
      <c r="D4961" s="93" t="s">
        <v>160</v>
      </c>
      <c r="E4961" s="69">
        <v>152359539</v>
      </c>
      <c r="F4961" s="69">
        <v>131447040</v>
      </c>
      <c r="G4961" s="69">
        <v>147034055</v>
      </c>
      <c r="H4961" s="69">
        <v>131194727</v>
      </c>
      <c r="I4961" s="69">
        <v>134475865</v>
      </c>
      <c r="J4961" s="69">
        <v>148501633</v>
      </c>
      <c r="K4961" s="69">
        <v>151898214</v>
      </c>
      <c r="L4961" s="69">
        <v>129014428</v>
      </c>
      <c r="M4961" s="69">
        <v>132019751</v>
      </c>
      <c r="N4961" s="69">
        <v>150982454</v>
      </c>
      <c r="O4961" s="69">
        <v>142035735</v>
      </c>
      <c r="P4961" s="69">
        <v>139835478</v>
      </c>
      <c r="Q4961" s="3">
        <f t="shared" si="79"/>
        <v>1690798919</v>
      </c>
    </row>
    <row r="4962" spans="1:17" x14ac:dyDescent="0.45">
      <c r="A4962" s="93">
        <v>2022</v>
      </c>
      <c r="B4962" s="93" t="s">
        <v>324</v>
      </c>
      <c r="C4962" s="93" t="s">
        <v>325</v>
      </c>
      <c r="D4962" s="93" t="s">
        <v>161</v>
      </c>
      <c r="E4962" s="69">
        <v>3240292</v>
      </c>
      <c r="F4962" s="69">
        <v>3062387</v>
      </c>
      <c r="G4962" s="69">
        <v>2953279</v>
      </c>
      <c r="H4962" s="69">
        <v>2787338</v>
      </c>
      <c r="I4962" s="69">
        <v>2595818</v>
      </c>
      <c r="J4962" s="69">
        <v>2559005</v>
      </c>
      <c r="K4962" s="69">
        <v>2538820</v>
      </c>
      <c r="L4962" s="69">
        <v>2624002</v>
      </c>
      <c r="M4962" s="69">
        <v>2613228</v>
      </c>
      <c r="N4962" s="69">
        <v>2882846</v>
      </c>
      <c r="O4962" s="69">
        <v>3071435</v>
      </c>
      <c r="P4962" s="69">
        <v>3189160</v>
      </c>
      <c r="Q4962" s="3">
        <f t="shared" si="79"/>
        <v>34117610</v>
      </c>
    </row>
    <row r="4963" spans="1:17" x14ac:dyDescent="0.45">
      <c r="A4963" s="93">
        <v>2022</v>
      </c>
      <c r="B4963" s="93" t="s">
        <v>324</v>
      </c>
      <c r="C4963" s="93" t="s">
        <v>325</v>
      </c>
      <c r="D4963" s="93" t="s">
        <v>162</v>
      </c>
      <c r="E4963" s="69">
        <v>3868188</v>
      </c>
      <c r="F4963" s="69">
        <v>3613669</v>
      </c>
      <c r="G4963" s="69">
        <v>3553802</v>
      </c>
      <c r="H4963" s="69">
        <v>3219147</v>
      </c>
      <c r="I4963" s="69">
        <v>3008526</v>
      </c>
      <c r="J4963" s="69">
        <v>2860764</v>
      </c>
      <c r="K4963" s="69">
        <v>3095085</v>
      </c>
      <c r="L4963" s="69">
        <v>3263881</v>
      </c>
      <c r="M4963" s="69">
        <v>3119873</v>
      </c>
      <c r="N4963" s="69">
        <v>3278009</v>
      </c>
      <c r="O4963" s="69">
        <v>3568358</v>
      </c>
      <c r="P4963" s="69">
        <v>3959947</v>
      </c>
      <c r="Q4963" s="3">
        <f t="shared" si="79"/>
        <v>40409249</v>
      </c>
    </row>
    <row r="4964" spans="1:17" x14ac:dyDescent="0.45">
      <c r="A4964" s="93">
        <v>2022</v>
      </c>
      <c r="B4964" s="93" t="s">
        <v>324</v>
      </c>
      <c r="C4964" s="93" t="s">
        <v>325</v>
      </c>
      <c r="D4964" s="93" t="s">
        <v>181</v>
      </c>
      <c r="E4964" s="69">
        <v>168282</v>
      </c>
      <c r="F4964" s="69">
        <v>159661</v>
      </c>
      <c r="G4964" s="69">
        <v>139803</v>
      </c>
      <c r="H4964" s="69">
        <v>121171</v>
      </c>
      <c r="I4964" s="69">
        <v>122573</v>
      </c>
      <c r="J4964" s="69">
        <v>134571</v>
      </c>
      <c r="K4964" s="69">
        <v>121517</v>
      </c>
      <c r="L4964" s="69">
        <v>125626</v>
      </c>
      <c r="M4964" s="69">
        <v>128777</v>
      </c>
      <c r="N4964" s="69">
        <v>124589</v>
      </c>
      <c r="O4964" s="69">
        <v>142884</v>
      </c>
      <c r="P4964" s="69">
        <v>157161</v>
      </c>
      <c r="Q4964" s="3">
        <f t="shared" si="79"/>
        <v>1646615</v>
      </c>
    </row>
    <row r="4965" spans="1:17" x14ac:dyDescent="0.45">
      <c r="A4965" s="93">
        <v>2022</v>
      </c>
      <c r="B4965" s="93" t="s">
        <v>324</v>
      </c>
      <c r="C4965" s="93" t="s">
        <v>325</v>
      </c>
      <c r="D4965" s="93" t="s">
        <v>163</v>
      </c>
      <c r="E4965" s="69">
        <v>976062</v>
      </c>
      <c r="F4965" s="69">
        <v>885279</v>
      </c>
      <c r="G4965" s="69">
        <v>839148</v>
      </c>
      <c r="H4965" s="69">
        <v>749258</v>
      </c>
      <c r="I4965" s="69">
        <v>682480</v>
      </c>
      <c r="J4965" s="69">
        <v>669312</v>
      </c>
      <c r="K4965" s="69">
        <v>730821</v>
      </c>
      <c r="L4965" s="69">
        <v>733674</v>
      </c>
      <c r="M4965" s="69">
        <v>710325</v>
      </c>
      <c r="N4965" s="69">
        <v>704356</v>
      </c>
      <c r="O4965" s="69">
        <v>742097</v>
      </c>
      <c r="P4965" s="69">
        <v>948909</v>
      </c>
      <c r="Q4965" s="3">
        <f t="shared" si="79"/>
        <v>9371721</v>
      </c>
    </row>
    <row r="4966" spans="1:17" x14ac:dyDescent="0.45">
      <c r="A4966" s="93">
        <v>2022</v>
      </c>
      <c r="B4966" s="93" t="s">
        <v>324</v>
      </c>
      <c r="C4966" s="93" t="s">
        <v>325</v>
      </c>
      <c r="D4966" s="93" t="s">
        <v>164</v>
      </c>
      <c r="E4966" s="69">
        <v>949650</v>
      </c>
      <c r="F4966" s="69">
        <v>810491</v>
      </c>
      <c r="G4966" s="69">
        <v>913346</v>
      </c>
      <c r="H4966" s="69">
        <v>896696</v>
      </c>
      <c r="I4966" s="69">
        <v>887928</v>
      </c>
      <c r="J4966" s="69">
        <v>895875</v>
      </c>
      <c r="K4966" s="69">
        <v>962970</v>
      </c>
      <c r="L4966" s="69">
        <v>1077045</v>
      </c>
      <c r="M4966" s="69">
        <v>1011687</v>
      </c>
      <c r="N4966" s="69">
        <v>910438</v>
      </c>
      <c r="O4966" s="69">
        <v>981306</v>
      </c>
      <c r="P4966" s="69">
        <v>1031267</v>
      </c>
      <c r="Q4966" s="3">
        <f t="shared" si="79"/>
        <v>11328699</v>
      </c>
    </row>
    <row r="4967" spans="1:17" x14ac:dyDescent="0.45">
      <c r="A4967" s="93">
        <v>2022</v>
      </c>
      <c r="B4967" s="93" t="s">
        <v>324</v>
      </c>
      <c r="C4967" s="93" t="s">
        <v>325</v>
      </c>
      <c r="D4967" s="93" t="s">
        <v>165</v>
      </c>
      <c r="E4967" s="69">
        <v>834290</v>
      </c>
      <c r="F4967" s="69">
        <v>839555</v>
      </c>
      <c r="G4967" s="69">
        <v>747235</v>
      </c>
      <c r="H4967" s="69">
        <v>760047</v>
      </c>
      <c r="I4967" s="69">
        <v>698132</v>
      </c>
      <c r="J4967" s="69">
        <v>799236</v>
      </c>
      <c r="K4967" s="69">
        <v>947984</v>
      </c>
      <c r="L4967" s="69">
        <v>898557</v>
      </c>
      <c r="M4967" s="69">
        <v>855674</v>
      </c>
      <c r="N4967" s="69">
        <v>723056</v>
      </c>
      <c r="O4967" s="69">
        <v>667769</v>
      </c>
      <c r="P4967" s="69">
        <v>697023</v>
      </c>
      <c r="Q4967" s="3">
        <f t="shared" si="79"/>
        <v>9468558</v>
      </c>
    </row>
    <row r="4968" spans="1:17" x14ac:dyDescent="0.45">
      <c r="A4968" s="93">
        <v>2022</v>
      </c>
      <c r="B4968" s="93" t="s">
        <v>324</v>
      </c>
      <c r="C4968" s="93" t="s">
        <v>325</v>
      </c>
      <c r="D4968" s="93" t="s">
        <v>166</v>
      </c>
      <c r="E4968" s="69">
        <v>15734603</v>
      </c>
      <c r="F4968" s="69">
        <v>15075711</v>
      </c>
      <c r="G4968" s="69">
        <v>15636288</v>
      </c>
      <c r="H4968" s="69">
        <v>14598327</v>
      </c>
      <c r="I4968" s="69">
        <v>13674473</v>
      </c>
      <c r="J4968" s="69">
        <v>14136326</v>
      </c>
      <c r="K4968" s="69">
        <v>15619332</v>
      </c>
      <c r="L4968" s="69">
        <v>14034372</v>
      </c>
      <c r="M4968" s="69">
        <v>14085179</v>
      </c>
      <c r="N4968" s="69">
        <v>14327189</v>
      </c>
      <c r="O4968" s="69">
        <v>15203354</v>
      </c>
      <c r="P4968" s="69">
        <v>16210075</v>
      </c>
      <c r="Q4968" s="3">
        <f t="shared" si="79"/>
        <v>178335229</v>
      </c>
    </row>
    <row r="4969" spans="1:17" x14ac:dyDescent="0.45">
      <c r="A4969" s="93">
        <v>2022</v>
      </c>
      <c r="B4969" s="93" t="s">
        <v>324</v>
      </c>
      <c r="C4969" s="93" t="s">
        <v>325</v>
      </c>
      <c r="D4969" s="93" t="s">
        <v>167</v>
      </c>
      <c r="E4969" s="69">
        <v>1812147</v>
      </c>
      <c r="F4969" s="69">
        <v>1654420</v>
      </c>
      <c r="G4969" s="69">
        <v>1564313</v>
      </c>
      <c r="H4969" s="69">
        <v>1528199</v>
      </c>
      <c r="I4969" s="69">
        <v>1753117</v>
      </c>
      <c r="J4969" s="69">
        <v>1650511</v>
      </c>
      <c r="K4969" s="69">
        <v>1863598</v>
      </c>
      <c r="L4969" s="69">
        <v>1902232</v>
      </c>
      <c r="M4969" s="69">
        <v>1812745</v>
      </c>
      <c r="N4969" s="69">
        <v>2050138</v>
      </c>
      <c r="O4969" s="69">
        <v>2742369</v>
      </c>
      <c r="P4969" s="69">
        <v>3316315</v>
      </c>
      <c r="Q4969" s="3">
        <f t="shared" si="79"/>
        <v>23650104</v>
      </c>
    </row>
    <row r="4970" spans="1:17" x14ac:dyDescent="0.45">
      <c r="A4970" s="93">
        <v>2022</v>
      </c>
      <c r="B4970" s="93" t="s">
        <v>324</v>
      </c>
      <c r="C4970" s="93" t="s">
        <v>325</v>
      </c>
      <c r="D4970" s="93" t="s">
        <v>168</v>
      </c>
      <c r="E4970" s="69">
        <v>657872</v>
      </c>
      <c r="F4970" s="69">
        <v>617642</v>
      </c>
      <c r="G4970" s="69">
        <v>563030</v>
      </c>
      <c r="H4970" s="69">
        <v>579841</v>
      </c>
      <c r="I4970" s="69">
        <v>508100</v>
      </c>
      <c r="J4970" s="69">
        <v>511592</v>
      </c>
      <c r="K4970" s="69">
        <v>487340</v>
      </c>
      <c r="L4970" s="69">
        <v>520442</v>
      </c>
      <c r="M4970" s="69">
        <v>548613</v>
      </c>
      <c r="N4970" s="69">
        <v>565166</v>
      </c>
      <c r="O4970" s="69">
        <v>591494</v>
      </c>
      <c r="P4970" s="69">
        <v>581346</v>
      </c>
      <c r="Q4970" s="3">
        <f t="shared" si="79"/>
        <v>6732478</v>
      </c>
    </row>
    <row r="4971" spans="1:17" x14ac:dyDescent="0.45">
      <c r="A4971" s="93">
        <v>2022</v>
      </c>
      <c r="B4971" s="93" t="s">
        <v>324</v>
      </c>
      <c r="C4971" s="93" t="s">
        <v>325</v>
      </c>
      <c r="D4971" s="93" t="s">
        <v>169</v>
      </c>
      <c r="E4971" s="69">
        <v>74562</v>
      </c>
      <c r="F4971" s="69">
        <v>76822</v>
      </c>
      <c r="G4971" s="69">
        <v>64023</v>
      </c>
      <c r="H4971" s="69">
        <v>58903</v>
      </c>
      <c r="I4971" s="69">
        <v>50445</v>
      </c>
      <c r="J4971" s="69">
        <v>46423</v>
      </c>
      <c r="K4971" s="69">
        <v>47354</v>
      </c>
      <c r="L4971" s="69">
        <v>44838</v>
      </c>
      <c r="M4971" s="69">
        <v>42535</v>
      </c>
      <c r="N4971" s="69">
        <v>42189</v>
      </c>
      <c r="O4971" s="69">
        <v>49125</v>
      </c>
      <c r="P4971" s="69">
        <v>60523</v>
      </c>
      <c r="Q4971" s="3">
        <f t="shared" si="79"/>
        <v>657742</v>
      </c>
    </row>
    <row r="4972" spans="1:17" x14ac:dyDescent="0.45">
      <c r="A4972" s="93">
        <v>2022</v>
      </c>
      <c r="B4972" s="93" t="s">
        <v>324</v>
      </c>
      <c r="C4972" s="93" t="s">
        <v>325</v>
      </c>
      <c r="D4972" s="93" t="s">
        <v>170</v>
      </c>
      <c r="E4972" s="69">
        <v>1244931</v>
      </c>
      <c r="F4972" s="69">
        <v>1175474</v>
      </c>
      <c r="G4972" s="69">
        <v>1092129</v>
      </c>
      <c r="H4972" s="69">
        <v>1067982</v>
      </c>
      <c r="I4972" s="69">
        <v>1091000</v>
      </c>
      <c r="J4972" s="69">
        <v>1053495</v>
      </c>
      <c r="K4972" s="69">
        <v>1087384</v>
      </c>
      <c r="L4972" s="69">
        <v>1185350</v>
      </c>
      <c r="M4972" s="69">
        <v>1156113</v>
      </c>
      <c r="N4972" s="69">
        <v>1099810</v>
      </c>
      <c r="O4972" s="69">
        <v>1119482</v>
      </c>
      <c r="P4972" s="69">
        <v>1153017</v>
      </c>
      <c r="Q4972" s="3">
        <f t="shared" si="79"/>
        <v>13526167</v>
      </c>
    </row>
    <row r="4973" spans="1:17" x14ac:dyDescent="0.45">
      <c r="A4973" s="93">
        <v>2022</v>
      </c>
      <c r="B4973" s="93" t="s">
        <v>324</v>
      </c>
      <c r="C4973" s="93" t="s">
        <v>325</v>
      </c>
      <c r="D4973" s="93" t="s">
        <v>171</v>
      </c>
      <c r="E4973" s="69">
        <v>322689</v>
      </c>
      <c r="F4973" s="69">
        <v>339623</v>
      </c>
      <c r="G4973" s="69">
        <v>315541</v>
      </c>
      <c r="H4973" s="69">
        <v>317354</v>
      </c>
      <c r="I4973" s="69">
        <v>321305</v>
      </c>
      <c r="J4973" s="69">
        <v>349090</v>
      </c>
      <c r="K4973" s="69">
        <v>383498</v>
      </c>
      <c r="L4973" s="69">
        <v>427218</v>
      </c>
      <c r="M4973" s="69">
        <v>411083</v>
      </c>
      <c r="N4973" s="69">
        <v>362974</v>
      </c>
      <c r="O4973" s="69">
        <v>391979</v>
      </c>
      <c r="P4973" s="69">
        <v>431629</v>
      </c>
      <c r="Q4973" s="3">
        <f t="shared" si="79"/>
        <v>4373983</v>
      </c>
    </row>
    <row r="4974" spans="1:17" x14ac:dyDescent="0.45">
      <c r="A4974" s="93">
        <v>2022</v>
      </c>
      <c r="B4974" s="93" t="s">
        <v>324</v>
      </c>
      <c r="C4974" s="93" t="s">
        <v>325</v>
      </c>
      <c r="D4974" s="93" t="s">
        <v>173</v>
      </c>
      <c r="E4974" s="69">
        <v>35621766</v>
      </c>
      <c r="F4974" s="69">
        <v>35992081</v>
      </c>
      <c r="G4974" s="69">
        <v>31301168</v>
      </c>
      <c r="H4974" s="69">
        <v>32779020</v>
      </c>
      <c r="I4974" s="69">
        <v>29285341</v>
      </c>
      <c r="J4974" s="69">
        <v>29610565</v>
      </c>
      <c r="K4974" s="69">
        <v>35851066</v>
      </c>
      <c r="L4974" s="69">
        <v>44251118</v>
      </c>
      <c r="M4974" s="69">
        <v>38833697</v>
      </c>
      <c r="N4974" s="69">
        <v>30475959</v>
      </c>
      <c r="O4974" s="69">
        <v>30498866</v>
      </c>
      <c r="P4974" s="69">
        <v>32268283</v>
      </c>
      <c r="Q4974" s="3">
        <f t="shared" si="79"/>
        <v>406768930</v>
      </c>
    </row>
    <row r="4975" spans="1:17" x14ac:dyDescent="0.45">
      <c r="A4975" s="93">
        <v>2022</v>
      </c>
      <c r="B4975" s="93" t="s">
        <v>324</v>
      </c>
      <c r="C4975" s="93" t="s">
        <v>325</v>
      </c>
      <c r="D4975" s="93" t="s">
        <v>174</v>
      </c>
      <c r="E4975" s="69">
        <v>586225</v>
      </c>
      <c r="F4975" s="69">
        <v>526018</v>
      </c>
      <c r="G4975" s="69">
        <v>532359</v>
      </c>
      <c r="H4975" s="69">
        <v>462283</v>
      </c>
      <c r="I4975" s="69">
        <v>439338</v>
      </c>
      <c r="J4975" s="69">
        <v>469744</v>
      </c>
      <c r="K4975" s="69">
        <v>523480</v>
      </c>
      <c r="L4975" s="69">
        <v>590473</v>
      </c>
      <c r="M4975" s="69">
        <v>541141</v>
      </c>
      <c r="N4975" s="69">
        <v>507269</v>
      </c>
      <c r="O4975" s="69">
        <v>419318</v>
      </c>
      <c r="P4975" s="69">
        <v>489638</v>
      </c>
      <c r="Q4975" s="3">
        <f t="shared" si="79"/>
        <v>6087286</v>
      </c>
    </row>
    <row r="4976" spans="1:17" x14ac:dyDescent="0.45">
      <c r="A4976" s="93">
        <v>2022</v>
      </c>
      <c r="B4976" s="93" t="s">
        <v>324</v>
      </c>
      <c r="C4976" s="93" t="s">
        <v>325</v>
      </c>
      <c r="D4976" s="93" t="s">
        <v>175</v>
      </c>
      <c r="E4976" s="69">
        <v>5284745</v>
      </c>
      <c r="F4976" s="69">
        <v>5498327</v>
      </c>
      <c r="G4976" s="69">
        <v>4539578</v>
      </c>
      <c r="H4976" s="69">
        <v>4601239</v>
      </c>
      <c r="I4976" s="69">
        <v>4266292</v>
      </c>
      <c r="J4976" s="69">
        <v>5191677</v>
      </c>
      <c r="K4976" s="69">
        <v>6346985</v>
      </c>
      <c r="L4976" s="69">
        <v>7073645</v>
      </c>
      <c r="M4976" s="69">
        <v>6264833</v>
      </c>
      <c r="N4976" s="69">
        <v>5096178</v>
      </c>
      <c r="O4976" s="69">
        <v>4411339</v>
      </c>
      <c r="P4976" s="69">
        <v>4615394</v>
      </c>
      <c r="Q4976" s="3">
        <f t="shared" si="79"/>
        <v>63190232</v>
      </c>
    </row>
    <row r="4977" spans="1:17" x14ac:dyDescent="0.45">
      <c r="A4977" s="93">
        <v>2022</v>
      </c>
      <c r="B4977" s="93" t="s">
        <v>324</v>
      </c>
      <c r="C4977" s="93" t="s">
        <v>325</v>
      </c>
      <c r="D4977" s="93" t="s">
        <v>176</v>
      </c>
      <c r="E4977" s="69">
        <v>5085021</v>
      </c>
      <c r="F4977" s="69">
        <v>4776505</v>
      </c>
      <c r="G4977" s="69">
        <v>4914516</v>
      </c>
      <c r="H4977" s="69">
        <v>4247088</v>
      </c>
      <c r="I4977" s="69">
        <v>3125209</v>
      </c>
      <c r="J4977" s="69">
        <v>3464042</v>
      </c>
      <c r="K4977" s="69">
        <v>3962858</v>
      </c>
      <c r="L4977" s="69">
        <v>3692294</v>
      </c>
      <c r="M4977" s="69">
        <v>3785341</v>
      </c>
      <c r="N4977" s="69">
        <v>3291190</v>
      </c>
      <c r="O4977" s="69">
        <v>3838251</v>
      </c>
      <c r="P4977" s="69">
        <v>5584425</v>
      </c>
      <c r="Q4977" s="3">
        <f t="shared" si="79"/>
        <v>49766740</v>
      </c>
    </row>
    <row r="4978" spans="1:17" x14ac:dyDescent="0.45">
      <c r="A4978" s="93">
        <v>2022</v>
      </c>
      <c r="B4978" s="93" t="s">
        <v>324</v>
      </c>
      <c r="C4978" s="93" t="s">
        <v>325</v>
      </c>
      <c r="D4978" s="93" t="s">
        <v>177</v>
      </c>
      <c r="E4978" s="69">
        <v>5334403</v>
      </c>
      <c r="F4978" s="69">
        <v>5123540</v>
      </c>
      <c r="G4978" s="69">
        <v>4908426</v>
      </c>
      <c r="H4978" s="69">
        <v>4397979</v>
      </c>
      <c r="I4978" s="69">
        <v>3932037</v>
      </c>
      <c r="J4978" s="69">
        <v>3857202</v>
      </c>
      <c r="K4978" s="69">
        <v>4312573</v>
      </c>
      <c r="L4978" s="69">
        <v>4616019</v>
      </c>
      <c r="M4978" s="69">
        <v>4205728</v>
      </c>
      <c r="N4978" s="69">
        <v>3843951</v>
      </c>
      <c r="O4978" s="69">
        <v>3830282</v>
      </c>
      <c r="P4978" s="69">
        <v>4582052</v>
      </c>
      <c r="Q4978" s="3">
        <f t="shared" si="79"/>
        <v>52944192</v>
      </c>
    </row>
    <row r="4979" spans="1:17" x14ac:dyDescent="0.45">
      <c r="A4979" s="93">
        <v>2022</v>
      </c>
      <c r="B4979" s="93" t="s">
        <v>324</v>
      </c>
      <c r="C4979" s="93" t="s">
        <v>325</v>
      </c>
      <c r="D4979" s="93" t="s">
        <v>178</v>
      </c>
      <c r="E4979" s="69">
        <v>78260745</v>
      </c>
      <c r="F4979" s="69">
        <v>76780135</v>
      </c>
      <c r="G4979" s="69">
        <v>65321547</v>
      </c>
      <c r="H4979" s="69">
        <v>59835177</v>
      </c>
      <c r="I4979" s="69">
        <v>51675017</v>
      </c>
      <c r="J4979" s="69">
        <v>54736252</v>
      </c>
      <c r="K4979" s="69">
        <v>64286208</v>
      </c>
      <c r="L4979" s="69">
        <v>67733199</v>
      </c>
      <c r="M4979" s="69">
        <v>60738345</v>
      </c>
      <c r="N4979" s="69">
        <v>52928349</v>
      </c>
      <c r="O4979" s="69">
        <v>55736736</v>
      </c>
      <c r="P4979" s="69">
        <v>68629993</v>
      </c>
      <c r="Q4979" s="3">
        <f t="shared" si="79"/>
        <v>756661703</v>
      </c>
    </row>
    <row r="4980" spans="1:17" x14ac:dyDescent="0.45">
      <c r="A4980" s="93">
        <v>2022</v>
      </c>
      <c r="B4980" s="93" t="s">
        <v>324</v>
      </c>
      <c r="C4980" s="93" t="s">
        <v>325</v>
      </c>
      <c r="D4980" s="93" t="s">
        <v>179</v>
      </c>
      <c r="E4980" s="69">
        <v>533822798</v>
      </c>
      <c r="F4980" s="69">
        <v>482482963</v>
      </c>
      <c r="G4980" s="69">
        <v>511350947</v>
      </c>
      <c r="H4980" s="69">
        <v>484257218</v>
      </c>
      <c r="I4980" s="69">
        <v>488363036</v>
      </c>
      <c r="J4980" s="69">
        <v>494222983</v>
      </c>
      <c r="K4980" s="69">
        <v>524137761</v>
      </c>
      <c r="L4980" s="69">
        <v>505092602</v>
      </c>
      <c r="M4980" s="69">
        <v>489675546</v>
      </c>
      <c r="N4980" s="69">
        <v>501988782</v>
      </c>
      <c r="O4980" s="69">
        <v>488578067</v>
      </c>
      <c r="P4980" s="69">
        <v>505154022</v>
      </c>
      <c r="Q4980" s="3">
        <f t="shared" si="79"/>
        <v>6009126725</v>
      </c>
    </row>
    <row r="4981" spans="1:17" x14ac:dyDescent="0.45">
      <c r="A4981" s="93">
        <v>2022</v>
      </c>
      <c r="B4981" s="93" t="s">
        <v>324</v>
      </c>
      <c r="C4981" s="93" t="s">
        <v>326</v>
      </c>
      <c r="D4981" s="93" t="s">
        <v>144</v>
      </c>
      <c r="E4981" s="69">
        <v>16925741</v>
      </c>
      <c r="F4981" s="69">
        <v>17285637</v>
      </c>
      <c r="G4981" s="69">
        <v>14873396</v>
      </c>
      <c r="H4981" s="69">
        <v>12477903</v>
      </c>
      <c r="I4981" s="69">
        <v>12646238</v>
      </c>
      <c r="J4981" s="69">
        <v>17664065</v>
      </c>
      <c r="K4981" s="69">
        <v>15868652</v>
      </c>
      <c r="L4981" s="69">
        <v>18223306</v>
      </c>
      <c r="M4981" s="69">
        <v>15351936</v>
      </c>
      <c r="N4981" s="69">
        <v>12680234</v>
      </c>
      <c r="O4981" s="69">
        <v>18518817</v>
      </c>
      <c r="P4981" s="69">
        <v>13742458</v>
      </c>
      <c r="Q4981" s="3">
        <f t="shared" si="79"/>
        <v>186258383</v>
      </c>
    </row>
    <row r="4982" spans="1:17" x14ac:dyDescent="0.45">
      <c r="A4982" s="93">
        <v>2022</v>
      </c>
      <c r="B4982" s="93" t="s">
        <v>324</v>
      </c>
      <c r="C4982" s="93" t="s">
        <v>326</v>
      </c>
      <c r="D4982" s="93" t="s">
        <v>145</v>
      </c>
      <c r="E4982" s="69">
        <v>1577020</v>
      </c>
      <c r="F4982" s="69">
        <v>1573023</v>
      </c>
      <c r="G4982" s="69">
        <v>1420577</v>
      </c>
      <c r="H4982" s="69">
        <v>1477369</v>
      </c>
      <c r="I4982" s="69">
        <v>1337261</v>
      </c>
      <c r="J4982" s="69">
        <v>1263898</v>
      </c>
      <c r="K4982" s="69">
        <v>1187243</v>
      </c>
      <c r="L4982" s="69">
        <v>1294141</v>
      </c>
      <c r="M4982" s="69">
        <v>1309105</v>
      </c>
      <c r="N4982" s="69">
        <v>1191978</v>
      </c>
      <c r="O4982" s="69">
        <v>1263907</v>
      </c>
      <c r="P4982" s="69">
        <v>1298356</v>
      </c>
      <c r="Q4982" s="3">
        <f t="shared" si="79"/>
        <v>16193878</v>
      </c>
    </row>
    <row r="4983" spans="1:17" x14ac:dyDescent="0.45">
      <c r="A4983" s="93">
        <v>2022</v>
      </c>
      <c r="B4983" s="93" t="s">
        <v>324</v>
      </c>
      <c r="C4983" s="93" t="s">
        <v>326</v>
      </c>
      <c r="D4983" s="93" t="s">
        <v>146</v>
      </c>
      <c r="E4983" s="69">
        <v>1179960</v>
      </c>
      <c r="F4983" s="69">
        <v>1080790</v>
      </c>
      <c r="G4983" s="69">
        <v>978294</v>
      </c>
      <c r="H4983" s="69">
        <v>999401</v>
      </c>
      <c r="I4983" s="69">
        <v>944691</v>
      </c>
      <c r="J4983" s="69">
        <v>993338</v>
      </c>
      <c r="K4983" s="69">
        <v>850357</v>
      </c>
      <c r="L4983" s="69">
        <v>787112</v>
      </c>
      <c r="M4983" s="69">
        <v>817398</v>
      </c>
      <c r="N4983" s="69">
        <v>860445</v>
      </c>
      <c r="O4983" s="69">
        <v>909340</v>
      </c>
      <c r="P4983" s="69">
        <v>966982</v>
      </c>
      <c r="Q4983" s="3">
        <f t="shared" si="79"/>
        <v>11368108</v>
      </c>
    </row>
    <row r="4984" spans="1:17" x14ac:dyDescent="0.45">
      <c r="A4984" s="93">
        <v>2022</v>
      </c>
      <c r="B4984" s="93" t="s">
        <v>324</v>
      </c>
      <c r="C4984" s="93" t="s">
        <v>326</v>
      </c>
      <c r="D4984" s="93" t="s">
        <v>147</v>
      </c>
      <c r="E4984" s="69">
        <v>21601939</v>
      </c>
      <c r="F4984" s="69">
        <v>19693501</v>
      </c>
      <c r="G4984" s="69">
        <v>21119516</v>
      </c>
      <c r="H4984" s="69">
        <v>22020501</v>
      </c>
      <c r="I4984" s="69">
        <v>23042233</v>
      </c>
      <c r="J4984" s="69">
        <v>24897111</v>
      </c>
      <c r="K4984" s="69">
        <v>27649912</v>
      </c>
      <c r="L4984" s="69">
        <v>28286194</v>
      </c>
      <c r="M4984" s="69">
        <v>25339054</v>
      </c>
      <c r="N4984" s="69">
        <v>24083441</v>
      </c>
      <c r="O4984" s="69">
        <v>23542733</v>
      </c>
      <c r="P4984" s="69">
        <v>22374361</v>
      </c>
      <c r="Q4984" s="3">
        <f t="shared" si="79"/>
        <v>283650496</v>
      </c>
    </row>
    <row r="4985" spans="1:17" x14ac:dyDescent="0.45">
      <c r="A4985" s="93">
        <v>2022</v>
      </c>
      <c r="B4985" s="93" t="s">
        <v>324</v>
      </c>
      <c r="C4985" s="93" t="s">
        <v>326</v>
      </c>
      <c r="D4985" s="93" t="s">
        <v>148</v>
      </c>
      <c r="E4985" s="69">
        <v>344415</v>
      </c>
      <c r="F4985" s="69">
        <v>332330</v>
      </c>
      <c r="G4985" s="69">
        <v>323338</v>
      </c>
      <c r="H4985" s="69">
        <v>352232</v>
      </c>
      <c r="I4985" s="69">
        <v>486662</v>
      </c>
      <c r="J4985" s="69">
        <v>602053</v>
      </c>
      <c r="K4985" s="69">
        <v>656185</v>
      </c>
      <c r="L4985" s="69">
        <v>661670</v>
      </c>
      <c r="M4985" s="69">
        <v>634139</v>
      </c>
      <c r="N4985" s="69">
        <v>687402</v>
      </c>
      <c r="O4985" s="69">
        <v>709403</v>
      </c>
      <c r="P4985" s="69">
        <v>690245</v>
      </c>
      <c r="Q4985" s="3">
        <f t="shared" si="79"/>
        <v>6480074</v>
      </c>
    </row>
    <row r="4986" spans="1:17" x14ac:dyDescent="0.45">
      <c r="A4986" s="93">
        <v>2022</v>
      </c>
      <c r="B4986" s="93" t="s">
        <v>324</v>
      </c>
      <c r="C4986" s="93" t="s">
        <v>326</v>
      </c>
      <c r="D4986" s="93" t="s">
        <v>149</v>
      </c>
      <c r="E4986" s="69">
        <v>5692661</v>
      </c>
      <c r="F4986" s="69">
        <v>5143961</v>
      </c>
      <c r="G4986" s="69">
        <v>5244036</v>
      </c>
      <c r="H4986" s="69">
        <v>5155944</v>
      </c>
      <c r="I4986" s="69">
        <v>5139969</v>
      </c>
      <c r="J4986" s="69">
        <v>4947195</v>
      </c>
      <c r="K4986" s="69">
        <v>4010559</v>
      </c>
      <c r="L4986" s="69">
        <v>3935053</v>
      </c>
      <c r="M4986" s="69">
        <v>4782654</v>
      </c>
      <c r="N4986" s="69">
        <v>3924194</v>
      </c>
      <c r="O4986" s="69">
        <v>4146088</v>
      </c>
      <c r="P4986" s="69">
        <v>4589392</v>
      </c>
      <c r="Q4986" s="3">
        <f t="shared" si="79"/>
        <v>56711706</v>
      </c>
    </row>
    <row r="4987" spans="1:17" x14ac:dyDescent="0.45">
      <c r="A4987" s="93">
        <v>2022</v>
      </c>
      <c r="B4987" s="93" t="s">
        <v>324</v>
      </c>
      <c r="C4987" s="93" t="s">
        <v>326</v>
      </c>
      <c r="D4987" s="93" t="s">
        <v>150</v>
      </c>
      <c r="E4987" s="69">
        <v>456128</v>
      </c>
      <c r="F4987" s="69">
        <v>401016</v>
      </c>
      <c r="G4987" s="69">
        <v>376977</v>
      </c>
      <c r="H4987" s="69">
        <v>380194</v>
      </c>
      <c r="I4987" s="69">
        <v>339909</v>
      </c>
      <c r="J4987" s="69">
        <v>324151</v>
      </c>
      <c r="K4987" s="69">
        <v>352818</v>
      </c>
      <c r="L4987" s="69">
        <v>309691</v>
      </c>
      <c r="M4987" s="69">
        <v>266066</v>
      </c>
      <c r="N4987" s="69">
        <v>276298</v>
      </c>
      <c r="O4987" s="69">
        <v>336028</v>
      </c>
      <c r="P4987" s="69">
        <v>388151</v>
      </c>
      <c r="Q4987" s="3">
        <f t="shared" si="79"/>
        <v>4207427</v>
      </c>
    </row>
    <row r="4988" spans="1:17" x14ac:dyDescent="0.45">
      <c r="A4988" s="93">
        <v>2022</v>
      </c>
      <c r="B4988" s="93" t="s">
        <v>324</v>
      </c>
      <c r="C4988" s="93" t="s">
        <v>326</v>
      </c>
      <c r="D4988" s="93" t="s">
        <v>151</v>
      </c>
      <c r="E4988" s="69">
        <v>23923</v>
      </c>
      <c r="F4988" s="69">
        <v>23466</v>
      </c>
      <c r="G4988" s="69">
        <v>25896</v>
      </c>
      <c r="H4988" s="69">
        <v>26506</v>
      </c>
      <c r="I4988" s="69">
        <v>20448</v>
      </c>
      <c r="J4988" s="69">
        <v>22373</v>
      </c>
      <c r="K4988" s="69">
        <v>18768</v>
      </c>
      <c r="L4988" s="69">
        <v>15107</v>
      </c>
      <c r="M4988" s="69">
        <v>6481</v>
      </c>
      <c r="N4988" s="69">
        <v>3839</v>
      </c>
      <c r="O4988" s="69">
        <v>10257</v>
      </c>
      <c r="P4988" s="69">
        <v>10611</v>
      </c>
      <c r="Q4988" s="3">
        <f t="shared" si="79"/>
        <v>207675</v>
      </c>
    </row>
    <row r="4989" spans="1:17" x14ac:dyDescent="0.45">
      <c r="A4989" s="93">
        <v>2022</v>
      </c>
      <c r="B4989" s="93" t="s">
        <v>324</v>
      </c>
      <c r="C4989" s="93" t="s">
        <v>326</v>
      </c>
      <c r="D4989" s="93" t="s">
        <v>152</v>
      </c>
      <c r="E4989" s="69">
        <v>9399948</v>
      </c>
      <c r="F4989" s="69">
        <v>8698087</v>
      </c>
      <c r="G4989" s="69">
        <v>9422843</v>
      </c>
      <c r="H4989" s="69">
        <v>9033940</v>
      </c>
      <c r="I4989" s="69">
        <v>8971933</v>
      </c>
      <c r="J4989" s="69">
        <v>8565798</v>
      </c>
      <c r="K4989" s="69">
        <v>8032246</v>
      </c>
      <c r="L4989" s="69">
        <v>8250580</v>
      </c>
      <c r="M4989" s="69">
        <v>7960701</v>
      </c>
      <c r="N4989" s="69">
        <v>9194766</v>
      </c>
      <c r="O4989" s="69">
        <v>5737922</v>
      </c>
      <c r="P4989" s="69">
        <v>9597490</v>
      </c>
      <c r="Q4989" s="3">
        <f t="shared" si="79"/>
        <v>102866254</v>
      </c>
    </row>
    <row r="4990" spans="1:17" x14ac:dyDescent="0.45">
      <c r="A4990" s="93">
        <v>2022</v>
      </c>
      <c r="B4990" s="93" t="s">
        <v>324</v>
      </c>
      <c r="C4990" s="93" t="s">
        <v>326</v>
      </c>
      <c r="D4990" s="93" t="s">
        <v>153</v>
      </c>
      <c r="E4990" s="69">
        <v>1014428</v>
      </c>
      <c r="F4990" s="69">
        <v>1009065</v>
      </c>
      <c r="G4990" s="69">
        <v>905519</v>
      </c>
      <c r="H4990" s="69">
        <v>901994</v>
      </c>
      <c r="I4990" s="69">
        <v>843488</v>
      </c>
      <c r="J4990" s="69">
        <v>875260</v>
      </c>
      <c r="K4990" s="69">
        <v>900333</v>
      </c>
      <c r="L4990" s="69">
        <v>935991</v>
      </c>
      <c r="M4990" s="69">
        <v>854099</v>
      </c>
      <c r="N4990" s="69">
        <v>811783</v>
      </c>
      <c r="O4990" s="69">
        <v>910352</v>
      </c>
      <c r="P4990" s="69">
        <v>957800</v>
      </c>
      <c r="Q4990" s="3">
        <f t="shared" si="79"/>
        <v>10920112</v>
      </c>
    </row>
    <row r="4991" spans="1:17" x14ac:dyDescent="0.45">
      <c r="A4991" s="93">
        <v>2022</v>
      </c>
      <c r="B4991" s="93" t="s">
        <v>324</v>
      </c>
      <c r="C4991" s="93" t="s">
        <v>326</v>
      </c>
      <c r="D4991" s="93" t="s">
        <v>154</v>
      </c>
      <c r="E4991" s="69">
        <v>155300</v>
      </c>
      <c r="F4991" s="69">
        <v>153999</v>
      </c>
      <c r="G4991" s="69">
        <v>128822</v>
      </c>
      <c r="H4991" s="69">
        <v>108337</v>
      </c>
      <c r="I4991" s="69">
        <v>88728</v>
      </c>
      <c r="J4991" s="69">
        <v>85692</v>
      </c>
      <c r="K4991" s="69">
        <v>96419</v>
      </c>
      <c r="L4991" s="69">
        <v>106297</v>
      </c>
      <c r="M4991" s="69">
        <v>99115</v>
      </c>
      <c r="N4991" s="69">
        <v>83154</v>
      </c>
      <c r="O4991" s="69">
        <v>111474</v>
      </c>
      <c r="P4991" s="69">
        <v>129605</v>
      </c>
      <c r="Q4991" s="3">
        <f t="shared" si="79"/>
        <v>1346942</v>
      </c>
    </row>
    <row r="4992" spans="1:17" x14ac:dyDescent="0.45">
      <c r="A4992" s="93">
        <v>2022</v>
      </c>
      <c r="B4992" s="93" t="s">
        <v>324</v>
      </c>
      <c r="C4992" s="93" t="s">
        <v>326</v>
      </c>
      <c r="D4992" s="93" t="s">
        <v>156</v>
      </c>
      <c r="E4992" s="69">
        <v>23622236</v>
      </c>
      <c r="F4992" s="69">
        <v>21010883</v>
      </c>
      <c r="G4992" s="69">
        <v>23962541</v>
      </c>
      <c r="H4992" s="69">
        <v>23031458</v>
      </c>
      <c r="I4992" s="69">
        <v>22824025</v>
      </c>
      <c r="J4992" s="69">
        <v>23339567</v>
      </c>
      <c r="K4992" s="69">
        <v>24676027</v>
      </c>
      <c r="L4992" s="69">
        <v>24074012</v>
      </c>
      <c r="M4992" s="69">
        <v>21517197</v>
      </c>
      <c r="N4992" s="69">
        <v>20511862</v>
      </c>
      <c r="O4992" s="69">
        <v>20590342</v>
      </c>
      <c r="P4992" s="69">
        <v>21377484</v>
      </c>
      <c r="Q4992" s="3">
        <f t="shared" si="79"/>
        <v>270537634</v>
      </c>
    </row>
    <row r="4993" spans="1:17" x14ac:dyDescent="0.45">
      <c r="A4993" s="93">
        <v>2022</v>
      </c>
      <c r="B4993" s="93" t="s">
        <v>324</v>
      </c>
      <c r="C4993" s="93" t="s">
        <v>326</v>
      </c>
      <c r="D4993" s="93" t="s">
        <v>157</v>
      </c>
      <c r="E4993" s="69">
        <v>3362736</v>
      </c>
      <c r="F4993" s="69">
        <v>3136442</v>
      </c>
      <c r="G4993" s="69">
        <v>3349618</v>
      </c>
      <c r="H4993" s="69">
        <v>3419617</v>
      </c>
      <c r="I4993" s="69">
        <v>3185583</v>
      </c>
      <c r="J4993" s="69">
        <v>3390813</v>
      </c>
      <c r="K4993" s="69">
        <v>3266570</v>
      </c>
      <c r="L4993" s="69">
        <v>3206692</v>
      </c>
      <c r="M4993" s="69">
        <v>2968054</v>
      </c>
      <c r="N4993" s="69">
        <v>3007447</v>
      </c>
      <c r="O4993" s="69">
        <v>3170146</v>
      </c>
      <c r="P4993" s="69">
        <v>3087926</v>
      </c>
      <c r="Q4993" s="3">
        <f t="shared" si="79"/>
        <v>38551644</v>
      </c>
    </row>
    <row r="4994" spans="1:17" x14ac:dyDescent="0.45">
      <c r="A4994" s="93">
        <v>2022</v>
      </c>
      <c r="B4994" s="93" t="s">
        <v>324</v>
      </c>
      <c r="C4994" s="93" t="s">
        <v>326</v>
      </c>
      <c r="D4994" s="93" t="s">
        <v>158</v>
      </c>
      <c r="E4994" s="69">
        <v>3347638</v>
      </c>
      <c r="F4994" s="69">
        <v>3000718</v>
      </c>
      <c r="G4994" s="69">
        <v>3454998</v>
      </c>
      <c r="H4994" s="69">
        <v>3257463</v>
      </c>
      <c r="I4994" s="69">
        <v>3119277</v>
      </c>
      <c r="J4994" s="69">
        <v>3121767</v>
      </c>
      <c r="K4994" s="69">
        <v>3535852</v>
      </c>
      <c r="L4994" s="69">
        <v>2955295</v>
      </c>
      <c r="M4994" s="69">
        <v>3146647</v>
      </c>
      <c r="N4994" s="69">
        <v>3305928</v>
      </c>
      <c r="O4994" s="69">
        <v>3101472</v>
      </c>
      <c r="P4994" s="69">
        <v>3039631</v>
      </c>
      <c r="Q4994" s="3">
        <f t="shared" si="79"/>
        <v>38386686</v>
      </c>
    </row>
    <row r="4995" spans="1:17" x14ac:dyDescent="0.45">
      <c r="A4995" s="93">
        <v>2022</v>
      </c>
      <c r="B4995" s="93" t="s">
        <v>324</v>
      </c>
      <c r="C4995" s="93" t="s">
        <v>326</v>
      </c>
      <c r="D4995" s="93" t="s">
        <v>159</v>
      </c>
      <c r="E4995" s="69">
        <v>10730737</v>
      </c>
      <c r="F4995" s="69">
        <v>9973099</v>
      </c>
      <c r="G4995" s="69">
        <v>10667117</v>
      </c>
      <c r="H4995" s="69">
        <v>10626053</v>
      </c>
      <c r="I4995" s="69">
        <v>10573297</v>
      </c>
      <c r="J4995" s="69">
        <v>10409377</v>
      </c>
      <c r="K4995" s="69">
        <v>10230210</v>
      </c>
      <c r="L4995" s="69">
        <v>10221636</v>
      </c>
      <c r="M4995" s="69">
        <v>9641578</v>
      </c>
      <c r="N4995" s="69">
        <v>10625486</v>
      </c>
      <c r="O4995" s="69">
        <v>11344345</v>
      </c>
      <c r="P4995" s="69">
        <v>11416919</v>
      </c>
      <c r="Q4995" s="3">
        <f t="shared" si="79"/>
        <v>126459854</v>
      </c>
    </row>
    <row r="4996" spans="1:17" x14ac:dyDescent="0.45">
      <c r="A4996" s="93">
        <v>2022</v>
      </c>
      <c r="B4996" s="93" t="s">
        <v>324</v>
      </c>
      <c r="C4996" s="93" t="s">
        <v>326</v>
      </c>
      <c r="D4996" s="93" t="s">
        <v>160</v>
      </c>
      <c r="E4996" s="69">
        <v>1254315</v>
      </c>
      <c r="F4996" s="69">
        <v>1218679</v>
      </c>
      <c r="G4996" s="69">
        <v>1173791</v>
      </c>
      <c r="H4996" s="69">
        <v>1129412</v>
      </c>
      <c r="I4996" s="69">
        <v>1048101</v>
      </c>
      <c r="J4996" s="69">
        <v>1070665</v>
      </c>
      <c r="K4996" s="69">
        <v>1056813</v>
      </c>
      <c r="L4996" s="69">
        <v>1031802</v>
      </c>
      <c r="M4996" s="69">
        <v>970190</v>
      </c>
      <c r="N4996" s="69">
        <v>1082122</v>
      </c>
      <c r="O4996" s="69">
        <v>1193042</v>
      </c>
      <c r="P4996" s="69">
        <v>1238994</v>
      </c>
      <c r="Q4996" s="3">
        <f t="shared" ref="Q4996:Q5059" si="80">SUM(E4996:P4996)</f>
        <v>13467926</v>
      </c>
    </row>
    <row r="4997" spans="1:17" x14ac:dyDescent="0.45">
      <c r="A4997" s="93">
        <v>2022</v>
      </c>
      <c r="B4997" s="93" t="s">
        <v>324</v>
      </c>
      <c r="C4997" s="93" t="s">
        <v>326</v>
      </c>
      <c r="D4997" s="93" t="s">
        <v>161</v>
      </c>
      <c r="E4997" s="69">
        <v>3235359</v>
      </c>
      <c r="F4997" s="69">
        <v>3075043</v>
      </c>
      <c r="G4997" s="69">
        <v>2865736</v>
      </c>
      <c r="H4997" s="69">
        <v>2788572</v>
      </c>
      <c r="I4997" s="69">
        <v>2686451</v>
      </c>
      <c r="J4997" s="69">
        <v>2782094</v>
      </c>
      <c r="K4997" s="69">
        <v>3084184</v>
      </c>
      <c r="L4997" s="69">
        <v>2915002</v>
      </c>
      <c r="M4997" s="69">
        <v>2726335</v>
      </c>
      <c r="N4997" s="69">
        <v>2314120</v>
      </c>
      <c r="O4997" s="69">
        <v>2666136</v>
      </c>
      <c r="P4997" s="69">
        <v>3275202</v>
      </c>
      <c r="Q4997" s="3">
        <f t="shared" si="80"/>
        <v>34414234</v>
      </c>
    </row>
    <row r="4998" spans="1:17" x14ac:dyDescent="0.45">
      <c r="A4998" s="93">
        <v>2022</v>
      </c>
      <c r="B4998" s="93" t="s">
        <v>324</v>
      </c>
      <c r="C4998" s="93" t="s">
        <v>326</v>
      </c>
      <c r="D4998" s="93" t="s">
        <v>162</v>
      </c>
      <c r="E4998" s="69">
        <v>1366409</v>
      </c>
      <c r="F4998" s="69">
        <v>1275302</v>
      </c>
      <c r="G4998" s="69">
        <v>1153631</v>
      </c>
      <c r="H4998" s="69">
        <v>1058255</v>
      </c>
      <c r="I4998" s="69">
        <v>940810</v>
      </c>
      <c r="J4998" s="69">
        <v>952905</v>
      </c>
      <c r="K4998" s="69">
        <v>1096815</v>
      </c>
      <c r="L4998" s="69">
        <v>1103696</v>
      </c>
      <c r="M4998" s="69">
        <v>1053403</v>
      </c>
      <c r="N4998" s="69">
        <v>1048147</v>
      </c>
      <c r="O4998" s="69">
        <v>1199821</v>
      </c>
      <c r="P4998" s="69">
        <v>1386351</v>
      </c>
      <c r="Q4998" s="3">
        <f t="shared" si="80"/>
        <v>13635545</v>
      </c>
    </row>
    <row r="4999" spans="1:17" x14ac:dyDescent="0.45">
      <c r="A4999" s="93">
        <v>2022</v>
      </c>
      <c r="B4999" s="93" t="s">
        <v>324</v>
      </c>
      <c r="C4999" s="93" t="s">
        <v>326</v>
      </c>
      <c r="D4999" s="93" t="s">
        <v>181</v>
      </c>
      <c r="E4999" s="69">
        <v>1407</v>
      </c>
      <c r="F4999" s="69">
        <v>979</v>
      </c>
      <c r="G4999" s="69">
        <v>973</v>
      </c>
      <c r="H4999" s="69">
        <v>867</v>
      </c>
      <c r="I4999" s="69">
        <v>572</v>
      </c>
      <c r="J4999" s="69">
        <v>591</v>
      </c>
      <c r="K4999" s="69">
        <v>1905</v>
      </c>
      <c r="L4999" s="69">
        <v>2776</v>
      </c>
      <c r="M4999" s="69">
        <v>1825</v>
      </c>
      <c r="N4999" s="69">
        <v>1511</v>
      </c>
      <c r="O4999" s="69">
        <v>1905</v>
      </c>
      <c r="P4999" s="69">
        <v>1801</v>
      </c>
      <c r="Q4999" s="3">
        <f t="shared" si="80"/>
        <v>17112</v>
      </c>
    </row>
    <row r="5000" spans="1:17" x14ac:dyDescent="0.45">
      <c r="A5000" s="93">
        <v>2022</v>
      </c>
      <c r="B5000" s="93" t="s">
        <v>324</v>
      </c>
      <c r="C5000" s="93" t="s">
        <v>326</v>
      </c>
      <c r="D5000" s="93" t="s">
        <v>163</v>
      </c>
      <c r="E5000" s="69">
        <v>3463497</v>
      </c>
      <c r="F5000" s="69">
        <v>3115392</v>
      </c>
      <c r="G5000" s="69">
        <v>3492121</v>
      </c>
      <c r="H5000" s="69">
        <v>3064426</v>
      </c>
      <c r="I5000" s="69">
        <v>2970941</v>
      </c>
      <c r="J5000" s="69">
        <v>3186908</v>
      </c>
      <c r="K5000" s="69">
        <v>3267658</v>
      </c>
      <c r="L5000" s="69">
        <v>2879755</v>
      </c>
      <c r="M5000" s="69">
        <v>2924291</v>
      </c>
      <c r="N5000" s="69">
        <v>3211729</v>
      </c>
      <c r="O5000" s="69">
        <v>3397477</v>
      </c>
      <c r="P5000" s="69">
        <v>3525496</v>
      </c>
      <c r="Q5000" s="3">
        <f t="shared" si="80"/>
        <v>38499691</v>
      </c>
    </row>
    <row r="5001" spans="1:17" x14ac:dyDescent="0.45">
      <c r="A5001" s="93">
        <v>2022</v>
      </c>
      <c r="B5001" s="93" t="s">
        <v>324</v>
      </c>
      <c r="C5001" s="93" t="s">
        <v>326</v>
      </c>
      <c r="D5001" s="93" t="s">
        <v>164</v>
      </c>
      <c r="E5001" s="69">
        <v>28628711</v>
      </c>
      <c r="F5001" s="69">
        <v>26619434</v>
      </c>
      <c r="G5001" s="69">
        <v>30783826</v>
      </c>
      <c r="H5001" s="69">
        <v>30233862</v>
      </c>
      <c r="I5001" s="69">
        <v>30685972</v>
      </c>
      <c r="J5001" s="69">
        <v>32019455</v>
      </c>
      <c r="K5001" s="69">
        <v>33150635</v>
      </c>
      <c r="L5001" s="69">
        <v>33133824</v>
      </c>
      <c r="M5001" s="69">
        <v>31878550</v>
      </c>
      <c r="N5001" s="69">
        <v>30104665</v>
      </c>
      <c r="O5001" s="69">
        <v>26940163</v>
      </c>
      <c r="P5001" s="69">
        <v>27494993</v>
      </c>
      <c r="Q5001" s="3">
        <f t="shared" si="80"/>
        <v>361674090</v>
      </c>
    </row>
    <row r="5002" spans="1:17" x14ac:dyDescent="0.45">
      <c r="A5002" s="93">
        <v>2022</v>
      </c>
      <c r="B5002" s="93" t="s">
        <v>324</v>
      </c>
      <c r="C5002" s="93" t="s">
        <v>326</v>
      </c>
      <c r="D5002" s="93" t="s">
        <v>165</v>
      </c>
      <c r="E5002" s="69">
        <v>1087586</v>
      </c>
      <c r="F5002" s="69">
        <v>1031703</v>
      </c>
      <c r="G5002" s="69">
        <v>1110161</v>
      </c>
      <c r="H5002" s="69">
        <v>1114016</v>
      </c>
      <c r="I5002" s="69">
        <v>1096034</v>
      </c>
      <c r="J5002" s="69">
        <v>1312837</v>
      </c>
      <c r="K5002" s="69">
        <v>1586321</v>
      </c>
      <c r="L5002" s="69">
        <v>1665409</v>
      </c>
      <c r="M5002" s="69">
        <v>1380759</v>
      </c>
      <c r="N5002" s="69">
        <v>1232015</v>
      </c>
      <c r="O5002" s="69">
        <v>1171954</v>
      </c>
      <c r="P5002" s="69">
        <v>1410574</v>
      </c>
      <c r="Q5002" s="3">
        <f t="shared" si="80"/>
        <v>15199369</v>
      </c>
    </row>
    <row r="5003" spans="1:17" x14ac:dyDescent="0.45">
      <c r="A5003" s="93">
        <v>2022</v>
      </c>
      <c r="B5003" s="93" t="s">
        <v>324</v>
      </c>
      <c r="C5003" s="93" t="s">
        <v>326</v>
      </c>
      <c r="D5003" s="93" t="s">
        <v>166</v>
      </c>
      <c r="E5003" s="69">
        <v>9994551</v>
      </c>
      <c r="F5003" s="69">
        <v>9069539</v>
      </c>
      <c r="G5003" s="69">
        <v>9500662</v>
      </c>
      <c r="H5003" s="69">
        <v>8882833</v>
      </c>
      <c r="I5003" s="69">
        <v>8367211</v>
      </c>
      <c r="J5003" s="69">
        <v>8760617</v>
      </c>
      <c r="K5003" s="69">
        <v>9249266</v>
      </c>
      <c r="L5003" s="69">
        <v>8292409</v>
      </c>
      <c r="M5003" s="69">
        <v>8732465</v>
      </c>
      <c r="N5003" s="69">
        <v>8808462</v>
      </c>
      <c r="O5003" s="69">
        <v>9456455</v>
      </c>
      <c r="P5003" s="69">
        <v>10164671</v>
      </c>
      <c r="Q5003" s="3">
        <f t="shared" si="80"/>
        <v>109279141</v>
      </c>
    </row>
    <row r="5004" spans="1:17" x14ac:dyDescent="0.45">
      <c r="A5004" s="93">
        <v>2022</v>
      </c>
      <c r="B5004" s="93" t="s">
        <v>324</v>
      </c>
      <c r="C5004" s="93" t="s">
        <v>326</v>
      </c>
      <c r="D5004" s="93" t="s">
        <v>167</v>
      </c>
      <c r="E5004" s="69">
        <v>29655</v>
      </c>
      <c r="F5004" s="69">
        <v>29759</v>
      </c>
      <c r="G5004" s="69">
        <v>22634</v>
      </c>
      <c r="H5004" s="69">
        <v>20039</v>
      </c>
      <c r="I5004" s="69">
        <v>12645</v>
      </c>
      <c r="J5004" s="69">
        <v>11081</v>
      </c>
      <c r="K5004" s="69">
        <v>10930</v>
      </c>
      <c r="L5004" s="69">
        <v>12552</v>
      </c>
      <c r="M5004" s="69">
        <v>12025</v>
      </c>
      <c r="N5004" s="69">
        <v>10749</v>
      </c>
      <c r="O5004" s="69">
        <v>15743</v>
      </c>
      <c r="P5004" s="69">
        <v>20676</v>
      </c>
      <c r="Q5004" s="3">
        <f t="shared" si="80"/>
        <v>208488</v>
      </c>
    </row>
    <row r="5005" spans="1:17" x14ac:dyDescent="0.45">
      <c r="A5005" s="93">
        <v>2022</v>
      </c>
      <c r="B5005" s="93" t="s">
        <v>324</v>
      </c>
      <c r="C5005" s="93" t="s">
        <v>326</v>
      </c>
      <c r="D5005" s="93" t="s">
        <v>168</v>
      </c>
      <c r="E5005" s="69">
        <v>669984</v>
      </c>
      <c r="F5005" s="69">
        <v>704892</v>
      </c>
      <c r="G5005" s="69">
        <v>646617</v>
      </c>
      <c r="H5005" s="69">
        <v>621346</v>
      </c>
      <c r="I5005" s="69">
        <v>507623</v>
      </c>
      <c r="J5005" s="69">
        <v>569036</v>
      </c>
      <c r="K5005" s="69">
        <v>679540</v>
      </c>
      <c r="L5005" s="69">
        <v>654104</v>
      </c>
      <c r="M5005" s="69">
        <v>643822</v>
      </c>
      <c r="N5005" s="69">
        <v>562483</v>
      </c>
      <c r="O5005" s="69">
        <v>638407</v>
      </c>
      <c r="P5005" s="69">
        <v>684115</v>
      </c>
      <c r="Q5005" s="3">
        <f t="shared" si="80"/>
        <v>7581969</v>
      </c>
    </row>
    <row r="5006" spans="1:17" x14ac:dyDescent="0.45">
      <c r="A5006" s="93">
        <v>2022</v>
      </c>
      <c r="B5006" s="93" t="s">
        <v>324</v>
      </c>
      <c r="C5006" s="93" t="s">
        <v>326</v>
      </c>
      <c r="D5006" s="93" t="s">
        <v>169</v>
      </c>
      <c r="E5006" s="69">
        <v>8137975</v>
      </c>
      <c r="F5006" s="69">
        <v>7348331</v>
      </c>
      <c r="G5006" s="69">
        <v>8167779</v>
      </c>
      <c r="H5006" s="69">
        <v>8098566</v>
      </c>
      <c r="I5006" s="69">
        <v>8400544</v>
      </c>
      <c r="J5006" s="69">
        <v>8260848</v>
      </c>
      <c r="K5006" s="69">
        <v>8583818</v>
      </c>
      <c r="L5006" s="69">
        <v>8645636</v>
      </c>
      <c r="M5006" s="69">
        <v>8151980</v>
      </c>
      <c r="N5006" s="69">
        <v>8344398</v>
      </c>
      <c r="O5006" s="69">
        <v>400364</v>
      </c>
      <c r="P5006" s="69">
        <v>92397</v>
      </c>
      <c r="Q5006" s="3">
        <f t="shared" si="80"/>
        <v>82632636</v>
      </c>
    </row>
    <row r="5007" spans="1:17" x14ac:dyDescent="0.45">
      <c r="A5007" s="93">
        <v>2022</v>
      </c>
      <c r="B5007" s="93" t="s">
        <v>324</v>
      </c>
      <c r="C5007" s="93" t="s">
        <v>326</v>
      </c>
      <c r="D5007" s="93" t="s">
        <v>170</v>
      </c>
      <c r="E5007" s="69">
        <v>1638939</v>
      </c>
      <c r="F5007" s="69">
        <v>1650684</v>
      </c>
      <c r="G5007" s="69">
        <v>1511701</v>
      </c>
      <c r="H5007" s="69">
        <v>1635779</v>
      </c>
      <c r="I5007" s="69">
        <v>1573382</v>
      </c>
      <c r="J5007" s="69">
        <v>1602024</v>
      </c>
      <c r="K5007" s="69">
        <v>1604416</v>
      </c>
      <c r="L5007" s="69">
        <v>1624619</v>
      </c>
      <c r="M5007" s="69">
        <v>1585976</v>
      </c>
      <c r="N5007" s="69">
        <v>1543558</v>
      </c>
      <c r="O5007" s="69">
        <v>1520052</v>
      </c>
      <c r="P5007" s="69">
        <v>1533554</v>
      </c>
      <c r="Q5007" s="3">
        <f t="shared" si="80"/>
        <v>19024684</v>
      </c>
    </row>
    <row r="5008" spans="1:17" x14ac:dyDescent="0.45">
      <c r="A5008" s="93">
        <v>2022</v>
      </c>
      <c r="B5008" s="93" t="s">
        <v>324</v>
      </c>
      <c r="C5008" s="93" t="s">
        <v>326</v>
      </c>
      <c r="D5008" s="93" t="s">
        <v>171</v>
      </c>
      <c r="E5008" s="69">
        <v>161512</v>
      </c>
      <c r="F5008" s="69">
        <v>157883</v>
      </c>
      <c r="G5008" s="69">
        <v>135825</v>
      </c>
      <c r="H5008" s="69">
        <v>142018</v>
      </c>
      <c r="I5008" s="69">
        <v>139061</v>
      </c>
      <c r="J5008" s="69">
        <v>160033</v>
      </c>
      <c r="K5008" s="69">
        <v>184251</v>
      </c>
      <c r="L5008" s="69">
        <v>206238</v>
      </c>
      <c r="M5008" s="69">
        <v>187458</v>
      </c>
      <c r="N5008" s="69">
        <v>155250</v>
      </c>
      <c r="O5008" s="69">
        <v>148701</v>
      </c>
      <c r="P5008" s="69">
        <v>152014</v>
      </c>
      <c r="Q5008" s="3">
        <f t="shared" si="80"/>
        <v>1930244</v>
      </c>
    </row>
    <row r="5009" spans="1:17" x14ac:dyDescent="0.45">
      <c r="A5009" s="93">
        <v>2022</v>
      </c>
      <c r="B5009" s="93" t="s">
        <v>324</v>
      </c>
      <c r="C5009" s="93" t="s">
        <v>326</v>
      </c>
      <c r="D5009" s="93" t="s">
        <v>173</v>
      </c>
      <c r="E5009" s="69">
        <v>35266167</v>
      </c>
      <c r="F5009" s="69">
        <v>35494629</v>
      </c>
      <c r="G5009" s="69">
        <v>30589795</v>
      </c>
      <c r="H5009" s="69">
        <v>31689314</v>
      </c>
      <c r="I5009" s="69">
        <v>28399994</v>
      </c>
      <c r="J5009" s="69">
        <v>29166125</v>
      </c>
      <c r="K5009" s="69">
        <v>36071897</v>
      </c>
      <c r="L5009" s="69">
        <v>43507976</v>
      </c>
      <c r="M5009" s="69">
        <v>36378553</v>
      </c>
      <c r="N5009" s="69">
        <v>29610152</v>
      </c>
      <c r="O5009" s="69">
        <v>30118139</v>
      </c>
      <c r="P5009" s="69">
        <v>32259441</v>
      </c>
      <c r="Q5009" s="3">
        <f t="shared" si="80"/>
        <v>398552182</v>
      </c>
    </row>
    <row r="5010" spans="1:17" x14ac:dyDescent="0.45">
      <c r="A5010" s="93">
        <v>2022</v>
      </c>
      <c r="B5010" s="93" t="s">
        <v>324</v>
      </c>
      <c r="C5010" s="93" t="s">
        <v>326</v>
      </c>
      <c r="D5010" s="93" t="s">
        <v>174</v>
      </c>
      <c r="E5010" s="69">
        <v>1093270</v>
      </c>
      <c r="F5010" s="69">
        <v>1240105</v>
      </c>
      <c r="G5010" s="69">
        <v>989930</v>
      </c>
      <c r="H5010" s="69">
        <v>862075</v>
      </c>
      <c r="I5010" s="69">
        <v>698127</v>
      </c>
      <c r="J5010" s="69">
        <v>794600</v>
      </c>
      <c r="K5010" s="69">
        <v>1112520</v>
      </c>
      <c r="L5010" s="69">
        <v>1222382</v>
      </c>
      <c r="M5010" s="69">
        <v>1035608</v>
      </c>
      <c r="N5010" s="69">
        <v>832988</v>
      </c>
      <c r="O5010" s="69">
        <v>763199</v>
      </c>
      <c r="P5010" s="69">
        <v>871882</v>
      </c>
      <c r="Q5010" s="3">
        <f t="shared" si="80"/>
        <v>11516686</v>
      </c>
    </row>
    <row r="5011" spans="1:17" x14ac:dyDescent="0.45">
      <c r="A5011" s="93">
        <v>2022</v>
      </c>
      <c r="B5011" s="93" t="s">
        <v>324</v>
      </c>
      <c r="C5011" s="93" t="s">
        <v>326</v>
      </c>
      <c r="D5011" s="93" t="s">
        <v>176</v>
      </c>
      <c r="E5011" s="69">
        <v>8774843</v>
      </c>
      <c r="F5011" s="69">
        <v>12134183</v>
      </c>
      <c r="G5011" s="69">
        <v>11731049</v>
      </c>
      <c r="H5011" s="69">
        <v>11014743</v>
      </c>
      <c r="I5011" s="69">
        <v>9026187</v>
      </c>
      <c r="J5011" s="69">
        <v>9552076</v>
      </c>
      <c r="K5011" s="69">
        <v>10865999</v>
      </c>
      <c r="L5011" s="69">
        <v>10634685</v>
      </c>
      <c r="M5011" s="69">
        <v>10156794</v>
      </c>
      <c r="N5011" s="69">
        <v>9665995</v>
      </c>
      <c r="O5011" s="69">
        <v>9886313</v>
      </c>
      <c r="P5011" s="69">
        <v>12519440</v>
      </c>
      <c r="Q5011" s="3">
        <f t="shared" si="80"/>
        <v>125962307</v>
      </c>
    </row>
    <row r="5012" spans="1:17" x14ac:dyDescent="0.45">
      <c r="A5012" s="93">
        <v>2022</v>
      </c>
      <c r="B5012" s="93" t="s">
        <v>324</v>
      </c>
      <c r="C5012" s="93" t="s">
        <v>326</v>
      </c>
      <c r="D5012" s="93" t="s">
        <v>177</v>
      </c>
      <c r="E5012" s="69">
        <v>10613260</v>
      </c>
      <c r="F5012" s="69">
        <v>6307996</v>
      </c>
      <c r="G5012" s="69">
        <v>5897360</v>
      </c>
      <c r="H5012" s="69">
        <v>5790623</v>
      </c>
      <c r="I5012" s="69">
        <v>5185843</v>
      </c>
      <c r="J5012" s="69">
        <v>5261346</v>
      </c>
      <c r="K5012" s="69">
        <v>5854473</v>
      </c>
      <c r="L5012" s="69">
        <v>6049928</v>
      </c>
      <c r="M5012" s="69">
        <v>5587412</v>
      </c>
      <c r="N5012" s="69">
        <v>5169390</v>
      </c>
      <c r="O5012" s="69">
        <v>5327935</v>
      </c>
      <c r="P5012" s="69">
        <v>6139409</v>
      </c>
      <c r="Q5012" s="3">
        <f t="shared" si="80"/>
        <v>73184975</v>
      </c>
    </row>
    <row r="5013" spans="1:17" x14ac:dyDescent="0.45">
      <c r="A5013" s="93">
        <v>2022</v>
      </c>
      <c r="B5013" s="93" t="s">
        <v>324</v>
      </c>
      <c r="C5013" s="93" t="s">
        <v>326</v>
      </c>
      <c r="D5013" s="93" t="s">
        <v>178</v>
      </c>
      <c r="E5013" s="69">
        <v>75941878</v>
      </c>
      <c r="F5013" s="69">
        <v>76261654</v>
      </c>
      <c r="G5013" s="69">
        <v>63223928</v>
      </c>
      <c r="H5013" s="69">
        <v>56925463</v>
      </c>
      <c r="I5013" s="69">
        <v>46818753</v>
      </c>
      <c r="J5013" s="69">
        <v>48012287</v>
      </c>
      <c r="K5013" s="69">
        <v>55350500</v>
      </c>
      <c r="L5013" s="69">
        <v>59840750</v>
      </c>
      <c r="M5013" s="69">
        <v>53501086</v>
      </c>
      <c r="N5013" s="69">
        <v>47094483</v>
      </c>
      <c r="O5013" s="69">
        <v>50954545</v>
      </c>
      <c r="P5013" s="69">
        <v>63181917</v>
      </c>
      <c r="Q5013" s="3">
        <f t="shared" si="80"/>
        <v>697107244</v>
      </c>
    </row>
    <row r="5014" spans="1:17" x14ac:dyDescent="0.45">
      <c r="A5014" s="93">
        <v>2022</v>
      </c>
      <c r="B5014" s="93" t="s">
        <v>324</v>
      </c>
      <c r="C5014" s="93" t="s">
        <v>326</v>
      </c>
      <c r="D5014" s="93" t="s">
        <v>179</v>
      </c>
      <c r="E5014" s="69">
        <v>290794128</v>
      </c>
      <c r="F5014" s="69">
        <v>279252204</v>
      </c>
      <c r="G5014" s="69">
        <v>269251007</v>
      </c>
      <c r="H5014" s="69">
        <v>258341121</v>
      </c>
      <c r="I5014" s="69">
        <v>242121993</v>
      </c>
      <c r="J5014" s="69">
        <v>253977986</v>
      </c>
      <c r="K5014" s="69">
        <v>274144092</v>
      </c>
      <c r="L5014" s="69">
        <v>286686320</v>
      </c>
      <c r="M5014" s="69">
        <v>261602756</v>
      </c>
      <c r="N5014" s="69">
        <v>242040474</v>
      </c>
      <c r="O5014" s="69">
        <v>240202977</v>
      </c>
      <c r="P5014" s="69">
        <v>259620338</v>
      </c>
      <c r="Q5014" s="3">
        <f t="shared" si="80"/>
        <v>3158035396</v>
      </c>
    </row>
    <row r="5015" spans="1:17" x14ac:dyDescent="0.45">
      <c r="A5015" s="93">
        <v>2022</v>
      </c>
      <c r="B5015" s="93" t="s">
        <v>324</v>
      </c>
      <c r="C5015" s="93" t="s">
        <v>327</v>
      </c>
      <c r="D5015" s="93" t="s">
        <v>144</v>
      </c>
      <c r="E5015" s="69">
        <v>21934666</v>
      </c>
      <c r="F5015" s="69">
        <v>22466350</v>
      </c>
      <c r="G5015" s="69">
        <v>18994796</v>
      </c>
      <c r="H5015" s="69">
        <v>16882057</v>
      </c>
      <c r="I5015" s="69">
        <v>14919538</v>
      </c>
      <c r="J5015" s="69">
        <v>17098466</v>
      </c>
      <c r="K5015" s="69">
        <v>19941577</v>
      </c>
      <c r="L5015" s="69">
        <v>24399741</v>
      </c>
      <c r="M5015" s="69">
        <v>21242747</v>
      </c>
      <c r="N5015" s="69">
        <v>16512658</v>
      </c>
      <c r="O5015" s="69">
        <v>24410412</v>
      </c>
      <c r="P5015" s="69">
        <v>18615465</v>
      </c>
      <c r="Q5015" s="3">
        <f t="shared" si="80"/>
        <v>237418473</v>
      </c>
    </row>
    <row r="5016" spans="1:17" x14ac:dyDescent="0.45">
      <c r="A5016" s="93">
        <v>2022</v>
      </c>
      <c r="B5016" s="93" t="s">
        <v>324</v>
      </c>
      <c r="C5016" s="93" t="s">
        <v>327</v>
      </c>
      <c r="D5016" s="93" t="s">
        <v>145</v>
      </c>
      <c r="E5016" s="69">
        <v>508773</v>
      </c>
      <c r="F5016" s="69">
        <v>471120</v>
      </c>
      <c r="G5016" s="69">
        <v>399525</v>
      </c>
      <c r="H5016" s="69">
        <v>458498</v>
      </c>
      <c r="I5016" s="69">
        <v>535755</v>
      </c>
      <c r="J5016" s="69">
        <v>601270</v>
      </c>
      <c r="K5016" s="69">
        <v>648047</v>
      </c>
      <c r="L5016" s="69">
        <v>734093</v>
      </c>
      <c r="M5016" s="69">
        <v>733136</v>
      </c>
      <c r="N5016" s="69">
        <v>665751</v>
      </c>
      <c r="O5016" s="69">
        <v>616946</v>
      </c>
      <c r="P5016" s="69">
        <v>526891</v>
      </c>
      <c r="Q5016" s="3">
        <f t="shared" si="80"/>
        <v>6899805</v>
      </c>
    </row>
    <row r="5017" spans="1:17" x14ac:dyDescent="0.45">
      <c r="A5017" s="93">
        <v>2022</v>
      </c>
      <c r="B5017" s="93" t="s">
        <v>324</v>
      </c>
      <c r="C5017" s="93" t="s">
        <v>327</v>
      </c>
      <c r="D5017" s="93" t="s">
        <v>146</v>
      </c>
      <c r="E5017" s="69">
        <v>515403</v>
      </c>
      <c r="F5017" s="69">
        <v>431531</v>
      </c>
      <c r="G5017" s="69">
        <v>431462</v>
      </c>
      <c r="H5017" s="69">
        <v>431405</v>
      </c>
      <c r="I5017" s="69">
        <v>464425</v>
      </c>
      <c r="J5017" s="69">
        <v>403502</v>
      </c>
      <c r="K5017" s="69">
        <v>361507</v>
      </c>
      <c r="L5017" s="69">
        <v>341438</v>
      </c>
      <c r="M5017" s="69">
        <v>314363</v>
      </c>
      <c r="N5017" s="69">
        <v>329735</v>
      </c>
      <c r="O5017" s="69">
        <v>369422</v>
      </c>
      <c r="P5017" s="69">
        <v>358423</v>
      </c>
      <c r="Q5017" s="3">
        <f t="shared" si="80"/>
        <v>4752616</v>
      </c>
    </row>
    <row r="5018" spans="1:17" x14ac:dyDescent="0.45">
      <c r="A5018" s="93">
        <v>2022</v>
      </c>
      <c r="B5018" s="93" t="s">
        <v>324</v>
      </c>
      <c r="C5018" s="93" t="s">
        <v>327</v>
      </c>
      <c r="D5018" s="93" t="s">
        <v>147</v>
      </c>
      <c r="E5018" s="69">
        <v>10602660</v>
      </c>
      <c r="F5018" s="69">
        <v>9774385</v>
      </c>
      <c r="G5018" s="69">
        <v>10316411</v>
      </c>
      <c r="H5018" s="69">
        <v>10568287</v>
      </c>
      <c r="I5018" s="69">
        <v>11034475</v>
      </c>
      <c r="J5018" s="69">
        <v>11273613</v>
      </c>
      <c r="K5018" s="69">
        <v>12345109</v>
      </c>
      <c r="L5018" s="69">
        <v>11935228</v>
      </c>
      <c r="M5018" s="69">
        <v>11443514</v>
      </c>
      <c r="N5018" s="69">
        <v>11117285</v>
      </c>
      <c r="O5018" s="69">
        <v>11044082</v>
      </c>
      <c r="P5018" s="69">
        <v>10890819</v>
      </c>
      <c r="Q5018" s="3">
        <f t="shared" si="80"/>
        <v>132345868</v>
      </c>
    </row>
    <row r="5019" spans="1:17" x14ac:dyDescent="0.45">
      <c r="A5019" s="93">
        <v>2022</v>
      </c>
      <c r="B5019" s="93" t="s">
        <v>324</v>
      </c>
      <c r="C5019" s="93" t="s">
        <v>327</v>
      </c>
      <c r="D5019" s="93" t="s">
        <v>148</v>
      </c>
      <c r="E5019" s="69">
        <v>375410</v>
      </c>
      <c r="F5019" s="69">
        <v>364241</v>
      </c>
      <c r="G5019" s="69">
        <v>378101</v>
      </c>
      <c r="H5019" s="69">
        <v>378231</v>
      </c>
      <c r="I5019" s="69">
        <v>433119</v>
      </c>
      <c r="J5019" s="69">
        <v>491188</v>
      </c>
      <c r="K5019" s="69">
        <v>492837</v>
      </c>
      <c r="L5019" s="69">
        <v>515667</v>
      </c>
      <c r="M5019" s="69">
        <v>413233</v>
      </c>
      <c r="N5019" s="69">
        <v>125586</v>
      </c>
      <c r="O5019" s="69">
        <v>73712</v>
      </c>
      <c r="P5019" s="69">
        <v>240454</v>
      </c>
      <c r="Q5019" s="3">
        <f t="shared" si="80"/>
        <v>4281779</v>
      </c>
    </row>
    <row r="5020" spans="1:17" x14ac:dyDescent="0.45">
      <c r="A5020" s="93">
        <v>2022</v>
      </c>
      <c r="B5020" s="93" t="s">
        <v>324</v>
      </c>
      <c r="C5020" s="93" t="s">
        <v>327</v>
      </c>
      <c r="D5020" s="93" t="s">
        <v>149</v>
      </c>
      <c r="E5020" s="69">
        <v>7076605</v>
      </c>
      <c r="F5020" s="69">
        <v>6307659</v>
      </c>
      <c r="G5020" s="69">
        <v>6288995</v>
      </c>
      <c r="H5020" s="69">
        <v>6704952</v>
      </c>
      <c r="I5020" s="69">
        <v>6057221</v>
      </c>
      <c r="J5020" s="69">
        <v>6061743</v>
      </c>
      <c r="K5020" s="69">
        <v>6157132</v>
      </c>
      <c r="L5020" s="69">
        <v>4709652</v>
      </c>
      <c r="M5020" s="69">
        <v>5428660</v>
      </c>
      <c r="N5020" s="69">
        <v>4179681</v>
      </c>
      <c r="O5020" s="69">
        <v>3766736</v>
      </c>
      <c r="P5020" s="69">
        <v>3727641</v>
      </c>
      <c r="Q5020" s="3">
        <f t="shared" si="80"/>
        <v>66466677</v>
      </c>
    </row>
    <row r="5021" spans="1:17" x14ac:dyDescent="0.45">
      <c r="A5021" s="93">
        <v>2022</v>
      </c>
      <c r="B5021" s="93" t="s">
        <v>324</v>
      </c>
      <c r="C5021" s="93" t="s">
        <v>327</v>
      </c>
      <c r="D5021" s="93" t="s">
        <v>150</v>
      </c>
      <c r="E5021" s="69">
        <v>11104</v>
      </c>
      <c r="F5021" s="69">
        <v>13288</v>
      </c>
      <c r="G5021" s="69">
        <v>12162</v>
      </c>
      <c r="H5021" s="69">
        <v>6679</v>
      </c>
      <c r="I5021" s="69">
        <v>5257</v>
      </c>
      <c r="J5021" s="69">
        <v>3162</v>
      </c>
      <c r="K5021" s="69">
        <v>2906</v>
      </c>
      <c r="L5021" s="69">
        <v>5158</v>
      </c>
      <c r="M5021" s="69">
        <v>5322</v>
      </c>
      <c r="N5021" s="69">
        <v>6733</v>
      </c>
      <c r="O5021" s="69">
        <v>9898</v>
      </c>
      <c r="P5021" s="69">
        <v>11818</v>
      </c>
      <c r="Q5021" s="3">
        <f t="shared" si="80"/>
        <v>93487</v>
      </c>
    </row>
    <row r="5022" spans="1:17" x14ac:dyDescent="0.45">
      <c r="A5022" s="93">
        <v>2022</v>
      </c>
      <c r="B5022" s="93" t="s">
        <v>324</v>
      </c>
      <c r="C5022" s="93" t="s">
        <v>327</v>
      </c>
      <c r="D5022" s="93" t="s">
        <v>151</v>
      </c>
      <c r="E5022" s="69">
        <v>495302</v>
      </c>
      <c r="F5022" s="69">
        <v>410496</v>
      </c>
      <c r="G5022" s="69">
        <v>380685</v>
      </c>
      <c r="H5022" s="69">
        <v>209455</v>
      </c>
      <c r="I5022" s="69">
        <v>389165</v>
      </c>
      <c r="J5022" s="69">
        <v>314447</v>
      </c>
      <c r="K5022" s="69">
        <v>266697</v>
      </c>
      <c r="L5022" s="69">
        <v>192083</v>
      </c>
      <c r="M5022" s="69">
        <v>184766</v>
      </c>
      <c r="N5022" s="69">
        <v>185598</v>
      </c>
      <c r="O5022" s="69">
        <v>276067</v>
      </c>
      <c r="P5022" s="69">
        <v>435695</v>
      </c>
      <c r="Q5022" s="3">
        <f t="shared" si="80"/>
        <v>3740456</v>
      </c>
    </row>
    <row r="5023" spans="1:17" x14ac:dyDescent="0.45">
      <c r="A5023" s="93">
        <v>2022</v>
      </c>
      <c r="B5023" s="93" t="s">
        <v>324</v>
      </c>
      <c r="C5023" s="93" t="s">
        <v>327</v>
      </c>
      <c r="D5023" s="93" t="s">
        <v>152</v>
      </c>
      <c r="E5023" s="69">
        <v>144911</v>
      </c>
      <c r="F5023" s="69">
        <v>144323</v>
      </c>
      <c r="G5023" s="69">
        <v>134395</v>
      </c>
      <c r="H5023" s="69">
        <v>117565</v>
      </c>
      <c r="I5023" s="69">
        <v>106336</v>
      </c>
      <c r="J5023" s="69">
        <v>100079</v>
      </c>
      <c r="K5023" s="69">
        <v>86436</v>
      </c>
      <c r="L5023" s="69">
        <v>107839</v>
      </c>
      <c r="M5023" s="69">
        <v>93970</v>
      </c>
      <c r="N5023" s="69">
        <v>93399</v>
      </c>
      <c r="O5023" s="69">
        <v>109879</v>
      </c>
      <c r="P5023" s="69">
        <v>95621</v>
      </c>
      <c r="Q5023" s="3">
        <f t="shared" si="80"/>
        <v>1334753</v>
      </c>
    </row>
    <row r="5024" spans="1:17" x14ac:dyDescent="0.45">
      <c r="A5024" s="93">
        <v>2022</v>
      </c>
      <c r="B5024" s="93" t="s">
        <v>324</v>
      </c>
      <c r="C5024" s="93" t="s">
        <v>327</v>
      </c>
      <c r="D5024" s="93" t="s">
        <v>153</v>
      </c>
      <c r="E5024" s="69">
        <v>8924300</v>
      </c>
      <c r="F5024" s="69">
        <v>7886176</v>
      </c>
      <c r="G5024" s="69">
        <v>8413436</v>
      </c>
      <c r="H5024" s="69">
        <v>7908043</v>
      </c>
      <c r="I5024" s="69">
        <v>8565617</v>
      </c>
      <c r="J5024" s="69">
        <v>8977868</v>
      </c>
      <c r="K5024" s="69">
        <v>9352716</v>
      </c>
      <c r="L5024" s="69">
        <v>8455720</v>
      </c>
      <c r="M5024" s="69">
        <v>8273205</v>
      </c>
      <c r="N5024" s="69">
        <v>9217239</v>
      </c>
      <c r="O5024" s="69">
        <v>8213535</v>
      </c>
      <c r="P5024" s="69">
        <v>8711484</v>
      </c>
      <c r="Q5024" s="3">
        <f t="shared" si="80"/>
        <v>102899339</v>
      </c>
    </row>
    <row r="5025" spans="1:17" x14ac:dyDescent="0.45">
      <c r="A5025" s="93">
        <v>2022</v>
      </c>
      <c r="B5025" s="93" t="s">
        <v>324</v>
      </c>
      <c r="C5025" s="93" t="s">
        <v>327</v>
      </c>
      <c r="D5025" s="93" t="s">
        <v>154</v>
      </c>
      <c r="E5025" s="69">
        <v>225579</v>
      </c>
      <c r="F5025" s="69">
        <v>205234</v>
      </c>
      <c r="G5025" s="69">
        <v>232892</v>
      </c>
      <c r="H5025" s="69">
        <v>178955</v>
      </c>
      <c r="I5025" s="69">
        <v>179274</v>
      </c>
      <c r="J5025" s="69">
        <v>162692</v>
      </c>
      <c r="K5025" s="69">
        <v>174132</v>
      </c>
      <c r="L5025" s="69">
        <v>178391</v>
      </c>
      <c r="M5025" s="69">
        <v>177743</v>
      </c>
      <c r="N5025" s="69">
        <v>168637</v>
      </c>
      <c r="O5025" s="69">
        <v>164598</v>
      </c>
      <c r="P5025" s="69">
        <v>103755</v>
      </c>
      <c r="Q5025" s="3">
        <f t="shared" si="80"/>
        <v>2151882</v>
      </c>
    </row>
    <row r="5026" spans="1:17" x14ac:dyDescent="0.45">
      <c r="A5026" s="93">
        <v>2022</v>
      </c>
      <c r="B5026" s="93" t="s">
        <v>324</v>
      </c>
      <c r="C5026" s="93" t="s">
        <v>327</v>
      </c>
      <c r="D5026" s="93" t="s">
        <v>155</v>
      </c>
      <c r="E5026" s="69">
        <v>29890</v>
      </c>
      <c r="F5026" s="69">
        <v>28151</v>
      </c>
      <c r="G5026" s="69">
        <v>26182</v>
      </c>
      <c r="H5026" s="69">
        <v>29374</v>
      </c>
      <c r="I5026" s="69">
        <v>27544</v>
      </c>
      <c r="J5026" s="69">
        <v>35895</v>
      </c>
      <c r="K5026" s="69">
        <v>36752</v>
      </c>
      <c r="L5026" s="69">
        <v>36551</v>
      </c>
      <c r="M5026" s="69">
        <v>33977</v>
      </c>
      <c r="N5026" s="69">
        <v>35407</v>
      </c>
      <c r="O5026" s="69">
        <v>32933</v>
      </c>
      <c r="P5026" s="69">
        <v>63600</v>
      </c>
      <c r="Q5026" s="3">
        <f t="shared" si="80"/>
        <v>416256</v>
      </c>
    </row>
    <row r="5027" spans="1:17" x14ac:dyDescent="0.45">
      <c r="A5027" s="93">
        <v>2022</v>
      </c>
      <c r="B5027" s="93" t="s">
        <v>324</v>
      </c>
      <c r="C5027" s="93" t="s">
        <v>327</v>
      </c>
      <c r="D5027" s="93" t="s">
        <v>156</v>
      </c>
      <c r="E5027" s="69">
        <v>3998637</v>
      </c>
      <c r="F5027" s="69">
        <v>3784601</v>
      </c>
      <c r="G5027" s="69">
        <v>3515008</v>
      </c>
      <c r="H5027" s="69">
        <v>3778801</v>
      </c>
      <c r="I5027" s="69">
        <v>3527773</v>
      </c>
      <c r="J5027" s="69">
        <v>3360255</v>
      </c>
      <c r="K5027" s="69">
        <v>3359915</v>
      </c>
      <c r="L5027" s="69">
        <v>3275834</v>
      </c>
      <c r="M5027" s="69">
        <v>3347620</v>
      </c>
      <c r="N5027" s="69">
        <v>3258450</v>
      </c>
      <c r="O5027" s="69">
        <v>3571298</v>
      </c>
      <c r="P5027" s="69">
        <v>3776948</v>
      </c>
      <c r="Q5027" s="3">
        <f t="shared" si="80"/>
        <v>42555140</v>
      </c>
    </row>
    <row r="5028" spans="1:17" x14ac:dyDescent="0.45">
      <c r="A5028" s="93">
        <v>2022</v>
      </c>
      <c r="B5028" s="93" t="s">
        <v>324</v>
      </c>
      <c r="C5028" s="93" t="s">
        <v>327</v>
      </c>
      <c r="D5028" s="93" t="s">
        <v>157</v>
      </c>
      <c r="E5028" s="69">
        <v>2373531</v>
      </c>
      <c r="F5028" s="69">
        <v>2228583</v>
      </c>
      <c r="G5028" s="69">
        <v>2367808</v>
      </c>
      <c r="H5028" s="69">
        <v>2319483</v>
      </c>
      <c r="I5028" s="69">
        <v>2229085</v>
      </c>
      <c r="J5028" s="69">
        <v>2136504</v>
      </c>
      <c r="K5028" s="69">
        <v>2285147</v>
      </c>
      <c r="L5028" s="69">
        <v>2054243</v>
      </c>
      <c r="M5028" s="69">
        <v>2220197</v>
      </c>
      <c r="N5028" s="69">
        <v>2331364</v>
      </c>
      <c r="O5028" s="69">
        <v>2530351</v>
      </c>
      <c r="P5028" s="69">
        <v>2491243</v>
      </c>
      <c r="Q5028" s="3">
        <f t="shared" si="80"/>
        <v>27567539</v>
      </c>
    </row>
    <row r="5029" spans="1:17" x14ac:dyDescent="0.45">
      <c r="A5029" s="93">
        <v>2022</v>
      </c>
      <c r="B5029" s="93" t="s">
        <v>324</v>
      </c>
      <c r="C5029" s="93" t="s">
        <v>327</v>
      </c>
      <c r="D5029" s="93" t="s">
        <v>158</v>
      </c>
      <c r="E5029" s="69">
        <v>3812377</v>
      </c>
      <c r="F5029" s="69">
        <v>3374159</v>
      </c>
      <c r="G5029" s="69">
        <v>3957750</v>
      </c>
      <c r="H5029" s="69">
        <v>3502771</v>
      </c>
      <c r="I5029" s="69">
        <v>3414793</v>
      </c>
      <c r="J5029" s="69">
        <v>3289728</v>
      </c>
      <c r="K5029" s="69">
        <v>3013628</v>
      </c>
      <c r="L5029" s="69">
        <v>2619165</v>
      </c>
      <c r="M5029" s="69">
        <v>2738313</v>
      </c>
      <c r="N5029" s="69">
        <v>2872092</v>
      </c>
      <c r="O5029" s="69">
        <v>2791780</v>
      </c>
      <c r="P5029" s="69">
        <v>2985201</v>
      </c>
      <c r="Q5029" s="3">
        <f t="shared" si="80"/>
        <v>38371757</v>
      </c>
    </row>
    <row r="5030" spans="1:17" x14ac:dyDescent="0.45">
      <c r="A5030" s="93">
        <v>2022</v>
      </c>
      <c r="B5030" s="93" t="s">
        <v>324</v>
      </c>
      <c r="C5030" s="93" t="s">
        <v>327</v>
      </c>
      <c r="D5030" s="93" t="s">
        <v>159</v>
      </c>
      <c r="E5030" s="69">
        <v>409569</v>
      </c>
      <c r="F5030" s="69">
        <v>374553</v>
      </c>
      <c r="G5030" s="69">
        <v>383205</v>
      </c>
      <c r="H5030" s="69">
        <v>651181</v>
      </c>
      <c r="I5030" s="69">
        <v>537069</v>
      </c>
      <c r="J5030" s="69">
        <v>502889</v>
      </c>
      <c r="K5030" s="69">
        <v>353598</v>
      </c>
      <c r="L5030" s="69">
        <v>387914</v>
      </c>
      <c r="M5030" s="69">
        <v>418236</v>
      </c>
      <c r="N5030" s="69">
        <v>436972</v>
      </c>
      <c r="O5030" s="69">
        <v>489281</v>
      </c>
      <c r="P5030" s="69">
        <v>646768</v>
      </c>
      <c r="Q5030" s="3">
        <f t="shared" si="80"/>
        <v>5591235</v>
      </c>
    </row>
    <row r="5031" spans="1:17" x14ac:dyDescent="0.45">
      <c r="A5031" s="93">
        <v>2022</v>
      </c>
      <c r="B5031" s="93" t="s">
        <v>324</v>
      </c>
      <c r="C5031" s="93" t="s">
        <v>327</v>
      </c>
      <c r="D5031" s="93" t="s">
        <v>160</v>
      </c>
      <c r="E5031" s="69">
        <v>43140440</v>
      </c>
      <c r="F5031" s="69">
        <v>40900491</v>
      </c>
      <c r="G5031" s="69">
        <v>46139333</v>
      </c>
      <c r="H5031" s="69">
        <v>45913879</v>
      </c>
      <c r="I5031" s="69">
        <v>46775079</v>
      </c>
      <c r="J5031" s="69">
        <v>51322348</v>
      </c>
      <c r="K5031" s="69">
        <v>53646480</v>
      </c>
      <c r="L5031" s="69">
        <v>49290938</v>
      </c>
      <c r="M5031" s="69">
        <v>46210488</v>
      </c>
      <c r="N5031" s="69">
        <v>44007825</v>
      </c>
      <c r="O5031" s="69">
        <v>44347018</v>
      </c>
      <c r="P5031" s="69">
        <v>43645094</v>
      </c>
      <c r="Q5031" s="3">
        <f t="shared" si="80"/>
        <v>555339413</v>
      </c>
    </row>
    <row r="5032" spans="1:17" x14ac:dyDescent="0.45">
      <c r="A5032" s="93">
        <v>2022</v>
      </c>
      <c r="B5032" s="93" t="s">
        <v>324</v>
      </c>
      <c r="C5032" s="93" t="s">
        <v>327</v>
      </c>
      <c r="D5032" s="93" t="s">
        <v>161</v>
      </c>
      <c r="E5032" s="69">
        <v>441732</v>
      </c>
      <c r="F5032" s="69">
        <v>452744</v>
      </c>
      <c r="G5032" s="69">
        <v>438768</v>
      </c>
      <c r="H5032" s="69">
        <v>447766</v>
      </c>
      <c r="I5032" s="69">
        <v>432106</v>
      </c>
      <c r="J5032" s="69">
        <v>402050</v>
      </c>
      <c r="K5032" s="69">
        <v>362875</v>
      </c>
      <c r="L5032" s="69">
        <v>289647</v>
      </c>
      <c r="M5032" s="69">
        <v>325043</v>
      </c>
      <c r="N5032" s="69">
        <v>329951</v>
      </c>
      <c r="O5032" s="69">
        <v>374610</v>
      </c>
      <c r="P5032" s="69">
        <v>308900</v>
      </c>
      <c r="Q5032" s="3">
        <f t="shared" si="80"/>
        <v>4606192</v>
      </c>
    </row>
    <row r="5033" spans="1:17" x14ac:dyDescent="0.45">
      <c r="A5033" s="93">
        <v>2022</v>
      </c>
      <c r="B5033" s="93" t="s">
        <v>324</v>
      </c>
      <c r="C5033" s="93" t="s">
        <v>327</v>
      </c>
      <c r="D5033" s="93" t="s">
        <v>162</v>
      </c>
      <c r="E5033" s="69">
        <v>2445256</v>
      </c>
      <c r="F5033" s="69">
        <v>2358591</v>
      </c>
      <c r="G5033" s="69">
        <v>2308912</v>
      </c>
      <c r="H5033" s="69">
        <v>2312083</v>
      </c>
      <c r="I5033" s="69">
        <v>2013336</v>
      </c>
      <c r="J5033" s="69">
        <v>1825959</v>
      </c>
      <c r="K5033" s="69">
        <v>1839420</v>
      </c>
      <c r="L5033" s="69">
        <v>1864335</v>
      </c>
      <c r="M5033" s="69">
        <v>1707443</v>
      </c>
      <c r="N5033" s="69">
        <v>1544385</v>
      </c>
      <c r="O5033" s="69">
        <v>1535046</v>
      </c>
      <c r="P5033" s="69">
        <v>1510582</v>
      </c>
      <c r="Q5033" s="3">
        <f t="shared" si="80"/>
        <v>23265348</v>
      </c>
    </row>
    <row r="5034" spans="1:17" x14ac:dyDescent="0.45">
      <c r="A5034" s="93">
        <v>2022</v>
      </c>
      <c r="B5034" s="93" t="s">
        <v>324</v>
      </c>
      <c r="C5034" s="93" t="s">
        <v>327</v>
      </c>
      <c r="D5034" s="93" t="s">
        <v>181</v>
      </c>
      <c r="E5034" s="69">
        <v>0</v>
      </c>
      <c r="F5034" s="69">
        <v>0</v>
      </c>
      <c r="G5034" s="69">
        <v>0</v>
      </c>
      <c r="H5034" s="69">
        <v>3</v>
      </c>
      <c r="I5034" s="69">
        <v>75</v>
      </c>
      <c r="J5034" s="69">
        <v>15</v>
      </c>
      <c r="K5034" s="69">
        <v>2</v>
      </c>
      <c r="L5034" s="69">
        <v>23</v>
      </c>
      <c r="M5034" s="69">
        <v>58</v>
      </c>
      <c r="N5034" s="69">
        <v>51</v>
      </c>
      <c r="O5034" s="69">
        <v>296</v>
      </c>
      <c r="P5034" s="69">
        <v>328</v>
      </c>
      <c r="Q5034" s="3">
        <f t="shared" si="80"/>
        <v>851</v>
      </c>
    </row>
    <row r="5035" spans="1:17" x14ac:dyDescent="0.45">
      <c r="A5035" s="93">
        <v>2022</v>
      </c>
      <c r="B5035" s="93" t="s">
        <v>324</v>
      </c>
      <c r="C5035" s="93" t="s">
        <v>327</v>
      </c>
      <c r="D5035" s="93" t="s">
        <v>163</v>
      </c>
      <c r="E5035" s="69">
        <v>167633</v>
      </c>
      <c r="F5035" s="69">
        <v>191122</v>
      </c>
      <c r="G5035" s="69">
        <v>138294</v>
      </c>
      <c r="H5035" s="69">
        <v>108576</v>
      </c>
      <c r="I5035" s="69">
        <v>79500</v>
      </c>
      <c r="J5035" s="69">
        <v>80379</v>
      </c>
      <c r="K5035" s="69">
        <v>80050</v>
      </c>
      <c r="L5035" s="69">
        <v>80036</v>
      </c>
      <c r="M5035" s="69">
        <v>75234</v>
      </c>
      <c r="N5035" s="69">
        <v>70209</v>
      </c>
      <c r="O5035" s="69">
        <v>91458</v>
      </c>
      <c r="P5035" s="69">
        <v>132959</v>
      </c>
      <c r="Q5035" s="3">
        <f t="shared" si="80"/>
        <v>1295450</v>
      </c>
    </row>
    <row r="5036" spans="1:17" x14ac:dyDescent="0.45">
      <c r="A5036" s="93">
        <v>2022</v>
      </c>
      <c r="B5036" s="93" t="s">
        <v>324</v>
      </c>
      <c r="C5036" s="93" t="s">
        <v>327</v>
      </c>
      <c r="D5036" s="93" t="s">
        <v>164</v>
      </c>
      <c r="E5036" s="69">
        <v>1196033</v>
      </c>
      <c r="F5036" s="69">
        <v>1058032</v>
      </c>
      <c r="G5036" s="69">
        <v>1147216</v>
      </c>
      <c r="H5036" s="69">
        <v>1059753</v>
      </c>
      <c r="I5036" s="69">
        <v>989006</v>
      </c>
      <c r="J5036" s="69">
        <v>1045160</v>
      </c>
      <c r="K5036" s="69">
        <v>1070902</v>
      </c>
      <c r="L5036" s="69">
        <v>1027354</v>
      </c>
      <c r="M5036" s="69">
        <v>986145</v>
      </c>
      <c r="N5036" s="69">
        <v>941527</v>
      </c>
      <c r="O5036" s="69">
        <v>1012790</v>
      </c>
      <c r="P5036" s="69">
        <v>1061843</v>
      </c>
      <c r="Q5036" s="3">
        <f t="shared" si="80"/>
        <v>12595761</v>
      </c>
    </row>
    <row r="5037" spans="1:17" x14ac:dyDescent="0.45">
      <c r="A5037" s="93">
        <v>2022</v>
      </c>
      <c r="B5037" s="93" t="s">
        <v>324</v>
      </c>
      <c r="C5037" s="93" t="s">
        <v>327</v>
      </c>
      <c r="D5037" s="93" t="s">
        <v>165</v>
      </c>
      <c r="E5037" s="69">
        <v>162768</v>
      </c>
      <c r="F5037" s="69">
        <v>164639</v>
      </c>
      <c r="G5037" s="69">
        <v>150356</v>
      </c>
      <c r="H5037" s="69">
        <v>147118</v>
      </c>
      <c r="I5037" s="69">
        <v>152443</v>
      </c>
      <c r="J5037" s="69">
        <v>177164</v>
      </c>
      <c r="K5037" s="69">
        <v>182086</v>
      </c>
      <c r="L5037" s="69">
        <v>164953</v>
      </c>
      <c r="M5037" s="69">
        <v>172979</v>
      </c>
      <c r="N5037" s="69">
        <v>163808</v>
      </c>
      <c r="O5037" s="69">
        <v>153549</v>
      </c>
      <c r="P5037" s="69">
        <v>161475</v>
      </c>
      <c r="Q5037" s="3">
        <f t="shared" si="80"/>
        <v>1953338</v>
      </c>
    </row>
    <row r="5038" spans="1:17" x14ac:dyDescent="0.45">
      <c r="A5038" s="93">
        <v>2022</v>
      </c>
      <c r="B5038" s="93" t="s">
        <v>324</v>
      </c>
      <c r="C5038" s="93" t="s">
        <v>327</v>
      </c>
      <c r="D5038" s="93" t="s">
        <v>166</v>
      </c>
      <c r="E5038" s="69">
        <v>603667</v>
      </c>
      <c r="F5038" s="69">
        <v>583406</v>
      </c>
      <c r="G5038" s="69">
        <v>540957</v>
      </c>
      <c r="H5038" s="69">
        <v>500104</v>
      </c>
      <c r="I5038" s="69">
        <v>474925</v>
      </c>
      <c r="J5038" s="69">
        <v>501930</v>
      </c>
      <c r="K5038" s="69">
        <v>534848</v>
      </c>
      <c r="L5038" s="69">
        <v>479106</v>
      </c>
      <c r="M5038" s="69">
        <v>480556</v>
      </c>
      <c r="N5038" s="69">
        <v>501000</v>
      </c>
      <c r="O5038" s="69">
        <v>571021</v>
      </c>
      <c r="P5038" s="69">
        <v>583020</v>
      </c>
      <c r="Q5038" s="3">
        <f t="shared" si="80"/>
        <v>6354540</v>
      </c>
    </row>
    <row r="5039" spans="1:17" x14ac:dyDescent="0.45">
      <c r="A5039" s="93">
        <v>2022</v>
      </c>
      <c r="B5039" s="93" t="s">
        <v>324</v>
      </c>
      <c r="C5039" s="93" t="s">
        <v>327</v>
      </c>
      <c r="D5039" s="93" t="s">
        <v>167</v>
      </c>
      <c r="E5039" s="69">
        <v>471612</v>
      </c>
      <c r="F5039" s="69">
        <v>426414</v>
      </c>
      <c r="G5039" s="69">
        <v>757986</v>
      </c>
      <c r="H5039" s="69">
        <v>713598</v>
      </c>
      <c r="I5039" s="69">
        <v>665142</v>
      </c>
      <c r="J5039" s="69">
        <v>588168</v>
      </c>
      <c r="K5039" s="69">
        <v>574326</v>
      </c>
      <c r="L5039" s="69">
        <v>577668</v>
      </c>
      <c r="M5039" s="69">
        <v>507798</v>
      </c>
      <c r="N5039" s="69">
        <v>569574</v>
      </c>
      <c r="O5039" s="69">
        <v>704628</v>
      </c>
      <c r="P5039" s="69">
        <v>708144</v>
      </c>
      <c r="Q5039" s="3">
        <f t="shared" si="80"/>
        <v>7265058</v>
      </c>
    </row>
    <row r="5040" spans="1:17" x14ac:dyDescent="0.45">
      <c r="A5040" s="93">
        <v>2022</v>
      </c>
      <c r="B5040" s="93" t="s">
        <v>324</v>
      </c>
      <c r="C5040" s="93" t="s">
        <v>327</v>
      </c>
      <c r="D5040" s="93" t="s">
        <v>168</v>
      </c>
      <c r="E5040" s="69">
        <v>65129</v>
      </c>
      <c r="F5040" s="69">
        <v>61020</v>
      </c>
      <c r="G5040" s="69">
        <v>51547</v>
      </c>
      <c r="H5040" s="69">
        <v>48180</v>
      </c>
      <c r="I5040" s="69">
        <v>41754</v>
      </c>
      <c r="J5040" s="69">
        <v>43320</v>
      </c>
      <c r="K5040" s="69">
        <v>47234</v>
      </c>
      <c r="L5040" s="69">
        <v>49039</v>
      </c>
      <c r="M5040" s="69">
        <v>43923</v>
      </c>
      <c r="N5040" s="69">
        <v>40377</v>
      </c>
      <c r="O5040" s="69">
        <v>51704</v>
      </c>
      <c r="P5040" s="69">
        <v>56750</v>
      </c>
      <c r="Q5040" s="3">
        <f t="shared" si="80"/>
        <v>599977</v>
      </c>
    </row>
    <row r="5041" spans="1:17" x14ac:dyDescent="0.45">
      <c r="A5041" s="93">
        <v>2022</v>
      </c>
      <c r="B5041" s="93" t="s">
        <v>324</v>
      </c>
      <c r="C5041" s="93" t="s">
        <v>327</v>
      </c>
      <c r="D5041" s="93" t="s">
        <v>169</v>
      </c>
      <c r="E5041" s="69">
        <v>73050</v>
      </c>
      <c r="F5041" s="69">
        <v>78379</v>
      </c>
      <c r="G5041" s="69">
        <v>62952</v>
      </c>
      <c r="H5041" s="69">
        <v>69424</v>
      </c>
      <c r="I5041" s="69">
        <v>61991</v>
      </c>
      <c r="J5041" s="69">
        <v>59087</v>
      </c>
      <c r="K5041" s="69">
        <v>57999</v>
      </c>
      <c r="L5041" s="69">
        <v>62643</v>
      </c>
      <c r="M5041" s="69">
        <v>15041</v>
      </c>
      <c r="N5041" s="69">
        <v>5929</v>
      </c>
      <c r="O5041" s="69">
        <v>11051</v>
      </c>
      <c r="P5041" s="69">
        <v>10688</v>
      </c>
      <c r="Q5041" s="3">
        <f t="shared" si="80"/>
        <v>568234</v>
      </c>
    </row>
    <row r="5042" spans="1:17" x14ac:dyDescent="0.45">
      <c r="A5042" s="93">
        <v>2022</v>
      </c>
      <c r="B5042" s="93" t="s">
        <v>324</v>
      </c>
      <c r="C5042" s="93" t="s">
        <v>327</v>
      </c>
      <c r="D5042" s="93" t="s">
        <v>170</v>
      </c>
      <c r="E5042" s="69">
        <v>881048</v>
      </c>
      <c r="F5042" s="69">
        <v>821264</v>
      </c>
      <c r="G5042" s="69">
        <v>816267</v>
      </c>
      <c r="H5042" s="69">
        <v>820636</v>
      </c>
      <c r="I5042" s="69">
        <v>824465</v>
      </c>
      <c r="J5042" s="69">
        <v>813517</v>
      </c>
      <c r="K5042" s="69">
        <v>852080</v>
      </c>
      <c r="L5042" s="69">
        <v>857237</v>
      </c>
      <c r="M5042" s="69">
        <v>821076</v>
      </c>
      <c r="N5042" s="69">
        <v>813844</v>
      </c>
      <c r="O5042" s="69">
        <v>806802</v>
      </c>
      <c r="P5042" s="69">
        <v>810189</v>
      </c>
      <c r="Q5042" s="3">
        <f t="shared" si="80"/>
        <v>9938425</v>
      </c>
    </row>
    <row r="5043" spans="1:17" x14ac:dyDescent="0.45">
      <c r="A5043" s="93">
        <v>2022</v>
      </c>
      <c r="B5043" s="93" t="s">
        <v>324</v>
      </c>
      <c r="C5043" s="93" t="s">
        <v>327</v>
      </c>
      <c r="D5043" s="93" t="s">
        <v>171</v>
      </c>
      <c r="E5043" s="69">
        <v>201965</v>
      </c>
      <c r="F5043" s="69">
        <v>274573</v>
      </c>
      <c r="G5043" s="69">
        <v>78578</v>
      </c>
      <c r="H5043" s="69">
        <v>267480</v>
      </c>
      <c r="I5043" s="69">
        <v>68125</v>
      </c>
      <c r="J5043" s="69">
        <v>-5231</v>
      </c>
      <c r="K5043" s="69">
        <v>126041</v>
      </c>
      <c r="L5043" s="69">
        <v>120701</v>
      </c>
      <c r="M5043" s="69">
        <v>116553</v>
      </c>
      <c r="N5043" s="69">
        <v>107420</v>
      </c>
      <c r="O5043" s="69">
        <v>101136</v>
      </c>
      <c r="P5043" s="69">
        <v>132802</v>
      </c>
      <c r="Q5043" s="3">
        <f t="shared" si="80"/>
        <v>1590143</v>
      </c>
    </row>
    <row r="5044" spans="1:17" x14ac:dyDescent="0.45">
      <c r="A5044" s="93">
        <v>2022</v>
      </c>
      <c r="B5044" s="93" t="s">
        <v>324</v>
      </c>
      <c r="C5044" s="93" t="s">
        <v>327</v>
      </c>
      <c r="D5044" s="93" t="s">
        <v>173</v>
      </c>
      <c r="E5044" s="69">
        <v>13354058</v>
      </c>
      <c r="F5044" s="69">
        <v>13542464</v>
      </c>
      <c r="G5044" s="69">
        <v>11523305</v>
      </c>
      <c r="H5044" s="69">
        <v>11834355</v>
      </c>
      <c r="I5044" s="69">
        <v>10573915</v>
      </c>
      <c r="J5044" s="69">
        <v>10692616</v>
      </c>
      <c r="K5044" s="69">
        <v>12752096</v>
      </c>
      <c r="L5044" s="69">
        <v>15081390</v>
      </c>
      <c r="M5044" s="69">
        <v>13077101</v>
      </c>
      <c r="N5044" s="69">
        <v>10782480</v>
      </c>
      <c r="O5044" s="69">
        <v>11149526</v>
      </c>
      <c r="P5044" s="69">
        <v>11992564</v>
      </c>
      <c r="Q5044" s="3">
        <f t="shared" si="80"/>
        <v>146355870</v>
      </c>
    </row>
    <row r="5045" spans="1:17" x14ac:dyDescent="0.45">
      <c r="A5045" s="93">
        <v>2022</v>
      </c>
      <c r="B5045" s="93" t="s">
        <v>324</v>
      </c>
      <c r="C5045" s="93" t="s">
        <v>327</v>
      </c>
      <c r="D5045" s="93" t="s">
        <v>174</v>
      </c>
      <c r="E5045" s="69">
        <v>170244</v>
      </c>
      <c r="F5045" s="69">
        <v>175197</v>
      </c>
      <c r="G5045" s="69">
        <v>124493</v>
      </c>
      <c r="H5045" s="69">
        <v>105271</v>
      </c>
      <c r="I5045" s="69">
        <v>88455</v>
      </c>
      <c r="J5045" s="69">
        <v>107402</v>
      </c>
      <c r="K5045" s="69">
        <v>141410</v>
      </c>
      <c r="L5045" s="69">
        <v>151736</v>
      </c>
      <c r="M5045" s="69">
        <v>125237</v>
      </c>
      <c r="N5045" s="69">
        <v>83470</v>
      </c>
      <c r="O5045" s="69">
        <v>89582</v>
      </c>
      <c r="P5045" s="69">
        <v>120526</v>
      </c>
      <c r="Q5045" s="3">
        <f t="shared" si="80"/>
        <v>1483023</v>
      </c>
    </row>
    <row r="5046" spans="1:17" x14ac:dyDescent="0.45">
      <c r="A5046" s="93">
        <v>2022</v>
      </c>
      <c r="B5046" s="93" t="s">
        <v>324</v>
      </c>
      <c r="C5046" s="93" t="s">
        <v>327</v>
      </c>
      <c r="D5046" s="93" t="s">
        <v>176</v>
      </c>
      <c r="E5046" s="69">
        <v>6082901</v>
      </c>
      <c r="F5046" s="69">
        <v>5376051</v>
      </c>
      <c r="G5046" s="69">
        <v>5510654</v>
      </c>
      <c r="H5046" s="69">
        <v>5232544</v>
      </c>
      <c r="I5046" s="69">
        <v>4666943</v>
      </c>
      <c r="J5046" s="69">
        <v>4436042</v>
      </c>
      <c r="K5046" s="69">
        <v>5188964</v>
      </c>
      <c r="L5046" s="69">
        <v>3914898</v>
      </c>
      <c r="M5046" s="69">
        <v>6674251</v>
      </c>
      <c r="N5046" s="69">
        <v>3739632</v>
      </c>
      <c r="O5046" s="69">
        <v>4909922</v>
      </c>
      <c r="P5046" s="69">
        <v>5696612</v>
      </c>
      <c r="Q5046" s="3">
        <f t="shared" si="80"/>
        <v>61429414</v>
      </c>
    </row>
    <row r="5047" spans="1:17" x14ac:dyDescent="0.45">
      <c r="A5047" s="93">
        <v>2022</v>
      </c>
      <c r="B5047" s="93" t="s">
        <v>324</v>
      </c>
      <c r="C5047" s="93" t="s">
        <v>327</v>
      </c>
      <c r="D5047" s="93" t="s">
        <v>177</v>
      </c>
      <c r="E5047" s="69">
        <v>2035441</v>
      </c>
      <c r="F5047" s="69">
        <v>2053144</v>
      </c>
      <c r="G5047" s="69">
        <v>1701099</v>
      </c>
      <c r="H5047" s="69">
        <v>1418356</v>
      </c>
      <c r="I5047" s="69">
        <v>1114335</v>
      </c>
      <c r="J5047" s="69">
        <v>1140989</v>
      </c>
      <c r="K5047" s="69">
        <v>1457132</v>
      </c>
      <c r="L5047" s="69">
        <v>1614973</v>
      </c>
      <c r="M5047" s="69">
        <v>1401639</v>
      </c>
      <c r="N5047" s="69">
        <v>1228742</v>
      </c>
      <c r="O5047" s="69">
        <v>1269940</v>
      </c>
      <c r="P5047" s="69">
        <v>1626280</v>
      </c>
      <c r="Q5047" s="3">
        <f t="shared" si="80"/>
        <v>18062070</v>
      </c>
    </row>
    <row r="5048" spans="1:17" x14ac:dyDescent="0.45">
      <c r="A5048" s="93">
        <v>2022</v>
      </c>
      <c r="B5048" s="93" t="s">
        <v>324</v>
      </c>
      <c r="C5048" s="93" t="s">
        <v>327</v>
      </c>
      <c r="D5048" s="93" t="s">
        <v>178</v>
      </c>
      <c r="E5048" s="69">
        <v>37719296</v>
      </c>
      <c r="F5048" s="69">
        <v>37992761</v>
      </c>
      <c r="G5048" s="69">
        <v>31962462</v>
      </c>
      <c r="H5048" s="69">
        <v>29304295</v>
      </c>
      <c r="I5048" s="69">
        <v>24902416</v>
      </c>
      <c r="J5048" s="69">
        <v>25438045</v>
      </c>
      <c r="K5048" s="69">
        <v>28520172</v>
      </c>
      <c r="L5048" s="69">
        <v>30333256</v>
      </c>
      <c r="M5048" s="69">
        <v>27481086</v>
      </c>
      <c r="N5048" s="69">
        <v>24426998</v>
      </c>
      <c r="O5048" s="69">
        <v>27116878</v>
      </c>
      <c r="P5048" s="69">
        <v>32680075</v>
      </c>
      <c r="Q5048" s="3">
        <f t="shared" si="80"/>
        <v>357877740</v>
      </c>
    </row>
    <row r="5049" spans="1:17" x14ac:dyDescent="0.45">
      <c r="A5049" s="93">
        <v>2022</v>
      </c>
      <c r="B5049" s="93" t="s">
        <v>324</v>
      </c>
      <c r="C5049" s="93" t="s">
        <v>327</v>
      </c>
      <c r="D5049" s="93" t="s">
        <v>179</v>
      </c>
      <c r="E5049" s="69">
        <v>170650990</v>
      </c>
      <c r="F5049" s="69">
        <v>164775142</v>
      </c>
      <c r="G5049" s="69">
        <v>159685992</v>
      </c>
      <c r="H5049" s="69">
        <v>154429158</v>
      </c>
      <c r="I5049" s="69">
        <v>146350457</v>
      </c>
      <c r="J5049" s="69">
        <v>153482261</v>
      </c>
      <c r="K5049" s="69">
        <v>166312253</v>
      </c>
      <c r="L5049" s="69">
        <v>165908650</v>
      </c>
      <c r="M5049" s="69">
        <v>157290653</v>
      </c>
      <c r="N5049" s="69">
        <v>140893809</v>
      </c>
      <c r="O5049" s="69">
        <v>152767887</v>
      </c>
      <c r="P5049" s="69">
        <v>154920657</v>
      </c>
      <c r="Q5049" s="3">
        <f t="shared" si="80"/>
        <v>1887467909</v>
      </c>
    </row>
    <row r="5050" spans="1:17" x14ac:dyDescent="0.45">
      <c r="A5050" s="93">
        <v>2022</v>
      </c>
      <c r="B5050" s="93" t="s">
        <v>324</v>
      </c>
      <c r="C5050" s="93" t="s">
        <v>328</v>
      </c>
      <c r="D5050" s="93" t="s">
        <v>144</v>
      </c>
      <c r="E5050" s="69">
        <v>11067397</v>
      </c>
      <c r="F5050" s="69">
        <v>11937670</v>
      </c>
      <c r="G5050" s="69">
        <v>10761345</v>
      </c>
      <c r="H5050" s="69">
        <v>9908090</v>
      </c>
      <c r="I5050" s="69">
        <v>8925288</v>
      </c>
      <c r="J5050" s="69">
        <v>10170259</v>
      </c>
      <c r="K5050" s="69">
        <v>10313018</v>
      </c>
      <c r="L5050" s="69">
        <v>12772627</v>
      </c>
      <c r="M5050" s="69">
        <v>11870187</v>
      </c>
      <c r="N5050" s="69">
        <v>9738260</v>
      </c>
      <c r="O5050" s="69">
        <v>9869841</v>
      </c>
      <c r="P5050" s="69">
        <v>16343030</v>
      </c>
      <c r="Q5050" s="3">
        <f t="shared" si="80"/>
        <v>133677012</v>
      </c>
    </row>
    <row r="5051" spans="1:17" x14ac:dyDescent="0.45">
      <c r="A5051" s="93">
        <v>2022</v>
      </c>
      <c r="B5051" s="93" t="s">
        <v>324</v>
      </c>
      <c r="C5051" s="93" t="s">
        <v>328</v>
      </c>
      <c r="D5051" s="93" t="s">
        <v>145</v>
      </c>
      <c r="E5051" s="69">
        <v>560195</v>
      </c>
      <c r="F5051" s="69">
        <v>559598</v>
      </c>
      <c r="G5051" s="69">
        <v>474615</v>
      </c>
      <c r="H5051" s="69">
        <v>473267</v>
      </c>
      <c r="I5051" s="69">
        <v>394180</v>
      </c>
      <c r="J5051" s="69">
        <v>336326</v>
      </c>
      <c r="K5051" s="69">
        <v>296814</v>
      </c>
      <c r="L5051" s="69">
        <v>227666</v>
      </c>
      <c r="M5051" s="69">
        <v>216054</v>
      </c>
      <c r="N5051" s="69">
        <v>248855</v>
      </c>
      <c r="O5051" s="69">
        <v>330592</v>
      </c>
      <c r="P5051" s="69">
        <v>419901</v>
      </c>
      <c r="Q5051" s="3">
        <f t="shared" si="80"/>
        <v>4538063</v>
      </c>
    </row>
    <row r="5052" spans="1:17" x14ac:dyDescent="0.45">
      <c r="A5052" s="93">
        <v>2022</v>
      </c>
      <c r="B5052" s="93" t="s">
        <v>324</v>
      </c>
      <c r="C5052" s="93" t="s">
        <v>328</v>
      </c>
      <c r="D5052" s="93" t="s">
        <v>146</v>
      </c>
      <c r="E5052" s="69">
        <v>1280810</v>
      </c>
      <c r="F5052" s="69">
        <v>1176767</v>
      </c>
      <c r="G5052" s="69">
        <v>1365690</v>
      </c>
      <c r="H5052" s="69">
        <v>1371514</v>
      </c>
      <c r="I5052" s="69">
        <v>1343046</v>
      </c>
      <c r="J5052" s="69">
        <v>1259734</v>
      </c>
      <c r="K5052" s="69">
        <v>1014967</v>
      </c>
      <c r="L5052" s="69">
        <v>1104336</v>
      </c>
      <c r="M5052" s="69">
        <v>1100148</v>
      </c>
      <c r="N5052" s="69">
        <v>1199847</v>
      </c>
      <c r="O5052" s="69">
        <v>1389211</v>
      </c>
      <c r="P5052" s="69">
        <v>1309425</v>
      </c>
      <c r="Q5052" s="3">
        <f t="shared" si="80"/>
        <v>14915495</v>
      </c>
    </row>
    <row r="5053" spans="1:17" x14ac:dyDescent="0.45">
      <c r="A5053" s="93">
        <v>2022</v>
      </c>
      <c r="B5053" s="93" t="s">
        <v>324</v>
      </c>
      <c r="C5053" s="93" t="s">
        <v>328</v>
      </c>
      <c r="D5053" s="93" t="s">
        <v>147</v>
      </c>
      <c r="E5053" s="69">
        <v>4012873</v>
      </c>
      <c r="F5053" s="69">
        <v>3723377</v>
      </c>
      <c r="G5053" s="69">
        <v>3811451</v>
      </c>
      <c r="H5053" s="69">
        <v>3864166</v>
      </c>
      <c r="I5053" s="69">
        <v>3969630</v>
      </c>
      <c r="J5053" s="69">
        <v>4253611</v>
      </c>
      <c r="K5053" s="69">
        <v>4697135</v>
      </c>
      <c r="L5053" s="69">
        <v>4686782</v>
      </c>
      <c r="M5053" s="69">
        <v>4127071</v>
      </c>
      <c r="N5053" s="69">
        <v>3781767</v>
      </c>
      <c r="O5053" s="69">
        <v>4057613</v>
      </c>
      <c r="P5053" s="69">
        <v>4035843</v>
      </c>
      <c r="Q5053" s="3">
        <f t="shared" si="80"/>
        <v>49021319</v>
      </c>
    </row>
    <row r="5054" spans="1:17" x14ac:dyDescent="0.45">
      <c r="A5054" s="93">
        <v>2022</v>
      </c>
      <c r="B5054" s="93" t="s">
        <v>324</v>
      </c>
      <c r="C5054" s="93" t="s">
        <v>328</v>
      </c>
      <c r="D5054" s="93" t="s">
        <v>148</v>
      </c>
      <c r="E5054" s="69">
        <v>91822</v>
      </c>
      <c r="F5054" s="69">
        <v>90014</v>
      </c>
      <c r="G5054" s="69">
        <v>80842</v>
      </c>
      <c r="H5054" s="69">
        <v>79290</v>
      </c>
      <c r="I5054" s="69">
        <v>75156</v>
      </c>
      <c r="J5054" s="69">
        <v>75815</v>
      </c>
      <c r="K5054" s="69">
        <v>78795</v>
      </c>
      <c r="L5054" s="69">
        <v>86493</v>
      </c>
      <c r="M5054" s="69">
        <v>78965</v>
      </c>
      <c r="N5054" s="69">
        <v>76263</v>
      </c>
      <c r="O5054" s="69">
        <v>72842</v>
      </c>
      <c r="P5054" s="69">
        <v>77312</v>
      </c>
      <c r="Q5054" s="3">
        <f t="shared" si="80"/>
        <v>963609</v>
      </c>
    </row>
    <row r="5055" spans="1:17" x14ac:dyDescent="0.45">
      <c r="A5055" s="93">
        <v>2022</v>
      </c>
      <c r="B5055" s="93" t="s">
        <v>324</v>
      </c>
      <c r="C5055" s="93" t="s">
        <v>328</v>
      </c>
      <c r="D5055" s="93" t="s">
        <v>149</v>
      </c>
      <c r="E5055" s="69">
        <v>88194</v>
      </c>
      <c r="F5055" s="69">
        <v>94257</v>
      </c>
      <c r="G5055" s="69">
        <v>106880</v>
      </c>
      <c r="H5055" s="69">
        <v>99527</v>
      </c>
      <c r="I5055" s="69">
        <v>78675</v>
      </c>
      <c r="J5055" s="69">
        <v>76108</v>
      </c>
      <c r="K5055" s="69">
        <v>111194</v>
      </c>
      <c r="L5055" s="69">
        <v>116819</v>
      </c>
      <c r="M5055" s="69">
        <v>82929</v>
      </c>
      <c r="N5055" s="69">
        <v>73368</v>
      </c>
      <c r="O5055" s="69">
        <v>75530</v>
      </c>
      <c r="P5055" s="69">
        <v>76589</v>
      </c>
      <c r="Q5055" s="3">
        <f t="shared" si="80"/>
        <v>1080070</v>
      </c>
    </row>
    <row r="5056" spans="1:17" x14ac:dyDescent="0.45">
      <c r="A5056" s="93">
        <v>2022</v>
      </c>
      <c r="B5056" s="93" t="s">
        <v>324</v>
      </c>
      <c r="C5056" s="93" t="s">
        <v>328</v>
      </c>
      <c r="D5056" s="93" t="s">
        <v>150</v>
      </c>
      <c r="E5056" s="69">
        <v>2591</v>
      </c>
      <c r="F5056" s="69">
        <v>2899</v>
      </c>
      <c r="G5056" s="69">
        <v>2636</v>
      </c>
      <c r="H5056" s="69">
        <v>2839</v>
      </c>
      <c r="I5056" s="69">
        <v>2734</v>
      </c>
      <c r="J5056" s="69">
        <v>2146</v>
      </c>
      <c r="K5056" s="69">
        <v>1897</v>
      </c>
      <c r="L5056" s="69">
        <v>2877</v>
      </c>
      <c r="M5056" s="69">
        <v>2878</v>
      </c>
      <c r="N5056" s="69">
        <v>1815</v>
      </c>
      <c r="O5056" s="69">
        <v>2162</v>
      </c>
      <c r="P5056" s="69">
        <v>2360</v>
      </c>
      <c r="Q5056" s="3">
        <f t="shared" si="80"/>
        <v>29834</v>
      </c>
    </row>
    <row r="5057" spans="1:17" x14ac:dyDescent="0.45">
      <c r="A5057" s="93">
        <v>2022</v>
      </c>
      <c r="B5057" s="93" t="s">
        <v>324</v>
      </c>
      <c r="C5057" s="93" t="s">
        <v>328</v>
      </c>
      <c r="D5057" s="93" t="s">
        <v>151</v>
      </c>
      <c r="E5057" s="69">
        <v>843</v>
      </c>
      <c r="F5057" s="69">
        <v>817</v>
      </c>
      <c r="G5057" s="69">
        <v>600</v>
      </c>
      <c r="H5057" s="69">
        <v>825</v>
      </c>
      <c r="I5057" s="69">
        <v>1286</v>
      </c>
      <c r="J5057" s="69">
        <v>1532</v>
      </c>
      <c r="K5057" s="69">
        <v>1567</v>
      </c>
      <c r="L5057" s="69">
        <v>1431</v>
      </c>
      <c r="M5057" s="69">
        <v>1127</v>
      </c>
      <c r="N5057" s="69">
        <v>798</v>
      </c>
      <c r="O5057" s="69">
        <v>679</v>
      </c>
      <c r="P5057" s="69">
        <v>593</v>
      </c>
      <c r="Q5057" s="3">
        <f t="shared" si="80"/>
        <v>12098</v>
      </c>
    </row>
    <row r="5058" spans="1:17" x14ac:dyDescent="0.45">
      <c r="A5058" s="93">
        <v>2022</v>
      </c>
      <c r="B5058" s="93" t="s">
        <v>324</v>
      </c>
      <c r="C5058" s="93" t="s">
        <v>328</v>
      </c>
      <c r="D5058" s="93" t="s">
        <v>152</v>
      </c>
      <c r="E5058" s="69">
        <v>1796189</v>
      </c>
      <c r="F5058" s="69">
        <v>2102210</v>
      </c>
      <c r="G5058" s="69">
        <v>2296730</v>
      </c>
      <c r="H5058" s="69">
        <v>2372210</v>
      </c>
      <c r="I5058" s="69">
        <v>2421424</v>
      </c>
      <c r="J5058" s="69">
        <v>2455980</v>
      </c>
      <c r="K5058" s="69">
        <v>2258036</v>
      </c>
      <c r="L5058" s="69">
        <v>2246162</v>
      </c>
      <c r="M5058" s="69">
        <v>2488182</v>
      </c>
      <c r="N5058" s="69">
        <v>2809678</v>
      </c>
      <c r="O5058" s="69">
        <v>2971553</v>
      </c>
      <c r="P5058" s="69">
        <v>2757170</v>
      </c>
      <c r="Q5058" s="3">
        <f t="shared" si="80"/>
        <v>28975524</v>
      </c>
    </row>
    <row r="5059" spans="1:17" x14ac:dyDescent="0.45">
      <c r="A5059" s="93">
        <v>2022</v>
      </c>
      <c r="B5059" s="93" t="s">
        <v>324</v>
      </c>
      <c r="C5059" s="93" t="s">
        <v>328</v>
      </c>
      <c r="D5059" s="93" t="s">
        <v>153</v>
      </c>
      <c r="E5059" s="69">
        <v>754452</v>
      </c>
      <c r="F5059" s="69">
        <v>624922</v>
      </c>
      <c r="G5059" s="69">
        <v>645062</v>
      </c>
      <c r="H5059" s="69">
        <v>636277</v>
      </c>
      <c r="I5059" s="69">
        <v>633718</v>
      </c>
      <c r="J5059" s="69">
        <v>619779</v>
      </c>
      <c r="K5059" s="69">
        <v>612100</v>
      </c>
      <c r="L5059" s="69">
        <v>495791</v>
      </c>
      <c r="M5059" s="69">
        <v>524085</v>
      </c>
      <c r="N5059" s="69">
        <v>568466</v>
      </c>
      <c r="O5059" s="69">
        <v>620255</v>
      </c>
      <c r="P5059" s="69">
        <v>585166</v>
      </c>
      <c r="Q5059" s="3">
        <f t="shared" si="80"/>
        <v>7320073</v>
      </c>
    </row>
    <row r="5060" spans="1:17" x14ac:dyDescent="0.45">
      <c r="A5060" s="93">
        <v>2022</v>
      </c>
      <c r="B5060" s="93" t="s">
        <v>324</v>
      </c>
      <c r="C5060" s="93" t="s">
        <v>328</v>
      </c>
      <c r="D5060" s="93" t="s">
        <v>154</v>
      </c>
      <c r="E5060" s="69">
        <v>4733</v>
      </c>
      <c r="F5060" s="69">
        <v>4349</v>
      </c>
      <c r="G5060" s="69">
        <v>3188</v>
      </c>
      <c r="H5060" s="69">
        <v>2630</v>
      </c>
      <c r="I5060" s="69">
        <v>2199</v>
      </c>
      <c r="J5060" s="69">
        <v>2261</v>
      </c>
      <c r="K5060" s="69">
        <v>2696</v>
      </c>
      <c r="L5060" s="69">
        <v>2858</v>
      </c>
      <c r="M5060" s="69">
        <v>2426</v>
      </c>
      <c r="N5060" s="69">
        <v>1497</v>
      </c>
      <c r="O5060" s="69">
        <v>2119</v>
      </c>
      <c r="P5060" s="69">
        <v>2827</v>
      </c>
      <c r="Q5060" s="3">
        <f t="shared" ref="Q5060:Q5123" si="81">SUM(E5060:P5060)</f>
        <v>33783</v>
      </c>
    </row>
    <row r="5061" spans="1:17" x14ac:dyDescent="0.45">
      <c r="A5061" s="93">
        <v>2022</v>
      </c>
      <c r="B5061" s="93" t="s">
        <v>324</v>
      </c>
      <c r="C5061" s="93" t="s">
        <v>328</v>
      </c>
      <c r="D5061" s="93" t="s">
        <v>156</v>
      </c>
      <c r="E5061" s="69">
        <v>487829</v>
      </c>
      <c r="F5061" s="69">
        <v>452111</v>
      </c>
      <c r="G5061" s="69">
        <v>418659</v>
      </c>
      <c r="H5061" s="69">
        <v>418627</v>
      </c>
      <c r="I5061" s="69">
        <v>404627</v>
      </c>
      <c r="J5061" s="69">
        <v>433776</v>
      </c>
      <c r="K5061" s="69">
        <v>467526</v>
      </c>
      <c r="L5061" s="69">
        <v>475950</v>
      </c>
      <c r="M5061" s="69">
        <v>401905</v>
      </c>
      <c r="N5061" s="69">
        <v>359607</v>
      </c>
      <c r="O5061" s="69">
        <v>395114</v>
      </c>
      <c r="P5061" s="69">
        <v>459022</v>
      </c>
      <c r="Q5061" s="3">
        <f t="shared" si="81"/>
        <v>5174753</v>
      </c>
    </row>
    <row r="5062" spans="1:17" x14ac:dyDescent="0.45">
      <c r="A5062" s="93">
        <v>2022</v>
      </c>
      <c r="B5062" s="93" t="s">
        <v>324</v>
      </c>
      <c r="C5062" s="93" t="s">
        <v>328</v>
      </c>
      <c r="D5062" s="93" t="s">
        <v>157</v>
      </c>
      <c r="E5062" s="69">
        <v>638846</v>
      </c>
      <c r="F5062" s="69">
        <v>572948</v>
      </c>
      <c r="G5062" s="69">
        <v>593665</v>
      </c>
      <c r="H5062" s="69">
        <v>621240</v>
      </c>
      <c r="I5062" s="69">
        <v>585032</v>
      </c>
      <c r="J5062" s="69">
        <v>623489</v>
      </c>
      <c r="K5062" s="69">
        <v>553571</v>
      </c>
      <c r="L5062" s="69">
        <v>543251</v>
      </c>
      <c r="M5062" s="69">
        <v>526579</v>
      </c>
      <c r="N5062" s="69">
        <v>580393</v>
      </c>
      <c r="O5062" s="69">
        <v>598230</v>
      </c>
      <c r="P5062" s="69">
        <v>557549</v>
      </c>
      <c r="Q5062" s="3">
        <f t="shared" si="81"/>
        <v>6994793</v>
      </c>
    </row>
    <row r="5063" spans="1:17" x14ac:dyDescent="0.45">
      <c r="A5063" s="93">
        <v>2022</v>
      </c>
      <c r="B5063" s="93" t="s">
        <v>324</v>
      </c>
      <c r="C5063" s="93" t="s">
        <v>328</v>
      </c>
      <c r="D5063" s="93" t="s">
        <v>158</v>
      </c>
      <c r="E5063" s="69">
        <v>1294848</v>
      </c>
      <c r="F5063" s="69">
        <v>1196880</v>
      </c>
      <c r="G5063" s="69">
        <v>1376352</v>
      </c>
      <c r="H5063" s="69">
        <v>1244304</v>
      </c>
      <c r="I5063" s="69">
        <v>1393488</v>
      </c>
      <c r="J5063" s="69">
        <v>1329216</v>
      </c>
      <c r="K5063" s="69">
        <v>1299504</v>
      </c>
      <c r="L5063" s="69">
        <v>1170720</v>
      </c>
      <c r="M5063" s="69">
        <v>1250688</v>
      </c>
      <c r="N5063" s="69">
        <v>1365600</v>
      </c>
      <c r="O5063" s="69">
        <v>1338768</v>
      </c>
      <c r="P5063" s="69">
        <v>1192368</v>
      </c>
      <c r="Q5063" s="3">
        <f t="shared" si="81"/>
        <v>15452736</v>
      </c>
    </row>
    <row r="5064" spans="1:17" x14ac:dyDescent="0.45">
      <c r="A5064" s="93">
        <v>2022</v>
      </c>
      <c r="B5064" s="93" t="s">
        <v>324</v>
      </c>
      <c r="C5064" s="93" t="s">
        <v>328</v>
      </c>
      <c r="D5064" s="93" t="s">
        <v>159</v>
      </c>
      <c r="E5064" s="69">
        <v>952760</v>
      </c>
      <c r="F5064" s="69">
        <v>985175</v>
      </c>
      <c r="G5064" s="69">
        <v>1049738</v>
      </c>
      <c r="H5064" s="69">
        <v>1223165</v>
      </c>
      <c r="I5064" s="69">
        <v>1048870</v>
      </c>
      <c r="J5064" s="69">
        <v>1051388</v>
      </c>
      <c r="K5064" s="69">
        <v>909941</v>
      </c>
      <c r="L5064" s="69">
        <v>988704</v>
      </c>
      <c r="M5064" s="69">
        <v>889495</v>
      </c>
      <c r="N5064" s="69">
        <v>862008</v>
      </c>
      <c r="O5064" s="69">
        <v>900617</v>
      </c>
      <c r="P5064" s="69">
        <v>920886</v>
      </c>
      <c r="Q5064" s="3">
        <f t="shared" si="81"/>
        <v>11782747</v>
      </c>
    </row>
    <row r="5065" spans="1:17" x14ac:dyDescent="0.45">
      <c r="A5065" s="93">
        <v>2022</v>
      </c>
      <c r="B5065" s="93" t="s">
        <v>324</v>
      </c>
      <c r="C5065" s="93" t="s">
        <v>328</v>
      </c>
      <c r="D5065" s="93" t="s">
        <v>160</v>
      </c>
      <c r="E5065" s="69">
        <v>81368</v>
      </c>
      <c r="F5065" s="69">
        <v>70023</v>
      </c>
      <c r="G5065" s="69">
        <v>62647</v>
      </c>
      <c r="H5065" s="69">
        <v>58975</v>
      </c>
      <c r="I5065" s="69">
        <v>39504</v>
      </c>
      <c r="J5065" s="69">
        <v>49745</v>
      </c>
      <c r="K5065" s="69">
        <v>40069</v>
      </c>
      <c r="L5065" s="69">
        <v>38411</v>
      </c>
      <c r="M5065" s="69">
        <v>44080</v>
      </c>
      <c r="N5065" s="69">
        <v>45176</v>
      </c>
      <c r="O5065" s="69">
        <v>59953</v>
      </c>
      <c r="P5065" s="69">
        <v>70972</v>
      </c>
      <c r="Q5065" s="3">
        <f t="shared" si="81"/>
        <v>660923</v>
      </c>
    </row>
    <row r="5066" spans="1:17" x14ac:dyDescent="0.45">
      <c r="A5066" s="93">
        <v>2022</v>
      </c>
      <c r="B5066" s="93" t="s">
        <v>324</v>
      </c>
      <c r="C5066" s="93" t="s">
        <v>328</v>
      </c>
      <c r="D5066" s="93" t="s">
        <v>161</v>
      </c>
      <c r="E5066" s="69">
        <v>386632</v>
      </c>
      <c r="F5066" s="69">
        <v>358965</v>
      </c>
      <c r="G5066" s="69">
        <v>358120</v>
      </c>
      <c r="H5066" s="69">
        <v>330138</v>
      </c>
      <c r="I5066" s="69">
        <v>299408</v>
      </c>
      <c r="J5066" s="69">
        <v>282480</v>
      </c>
      <c r="K5066" s="69">
        <v>312391</v>
      </c>
      <c r="L5066" s="69">
        <v>274843</v>
      </c>
      <c r="M5066" s="69">
        <v>281320</v>
      </c>
      <c r="N5066" s="69">
        <v>299966</v>
      </c>
      <c r="O5066" s="69">
        <v>334263</v>
      </c>
      <c r="P5066" s="69">
        <v>350201</v>
      </c>
      <c r="Q5066" s="3">
        <f t="shared" si="81"/>
        <v>3868727</v>
      </c>
    </row>
    <row r="5067" spans="1:17" x14ac:dyDescent="0.45">
      <c r="A5067" s="93">
        <v>2022</v>
      </c>
      <c r="B5067" s="93" t="s">
        <v>324</v>
      </c>
      <c r="C5067" s="93" t="s">
        <v>328</v>
      </c>
      <c r="D5067" s="93" t="s">
        <v>162</v>
      </c>
      <c r="E5067" s="69">
        <v>60322</v>
      </c>
      <c r="F5067" s="69">
        <v>57914</v>
      </c>
      <c r="G5067" s="69">
        <v>48456</v>
      </c>
      <c r="H5067" s="69">
        <v>44828</v>
      </c>
      <c r="I5067" s="69">
        <v>39835</v>
      </c>
      <c r="J5067" s="69">
        <v>42536</v>
      </c>
      <c r="K5067" s="69">
        <v>48415</v>
      </c>
      <c r="L5067" s="69">
        <v>55200</v>
      </c>
      <c r="M5067" s="69">
        <v>47299</v>
      </c>
      <c r="N5067" s="69">
        <v>45676</v>
      </c>
      <c r="O5067" s="69">
        <v>50660</v>
      </c>
      <c r="P5067" s="69">
        <v>54831</v>
      </c>
      <c r="Q5067" s="3">
        <f t="shared" si="81"/>
        <v>595972</v>
      </c>
    </row>
    <row r="5068" spans="1:17" x14ac:dyDescent="0.45">
      <c r="A5068" s="93">
        <v>2022</v>
      </c>
      <c r="B5068" s="93" t="s">
        <v>324</v>
      </c>
      <c r="C5068" s="93" t="s">
        <v>328</v>
      </c>
      <c r="D5068" s="93" t="s">
        <v>163</v>
      </c>
      <c r="E5068" s="69">
        <v>42529</v>
      </c>
      <c r="F5068" s="69">
        <v>39116</v>
      </c>
      <c r="G5068" s="69">
        <v>34687</v>
      </c>
      <c r="H5068" s="69">
        <v>31291</v>
      </c>
      <c r="I5068" s="69">
        <v>27661</v>
      </c>
      <c r="J5068" s="69">
        <v>25508</v>
      </c>
      <c r="K5068" s="69">
        <v>23501</v>
      </c>
      <c r="L5068" s="69">
        <v>20651</v>
      </c>
      <c r="M5068" s="69">
        <v>17970</v>
      </c>
      <c r="N5068" s="69">
        <v>18631</v>
      </c>
      <c r="O5068" s="69">
        <v>23355</v>
      </c>
      <c r="P5068" s="69">
        <v>28780</v>
      </c>
      <c r="Q5068" s="3">
        <f t="shared" si="81"/>
        <v>333680</v>
      </c>
    </row>
    <row r="5069" spans="1:17" x14ac:dyDescent="0.45">
      <c r="A5069" s="93">
        <v>2022</v>
      </c>
      <c r="B5069" s="93" t="s">
        <v>324</v>
      </c>
      <c r="C5069" s="93" t="s">
        <v>328</v>
      </c>
      <c r="D5069" s="93" t="s">
        <v>164</v>
      </c>
      <c r="E5069" s="69">
        <v>60497</v>
      </c>
      <c r="F5069" s="69">
        <v>61767</v>
      </c>
      <c r="G5069" s="69">
        <v>57357</v>
      </c>
      <c r="H5069" s="69">
        <v>61962</v>
      </c>
      <c r="I5069" s="69">
        <v>54289</v>
      </c>
      <c r="J5069" s="69">
        <v>59778</v>
      </c>
      <c r="K5069" s="69">
        <v>67084</v>
      </c>
      <c r="L5069" s="69">
        <v>63843</v>
      </c>
      <c r="M5069" s="69">
        <v>71023</v>
      </c>
      <c r="N5069" s="69">
        <v>52846</v>
      </c>
      <c r="O5069" s="69">
        <v>54667</v>
      </c>
      <c r="P5069" s="69">
        <v>56793</v>
      </c>
      <c r="Q5069" s="3">
        <f t="shared" si="81"/>
        <v>721906</v>
      </c>
    </row>
    <row r="5070" spans="1:17" x14ac:dyDescent="0.45">
      <c r="A5070" s="93">
        <v>2022</v>
      </c>
      <c r="B5070" s="93" t="s">
        <v>324</v>
      </c>
      <c r="C5070" s="93" t="s">
        <v>328</v>
      </c>
      <c r="D5070" s="93" t="s">
        <v>165</v>
      </c>
      <c r="E5070" s="69">
        <v>36325</v>
      </c>
      <c r="F5070" s="69">
        <v>29002</v>
      </c>
      <c r="G5070" s="69">
        <v>30676</v>
      </c>
      <c r="H5070" s="69">
        <v>29328</v>
      </c>
      <c r="I5070" s="69">
        <v>21135</v>
      </c>
      <c r="J5070" s="69">
        <v>19670</v>
      </c>
      <c r="K5070" s="69">
        <v>34888</v>
      </c>
      <c r="L5070" s="69">
        <v>34841</v>
      </c>
      <c r="M5070" s="69">
        <v>26922</v>
      </c>
      <c r="N5070" s="69">
        <v>19785</v>
      </c>
      <c r="O5070" s="69">
        <v>25872</v>
      </c>
      <c r="P5070" s="69">
        <v>40976</v>
      </c>
      <c r="Q5070" s="3">
        <f t="shared" si="81"/>
        <v>349420</v>
      </c>
    </row>
    <row r="5071" spans="1:17" x14ac:dyDescent="0.45">
      <c r="A5071" s="93">
        <v>2022</v>
      </c>
      <c r="B5071" s="93" t="s">
        <v>324</v>
      </c>
      <c r="C5071" s="93" t="s">
        <v>328</v>
      </c>
      <c r="D5071" s="93" t="s">
        <v>166</v>
      </c>
      <c r="E5071" s="69">
        <v>205927</v>
      </c>
      <c r="F5071" s="69">
        <v>181065</v>
      </c>
      <c r="G5071" s="69">
        <v>168722</v>
      </c>
      <c r="H5071" s="69">
        <v>131855</v>
      </c>
      <c r="I5071" s="69">
        <v>99408</v>
      </c>
      <c r="J5071" s="69">
        <v>127931</v>
      </c>
      <c r="K5071" s="69">
        <v>149081</v>
      </c>
      <c r="L5071" s="69">
        <v>125845</v>
      </c>
      <c r="M5071" s="69">
        <v>134506</v>
      </c>
      <c r="N5071" s="69">
        <v>143371</v>
      </c>
      <c r="O5071" s="69">
        <v>170628</v>
      </c>
      <c r="P5071" s="69">
        <v>203216</v>
      </c>
      <c r="Q5071" s="3">
        <f t="shared" si="81"/>
        <v>1841555</v>
      </c>
    </row>
    <row r="5072" spans="1:17" x14ac:dyDescent="0.45">
      <c r="A5072" s="93">
        <v>2022</v>
      </c>
      <c r="B5072" s="93" t="s">
        <v>324</v>
      </c>
      <c r="C5072" s="93" t="s">
        <v>328</v>
      </c>
      <c r="D5072" s="93" t="s">
        <v>168</v>
      </c>
      <c r="E5072" s="69">
        <v>48501</v>
      </c>
      <c r="F5072" s="69">
        <v>46415</v>
      </c>
      <c r="G5072" s="69">
        <v>42318</v>
      </c>
      <c r="H5072" s="69">
        <v>40751</v>
      </c>
      <c r="I5072" s="69">
        <v>31959</v>
      </c>
      <c r="J5072" s="69">
        <v>29238</v>
      </c>
      <c r="K5072" s="69">
        <v>28827</v>
      </c>
      <c r="L5072" s="69">
        <v>29997</v>
      </c>
      <c r="M5072" s="69">
        <v>29210</v>
      </c>
      <c r="N5072" s="69">
        <v>27075</v>
      </c>
      <c r="O5072" s="69">
        <v>36266</v>
      </c>
      <c r="P5072" s="69">
        <v>42423</v>
      </c>
      <c r="Q5072" s="3">
        <f t="shared" si="81"/>
        <v>432980</v>
      </c>
    </row>
    <row r="5073" spans="1:17" x14ac:dyDescent="0.45">
      <c r="A5073" s="93">
        <v>2022</v>
      </c>
      <c r="B5073" s="93" t="s">
        <v>324</v>
      </c>
      <c r="C5073" s="93" t="s">
        <v>328</v>
      </c>
      <c r="D5073" s="93" t="s">
        <v>169</v>
      </c>
      <c r="E5073" s="69">
        <v>362197</v>
      </c>
      <c r="F5073" s="69">
        <v>384544</v>
      </c>
      <c r="G5073" s="69">
        <v>358324</v>
      </c>
      <c r="H5073" s="69">
        <v>419901</v>
      </c>
      <c r="I5073" s="69">
        <v>404715</v>
      </c>
      <c r="J5073" s="69">
        <v>384313</v>
      </c>
      <c r="K5073" s="69">
        <v>383641</v>
      </c>
      <c r="L5073" s="69">
        <v>346791</v>
      </c>
      <c r="M5073" s="69">
        <v>283359</v>
      </c>
      <c r="N5073" s="69">
        <v>362956</v>
      </c>
      <c r="O5073" s="69">
        <v>362611</v>
      </c>
      <c r="P5073" s="69">
        <v>348743</v>
      </c>
      <c r="Q5073" s="3">
        <f t="shared" si="81"/>
        <v>4402095</v>
      </c>
    </row>
    <row r="5074" spans="1:17" x14ac:dyDescent="0.45">
      <c r="A5074" s="93">
        <v>2022</v>
      </c>
      <c r="B5074" s="93" t="s">
        <v>324</v>
      </c>
      <c r="C5074" s="93" t="s">
        <v>328</v>
      </c>
      <c r="D5074" s="93" t="s">
        <v>170</v>
      </c>
      <c r="E5074" s="69">
        <v>394560</v>
      </c>
      <c r="F5074" s="69">
        <v>348431</v>
      </c>
      <c r="G5074" s="69">
        <v>302389</v>
      </c>
      <c r="H5074" s="69">
        <v>325701</v>
      </c>
      <c r="I5074" s="69">
        <v>341956</v>
      </c>
      <c r="J5074" s="69">
        <v>357879</v>
      </c>
      <c r="K5074" s="69">
        <v>348073</v>
      </c>
      <c r="L5074" s="69">
        <v>368261</v>
      </c>
      <c r="M5074" s="69">
        <v>364605</v>
      </c>
      <c r="N5074" s="69">
        <v>359673</v>
      </c>
      <c r="O5074" s="69">
        <v>365230</v>
      </c>
      <c r="P5074" s="69">
        <v>361188</v>
      </c>
      <c r="Q5074" s="3">
        <f t="shared" si="81"/>
        <v>4237946</v>
      </c>
    </row>
    <row r="5075" spans="1:17" x14ac:dyDescent="0.45">
      <c r="A5075" s="93">
        <v>2022</v>
      </c>
      <c r="B5075" s="93" t="s">
        <v>324</v>
      </c>
      <c r="C5075" s="93" t="s">
        <v>328</v>
      </c>
      <c r="D5075" s="93" t="s">
        <v>171</v>
      </c>
      <c r="E5075" s="69">
        <v>106581</v>
      </c>
      <c r="F5075" s="69">
        <v>101575</v>
      </c>
      <c r="G5075" s="69">
        <v>86890</v>
      </c>
      <c r="H5075" s="69">
        <v>84019</v>
      </c>
      <c r="I5075" s="69">
        <v>72346</v>
      </c>
      <c r="J5075" s="69">
        <v>76314</v>
      </c>
      <c r="K5075" s="69">
        <v>92001</v>
      </c>
      <c r="L5075" s="69">
        <v>103974</v>
      </c>
      <c r="M5075" s="69">
        <v>94083</v>
      </c>
      <c r="N5075" s="69">
        <v>75031</v>
      </c>
      <c r="O5075" s="69">
        <v>76869</v>
      </c>
      <c r="P5075" s="69">
        <v>91783</v>
      </c>
      <c r="Q5075" s="3">
        <f t="shared" si="81"/>
        <v>1061466</v>
      </c>
    </row>
    <row r="5076" spans="1:17" x14ac:dyDescent="0.45">
      <c r="A5076" s="93">
        <v>2022</v>
      </c>
      <c r="B5076" s="93" t="s">
        <v>324</v>
      </c>
      <c r="C5076" s="93" t="s">
        <v>328</v>
      </c>
      <c r="D5076" s="93" t="s">
        <v>172</v>
      </c>
      <c r="E5076" s="69">
        <v>1810480</v>
      </c>
      <c r="F5076" s="69">
        <v>1672720</v>
      </c>
      <c r="G5076" s="69">
        <v>1797600</v>
      </c>
      <c r="H5076" s="69">
        <v>1753920</v>
      </c>
      <c r="I5076" s="69">
        <v>1825040</v>
      </c>
      <c r="J5076" s="69">
        <v>1769040</v>
      </c>
      <c r="K5076" s="69">
        <v>1845760</v>
      </c>
      <c r="L5076" s="69">
        <v>1876000</v>
      </c>
      <c r="M5076" s="69">
        <v>1728160</v>
      </c>
      <c r="N5076" s="69">
        <v>1970080</v>
      </c>
      <c r="O5076" s="69">
        <v>1751680</v>
      </c>
      <c r="P5076" s="69">
        <v>1883280</v>
      </c>
      <c r="Q5076" s="3">
        <f t="shared" si="81"/>
        <v>21683760</v>
      </c>
    </row>
    <row r="5077" spans="1:17" x14ac:dyDescent="0.45">
      <c r="A5077" s="93">
        <v>2022</v>
      </c>
      <c r="B5077" s="93" t="s">
        <v>324</v>
      </c>
      <c r="C5077" s="93" t="s">
        <v>328</v>
      </c>
      <c r="D5077" s="93" t="s">
        <v>173</v>
      </c>
      <c r="E5077" s="69">
        <v>9771579</v>
      </c>
      <c r="F5077" s="69">
        <v>9748479</v>
      </c>
      <c r="G5077" s="69">
        <v>8383929</v>
      </c>
      <c r="H5077" s="69">
        <v>8486107</v>
      </c>
      <c r="I5077" s="69">
        <v>7636483</v>
      </c>
      <c r="J5077" s="69">
        <v>7751730</v>
      </c>
      <c r="K5077" s="69">
        <v>9092456</v>
      </c>
      <c r="L5077" s="69">
        <v>10440483</v>
      </c>
      <c r="M5077" s="69">
        <v>9034596</v>
      </c>
      <c r="N5077" s="69">
        <v>7719583</v>
      </c>
      <c r="O5077" s="69">
        <v>8152765</v>
      </c>
      <c r="P5077" s="69">
        <v>8952983</v>
      </c>
      <c r="Q5077" s="3">
        <f t="shared" si="81"/>
        <v>105171173</v>
      </c>
    </row>
    <row r="5078" spans="1:17" x14ac:dyDescent="0.45">
      <c r="A5078" s="93">
        <v>2022</v>
      </c>
      <c r="B5078" s="93" t="s">
        <v>324</v>
      </c>
      <c r="C5078" s="93" t="s">
        <v>328</v>
      </c>
      <c r="D5078" s="93" t="s">
        <v>174</v>
      </c>
      <c r="E5078" s="69">
        <v>87277</v>
      </c>
      <c r="F5078" s="69">
        <v>90039</v>
      </c>
      <c r="G5078" s="69">
        <v>78557</v>
      </c>
      <c r="H5078" s="69">
        <v>68748</v>
      </c>
      <c r="I5078" s="69">
        <v>62601</v>
      </c>
      <c r="J5078" s="69">
        <v>71298</v>
      </c>
      <c r="K5078" s="69">
        <v>82854</v>
      </c>
      <c r="L5078" s="69">
        <v>96500</v>
      </c>
      <c r="M5078" s="69">
        <v>87625</v>
      </c>
      <c r="N5078" s="69">
        <v>71361</v>
      </c>
      <c r="O5078" s="69">
        <v>66996</v>
      </c>
      <c r="P5078" s="69">
        <v>75509</v>
      </c>
      <c r="Q5078" s="3">
        <f t="shared" si="81"/>
        <v>939365</v>
      </c>
    </row>
    <row r="5079" spans="1:17" x14ac:dyDescent="0.45">
      <c r="A5079" s="93">
        <v>2022</v>
      </c>
      <c r="B5079" s="93" t="s">
        <v>324</v>
      </c>
      <c r="C5079" s="93" t="s">
        <v>328</v>
      </c>
      <c r="D5079" s="93" t="s">
        <v>176</v>
      </c>
      <c r="E5079" s="69">
        <v>1638837</v>
      </c>
      <c r="F5079" s="69">
        <v>1552057</v>
      </c>
      <c r="G5079" s="69">
        <v>1651377</v>
      </c>
      <c r="H5079" s="69">
        <v>1126489</v>
      </c>
      <c r="I5079" s="69">
        <v>821439</v>
      </c>
      <c r="J5079" s="69">
        <v>943959</v>
      </c>
      <c r="K5079" s="69">
        <v>1081091</v>
      </c>
      <c r="L5079" s="69">
        <v>915351</v>
      </c>
      <c r="M5079" s="69">
        <v>908006</v>
      </c>
      <c r="N5079" s="69">
        <v>933415</v>
      </c>
      <c r="O5079" s="69">
        <v>1279266</v>
      </c>
      <c r="P5079" s="69">
        <v>2089373</v>
      </c>
      <c r="Q5079" s="3">
        <f t="shared" si="81"/>
        <v>14940660</v>
      </c>
    </row>
    <row r="5080" spans="1:17" x14ac:dyDescent="0.45">
      <c r="A5080" s="93">
        <v>2022</v>
      </c>
      <c r="B5080" s="93" t="s">
        <v>324</v>
      </c>
      <c r="C5080" s="93" t="s">
        <v>328</v>
      </c>
      <c r="D5080" s="93" t="s">
        <v>177</v>
      </c>
      <c r="E5080" s="69">
        <v>2761675</v>
      </c>
      <c r="F5080" s="69">
        <v>2655878</v>
      </c>
      <c r="G5080" s="69">
        <v>2250241</v>
      </c>
      <c r="H5080" s="69">
        <v>1981698</v>
      </c>
      <c r="I5080" s="69">
        <v>1635529</v>
      </c>
      <c r="J5080" s="69">
        <v>1638854</v>
      </c>
      <c r="K5080" s="69">
        <v>1911191</v>
      </c>
      <c r="L5080" s="69">
        <v>2060675</v>
      </c>
      <c r="M5080" s="69">
        <v>1889632</v>
      </c>
      <c r="N5080" s="69">
        <v>1633563</v>
      </c>
      <c r="O5080" s="69">
        <v>1801224</v>
      </c>
      <c r="P5080" s="69">
        <v>2310418</v>
      </c>
      <c r="Q5080" s="3">
        <f t="shared" si="81"/>
        <v>24530578</v>
      </c>
    </row>
    <row r="5081" spans="1:17" x14ac:dyDescent="0.45">
      <c r="A5081" s="93">
        <v>2022</v>
      </c>
      <c r="B5081" s="93" t="s">
        <v>324</v>
      </c>
      <c r="C5081" s="93" t="s">
        <v>328</v>
      </c>
      <c r="D5081" s="93" t="s">
        <v>178</v>
      </c>
      <c r="E5081" s="69">
        <v>23707270</v>
      </c>
      <c r="F5081" s="69">
        <v>23463035</v>
      </c>
      <c r="G5081" s="69">
        <v>19987833</v>
      </c>
      <c r="H5081" s="69">
        <v>18242045</v>
      </c>
      <c r="I5081" s="69">
        <v>15769577</v>
      </c>
      <c r="J5081" s="69">
        <v>16184605</v>
      </c>
      <c r="K5081" s="69">
        <v>18060241</v>
      </c>
      <c r="L5081" s="69">
        <v>19545676</v>
      </c>
      <c r="M5081" s="69">
        <v>17822265</v>
      </c>
      <c r="N5081" s="69">
        <v>16104356</v>
      </c>
      <c r="O5081" s="69">
        <v>17587080</v>
      </c>
      <c r="P5081" s="69">
        <v>20525183</v>
      </c>
      <c r="Q5081" s="3">
        <f t="shared" si="81"/>
        <v>226999166</v>
      </c>
    </row>
    <row r="5082" spans="1:17" x14ac:dyDescent="0.45">
      <c r="A5082" s="93">
        <v>2022</v>
      </c>
      <c r="B5082" s="93" t="s">
        <v>324</v>
      </c>
      <c r="C5082" s="93" t="s">
        <v>328</v>
      </c>
      <c r="D5082" s="93" t="s">
        <v>179</v>
      </c>
      <c r="E5082" s="69">
        <v>64596939</v>
      </c>
      <c r="F5082" s="69">
        <v>64385019</v>
      </c>
      <c r="G5082" s="69">
        <v>58687576</v>
      </c>
      <c r="H5082" s="69">
        <v>55535727</v>
      </c>
      <c r="I5082" s="69">
        <v>50462238</v>
      </c>
      <c r="J5082" s="69">
        <v>52506298</v>
      </c>
      <c r="K5082" s="69">
        <v>56220325</v>
      </c>
      <c r="L5082" s="69">
        <v>61319809</v>
      </c>
      <c r="M5082" s="69">
        <v>56427380</v>
      </c>
      <c r="N5082" s="69">
        <v>51550766</v>
      </c>
      <c r="O5082" s="69">
        <v>54824511</v>
      </c>
      <c r="P5082" s="69">
        <v>66226693</v>
      </c>
      <c r="Q5082" s="3">
        <f t="shared" si="81"/>
        <v>692743281</v>
      </c>
    </row>
    <row r="5083" spans="1:17" x14ac:dyDescent="0.45">
      <c r="A5083" s="93">
        <v>2022</v>
      </c>
      <c r="B5083" s="93" t="s">
        <v>324</v>
      </c>
      <c r="C5083" s="93" t="s">
        <v>329</v>
      </c>
      <c r="D5083" s="93" t="s">
        <v>144</v>
      </c>
      <c r="E5083" s="69">
        <v>23416747</v>
      </c>
      <c r="F5083" s="69">
        <v>23903461</v>
      </c>
      <c r="G5083" s="69">
        <v>19649088</v>
      </c>
      <c r="H5083" s="69">
        <v>17879013</v>
      </c>
      <c r="I5083" s="69">
        <v>15498790</v>
      </c>
      <c r="J5083" s="69">
        <v>16299409</v>
      </c>
      <c r="K5083" s="69">
        <v>17030029</v>
      </c>
      <c r="L5083" s="69">
        <v>20579780</v>
      </c>
      <c r="M5083" s="69">
        <v>18049721</v>
      </c>
      <c r="N5083" s="69">
        <v>14811081</v>
      </c>
      <c r="O5083" s="69">
        <v>23231388</v>
      </c>
      <c r="P5083" s="69">
        <v>23370235</v>
      </c>
      <c r="Q5083" s="3">
        <f t="shared" si="81"/>
        <v>233718742</v>
      </c>
    </row>
    <row r="5084" spans="1:17" x14ac:dyDescent="0.45">
      <c r="A5084" s="93">
        <v>2022</v>
      </c>
      <c r="B5084" s="93" t="s">
        <v>324</v>
      </c>
      <c r="C5084" s="93" t="s">
        <v>329</v>
      </c>
      <c r="D5084" s="93" t="s">
        <v>145</v>
      </c>
      <c r="E5084" s="69">
        <v>601795</v>
      </c>
      <c r="F5084" s="69">
        <v>552878</v>
      </c>
      <c r="G5084" s="69">
        <v>556231</v>
      </c>
      <c r="H5084" s="69">
        <v>685669</v>
      </c>
      <c r="I5084" s="69">
        <v>724349</v>
      </c>
      <c r="J5084" s="69">
        <v>841136</v>
      </c>
      <c r="K5084" s="69">
        <v>990801</v>
      </c>
      <c r="L5084" s="69">
        <v>1259383</v>
      </c>
      <c r="M5084" s="69">
        <v>1183461</v>
      </c>
      <c r="N5084" s="69">
        <v>1031151</v>
      </c>
      <c r="O5084" s="69">
        <v>876538</v>
      </c>
      <c r="P5084" s="69">
        <v>674900</v>
      </c>
      <c r="Q5084" s="3">
        <f t="shared" si="81"/>
        <v>9978292</v>
      </c>
    </row>
    <row r="5085" spans="1:17" x14ac:dyDescent="0.45">
      <c r="A5085" s="93">
        <v>2022</v>
      </c>
      <c r="B5085" s="93" t="s">
        <v>324</v>
      </c>
      <c r="C5085" s="93" t="s">
        <v>329</v>
      </c>
      <c r="D5085" s="93" t="s">
        <v>146</v>
      </c>
      <c r="E5085" s="69">
        <v>402934</v>
      </c>
      <c r="F5085" s="69">
        <v>394101</v>
      </c>
      <c r="G5085" s="69">
        <v>398983</v>
      </c>
      <c r="H5085" s="69">
        <v>437524</v>
      </c>
      <c r="I5085" s="69">
        <v>385652</v>
      </c>
      <c r="J5085" s="69">
        <v>429380</v>
      </c>
      <c r="K5085" s="69">
        <v>423947</v>
      </c>
      <c r="L5085" s="69">
        <v>386155</v>
      </c>
      <c r="M5085" s="69">
        <v>356993</v>
      </c>
      <c r="N5085" s="69">
        <v>381050</v>
      </c>
      <c r="O5085" s="69">
        <v>463559</v>
      </c>
      <c r="P5085" s="69">
        <v>447797</v>
      </c>
      <c r="Q5085" s="3">
        <f t="shared" si="81"/>
        <v>4908075</v>
      </c>
    </row>
    <row r="5086" spans="1:17" x14ac:dyDescent="0.45">
      <c r="A5086" s="93">
        <v>2022</v>
      </c>
      <c r="B5086" s="93" t="s">
        <v>324</v>
      </c>
      <c r="C5086" s="93" t="s">
        <v>329</v>
      </c>
      <c r="D5086" s="93" t="s">
        <v>147</v>
      </c>
      <c r="E5086" s="69">
        <v>16572316</v>
      </c>
      <c r="F5086" s="69">
        <v>15484823</v>
      </c>
      <c r="G5086" s="69">
        <v>16531148</v>
      </c>
      <c r="H5086" s="69">
        <v>16069511</v>
      </c>
      <c r="I5086" s="69">
        <v>16942614</v>
      </c>
      <c r="J5086" s="69">
        <v>17570744</v>
      </c>
      <c r="K5086" s="69">
        <v>19185075</v>
      </c>
      <c r="L5086" s="69">
        <v>19530420</v>
      </c>
      <c r="M5086" s="69">
        <v>17715645</v>
      </c>
      <c r="N5086" s="69">
        <v>16901977</v>
      </c>
      <c r="O5086" s="69">
        <v>17254411</v>
      </c>
      <c r="P5086" s="69">
        <v>16766921</v>
      </c>
      <c r="Q5086" s="3">
        <f t="shared" si="81"/>
        <v>206525605</v>
      </c>
    </row>
    <row r="5087" spans="1:17" x14ac:dyDescent="0.45">
      <c r="A5087" s="93">
        <v>2022</v>
      </c>
      <c r="B5087" s="93" t="s">
        <v>324</v>
      </c>
      <c r="C5087" s="93" t="s">
        <v>329</v>
      </c>
      <c r="D5087" s="93" t="s">
        <v>148</v>
      </c>
      <c r="E5087" s="69">
        <v>22537</v>
      </c>
      <c r="F5087" s="69">
        <v>21718</v>
      </c>
      <c r="G5087" s="69">
        <v>22010</v>
      </c>
      <c r="H5087" s="69">
        <v>17723</v>
      </c>
      <c r="I5087" s="69">
        <v>21996</v>
      </c>
      <c r="J5087" s="69">
        <v>24508</v>
      </c>
      <c r="K5087" s="69">
        <v>28488</v>
      </c>
      <c r="L5087" s="69">
        <v>34240</v>
      </c>
      <c r="M5087" s="69">
        <v>28896</v>
      </c>
      <c r="N5087" s="69">
        <v>17587</v>
      </c>
      <c r="O5087" s="69">
        <v>20867</v>
      </c>
      <c r="P5087" s="69">
        <v>20890</v>
      </c>
      <c r="Q5087" s="3">
        <f t="shared" si="81"/>
        <v>281460</v>
      </c>
    </row>
    <row r="5088" spans="1:17" x14ac:dyDescent="0.45">
      <c r="A5088" s="93">
        <v>2022</v>
      </c>
      <c r="B5088" s="93" t="s">
        <v>324</v>
      </c>
      <c r="C5088" s="93" t="s">
        <v>329</v>
      </c>
      <c r="D5088" s="93" t="s">
        <v>149</v>
      </c>
      <c r="E5088" s="69">
        <v>630742</v>
      </c>
      <c r="F5088" s="69">
        <v>617314</v>
      </c>
      <c r="G5088" s="69">
        <v>621138</v>
      </c>
      <c r="H5088" s="69">
        <v>517926</v>
      </c>
      <c r="I5088" s="69">
        <v>492898</v>
      </c>
      <c r="J5088" s="69">
        <v>453281</v>
      </c>
      <c r="K5088" s="69">
        <v>505870</v>
      </c>
      <c r="L5088" s="69">
        <v>470068</v>
      </c>
      <c r="M5088" s="69">
        <v>434431</v>
      </c>
      <c r="N5088" s="69">
        <v>463894</v>
      </c>
      <c r="O5088" s="69">
        <v>455916</v>
      </c>
      <c r="P5088" s="69">
        <v>610885</v>
      </c>
      <c r="Q5088" s="3">
        <f t="shared" si="81"/>
        <v>6274363</v>
      </c>
    </row>
    <row r="5089" spans="1:17" x14ac:dyDescent="0.45">
      <c r="A5089" s="93">
        <v>2022</v>
      </c>
      <c r="B5089" s="93" t="s">
        <v>324</v>
      </c>
      <c r="C5089" s="93" t="s">
        <v>329</v>
      </c>
      <c r="D5089" s="93" t="s">
        <v>150</v>
      </c>
      <c r="E5089" s="69">
        <v>47088</v>
      </c>
      <c r="F5089" s="69">
        <v>47379</v>
      </c>
      <c r="G5089" s="69">
        <v>36794</v>
      </c>
      <c r="H5089" s="69">
        <v>34271</v>
      </c>
      <c r="I5089" s="69">
        <v>34210</v>
      </c>
      <c r="J5089" s="69">
        <v>34425</v>
      </c>
      <c r="K5089" s="69">
        <v>34408</v>
      </c>
      <c r="L5089" s="69">
        <v>45553</v>
      </c>
      <c r="M5089" s="69">
        <v>36668</v>
      </c>
      <c r="N5089" s="69">
        <v>35209</v>
      </c>
      <c r="O5089" s="69">
        <v>40263</v>
      </c>
      <c r="P5089" s="69">
        <v>36677</v>
      </c>
      <c r="Q5089" s="3">
        <f t="shared" si="81"/>
        <v>462945</v>
      </c>
    </row>
    <row r="5090" spans="1:17" x14ac:dyDescent="0.45">
      <c r="A5090" s="93">
        <v>2022</v>
      </c>
      <c r="B5090" s="93" t="s">
        <v>324</v>
      </c>
      <c r="C5090" s="93" t="s">
        <v>329</v>
      </c>
      <c r="D5090" s="93" t="s">
        <v>151</v>
      </c>
      <c r="E5090" s="69">
        <v>157250</v>
      </c>
      <c r="F5090" s="69">
        <v>161319</v>
      </c>
      <c r="G5090" s="69">
        <v>116596</v>
      </c>
      <c r="H5090" s="69">
        <v>114746</v>
      </c>
      <c r="I5090" s="69">
        <v>110453</v>
      </c>
      <c r="J5090" s="69">
        <v>125925</v>
      </c>
      <c r="K5090" s="69">
        <v>138256</v>
      </c>
      <c r="L5090" s="69">
        <v>143747</v>
      </c>
      <c r="M5090" s="69">
        <v>183940</v>
      </c>
      <c r="N5090" s="69">
        <v>197390</v>
      </c>
      <c r="O5090" s="69">
        <v>197176</v>
      </c>
      <c r="P5090" s="69">
        <v>181594</v>
      </c>
      <c r="Q5090" s="3">
        <f t="shared" si="81"/>
        <v>1828392</v>
      </c>
    </row>
    <row r="5091" spans="1:17" x14ac:dyDescent="0.45">
      <c r="A5091" s="93">
        <v>2022</v>
      </c>
      <c r="B5091" s="93" t="s">
        <v>324</v>
      </c>
      <c r="C5091" s="93" t="s">
        <v>329</v>
      </c>
      <c r="D5091" s="93" t="s">
        <v>152</v>
      </c>
      <c r="E5091" s="69">
        <v>347066</v>
      </c>
      <c r="F5091" s="69">
        <v>305125</v>
      </c>
      <c r="G5091" s="69">
        <v>280949</v>
      </c>
      <c r="H5091" s="69">
        <v>300551</v>
      </c>
      <c r="I5091" s="69">
        <v>251886</v>
      </c>
      <c r="J5091" s="69">
        <v>255034</v>
      </c>
      <c r="K5091" s="69">
        <v>228351</v>
      </c>
      <c r="L5091" s="69">
        <v>226761</v>
      </c>
      <c r="M5091" s="69">
        <v>256308</v>
      </c>
      <c r="N5091" s="69">
        <v>250814</v>
      </c>
      <c r="O5091" s="69">
        <v>292747</v>
      </c>
      <c r="P5091" s="69">
        <v>342819</v>
      </c>
      <c r="Q5091" s="3">
        <f t="shared" si="81"/>
        <v>3338411</v>
      </c>
    </row>
    <row r="5092" spans="1:17" x14ac:dyDescent="0.45">
      <c r="A5092" s="93">
        <v>2022</v>
      </c>
      <c r="B5092" s="93" t="s">
        <v>324</v>
      </c>
      <c r="C5092" s="93" t="s">
        <v>329</v>
      </c>
      <c r="D5092" s="93" t="s">
        <v>153</v>
      </c>
      <c r="E5092" s="69">
        <v>1632389</v>
      </c>
      <c r="F5092" s="69">
        <v>1517503</v>
      </c>
      <c r="G5092" s="69">
        <v>1627598</v>
      </c>
      <c r="H5092" s="69">
        <v>1502528</v>
      </c>
      <c r="I5092" s="69">
        <v>1385061</v>
      </c>
      <c r="J5092" s="69">
        <v>1108671</v>
      </c>
      <c r="K5092" s="69">
        <v>1138256</v>
      </c>
      <c r="L5092" s="69">
        <v>1181489</v>
      </c>
      <c r="M5092" s="69">
        <v>1220420</v>
      </c>
      <c r="N5092" s="69">
        <v>1375758</v>
      </c>
      <c r="O5092" s="69">
        <v>1436405</v>
      </c>
      <c r="P5092" s="69">
        <v>1594112</v>
      </c>
      <c r="Q5092" s="3">
        <f t="shared" si="81"/>
        <v>16720190</v>
      </c>
    </row>
    <row r="5093" spans="1:17" x14ac:dyDescent="0.45">
      <c r="A5093" s="93">
        <v>2022</v>
      </c>
      <c r="B5093" s="93" t="s">
        <v>324</v>
      </c>
      <c r="C5093" s="93" t="s">
        <v>329</v>
      </c>
      <c r="D5093" s="93" t="s">
        <v>154</v>
      </c>
      <c r="E5093" s="69">
        <v>33838</v>
      </c>
      <c r="F5093" s="69">
        <v>43394</v>
      </c>
      <c r="G5093" s="69">
        <v>46107</v>
      </c>
      <c r="H5093" s="69">
        <v>39078</v>
      </c>
      <c r="I5093" s="69">
        <v>24708</v>
      </c>
      <c r="J5093" s="69">
        <v>21225</v>
      </c>
      <c r="K5093" s="69">
        <v>27138</v>
      </c>
      <c r="L5093" s="69">
        <v>25240</v>
      </c>
      <c r="M5093" s="69">
        <v>42249</v>
      </c>
      <c r="N5093" s="69">
        <v>19722</v>
      </c>
      <c r="O5093" s="69">
        <v>25466</v>
      </c>
      <c r="P5093" s="69">
        <v>32101</v>
      </c>
      <c r="Q5093" s="3">
        <f t="shared" si="81"/>
        <v>380266</v>
      </c>
    </row>
    <row r="5094" spans="1:17" x14ac:dyDescent="0.45">
      <c r="A5094" s="93">
        <v>2022</v>
      </c>
      <c r="B5094" s="93" t="s">
        <v>324</v>
      </c>
      <c r="C5094" s="93" t="s">
        <v>329</v>
      </c>
      <c r="D5094" s="93" t="s">
        <v>156</v>
      </c>
      <c r="E5094" s="69">
        <v>1415167</v>
      </c>
      <c r="F5094" s="69">
        <v>1407607</v>
      </c>
      <c r="G5094" s="69">
        <v>1405773</v>
      </c>
      <c r="H5094" s="69">
        <v>1456132</v>
      </c>
      <c r="I5094" s="69">
        <v>1278604</v>
      </c>
      <c r="J5094" s="69">
        <v>1228785</v>
      </c>
      <c r="K5094" s="69">
        <v>1119737</v>
      </c>
      <c r="L5094" s="69">
        <v>1047092</v>
      </c>
      <c r="M5094" s="69">
        <v>1115730</v>
      </c>
      <c r="N5094" s="69">
        <v>1088770</v>
      </c>
      <c r="O5094" s="69">
        <v>1175170</v>
      </c>
      <c r="P5094" s="69">
        <v>1329986</v>
      </c>
      <c r="Q5094" s="3">
        <f t="shared" si="81"/>
        <v>15068553</v>
      </c>
    </row>
    <row r="5095" spans="1:17" x14ac:dyDescent="0.45">
      <c r="A5095" s="93">
        <v>2022</v>
      </c>
      <c r="B5095" s="93" t="s">
        <v>324</v>
      </c>
      <c r="C5095" s="93" t="s">
        <v>329</v>
      </c>
      <c r="D5095" s="93" t="s">
        <v>157</v>
      </c>
      <c r="E5095" s="69">
        <v>1410046</v>
      </c>
      <c r="F5095" s="69">
        <v>1272717</v>
      </c>
      <c r="G5095" s="69">
        <v>1211126</v>
      </c>
      <c r="H5095" s="69">
        <v>1155358</v>
      </c>
      <c r="I5095" s="69">
        <v>1074443</v>
      </c>
      <c r="J5095" s="69">
        <v>1132768</v>
      </c>
      <c r="K5095" s="69">
        <v>1030968</v>
      </c>
      <c r="L5095" s="69">
        <v>986611</v>
      </c>
      <c r="M5095" s="69">
        <v>930535</v>
      </c>
      <c r="N5095" s="69">
        <v>947848</v>
      </c>
      <c r="O5095" s="69">
        <v>1163091</v>
      </c>
      <c r="P5095" s="69">
        <v>1232550</v>
      </c>
      <c r="Q5095" s="3">
        <f t="shared" si="81"/>
        <v>13548061</v>
      </c>
    </row>
    <row r="5096" spans="1:17" x14ac:dyDescent="0.45">
      <c r="A5096" s="93">
        <v>2022</v>
      </c>
      <c r="B5096" s="93" t="s">
        <v>324</v>
      </c>
      <c r="C5096" s="93" t="s">
        <v>329</v>
      </c>
      <c r="D5096" s="93" t="s">
        <v>158</v>
      </c>
      <c r="E5096" s="69">
        <v>371943</v>
      </c>
      <c r="F5096" s="69">
        <v>336167</v>
      </c>
      <c r="G5096" s="69">
        <v>357400</v>
      </c>
      <c r="H5096" s="69">
        <v>314095</v>
      </c>
      <c r="I5096" s="69">
        <v>301999</v>
      </c>
      <c r="J5096" s="69">
        <v>281418</v>
      </c>
      <c r="K5096" s="69">
        <v>302298</v>
      </c>
      <c r="L5096" s="69">
        <v>308067</v>
      </c>
      <c r="M5096" s="69">
        <v>296376</v>
      </c>
      <c r="N5096" s="69">
        <v>341392</v>
      </c>
      <c r="O5096" s="69">
        <v>396603</v>
      </c>
      <c r="P5096" s="69">
        <v>440617</v>
      </c>
      <c r="Q5096" s="3">
        <f t="shared" si="81"/>
        <v>4048375</v>
      </c>
    </row>
    <row r="5097" spans="1:17" x14ac:dyDescent="0.45">
      <c r="A5097" s="93">
        <v>2022</v>
      </c>
      <c r="B5097" s="93" t="s">
        <v>324</v>
      </c>
      <c r="C5097" s="93" t="s">
        <v>329</v>
      </c>
      <c r="D5097" s="93" t="s">
        <v>159</v>
      </c>
      <c r="E5097" s="69">
        <v>2359096</v>
      </c>
      <c r="F5097" s="69">
        <v>1885899</v>
      </c>
      <c r="G5097" s="69">
        <v>1739164</v>
      </c>
      <c r="H5097" s="69">
        <v>2051668</v>
      </c>
      <c r="I5097" s="69">
        <v>1866943</v>
      </c>
      <c r="J5097" s="69">
        <v>1913559</v>
      </c>
      <c r="K5097" s="69">
        <v>1989534</v>
      </c>
      <c r="L5097" s="69">
        <v>1654368</v>
      </c>
      <c r="M5097" s="69">
        <v>1494749</v>
      </c>
      <c r="N5097" s="69">
        <v>1730148</v>
      </c>
      <c r="O5097" s="69">
        <v>2038098</v>
      </c>
      <c r="P5097" s="69">
        <v>2407881</v>
      </c>
      <c r="Q5097" s="3">
        <f t="shared" si="81"/>
        <v>23131107</v>
      </c>
    </row>
    <row r="5098" spans="1:17" x14ac:dyDescent="0.45">
      <c r="A5098" s="93">
        <v>2022</v>
      </c>
      <c r="B5098" s="93" t="s">
        <v>324</v>
      </c>
      <c r="C5098" s="93" t="s">
        <v>329</v>
      </c>
      <c r="D5098" s="93" t="s">
        <v>160</v>
      </c>
      <c r="E5098" s="69">
        <v>1695608</v>
      </c>
      <c r="F5098" s="69">
        <v>1600204</v>
      </c>
      <c r="G5098" s="69">
        <v>1692343</v>
      </c>
      <c r="H5098" s="69">
        <v>1792584</v>
      </c>
      <c r="I5098" s="69">
        <v>1516408</v>
      </c>
      <c r="J5098" s="69">
        <v>1498111</v>
      </c>
      <c r="K5098" s="69">
        <v>1545834</v>
      </c>
      <c r="L5098" s="69">
        <v>1121456</v>
      </c>
      <c r="M5098" s="69">
        <v>1290637</v>
      </c>
      <c r="N5098" s="69">
        <v>1400562</v>
      </c>
      <c r="O5098" s="69">
        <v>1549212</v>
      </c>
      <c r="P5098" s="69">
        <v>1772609</v>
      </c>
      <c r="Q5098" s="3">
        <f t="shared" si="81"/>
        <v>18475568</v>
      </c>
    </row>
    <row r="5099" spans="1:17" x14ac:dyDescent="0.45">
      <c r="A5099" s="93">
        <v>2022</v>
      </c>
      <c r="B5099" s="93" t="s">
        <v>324</v>
      </c>
      <c r="C5099" s="93" t="s">
        <v>329</v>
      </c>
      <c r="D5099" s="93" t="s">
        <v>161</v>
      </c>
      <c r="E5099" s="69">
        <v>1578507</v>
      </c>
      <c r="F5099" s="69">
        <v>1589254</v>
      </c>
      <c r="G5099" s="69">
        <v>1580093</v>
      </c>
      <c r="H5099" s="69">
        <v>1579999</v>
      </c>
      <c r="I5099" s="69">
        <v>1248512</v>
      </c>
      <c r="J5099" s="69">
        <v>1390863</v>
      </c>
      <c r="K5099" s="69">
        <v>1300116</v>
      </c>
      <c r="L5099" s="69">
        <v>1070004</v>
      </c>
      <c r="M5099" s="69">
        <v>1028353</v>
      </c>
      <c r="N5099" s="69">
        <v>1076157</v>
      </c>
      <c r="O5099" s="69">
        <v>1179613</v>
      </c>
      <c r="P5099" s="69">
        <v>1295825</v>
      </c>
      <c r="Q5099" s="3">
        <f t="shared" si="81"/>
        <v>15917296</v>
      </c>
    </row>
    <row r="5100" spans="1:17" x14ac:dyDescent="0.45">
      <c r="A5100" s="93">
        <v>2022</v>
      </c>
      <c r="B5100" s="93" t="s">
        <v>324</v>
      </c>
      <c r="C5100" s="93" t="s">
        <v>329</v>
      </c>
      <c r="D5100" s="93" t="s">
        <v>162</v>
      </c>
      <c r="E5100" s="69">
        <v>977616</v>
      </c>
      <c r="F5100" s="69">
        <v>939646</v>
      </c>
      <c r="G5100" s="69">
        <v>891726</v>
      </c>
      <c r="H5100" s="69">
        <v>861841</v>
      </c>
      <c r="I5100" s="69">
        <v>679559</v>
      </c>
      <c r="J5100" s="69">
        <v>784339</v>
      </c>
      <c r="K5100" s="69">
        <v>841325</v>
      </c>
      <c r="L5100" s="69">
        <v>697765</v>
      </c>
      <c r="M5100" s="69">
        <v>815751</v>
      </c>
      <c r="N5100" s="69">
        <v>753300</v>
      </c>
      <c r="O5100" s="69">
        <v>809118</v>
      </c>
      <c r="P5100" s="69">
        <v>898323</v>
      </c>
      <c r="Q5100" s="3">
        <f t="shared" si="81"/>
        <v>9950309</v>
      </c>
    </row>
    <row r="5101" spans="1:17" x14ac:dyDescent="0.45">
      <c r="A5101" s="93">
        <v>2022</v>
      </c>
      <c r="B5101" s="93" t="s">
        <v>324</v>
      </c>
      <c r="C5101" s="93" t="s">
        <v>329</v>
      </c>
      <c r="D5101" s="93" t="s">
        <v>181</v>
      </c>
      <c r="E5101" s="69">
        <v>12386</v>
      </c>
      <c r="F5101" s="69">
        <v>11904</v>
      </c>
      <c r="G5101" s="69">
        <v>10780</v>
      </c>
      <c r="H5101" s="69">
        <v>10578</v>
      </c>
      <c r="I5101" s="69">
        <v>7976</v>
      </c>
      <c r="J5101" s="69">
        <v>10073</v>
      </c>
      <c r="K5101" s="69">
        <v>11125</v>
      </c>
      <c r="L5101" s="69">
        <v>11403</v>
      </c>
      <c r="M5101" s="69">
        <v>11083</v>
      </c>
      <c r="N5101" s="69">
        <v>8891</v>
      </c>
      <c r="O5101" s="69">
        <v>10123</v>
      </c>
      <c r="P5101" s="69">
        <v>11147</v>
      </c>
      <c r="Q5101" s="3">
        <f t="shared" si="81"/>
        <v>127469</v>
      </c>
    </row>
    <row r="5102" spans="1:17" x14ac:dyDescent="0.45">
      <c r="A5102" s="93">
        <v>2022</v>
      </c>
      <c r="B5102" s="93" t="s">
        <v>324</v>
      </c>
      <c r="C5102" s="93" t="s">
        <v>329</v>
      </c>
      <c r="D5102" s="93" t="s">
        <v>163</v>
      </c>
      <c r="E5102" s="69">
        <v>193679</v>
      </c>
      <c r="F5102" s="69">
        <v>178823</v>
      </c>
      <c r="G5102" s="69">
        <v>160043</v>
      </c>
      <c r="H5102" s="69">
        <v>166863</v>
      </c>
      <c r="I5102" s="69">
        <v>124731</v>
      </c>
      <c r="J5102" s="69">
        <v>120044</v>
      </c>
      <c r="K5102" s="69">
        <v>142757</v>
      </c>
      <c r="L5102" s="69">
        <v>140911</v>
      </c>
      <c r="M5102" s="69">
        <v>153183</v>
      </c>
      <c r="N5102" s="69">
        <v>155974</v>
      </c>
      <c r="O5102" s="69">
        <v>232565</v>
      </c>
      <c r="P5102" s="69">
        <v>465518</v>
      </c>
      <c r="Q5102" s="3">
        <f t="shared" si="81"/>
        <v>2235091</v>
      </c>
    </row>
    <row r="5103" spans="1:17" x14ac:dyDescent="0.45">
      <c r="A5103" s="93">
        <v>2022</v>
      </c>
      <c r="B5103" s="93" t="s">
        <v>324</v>
      </c>
      <c r="C5103" s="93" t="s">
        <v>329</v>
      </c>
      <c r="D5103" s="93" t="s">
        <v>164</v>
      </c>
      <c r="E5103" s="69">
        <v>747459</v>
      </c>
      <c r="F5103" s="69">
        <v>642347</v>
      </c>
      <c r="G5103" s="69">
        <v>680462</v>
      </c>
      <c r="H5103" s="69">
        <v>707241</v>
      </c>
      <c r="I5103" s="69">
        <v>738168</v>
      </c>
      <c r="J5103" s="69">
        <v>759683</v>
      </c>
      <c r="K5103" s="69">
        <v>868944</v>
      </c>
      <c r="L5103" s="69">
        <v>853860</v>
      </c>
      <c r="M5103" s="69">
        <v>814237</v>
      </c>
      <c r="N5103" s="69">
        <v>805917</v>
      </c>
      <c r="O5103" s="69">
        <v>766342</v>
      </c>
      <c r="P5103" s="69">
        <v>783084</v>
      </c>
      <c r="Q5103" s="3">
        <f t="shared" si="81"/>
        <v>9167744</v>
      </c>
    </row>
    <row r="5104" spans="1:17" x14ac:dyDescent="0.45">
      <c r="A5104" s="93">
        <v>2022</v>
      </c>
      <c r="B5104" s="93" t="s">
        <v>324</v>
      </c>
      <c r="C5104" s="93" t="s">
        <v>329</v>
      </c>
      <c r="D5104" s="93" t="s">
        <v>165</v>
      </c>
      <c r="E5104" s="69">
        <v>165026</v>
      </c>
      <c r="F5104" s="69">
        <v>157186</v>
      </c>
      <c r="G5104" s="69">
        <v>134487</v>
      </c>
      <c r="H5104" s="69">
        <v>137772</v>
      </c>
      <c r="I5104" s="69">
        <v>125701</v>
      </c>
      <c r="J5104" s="69">
        <v>126040</v>
      </c>
      <c r="K5104" s="69">
        <v>147942</v>
      </c>
      <c r="L5104" s="69">
        <v>126294</v>
      </c>
      <c r="M5104" s="69">
        <v>128172</v>
      </c>
      <c r="N5104" s="69">
        <v>104189</v>
      </c>
      <c r="O5104" s="69">
        <v>113513</v>
      </c>
      <c r="P5104" s="69">
        <v>137838</v>
      </c>
      <c r="Q5104" s="3">
        <f t="shared" si="81"/>
        <v>1604160</v>
      </c>
    </row>
    <row r="5105" spans="1:17" x14ac:dyDescent="0.45">
      <c r="A5105" s="93">
        <v>2022</v>
      </c>
      <c r="B5105" s="93" t="s">
        <v>324</v>
      </c>
      <c r="C5105" s="93" t="s">
        <v>329</v>
      </c>
      <c r="D5105" s="93" t="s">
        <v>166</v>
      </c>
      <c r="E5105" s="69">
        <v>12524670</v>
      </c>
      <c r="F5105" s="69">
        <v>11789889</v>
      </c>
      <c r="G5105" s="69">
        <v>12556952</v>
      </c>
      <c r="H5105" s="69">
        <v>11922234</v>
      </c>
      <c r="I5105" s="69">
        <v>11104748</v>
      </c>
      <c r="J5105" s="69">
        <v>12166393</v>
      </c>
      <c r="K5105" s="69">
        <v>13633852</v>
      </c>
      <c r="L5105" s="69">
        <v>12951066</v>
      </c>
      <c r="M5105" s="69">
        <v>13119994</v>
      </c>
      <c r="N5105" s="69">
        <v>13115072</v>
      </c>
      <c r="O5105" s="69">
        <v>13637823</v>
      </c>
      <c r="P5105" s="69">
        <v>14591479</v>
      </c>
      <c r="Q5105" s="3">
        <f t="shared" si="81"/>
        <v>153114172</v>
      </c>
    </row>
    <row r="5106" spans="1:17" x14ac:dyDescent="0.45">
      <c r="A5106" s="93">
        <v>2022</v>
      </c>
      <c r="B5106" s="93" t="s">
        <v>324</v>
      </c>
      <c r="C5106" s="93" t="s">
        <v>329</v>
      </c>
      <c r="D5106" s="93" t="s">
        <v>167</v>
      </c>
      <c r="E5106" s="69">
        <v>143749</v>
      </c>
      <c r="F5106" s="69">
        <v>167029</v>
      </c>
      <c r="G5106" s="69">
        <v>125156</v>
      </c>
      <c r="H5106" s="69">
        <v>125297</v>
      </c>
      <c r="I5106" s="69">
        <v>103310</v>
      </c>
      <c r="J5106" s="69">
        <v>98264</v>
      </c>
      <c r="K5106" s="69">
        <v>109379</v>
      </c>
      <c r="L5106" s="69">
        <v>153988</v>
      </c>
      <c r="M5106" s="69">
        <v>143041</v>
      </c>
      <c r="N5106" s="69">
        <v>132571</v>
      </c>
      <c r="O5106" s="69">
        <v>100128</v>
      </c>
      <c r="P5106" s="69">
        <v>120944</v>
      </c>
      <c r="Q5106" s="3">
        <f t="shared" si="81"/>
        <v>1522856</v>
      </c>
    </row>
    <row r="5107" spans="1:17" x14ac:dyDescent="0.45">
      <c r="A5107" s="93">
        <v>2022</v>
      </c>
      <c r="B5107" s="93" t="s">
        <v>324</v>
      </c>
      <c r="C5107" s="93" t="s">
        <v>329</v>
      </c>
      <c r="D5107" s="93" t="s">
        <v>168</v>
      </c>
      <c r="E5107" s="69">
        <v>127141</v>
      </c>
      <c r="F5107" s="69">
        <v>125584</v>
      </c>
      <c r="G5107" s="69">
        <v>111879</v>
      </c>
      <c r="H5107" s="69">
        <v>90231</v>
      </c>
      <c r="I5107" s="69">
        <v>68852</v>
      </c>
      <c r="J5107" s="69">
        <v>66704</v>
      </c>
      <c r="K5107" s="69">
        <v>84623</v>
      </c>
      <c r="L5107" s="69">
        <v>83974</v>
      </c>
      <c r="M5107" s="69">
        <v>71790</v>
      </c>
      <c r="N5107" s="69">
        <v>62526</v>
      </c>
      <c r="O5107" s="69">
        <v>76355</v>
      </c>
      <c r="P5107" s="69">
        <v>108480</v>
      </c>
      <c r="Q5107" s="3">
        <f t="shared" si="81"/>
        <v>1078139</v>
      </c>
    </row>
    <row r="5108" spans="1:17" x14ac:dyDescent="0.45">
      <c r="A5108" s="93">
        <v>2022</v>
      </c>
      <c r="B5108" s="93" t="s">
        <v>324</v>
      </c>
      <c r="C5108" s="93" t="s">
        <v>329</v>
      </c>
      <c r="D5108" s="93" t="s">
        <v>169</v>
      </c>
      <c r="E5108" s="69">
        <v>236089</v>
      </c>
      <c r="F5108" s="69">
        <v>217343</v>
      </c>
      <c r="G5108" s="69">
        <v>223543</v>
      </c>
      <c r="H5108" s="69">
        <v>206229</v>
      </c>
      <c r="I5108" s="69">
        <v>220732</v>
      </c>
      <c r="J5108" s="69">
        <v>207651</v>
      </c>
      <c r="K5108" s="69">
        <v>209131</v>
      </c>
      <c r="L5108" s="69">
        <v>203452</v>
      </c>
      <c r="M5108" s="69">
        <v>194860</v>
      </c>
      <c r="N5108" s="69">
        <v>198229</v>
      </c>
      <c r="O5108" s="69">
        <v>226463</v>
      </c>
      <c r="P5108" s="69">
        <v>251420</v>
      </c>
      <c r="Q5108" s="3">
        <f t="shared" si="81"/>
        <v>2595142</v>
      </c>
    </row>
    <row r="5109" spans="1:17" x14ac:dyDescent="0.45">
      <c r="A5109" s="93">
        <v>2022</v>
      </c>
      <c r="B5109" s="93" t="s">
        <v>324</v>
      </c>
      <c r="C5109" s="93" t="s">
        <v>329</v>
      </c>
      <c r="D5109" s="93" t="s">
        <v>170</v>
      </c>
      <c r="E5109" s="69">
        <v>153367</v>
      </c>
      <c r="F5109" s="69">
        <v>148855</v>
      </c>
      <c r="G5109" s="69">
        <v>136061</v>
      </c>
      <c r="H5109" s="69">
        <v>135392</v>
      </c>
      <c r="I5109" s="69">
        <v>127350</v>
      </c>
      <c r="J5109" s="69">
        <v>132511</v>
      </c>
      <c r="K5109" s="69">
        <v>129185</v>
      </c>
      <c r="L5109" s="69">
        <v>132599</v>
      </c>
      <c r="M5109" s="69">
        <v>131009</v>
      </c>
      <c r="N5109" s="69">
        <v>129252</v>
      </c>
      <c r="O5109" s="69">
        <v>133355</v>
      </c>
      <c r="P5109" s="69">
        <v>138040</v>
      </c>
      <c r="Q5109" s="3">
        <f t="shared" si="81"/>
        <v>1626976</v>
      </c>
    </row>
    <row r="5110" spans="1:17" x14ac:dyDescent="0.45">
      <c r="A5110" s="93">
        <v>2022</v>
      </c>
      <c r="B5110" s="93" t="s">
        <v>324</v>
      </c>
      <c r="C5110" s="93" t="s">
        <v>329</v>
      </c>
      <c r="D5110" s="93" t="s">
        <v>171</v>
      </c>
      <c r="E5110" s="69">
        <v>209691</v>
      </c>
      <c r="F5110" s="69">
        <v>217849</v>
      </c>
      <c r="G5110" s="69">
        <v>188769</v>
      </c>
      <c r="H5110" s="69">
        <v>173180</v>
      </c>
      <c r="I5110" s="69">
        <v>154403</v>
      </c>
      <c r="J5110" s="69">
        <v>176180</v>
      </c>
      <c r="K5110" s="69">
        <v>197085</v>
      </c>
      <c r="L5110" s="69">
        <v>238051</v>
      </c>
      <c r="M5110" s="69">
        <v>228549</v>
      </c>
      <c r="N5110" s="69">
        <v>180483</v>
      </c>
      <c r="O5110" s="69">
        <v>153304</v>
      </c>
      <c r="P5110" s="69">
        <v>163449</v>
      </c>
      <c r="Q5110" s="3">
        <f t="shared" si="81"/>
        <v>2280993</v>
      </c>
    </row>
    <row r="5111" spans="1:17" x14ac:dyDescent="0.45">
      <c r="A5111" s="93">
        <v>2022</v>
      </c>
      <c r="B5111" s="93" t="s">
        <v>324</v>
      </c>
      <c r="C5111" s="93" t="s">
        <v>329</v>
      </c>
      <c r="D5111" s="93" t="s">
        <v>173</v>
      </c>
      <c r="E5111" s="69">
        <v>9628407</v>
      </c>
      <c r="F5111" s="69">
        <v>9600702</v>
      </c>
      <c r="G5111" s="69">
        <v>8277523</v>
      </c>
      <c r="H5111" s="69">
        <v>8310539</v>
      </c>
      <c r="I5111" s="69">
        <v>7465049</v>
      </c>
      <c r="J5111" s="69">
        <v>7542066</v>
      </c>
      <c r="K5111" s="69">
        <v>9063079</v>
      </c>
      <c r="L5111" s="69">
        <v>10600992</v>
      </c>
      <c r="M5111" s="69">
        <v>8971470</v>
      </c>
      <c r="N5111" s="69">
        <v>7570392</v>
      </c>
      <c r="O5111" s="69">
        <v>7815619</v>
      </c>
      <c r="P5111" s="69">
        <v>8739654</v>
      </c>
      <c r="Q5111" s="3">
        <f t="shared" si="81"/>
        <v>103585492</v>
      </c>
    </row>
    <row r="5112" spans="1:17" x14ac:dyDescent="0.45">
      <c r="A5112" s="93">
        <v>2022</v>
      </c>
      <c r="B5112" s="93" t="s">
        <v>324</v>
      </c>
      <c r="C5112" s="93" t="s">
        <v>329</v>
      </c>
      <c r="D5112" s="93" t="s">
        <v>174</v>
      </c>
      <c r="E5112" s="69">
        <v>5936</v>
      </c>
      <c r="F5112" s="69">
        <v>5908</v>
      </c>
      <c r="G5112" s="69">
        <v>5314</v>
      </c>
      <c r="H5112" s="69">
        <v>4693</v>
      </c>
      <c r="I5112" s="69">
        <v>3529</v>
      </c>
      <c r="J5112" s="69">
        <v>3250</v>
      </c>
      <c r="K5112" s="69">
        <v>2811</v>
      </c>
      <c r="L5112" s="69">
        <v>2787</v>
      </c>
      <c r="M5112" s="69">
        <v>3233</v>
      </c>
      <c r="N5112" s="69">
        <v>3098</v>
      </c>
      <c r="O5112" s="69">
        <v>3887</v>
      </c>
      <c r="P5112" s="69">
        <v>4631</v>
      </c>
      <c r="Q5112" s="3">
        <f t="shared" si="81"/>
        <v>49077</v>
      </c>
    </row>
    <row r="5113" spans="1:17" x14ac:dyDescent="0.45">
      <c r="A5113" s="93">
        <v>2022</v>
      </c>
      <c r="B5113" s="93" t="s">
        <v>324</v>
      </c>
      <c r="C5113" s="93" t="s">
        <v>329</v>
      </c>
      <c r="D5113" s="93" t="s">
        <v>176</v>
      </c>
      <c r="E5113" s="69">
        <v>2407922</v>
      </c>
      <c r="F5113" s="69">
        <v>2139146</v>
      </c>
      <c r="G5113" s="69">
        <v>2121045</v>
      </c>
      <c r="H5113" s="69">
        <v>2241811</v>
      </c>
      <c r="I5113" s="69">
        <v>1550675</v>
      </c>
      <c r="J5113" s="69">
        <v>1558547</v>
      </c>
      <c r="K5113" s="69">
        <v>1838366</v>
      </c>
      <c r="L5113" s="69">
        <v>1721926</v>
      </c>
      <c r="M5113" s="69">
        <v>1747344</v>
      </c>
      <c r="N5113" s="69">
        <v>1619287</v>
      </c>
      <c r="O5113" s="69">
        <v>1756226</v>
      </c>
      <c r="P5113" s="69">
        <v>2161283</v>
      </c>
      <c r="Q5113" s="3">
        <f t="shared" si="81"/>
        <v>22863578</v>
      </c>
    </row>
    <row r="5114" spans="1:17" x14ac:dyDescent="0.45">
      <c r="A5114" s="93">
        <v>2022</v>
      </c>
      <c r="B5114" s="93" t="s">
        <v>324</v>
      </c>
      <c r="C5114" s="93" t="s">
        <v>329</v>
      </c>
      <c r="D5114" s="93" t="s">
        <v>177</v>
      </c>
      <c r="E5114" s="69">
        <v>2473356</v>
      </c>
      <c r="F5114" s="69">
        <v>2417933</v>
      </c>
      <c r="G5114" s="69">
        <v>2227276</v>
      </c>
      <c r="H5114" s="69">
        <v>2068286</v>
      </c>
      <c r="I5114" s="69">
        <v>1783382</v>
      </c>
      <c r="J5114" s="69">
        <v>1701168</v>
      </c>
      <c r="K5114" s="69">
        <v>1872029</v>
      </c>
      <c r="L5114" s="69">
        <v>1947820</v>
      </c>
      <c r="M5114" s="69">
        <v>1785999</v>
      </c>
      <c r="N5114" s="69">
        <v>1661113</v>
      </c>
      <c r="O5114" s="69">
        <v>1711301</v>
      </c>
      <c r="P5114" s="69">
        <v>2064580</v>
      </c>
      <c r="Q5114" s="3">
        <f t="shared" si="81"/>
        <v>23714243</v>
      </c>
    </row>
    <row r="5115" spans="1:17" x14ac:dyDescent="0.45">
      <c r="A5115" s="93">
        <v>2022</v>
      </c>
      <c r="B5115" s="93" t="s">
        <v>324</v>
      </c>
      <c r="C5115" s="93" t="s">
        <v>329</v>
      </c>
      <c r="D5115" s="93" t="s">
        <v>178</v>
      </c>
      <c r="E5115" s="69">
        <v>29434180</v>
      </c>
      <c r="F5115" s="69">
        <v>29565896</v>
      </c>
      <c r="G5115" s="69">
        <v>24642267</v>
      </c>
      <c r="H5115" s="69">
        <v>21847671</v>
      </c>
      <c r="I5115" s="69">
        <v>17503467</v>
      </c>
      <c r="J5115" s="69">
        <v>17463114</v>
      </c>
      <c r="K5115" s="69">
        <v>19795118</v>
      </c>
      <c r="L5115" s="69">
        <v>21374887</v>
      </c>
      <c r="M5115" s="69">
        <v>19572006</v>
      </c>
      <c r="N5115" s="69">
        <v>18012567</v>
      </c>
      <c r="O5115" s="69">
        <v>20410435</v>
      </c>
      <c r="P5115" s="69">
        <v>24967661</v>
      </c>
      <c r="Q5115" s="3">
        <f t="shared" si="81"/>
        <v>264589269</v>
      </c>
    </row>
    <row r="5116" spans="1:17" x14ac:dyDescent="0.45">
      <c r="A5116" s="93">
        <v>2022</v>
      </c>
      <c r="B5116" s="93" t="s">
        <v>324</v>
      </c>
      <c r="C5116" s="93" t="s">
        <v>329</v>
      </c>
      <c r="D5116" s="93" t="s">
        <v>179</v>
      </c>
      <c r="E5116" s="69">
        <v>112135743</v>
      </c>
      <c r="F5116" s="69">
        <v>109466903</v>
      </c>
      <c r="G5116" s="69">
        <v>100365824</v>
      </c>
      <c r="H5116" s="69">
        <v>94958234</v>
      </c>
      <c r="I5116" s="69">
        <v>84921158</v>
      </c>
      <c r="J5116" s="69">
        <v>87525269</v>
      </c>
      <c r="K5116" s="69">
        <v>95965857</v>
      </c>
      <c r="L5116" s="69">
        <v>101312209</v>
      </c>
      <c r="M5116" s="69">
        <v>93556833</v>
      </c>
      <c r="N5116" s="69">
        <v>86583371</v>
      </c>
      <c r="O5116" s="69">
        <v>99753080</v>
      </c>
      <c r="P5116" s="69">
        <v>108165930</v>
      </c>
      <c r="Q5116" s="3">
        <f t="shared" si="81"/>
        <v>1174710411</v>
      </c>
    </row>
    <row r="5117" spans="1:17" x14ac:dyDescent="0.45">
      <c r="A5117" s="93">
        <v>2022</v>
      </c>
      <c r="B5117" s="93" t="s">
        <v>324</v>
      </c>
      <c r="C5117" s="93" t="s">
        <v>330</v>
      </c>
      <c r="D5117" s="93" t="s">
        <v>144</v>
      </c>
      <c r="E5117" s="69">
        <v>12246111</v>
      </c>
      <c r="F5117" s="69">
        <v>12447797</v>
      </c>
      <c r="G5117" s="69">
        <v>10761143</v>
      </c>
      <c r="H5117" s="69">
        <v>7959631</v>
      </c>
      <c r="I5117" s="69">
        <v>6570972</v>
      </c>
      <c r="J5117" s="69">
        <v>7010769</v>
      </c>
      <c r="K5117" s="69">
        <v>7948880</v>
      </c>
      <c r="L5117" s="69">
        <v>10164237</v>
      </c>
      <c r="M5117" s="69">
        <v>9620956</v>
      </c>
      <c r="N5117" s="69">
        <v>7574381</v>
      </c>
      <c r="O5117" s="69">
        <v>11244392</v>
      </c>
      <c r="P5117" s="69">
        <v>9933495</v>
      </c>
      <c r="Q5117" s="3">
        <f t="shared" si="81"/>
        <v>113482764</v>
      </c>
    </row>
    <row r="5118" spans="1:17" x14ac:dyDescent="0.45">
      <c r="A5118" s="93">
        <v>2022</v>
      </c>
      <c r="B5118" s="93" t="s">
        <v>324</v>
      </c>
      <c r="C5118" s="93" t="s">
        <v>330</v>
      </c>
      <c r="D5118" s="93" t="s">
        <v>145</v>
      </c>
      <c r="E5118" s="69">
        <v>775019</v>
      </c>
      <c r="F5118" s="69">
        <v>767143</v>
      </c>
      <c r="G5118" s="69">
        <v>678041</v>
      </c>
      <c r="H5118" s="69">
        <v>702777</v>
      </c>
      <c r="I5118" s="69">
        <v>665978</v>
      </c>
      <c r="J5118" s="69">
        <v>700515</v>
      </c>
      <c r="K5118" s="69">
        <v>694696</v>
      </c>
      <c r="L5118" s="69">
        <v>756634</v>
      </c>
      <c r="M5118" s="69">
        <v>770847</v>
      </c>
      <c r="N5118" s="69">
        <v>707718</v>
      </c>
      <c r="O5118" s="69">
        <v>729378</v>
      </c>
      <c r="P5118" s="69">
        <v>674429</v>
      </c>
      <c r="Q5118" s="3">
        <f t="shared" si="81"/>
        <v>8623175</v>
      </c>
    </row>
    <row r="5119" spans="1:17" x14ac:dyDescent="0.45">
      <c r="A5119" s="93">
        <v>2022</v>
      </c>
      <c r="B5119" s="93" t="s">
        <v>324</v>
      </c>
      <c r="C5119" s="93" t="s">
        <v>330</v>
      </c>
      <c r="D5119" s="93" t="s">
        <v>146</v>
      </c>
      <c r="E5119" s="69">
        <v>317426</v>
      </c>
      <c r="F5119" s="69">
        <v>286998</v>
      </c>
      <c r="G5119" s="69">
        <v>303342</v>
      </c>
      <c r="H5119" s="69">
        <v>327503</v>
      </c>
      <c r="I5119" s="69">
        <v>324794</v>
      </c>
      <c r="J5119" s="69">
        <v>301215</v>
      </c>
      <c r="K5119" s="69">
        <v>249895</v>
      </c>
      <c r="L5119" s="69">
        <v>314228</v>
      </c>
      <c r="M5119" s="69">
        <v>296573</v>
      </c>
      <c r="N5119" s="69">
        <v>315425</v>
      </c>
      <c r="O5119" s="69">
        <v>327715</v>
      </c>
      <c r="P5119" s="69">
        <v>346630</v>
      </c>
      <c r="Q5119" s="3">
        <f t="shared" si="81"/>
        <v>3711744</v>
      </c>
    </row>
    <row r="5120" spans="1:17" x14ac:dyDescent="0.45">
      <c r="A5120" s="93">
        <v>2022</v>
      </c>
      <c r="B5120" s="93" t="s">
        <v>324</v>
      </c>
      <c r="C5120" s="93" t="s">
        <v>330</v>
      </c>
      <c r="D5120" s="93" t="s">
        <v>147</v>
      </c>
      <c r="E5120" s="69">
        <v>2226095</v>
      </c>
      <c r="F5120" s="69">
        <v>2095226</v>
      </c>
      <c r="G5120" s="69">
        <v>2087819</v>
      </c>
      <c r="H5120" s="69">
        <v>2095641</v>
      </c>
      <c r="I5120" s="69">
        <v>2037604</v>
      </c>
      <c r="J5120" s="69">
        <v>2198879</v>
      </c>
      <c r="K5120" s="69">
        <v>2335767</v>
      </c>
      <c r="L5120" s="69">
        <v>2347175</v>
      </c>
      <c r="M5120" s="69">
        <v>2244319</v>
      </c>
      <c r="N5120" s="69">
        <v>1972318</v>
      </c>
      <c r="O5120" s="69">
        <v>2110346</v>
      </c>
      <c r="P5120" s="69">
        <v>2207939</v>
      </c>
      <c r="Q5120" s="3">
        <f t="shared" si="81"/>
        <v>25959128</v>
      </c>
    </row>
    <row r="5121" spans="1:17" x14ac:dyDescent="0.45">
      <c r="A5121" s="93">
        <v>2022</v>
      </c>
      <c r="B5121" s="93" t="s">
        <v>324</v>
      </c>
      <c r="C5121" s="93" t="s">
        <v>330</v>
      </c>
      <c r="D5121" s="93" t="s">
        <v>148</v>
      </c>
      <c r="E5121" s="69">
        <v>3066973</v>
      </c>
      <c r="F5121" s="69">
        <v>3123832</v>
      </c>
      <c r="G5121" s="69">
        <v>3469045</v>
      </c>
      <c r="H5121" s="69">
        <v>3053260</v>
      </c>
      <c r="I5121" s="69">
        <v>3557953</v>
      </c>
      <c r="J5121" s="69">
        <v>4052915</v>
      </c>
      <c r="K5121" s="69">
        <v>4435874</v>
      </c>
      <c r="L5121" s="69">
        <v>4545026</v>
      </c>
      <c r="M5121" s="69">
        <v>3766871</v>
      </c>
      <c r="N5121" s="69">
        <v>3004077</v>
      </c>
      <c r="O5121" s="69">
        <v>3042235</v>
      </c>
      <c r="P5121" s="69">
        <v>3149965</v>
      </c>
      <c r="Q5121" s="3">
        <f t="shared" si="81"/>
        <v>42268026</v>
      </c>
    </row>
    <row r="5122" spans="1:17" x14ac:dyDescent="0.45">
      <c r="A5122" s="93">
        <v>2022</v>
      </c>
      <c r="B5122" s="93" t="s">
        <v>324</v>
      </c>
      <c r="C5122" s="93" t="s">
        <v>330</v>
      </c>
      <c r="D5122" s="93" t="s">
        <v>149</v>
      </c>
      <c r="E5122" s="69">
        <v>2289006</v>
      </c>
      <c r="F5122" s="69">
        <v>2045893</v>
      </c>
      <c r="G5122" s="69">
        <v>2365066</v>
      </c>
      <c r="H5122" s="69">
        <v>2166303</v>
      </c>
      <c r="I5122" s="69">
        <v>2219139</v>
      </c>
      <c r="J5122" s="69">
        <v>2096340</v>
      </c>
      <c r="K5122" s="69">
        <v>2075652</v>
      </c>
      <c r="L5122" s="69">
        <v>1948780</v>
      </c>
      <c r="M5122" s="69">
        <v>2031697</v>
      </c>
      <c r="N5122" s="69">
        <v>2217282</v>
      </c>
      <c r="O5122" s="69">
        <v>2149181</v>
      </c>
      <c r="P5122" s="69">
        <v>2221627</v>
      </c>
      <c r="Q5122" s="3">
        <f t="shared" si="81"/>
        <v>25825966</v>
      </c>
    </row>
    <row r="5123" spans="1:17" x14ac:dyDescent="0.45">
      <c r="A5123" s="93">
        <v>2022</v>
      </c>
      <c r="B5123" s="93" t="s">
        <v>324</v>
      </c>
      <c r="C5123" s="93" t="s">
        <v>330</v>
      </c>
      <c r="D5123" s="93" t="s">
        <v>150</v>
      </c>
      <c r="E5123" s="69">
        <v>4348</v>
      </c>
      <c r="F5123" s="69">
        <v>4447</v>
      </c>
      <c r="G5123" s="69">
        <v>3622</v>
      </c>
      <c r="H5123" s="69">
        <v>2415</v>
      </c>
      <c r="I5123" s="69">
        <v>1617</v>
      </c>
      <c r="J5123" s="69">
        <v>1409</v>
      </c>
      <c r="K5123" s="69">
        <v>1947</v>
      </c>
      <c r="L5123" s="69">
        <v>2015</v>
      </c>
      <c r="M5123" s="69">
        <v>1667</v>
      </c>
      <c r="N5123" s="69">
        <v>1315</v>
      </c>
      <c r="O5123" s="69">
        <v>2165</v>
      </c>
      <c r="P5123" s="69">
        <v>3204</v>
      </c>
      <c r="Q5123" s="3">
        <f t="shared" si="81"/>
        <v>30171</v>
      </c>
    </row>
    <row r="5124" spans="1:17" x14ac:dyDescent="0.45">
      <c r="A5124" s="93">
        <v>2022</v>
      </c>
      <c r="B5124" s="93" t="s">
        <v>324</v>
      </c>
      <c r="C5124" s="93" t="s">
        <v>330</v>
      </c>
      <c r="D5124" s="93" t="s">
        <v>152</v>
      </c>
      <c r="E5124" s="69">
        <v>143629</v>
      </c>
      <c r="F5124" s="69">
        <v>137573</v>
      </c>
      <c r="G5124" s="69">
        <v>133956</v>
      </c>
      <c r="H5124" s="69">
        <v>114040</v>
      </c>
      <c r="I5124" s="69">
        <v>117520</v>
      </c>
      <c r="J5124" s="69">
        <v>119466</v>
      </c>
      <c r="K5124" s="69">
        <v>130984</v>
      </c>
      <c r="L5124" s="69">
        <v>129160</v>
      </c>
      <c r="M5124" s="69">
        <v>118766</v>
      </c>
      <c r="N5124" s="69">
        <v>115756</v>
      </c>
      <c r="O5124" s="69">
        <v>119367</v>
      </c>
      <c r="P5124" s="69">
        <v>123417</v>
      </c>
      <c r="Q5124" s="3">
        <f t="shared" ref="Q5124:Q5187" si="82">SUM(E5124:P5124)</f>
        <v>1503634</v>
      </c>
    </row>
    <row r="5125" spans="1:17" x14ac:dyDescent="0.45">
      <c r="A5125" s="93">
        <v>2022</v>
      </c>
      <c r="B5125" s="93" t="s">
        <v>324</v>
      </c>
      <c r="C5125" s="93" t="s">
        <v>330</v>
      </c>
      <c r="D5125" s="93" t="s">
        <v>153</v>
      </c>
      <c r="E5125" s="69">
        <v>143754</v>
      </c>
      <c r="F5125" s="69">
        <v>130220</v>
      </c>
      <c r="G5125" s="69">
        <v>112345</v>
      </c>
      <c r="H5125" s="69">
        <v>92845</v>
      </c>
      <c r="I5125" s="69">
        <v>98700</v>
      </c>
      <c r="J5125" s="69">
        <v>83060</v>
      </c>
      <c r="K5125" s="69">
        <v>104274</v>
      </c>
      <c r="L5125" s="69">
        <v>98191</v>
      </c>
      <c r="M5125" s="69">
        <v>118365</v>
      </c>
      <c r="N5125" s="69">
        <v>105599</v>
      </c>
      <c r="O5125" s="69">
        <v>100380</v>
      </c>
      <c r="P5125" s="69">
        <v>111137</v>
      </c>
      <c r="Q5125" s="3">
        <f t="shared" si="82"/>
        <v>1298870</v>
      </c>
    </row>
    <row r="5126" spans="1:17" x14ac:dyDescent="0.45">
      <c r="A5126" s="93">
        <v>2022</v>
      </c>
      <c r="B5126" s="93" t="s">
        <v>324</v>
      </c>
      <c r="C5126" s="93" t="s">
        <v>330</v>
      </c>
      <c r="D5126" s="93" t="s">
        <v>154</v>
      </c>
      <c r="E5126" s="69">
        <v>60955</v>
      </c>
      <c r="F5126" s="69">
        <v>55862</v>
      </c>
      <c r="G5126" s="69">
        <v>41099</v>
      </c>
      <c r="H5126" s="69">
        <v>32999</v>
      </c>
      <c r="I5126" s="69">
        <v>23281</v>
      </c>
      <c r="J5126" s="69">
        <v>27748</v>
      </c>
      <c r="K5126" s="69">
        <v>29279</v>
      </c>
      <c r="L5126" s="69">
        <v>38905</v>
      </c>
      <c r="M5126" s="69">
        <v>31624</v>
      </c>
      <c r="N5126" s="69">
        <v>26178</v>
      </c>
      <c r="O5126" s="69">
        <v>31517</v>
      </c>
      <c r="P5126" s="69">
        <v>40409</v>
      </c>
      <c r="Q5126" s="3">
        <f t="shared" si="82"/>
        <v>439856</v>
      </c>
    </row>
    <row r="5127" spans="1:17" x14ac:dyDescent="0.45">
      <c r="A5127" s="93">
        <v>2022</v>
      </c>
      <c r="B5127" s="93" t="s">
        <v>324</v>
      </c>
      <c r="C5127" s="93" t="s">
        <v>330</v>
      </c>
      <c r="D5127" s="93" t="s">
        <v>156</v>
      </c>
      <c r="E5127" s="69">
        <v>21096976</v>
      </c>
      <c r="F5127" s="69">
        <v>19007494</v>
      </c>
      <c r="G5127" s="69">
        <v>21816227</v>
      </c>
      <c r="H5127" s="69">
        <v>19890360</v>
      </c>
      <c r="I5127" s="69">
        <v>22494966</v>
      </c>
      <c r="J5127" s="69">
        <v>23346748</v>
      </c>
      <c r="K5127" s="69">
        <v>25755579</v>
      </c>
      <c r="L5127" s="69">
        <v>24650245</v>
      </c>
      <c r="M5127" s="69">
        <v>20988730</v>
      </c>
      <c r="N5127" s="69">
        <v>21766010</v>
      </c>
      <c r="O5127" s="69">
        <v>20480112</v>
      </c>
      <c r="P5127" s="69">
        <v>21205360</v>
      </c>
      <c r="Q5127" s="3">
        <f t="shared" si="82"/>
        <v>262498807</v>
      </c>
    </row>
    <row r="5128" spans="1:17" x14ac:dyDescent="0.45">
      <c r="A5128" s="93">
        <v>2022</v>
      </c>
      <c r="B5128" s="93" t="s">
        <v>324</v>
      </c>
      <c r="C5128" s="93" t="s">
        <v>330</v>
      </c>
      <c r="D5128" s="93" t="s">
        <v>157</v>
      </c>
      <c r="E5128" s="69">
        <v>8041752</v>
      </c>
      <c r="F5128" s="69">
        <v>7113014</v>
      </c>
      <c r="G5128" s="69">
        <v>7955786</v>
      </c>
      <c r="H5128" s="69">
        <v>7345249</v>
      </c>
      <c r="I5128" s="69">
        <v>7681841</v>
      </c>
      <c r="J5128" s="69">
        <v>7648578</v>
      </c>
      <c r="K5128" s="69">
        <v>8019918</v>
      </c>
      <c r="L5128" s="69">
        <v>7660784</v>
      </c>
      <c r="M5128" s="69">
        <v>6268225</v>
      </c>
      <c r="N5128" s="69">
        <v>7290575</v>
      </c>
      <c r="O5128" s="69">
        <v>7063715</v>
      </c>
      <c r="P5128" s="69">
        <v>7721794</v>
      </c>
      <c r="Q5128" s="3">
        <f t="shared" si="82"/>
        <v>89811231</v>
      </c>
    </row>
    <row r="5129" spans="1:17" x14ac:dyDescent="0.45">
      <c r="A5129" s="93">
        <v>2022</v>
      </c>
      <c r="B5129" s="93" t="s">
        <v>324</v>
      </c>
      <c r="C5129" s="93" t="s">
        <v>330</v>
      </c>
      <c r="D5129" s="93" t="s">
        <v>158</v>
      </c>
      <c r="E5129" s="69">
        <v>20343</v>
      </c>
      <c r="F5129" s="69">
        <v>18883</v>
      </c>
      <c r="G5129" s="69">
        <v>17125</v>
      </c>
      <c r="H5129" s="69">
        <v>14196</v>
      </c>
      <c r="I5129" s="69">
        <v>9154</v>
      </c>
      <c r="J5129" s="69">
        <v>15467</v>
      </c>
      <c r="K5129" s="69">
        <v>4177</v>
      </c>
      <c r="L5129" s="69">
        <v>9841</v>
      </c>
      <c r="M5129" s="69">
        <v>10060</v>
      </c>
      <c r="N5129" s="69">
        <v>8037</v>
      </c>
      <c r="O5129" s="69">
        <v>11602</v>
      </c>
      <c r="P5129" s="69">
        <v>13975</v>
      </c>
      <c r="Q5129" s="3">
        <f t="shared" si="82"/>
        <v>152860</v>
      </c>
    </row>
    <row r="5130" spans="1:17" x14ac:dyDescent="0.45">
      <c r="A5130" s="93">
        <v>2022</v>
      </c>
      <c r="B5130" s="93" t="s">
        <v>324</v>
      </c>
      <c r="C5130" s="93" t="s">
        <v>330</v>
      </c>
      <c r="D5130" s="93" t="s">
        <v>159</v>
      </c>
      <c r="E5130" s="69">
        <v>2968489</v>
      </c>
      <c r="F5130" s="69">
        <v>2415525</v>
      </c>
      <c r="G5130" s="69">
        <v>2921851</v>
      </c>
      <c r="H5130" s="69">
        <v>2764111</v>
      </c>
      <c r="I5130" s="69">
        <v>2660603</v>
      </c>
      <c r="J5130" s="69">
        <v>2739927</v>
      </c>
      <c r="K5130" s="69">
        <v>2761556</v>
      </c>
      <c r="L5130" s="69">
        <v>2336196</v>
      </c>
      <c r="M5130" s="69">
        <v>2137554</v>
      </c>
      <c r="N5130" s="69">
        <v>2631899</v>
      </c>
      <c r="O5130" s="69">
        <v>2806044</v>
      </c>
      <c r="P5130" s="69">
        <v>2900202</v>
      </c>
      <c r="Q5130" s="3">
        <f t="shared" si="82"/>
        <v>32043957</v>
      </c>
    </row>
    <row r="5131" spans="1:17" x14ac:dyDescent="0.45">
      <c r="A5131" s="93">
        <v>2022</v>
      </c>
      <c r="B5131" s="93" t="s">
        <v>324</v>
      </c>
      <c r="C5131" s="93" t="s">
        <v>330</v>
      </c>
      <c r="D5131" s="93" t="s">
        <v>160</v>
      </c>
      <c r="E5131" s="69">
        <v>937637</v>
      </c>
      <c r="F5131" s="69">
        <v>859424</v>
      </c>
      <c r="G5131" s="69">
        <v>813716</v>
      </c>
      <c r="H5131" s="69">
        <v>801026</v>
      </c>
      <c r="I5131" s="69">
        <v>757155</v>
      </c>
      <c r="J5131" s="69">
        <v>735269</v>
      </c>
      <c r="K5131" s="69">
        <v>787094</v>
      </c>
      <c r="L5131" s="69">
        <v>728127</v>
      </c>
      <c r="M5131" s="69">
        <v>739658</v>
      </c>
      <c r="N5131" s="69">
        <v>717593</v>
      </c>
      <c r="O5131" s="69">
        <v>805608</v>
      </c>
      <c r="P5131" s="69">
        <v>871799</v>
      </c>
      <c r="Q5131" s="3">
        <f t="shared" si="82"/>
        <v>9554106</v>
      </c>
    </row>
    <row r="5132" spans="1:17" x14ac:dyDescent="0.45">
      <c r="A5132" s="93">
        <v>2022</v>
      </c>
      <c r="B5132" s="93" t="s">
        <v>324</v>
      </c>
      <c r="C5132" s="93" t="s">
        <v>330</v>
      </c>
      <c r="D5132" s="93" t="s">
        <v>161</v>
      </c>
      <c r="E5132" s="69">
        <v>2914881</v>
      </c>
      <c r="F5132" s="69">
        <v>2646307</v>
      </c>
      <c r="G5132" s="69">
        <v>2933788</v>
      </c>
      <c r="H5132" s="69">
        <v>2441946</v>
      </c>
      <c r="I5132" s="69">
        <v>2519491</v>
      </c>
      <c r="J5132" s="69">
        <v>2603904</v>
      </c>
      <c r="K5132" s="69">
        <v>2695861</v>
      </c>
      <c r="L5132" s="69">
        <v>2476844</v>
      </c>
      <c r="M5132" s="69">
        <v>2581801</v>
      </c>
      <c r="N5132" s="69">
        <v>2688823</v>
      </c>
      <c r="O5132" s="69">
        <v>2921622</v>
      </c>
      <c r="P5132" s="69">
        <v>3216157</v>
      </c>
      <c r="Q5132" s="3">
        <f t="shared" si="82"/>
        <v>32641425</v>
      </c>
    </row>
    <row r="5133" spans="1:17" x14ac:dyDescent="0.45">
      <c r="A5133" s="93">
        <v>2022</v>
      </c>
      <c r="B5133" s="93" t="s">
        <v>324</v>
      </c>
      <c r="C5133" s="93" t="s">
        <v>330</v>
      </c>
      <c r="D5133" s="93" t="s">
        <v>162</v>
      </c>
      <c r="E5133" s="69">
        <v>2534052</v>
      </c>
      <c r="F5133" s="69">
        <v>2352700</v>
      </c>
      <c r="G5133" s="69">
        <v>2371582</v>
      </c>
      <c r="H5133" s="69">
        <v>2198844</v>
      </c>
      <c r="I5133" s="69">
        <v>2159428</v>
      </c>
      <c r="J5133" s="69">
        <v>2229950</v>
      </c>
      <c r="K5133" s="69">
        <v>2298878</v>
      </c>
      <c r="L5133" s="69">
        <v>2262467</v>
      </c>
      <c r="M5133" s="69">
        <v>2230816</v>
      </c>
      <c r="N5133" s="69">
        <v>2134862</v>
      </c>
      <c r="O5133" s="69">
        <v>2352418</v>
      </c>
      <c r="P5133" s="69">
        <v>2416631</v>
      </c>
      <c r="Q5133" s="3">
        <f t="shared" si="82"/>
        <v>27542628</v>
      </c>
    </row>
    <row r="5134" spans="1:17" x14ac:dyDescent="0.45">
      <c r="A5134" s="93">
        <v>2022</v>
      </c>
      <c r="B5134" s="93" t="s">
        <v>324</v>
      </c>
      <c r="C5134" s="93" t="s">
        <v>330</v>
      </c>
      <c r="D5134" s="93" t="s">
        <v>163</v>
      </c>
      <c r="E5134" s="69">
        <v>6810980</v>
      </c>
      <c r="F5134" s="69">
        <v>6236266</v>
      </c>
      <c r="G5134" s="69">
        <v>6976503</v>
      </c>
      <c r="H5134" s="69">
        <v>6293061</v>
      </c>
      <c r="I5134" s="69">
        <v>6782644</v>
      </c>
      <c r="J5134" s="69">
        <v>5801163</v>
      </c>
      <c r="K5134" s="69">
        <v>5698534</v>
      </c>
      <c r="L5134" s="69">
        <v>6462550</v>
      </c>
      <c r="M5134" s="69">
        <v>5912074</v>
      </c>
      <c r="N5134" s="69">
        <v>6191690</v>
      </c>
      <c r="O5134" s="69">
        <v>5755336</v>
      </c>
      <c r="P5134" s="69">
        <v>5535001</v>
      </c>
      <c r="Q5134" s="3">
        <f t="shared" si="82"/>
        <v>74455802</v>
      </c>
    </row>
    <row r="5135" spans="1:17" x14ac:dyDescent="0.45">
      <c r="A5135" s="93">
        <v>2022</v>
      </c>
      <c r="B5135" s="93" t="s">
        <v>324</v>
      </c>
      <c r="C5135" s="93" t="s">
        <v>330</v>
      </c>
      <c r="D5135" s="93" t="s">
        <v>164</v>
      </c>
      <c r="E5135" s="69">
        <v>3314770</v>
      </c>
      <c r="F5135" s="69">
        <v>3197074</v>
      </c>
      <c r="G5135" s="69">
        <v>3230683</v>
      </c>
      <c r="H5135" s="69">
        <v>3279461</v>
      </c>
      <c r="I5135" s="69">
        <v>3256252</v>
      </c>
      <c r="J5135" s="69">
        <v>3516970</v>
      </c>
      <c r="K5135" s="69">
        <v>3594812</v>
      </c>
      <c r="L5135" s="69">
        <v>3516276</v>
      </c>
      <c r="M5135" s="69">
        <v>3470205</v>
      </c>
      <c r="N5135" s="69">
        <v>3143328</v>
      </c>
      <c r="O5135" s="69">
        <v>3245482</v>
      </c>
      <c r="P5135" s="69">
        <v>3345836</v>
      </c>
      <c r="Q5135" s="3">
        <f t="shared" si="82"/>
        <v>40111149</v>
      </c>
    </row>
    <row r="5136" spans="1:17" x14ac:dyDescent="0.45">
      <c r="A5136" s="93">
        <v>2022</v>
      </c>
      <c r="B5136" s="93" t="s">
        <v>324</v>
      </c>
      <c r="C5136" s="93" t="s">
        <v>330</v>
      </c>
      <c r="D5136" s="93" t="s">
        <v>165</v>
      </c>
      <c r="E5136" s="69">
        <v>2721025</v>
      </c>
      <c r="F5136" s="69">
        <v>2619045</v>
      </c>
      <c r="G5136" s="69">
        <v>2869732</v>
      </c>
      <c r="H5136" s="69">
        <v>2735399</v>
      </c>
      <c r="I5136" s="69">
        <v>2754870</v>
      </c>
      <c r="J5136" s="69">
        <v>3042195</v>
      </c>
      <c r="K5136" s="69">
        <v>3250011</v>
      </c>
      <c r="L5136" s="69">
        <v>2900158</v>
      </c>
      <c r="M5136" s="69">
        <v>3080174</v>
      </c>
      <c r="N5136" s="69">
        <v>2851630</v>
      </c>
      <c r="O5136" s="69">
        <v>2875346</v>
      </c>
      <c r="P5136" s="69">
        <v>2814512</v>
      </c>
      <c r="Q5136" s="3">
        <f t="shared" si="82"/>
        <v>34514097</v>
      </c>
    </row>
    <row r="5137" spans="1:17" x14ac:dyDescent="0.45">
      <c r="A5137" s="93">
        <v>2022</v>
      </c>
      <c r="B5137" s="93" t="s">
        <v>324</v>
      </c>
      <c r="C5137" s="93" t="s">
        <v>330</v>
      </c>
      <c r="D5137" s="93" t="s">
        <v>166</v>
      </c>
      <c r="E5137" s="69">
        <v>32355388</v>
      </c>
      <c r="F5137" s="69">
        <v>29445841</v>
      </c>
      <c r="G5137" s="69">
        <v>31244686</v>
      </c>
      <c r="H5137" s="69">
        <v>27365779</v>
      </c>
      <c r="I5137" s="69">
        <v>28129220</v>
      </c>
      <c r="J5137" s="69">
        <v>31407580</v>
      </c>
      <c r="K5137" s="69">
        <v>34894514</v>
      </c>
      <c r="L5137" s="69">
        <v>32206061</v>
      </c>
      <c r="M5137" s="69">
        <v>30876821</v>
      </c>
      <c r="N5137" s="69">
        <v>31881067</v>
      </c>
      <c r="O5137" s="69">
        <v>33599718</v>
      </c>
      <c r="P5137" s="69">
        <v>37837875</v>
      </c>
      <c r="Q5137" s="3">
        <f t="shared" si="82"/>
        <v>381244550</v>
      </c>
    </row>
    <row r="5138" spans="1:17" x14ac:dyDescent="0.45">
      <c r="A5138" s="93">
        <v>2022</v>
      </c>
      <c r="B5138" s="93" t="s">
        <v>324</v>
      </c>
      <c r="C5138" s="93" t="s">
        <v>330</v>
      </c>
      <c r="D5138" s="93" t="s">
        <v>167</v>
      </c>
      <c r="E5138" s="69">
        <v>354054</v>
      </c>
      <c r="F5138" s="69">
        <v>284002</v>
      </c>
      <c r="G5138" s="69">
        <v>287972</v>
      </c>
      <c r="H5138" s="69">
        <v>236344</v>
      </c>
      <c r="I5138" s="69">
        <v>228754</v>
      </c>
      <c r="J5138" s="69">
        <v>295844</v>
      </c>
      <c r="K5138" s="69">
        <v>361350</v>
      </c>
      <c r="L5138" s="69">
        <v>333839</v>
      </c>
      <c r="M5138" s="69">
        <v>357537</v>
      </c>
      <c r="N5138" s="69">
        <v>312554</v>
      </c>
      <c r="O5138" s="69">
        <v>293691</v>
      </c>
      <c r="P5138" s="69">
        <v>413360</v>
      </c>
      <c r="Q5138" s="3">
        <f t="shared" si="82"/>
        <v>3759301</v>
      </c>
    </row>
    <row r="5139" spans="1:17" x14ac:dyDescent="0.45">
      <c r="A5139" s="93">
        <v>2022</v>
      </c>
      <c r="B5139" s="93" t="s">
        <v>324</v>
      </c>
      <c r="C5139" s="93" t="s">
        <v>330</v>
      </c>
      <c r="D5139" s="93" t="s">
        <v>168</v>
      </c>
      <c r="E5139" s="69">
        <v>84381</v>
      </c>
      <c r="F5139" s="69">
        <v>95845</v>
      </c>
      <c r="G5139" s="69">
        <v>65239</v>
      </c>
      <c r="H5139" s="69">
        <v>56079</v>
      </c>
      <c r="I5139" s="69">
        <v>41809</v>
      </c>
      <c r="J5139" s="69">
        <v>38544</v>
      </c>
      <c r="K5139" s="69">
        <v>38764</v>
      </c>
      <c r="L5139" s="69">
        <v>44954</v>
      </c>
      <c r="M5139" s="69">
        <v>40330</v>
      </c>
      <c r="N5139" s="69">
        <v>35280</v>
      </c>
      <c r="O5139" s="69">
        <v>41709</v>
      </c>
      <c r="P5139" s="69">
        <v>48548</v>
      </c>
      <c r="Q5139" s="3">
        <f t="shared" si="82"/>
        <v>631482</v>
      </c>
    </row>
    <row r="5140" spans="1:17" x14ac:dyDescent="0.45">
      <c r="A5140" s="93">
        <v>2022</v>
      </c>
      <c r="B5140" s="93" t="s">
        <v>324</v>
      </c>
      <c r="C5140" s="93" t="s">
        <v>330</v>
      </c>
      <c r="D5140" s="93" t="s">
        <v>169</v>
      </c>
      <c r="E5140" s="69">
        <v>116757</v>
      </c>
      <c r="F5140" s="69">
        <v>101048</v>
      </c>
      <c r="G5140" s="69">
        <v>114819</v>
      </c>
      <c r="H5140" s="69">
        <v>119545</v>
      </c>
      <c r="I5140" s="69">
        <v>87652</v>
      </c>
      <c r="J5140" s="69">
        <v>96449</v>
      </c>
      <c r="K5140" s="69">
        <v>94657</v>
      </c>
      <c r="L5140" s="69">
        <v>101493</v>
      </c>
      <c r="M5140" s="69">
        <v>124299</v>
      </c>
      <c r="N5140" s="69">
        <v>120029</v>
      </c>
      <c r="O5140" s="69">
        <v>129356</v>
      </c>
      <c r="P5140" s="69">
        <v>110393</v>
      </c>
      <c r="Q5140" s="3">
        <f t="shared" si="82"/>
        <v>1316497</v>
      </c>
    </row>
    <row r="5141" spans="1:17" x14ac:dyDescent="0.45">
      <c r="A5141" s="93">
        <v>2022</v>
      </c>
      <c r="B5141" s="93" t="s">
        <v>324</v>
      </c>
      <c r="C5141" s="93" t="s">
        <v>330</v>
      </c>
      <c r="D5141" s="93" t="s">
        <v>170</v>
      </c>
      <c r="E5141" s="69">
        <v>3490120</v>
      </c>
      <c r="F5141" s="69">
        <v>3151397</v>
      </c>
      <c r="G5141" s="69">
        <v>3371857</v>
      </c>
      <c r="H5141" s="69">
        <v>3335838</v>
      </c>
      <c r="I5141" s="69">
        <v>3514196</v>
      </c>
      <c r="J5141" s="69">
        <v>3601743</v>
      </c>
      <c r="K5141" s="69">
        <v>3826842</v>
      </c>
      <c r="L5141" s="69">
        <v>3840188</v>
      </c>
      <c r="M5141" s="69">
        <v>3673808</v>
      </c>
      <c r="N5141" s="69">
        <v>3572738</v>
      </c>
      <c r="O5141" s="69">
        <v>3464117</v>
      </c>
      <c r="P5141" s="69">
        <v>3506104</v>
      </c>
      <c r="Q5141" s="3">
        <f t="shared" si="82"/>
        <v>42348948</v>
      </c>
    </row>
    <row r="5142" spans="1:17" x14ac:dyDescent="0.45">
      <c r="A5142" s="93">
        <v>2022</v>
      </c>
      <c r="B5142" s="93" t="s">
        <v>324</v>
      </c>
      <c r="C5142" s="93" t="s">
        <v>330</v>
      </c>
      <c r="D5142" s="93" t="s">
        <v>171</v>
      </c>
      <c r="E5142" s="69">
        <v>55899</v>
      </c>
      <c r="F5142" s="69">
        <v>51191</v>
      </c>
      <c r="G5142" s="69">
        <v>43221</v>
      </c>
      <c r="H5142" s="69">
        <v>43332</v>
      </c>
      <c r="I5142" s="69">
        <v>41919</v>
      </c>
      <c r="J5142" s="69">
        <v>45091</v>
      </c>
      <c r="K5142" s="69">
        <v>53677</v>
      </c>
      <c r="L5142" s="69">
        <v>54642</v>
      </c>
      <c r="M5142" s="69">
        <v>49068</v>
      </c>
      <c r="N5142" s="69">
        <v>46804</v>
      </c>
      <c r="O5142" s="69">
        <v>53129</v>
      </c>
      <c r="P5142" s="69">
        <v>59536</v>
      </c>
      <c r="Q5142" s="3">
        <f t="shared" si="82"/>
        <v>597509</v>
      </c>
    </row>
    <row r="5143" spans="1:17" x14ac:dyDescent="0.45">
      <c r="A5143" s="93">
        <v>2022</v>
      </c>
      <c r="B5143" s="93" t="s">
        <v>324</v>
      </c>
      <c r="C5143" s="93" t="s">
        <v>330</v>
      </c>
      <c r="D5143" s="93" t="s">
        <v>173</v>
      </c>
      <c r="E5143" s="69">
        <v>11083907</v>
      </c>
      <c r="F5143" s="69">
        <v>11398061</v>
      </c>
      <c r="G5143" s="69">
        <v>9606408</v>
      </c>
      <c r="H5143" s="69">
        <v>9871094</v>
      </c>
      <c r="I5143" s="69">
        <v>8763146</v>
      </c>
      <c r="J5143" s="69">
        <v>8989877</v>
      </c>
      <c r="K5143" s="69">
        <v>11126082</v>
      </c>
      <c r="L5143" s="69">
        <v>13420667</v>
      </c>
      <c r="M5143" s="69">
        <v>11528199</v>
      </c>
      <c r="N5143" s="69">
        <v>9363153</v>
      </c>
      <c r="O5143" s="69">
        <v>9638012</v>
      </c>
      <c r="P5143" s="69">
        <v>10671614</v>
      </c>
      <c r="Q5143" s="3">
        <f t="shared" si="82"/>
        <v>125460220</v>
      </c>
    </row>
    <row r="5144" spans="1:17" x14ac:dyDescent="0.45">
      <c r="A5144" s="93">
        <v>2022</v>
      </c>
      <c r="B5144" s="93" t="s">
        <v>324</v>
      </c>
      <c r="C5144" s="93" t="s">
        <v>330</v>
      </c>
      <c r="D5144" s="93" t="s">
        <v>174</v>
      </c>
      <c r="E5144" s="69">
        <v>280017</v>
      </c>
      <c r="F5144" s="69">
        <v>272720</v>
      </c>
      <c r="G5144" s="69">
        <v>198585</v>
      </c>
      <c r="H5144" s="69">
        <v>185229</v>
      </c>
      <c r="I5144" s="69">
        <v>165050</v>
      </c>
      <c r="J5144" s="69">
        <v>203294</v>
      </c>
      <c r="K5144" s="69">
        <v>255875</v>
      </c>
      <c r="L5144" s="69">
        <v>280824</v>
      </c>
      <c r="M5144" s="69">
        <v>240247</v>
      </c>
      <c r="N5144" s="69">
        <v>195010</v>
      </c>
      <c r="O5144" s="69">
        <v>222809</v>
      </c>
      <c r="P5144" s="69">
        <v>275128</v>
      </c>
      <c r="Q5144" s="3">
        <f t="shared" si="82"/>
        <v>2774788</v>
      </c>
    </row>
    <row r="5145" spans="1:17" x14ac:dyDescent="0.45">
      <c r="A5145" s="93">
        <v>2022</v>
      </c>
      <c r="B5145" s="93" t="s">
        <v>324</v>
      </c>
      <c r="C5145" s="93" t="s">
        <v>330</v>
      </c>
      <c r="D5145" s="93" t="s">
        <v>176</v>
      </c>
      <c r="E5145" s="69">
        <v>6235364</v>
      </c>
      <c r="F5145" s="69">
        <v>5258954</v>
      </c>
      <c r="G5145" s="69">
        <v>5311297</v>
      </c>
      <c r="H5145" s="69">
        <v>4698233</v>
      </c>
      <c r="I5145" s="69">
        <v>3719995</v>
      </c>
      <c r="J5145" s="69">
        <v>4218486</v>
      </c>
      <c r="K5145" s="69">
        <v>5233749</v>
      </c>
      <c r="L5145" s="69">
        <v>5072823</v>
      </c>
      <c r="M5145" s="69">
        <v>4337737</v>
      </c>
      <c r="N5145" s="69">
        <v>3987381</v>
      </c>
      <c r="O5145" s="69">
        <v>4401005</v>
      </c>
      <c r="P5145" s="69">
        <v>5989170</v>
      </c>
      <c r="Q5145" s="3">
        <f t="shared" si="82"/>
        <v>58464194</v>
      </c>
    </row>
    <row r="5146" spans="1:17" x14ac:dyDescent="0.45">
      <c r="A5146" s="93">
        <v>2022</v>
      </c>
      <c r="B5146" s="93" t="s">
        <v>324</v>
      </c>
      <c r="C5146" s="93" t="s">
        <v>330</v>
      </c>
      <c r="D5146" s="93" t="s">
        <v>177</v>
      </c>
      <c r="E5146" s="69">
        <v>4608442</v>
      </c>
      <c r="F5146" s="69">
        <v>4262166</v>
      </c>
      <c r="G5146" s="69">
        <v>3860357</v>
      </c>
      <c r="H5146" s="69">
        <v>3411167</v>
      </c>
      <c r="I5146" s="69">
        <v>3468011</v>
      </c>
      <c r="J5146" s="69">
        <v>4033882</v>
      </c>
      <c r="K5146" s="69">
        <v>4711107</v>
      </c>
      <c r="L5146" s="69">
        <v>4900293</v>
      </c>
      <c r="M5146" s="69">
        <v>4144816</v>
      </c>
      <c r="N5146" s="69">
        <v>3407099</v>
      </c>
      <c r="O5146" s="69">
        <v>3374198</v>
      </c>
      <c r="P5146" s="69">
        <v>4395099</v>
      </c>
      <c r="Q5146" s="3">
        <f t="shared" si="82"/>
        <v>48576637</v>
      </c>
    </row>
    <row r="5147" spans="1:17" x14ac:dyDescent="0.45">
      <c r="A5147" s="93">
        <v>2022</v>
      </c>
      <c r="B5147" s="93" t="s">
        <v>324</v>
      </c>
      <c r="C5147" s="93" t="s">
        <v>330</v>
      </c>
      <c r="D5147" s="93" t="s">
        <v>178</v>
      </c>
      <c r="E5147" s="69">
        <v>38312984</v>
      </c>
      <c r="F5147" s="69">
        <v>38279134</v>
      </c>
      <c r="G5147" s="69">
        <v>32858313</v>
      </c>
      <c r="H5147" s="69">
        <v>29702363</v>
      </c>
      <c r="I5147" s="69">
        <v>25170312</v>
      </c>
      <c r="J5147" s="69">
        <v>25301809</v>
      </c>
      <c r="K5147" s="69">
        <v>27574978</v>
      </c>
      <c r="L5147" s="69">
        <v>29037822</v>
      </c>
      <c r="M5147" s="69">
        <v>26308339</v>
      </c>
      <c r="N5147" s="69">
        <v>24073773</v>
      </c>
      <c r="O5147" s="69">
        <v>26879699</v>
      </c>
      <c r="P5147" s="69">
        <v>32407386</v>
      </c>
      <c r="Q5147" s="3">
        <f t="shared" si="82"/>
        <v>355906912</v>
      </c>
    </row>
    <row r="5148" spans="1:17" x14ac:dyDescent="0.45">
      <c r="A5148" s="93">
        <v>2022</v>
      </c>
      <c r="B5148" s="93" t="s">
        <v>324</v>
      </c>
      <c r="C5148" s="93" t="s">
        <v>330</v>
      </c>
      <c r="D5148" s="93" t="s">
        <v>179</v>
      </c>
      <c r="E5148" s="69">
        <v>169611534</v>
      </c>
      <c r="F5148" s="69">
        <v>160161082</v>
      </c>
      <c r="G5148" s="69">
        <v>158825225</v>
      </c>
      <c r="H5148" s="69">
        <v>143336070</v>
      </c>
      <c r="I5148" s="69">
        <v>140024026</v>
      </c>
      <c r="J5148" s="69">
        <v>146505086</v>
      </c>
      <c r="K5148" s="69">
        <v>161045263</v>
      </c>
      <c r="L5148" s="69">
        <v>162641445</v>
      </c>
      <c r="M5148" s="69">
        <v>148102183</v>
      </c>
      <c r="N5148" s="69">
        <v>142459384</v>
      </c>
      <c r="O5148" s="69">
        <v>150271404</v>
      </c>
      <c r="P5148" s="69">
        <v>164567732</v>
      </c>
      <c r="Q5148" s="3">
        <f t="shared" si="82"/>
        <v>1847550434</v>
      </c>
    </row>
    <row r="5149" spans="1:17" x14ac:dyDescent="0.45">
      <c r="A5149" s="93">
        <v>2022</v>
      </c>
      <c r="B5149" s="93" t="s">
        <v>324</v>
      </c>
      <c r="C5149" s="93" t="s">
        <v>331</v>
      </c>
      <c r="D5149" s="93" t="s">
        <v>144</v>
      </c>
      <c r="E5149" s="69">
        <v>6006388</v>
      </c>
      <c r="F5149" s="69">
        <v>5974526</v>
      </c>
      <c r="G5149" s="69">
        <v>5087482</v>
      </c>
      <c r="H5149" s="69">
        <v>4156169</v>
      </c>
      <c r="I5149" s="69">
        <v>3393772</v>
      </c>
      <c r="J5149" s="69">
        <v>3351640</v>
      </c>
      <c r="K5149" s="69">
        <v>3821048</v>
      </c>
      <c r="L5149" s="69">
        <v>4736260</v>
      </c>
      <c r="M5149" s="69">
        <v>5756018</v>
      </c>
      <c r="N5149" s="69">
        <v>4930891</v>
      </c>
      <c r="O5149" s="69">
        <v>6024763</v>
      </c>
      <c r="P5149" s="69">
        <v>5706499</v>
      </c>
      <c r="Q5149" s="3">
        <f t="shared" si="82"/>
        <v>58945456</v>
      </c>
    </row>
    <row r="5150" spans="1:17" x14ac:dyDescent="0.45">
      <c r="A5150" s="93">
        <v>2022</v>
      </c>
      <c r="B5150" s="93" t="s">
        <v>324</v>
      </c>
      <c r="C5150" s="93" t="s">
        <v>331</v>
      </c>
      <c r="D5150" s="93" t="s">
        <v>145</v>
      </c>
      <c r="E5150" s="69">
        <v>35462</v>
      </c>
      <c r="F5150" s="69">
        <v>32601</v>
      </c>
      <c r="G5150" s="69">
        <v>27766</v>
      </c>
      <c r="H5150" s="69">
        <v>32159</v>
      </c>
      <c r="I5150" s="69">
        <v>39167</v>
      </c>
      <c r="J5150" s="69">
        <v>52179</v>
      </c>
      <c r="K5150" s="69">
        <v>59314</v>
      </c>
      <c r="L5150" s="69">
        <v>73157</v>
      </c>
      <c r="M5150" s="69">
        <v>70437</v>
      </c>
      <c r="N5150" s="69">
        <v>71482</v>
      </c>
      <c r="O5150" s="69">
        <v>39798</v>
      </c>
      <c r="P5150" s="69">
        <v>37832</v>
      </c>
      <c r="Q5150" s="3">
        <f t="shared" si="82"/>
        <v>571354</v>
      </c>
    </row>
    <row r="5151" spans="1:17" x14ac:dyDescent="0.45">
      <c r="A5151" s="93">
        <v>2022</v>
      </c>
      <c r="B5151" s="93" t="s">
        <v>324</v>
      </c>
      <c r="C5151" s="93" t="s">
        <v>331</v>
      </c>
      <c r="D5151" s="93" t="s">
        <v>146</v>
      </c>
      <c r="E5151" s="69">
        <v>3265</v>
      </c>
      <c r="F5151" s="69">
        <v>0</v>
      </c>
      <c r="G5151" s="69">
        <v>0</v>
      </c>
      <c r="H5151" s="69">
        <v>0</v>
      </c>
      <c r="I5151" s="69">
        <v>0</v>
      </c>
      <c r="J5151" s="69">
        <v>0</v>
      </c>
      <c r="K5151" s="69">
        <v>2711</v>
      </c>
      <c r="L5151" s="69">
        <v>4123</v>
      </c>
      <c r="M5151" s="69">
        <v>2617</v>
      </c>
      <c r="N5151" s="69">
        <v>2751</v>
      </c>
      <c r="O5151" s="69">
        <v>7815</v>
      </c>
      <c r="P5151" s="69">
        <v>9011</v>
      </c>
      <c r="Q5151" s="3">
        <f t="shared" si="82"/>
        <v>32293</v>
      </c>
    </row>
    <row r="5152" spans="1:17" x14ac:dyDescent="0.45">
      <c r="A5152" s="93">
        <v>2022</v>
      </c>
      <c r="B5152" s="93" t="s">
        <v>324</v>
      </c>
      <c r="C5152" s="93" t="s">
        <v>331</v>
      </c>
      <c r="D5152" s="93" t="s">
        <v>147</v>
      </c>
      <c r="E5152" s="69">
        <v>1181411</v>
      </c>
      <c r="F5152" s="69">
        <v>1112327</v>
      </c>
      <c r="G5152" s="69">
        <v>1005702</v>
      </c>
      <c r="H5152" s="69">
        <v>949689</v>
      </c>
      <c r="I5152" s="69">
        <v>958206</v>
      </c>
      <c r="J5152" s="69">
        <v>990321</v>
      </c>
      <c r="K5152" s="69">
        <v>1099238</v>
      </c>
      <c r="L5152" s="69">
        <v>1165886</v>
      </c>
      <c r="M5152" s="69">
        <v>1070422</v>
      </c>
      <c r="N5152" s="69">
        <v>1021230</v>
      </c>
      <c r="O5152" s="69">
        <v>1161502</v>
      </c>
      <c r="P5152" s="69">
        <v>1234834</v>
      </c>
      <c r="Q5152" s="3">
        <f t="shared" si="82"/>
        <v>12950768</v>
      </c>
    </row>
    <row r="5153" spans="1:17" x14ac:dyDescent="0.45">
      <c r="A5153" s="93">
        <v>2022</v>
      </c>
      <c r="B5153" s="93" t="s">
        <v>324</v>
      </c>
      <c r="C5153" s="93" t="s">
        <v>331</v>
      </c>
      <c r="D5153" s="93" t="s">
        <v>148</v>
      </c>
      <c r="E5153" s="69">
        <v>39047</v>
      </c>
      <c r="F5153" s="69">
        <v>38746</v>
      </c>
      <c r="G5153" s="69">
        <v>33888</v>
      </c>
      <c r="H5153" s="69">
        <v>30499</v>
      </c>
      <c r="I5153" s="69">
        <v>26606</v>
      </c>
      <c r="J5153" s="69">
        <v>25968</v>
      </c>
      <c r="K5153" s="69">
        <v>26553</v>
      </c>
      <c r="L5153" s="69">
        <v>29459</v>
      </c>
      <c r="M5153" s="69">
        <v>24880</v>
      </c>
      <c r="N5153" s="69">
        <v>23573</v>
      </c>
      <c r="O5153" s="69">
        <v>24207</v>
      </c>
      <c r="P5153" s="69">
        <v>31727</v>
      </c>
      <c r="Q5153" s="3">
        <f t="shared" si="82"/>
        <v>355153</v>
      </c>
    </row>
    <row r="5154" spans="1:17" x14ac:dyDescent="0.45">
      <c r="A5154" s="93">
        <v>2022</v>
      </c>
      <c r="B5154" s="93" t="s">
        <v>324</v>
      </c>
      <c r="C5154" s="93" t="s">
        <v>331</v>
      </c>
      <c r="D5154" s="93" t="s">
        <v>149</v>
      </c>
      <c r="E5154" s="69">
        <v>30267</v>
      </c>
      <c r="F5154" s="69">
        <v>28315</v>
      </c>
      <c r="G5154" s="69">
        <v>28223</v>
      </c>
      <c r="H5154" s="69">
        <v>26885</v>
      </c>
      <c r="I5154" s="69">
        <v>22572</v>
      </c>
      <c r="J5154" s="69">
        <v>14460</v>
      </c>
      <c r="K5154" s="69">
        <v>9077</v>
      </c>
      <c r="L5154" s="69">
        <v>8216</v>
      </c>
      <c r="M5154" s="69">
        <v>12206</v>
      </c>
      <c r="N5154" s="69">
        <v>15856</v>
      </c>
      <c r="O5154" s="69">
        <v>17528</v>
      </c>
      <c r="P5154" s="69">
        <v>25555</v>
      </c>
      <c r="Q5154" s="3">
        <f t="shared" si="82"/>
        <v>239160</v>
      </c>
    </row>
    <row r="5155" spans="1:17" x14ac:dyDescent="0.45">
      <c r="A5155" s="93">
        <v>2022</v>
      </c>
      <c r="B5155" s="93" t="s">
        <v>324</v>
      </c>
      <c r="C5155" s="93" t="s">
        <v>331</v>
      </c>
      <c r="D5155" s="93" t="s">
        <v>152</v>
      </c>
      <c r="E5155" s="69">
        <v>72507</v>
      </c>
      <c r="F5155" s="69">
        <v>58403</v>
      </c>
      <c r="G5155" s="69">
        <v>49581</v>
      </c>
      <c r="H5155" s="69">
        <v>52105</v>
      </c>
      <c r="I5155" s="69">
        <v>53617</v>
      </c>
      <c r="J5155" s="69">
        <v>48451</v>
      </c>
      <c r="K5155" s="69">
        <v>41665</v>
      </c>
      <c r="L5155" s="69">
        <v>35576</v>
      </c>
      <c r="M5155" s="69">
        <v>45386</v>
      </c>
      <c r="N5155" s="69">
        <v>62925</v>
      </c>
      <c r="O5155" s="69">
        <v>74680</v>
      </c>
      <c r="P5155" s="69">
        <v>62125</v>
      </c>
      <c r="Q5155" s="3">
        <f t="shared" si="82"/>
        <v>657021</v>
      </c>
    </row>
    <row r="5156" spans="1:17" x14ac:dyDescent="0.45">
      <c r="A5156" s="93">
        <v>2022</v>
      </c>
      <c r="B5156" s="93" t="s">
        <v>324</v>
      </c>
      <c r="C5156" s="93" t="s">
        <v>331</v>
      </c>
      <c r="D5156" s="93" t="s">
        <v>153</v>
      </c>
      <c r="E5156" s="69">
        <v>4020</v>
      </c>
      <c r="F5156" s="69">
        <v>8633</v>
      </c>
      <c r="G5156" s="69">
        <v>8416</v>
      </c>
      <c r="H5156" s="69">
        <v>6631</v>
      </c>
      <c r="I5156" s="69">
        <v>3455</v>
      </c>
      <c r="J5156" s="69">
        <v>2233</v>
      </c>
      <c r="K5156" s="69">
        <v>1791</v>
      </c>
      <c r="L5156" s="69">
        <v>1530</v>
      </c>
      <c r="M5156" s="69">
        <v>1578</v>
      </c>
      <c r="N5156" s="69">
        <v>1730</v>
      </c>
      <c r="O5156" s="69">
        <v>2551</v>
      </c>
      <c r="P5156" s="69">
        <v>4534</v>
      </c>
      <c r="Q5156" s="3">
        <f t="shared" si="82"/>
        <v>47102</v>
      </c>
    </row>
    <row r="5157" spans="1:17" x14ac:dyDescent="0.45">
      <c r="A5157" s="93">
        <v>2022</v>
      </c>
      <c r="B5157" s="93" t="s">
        <v>324</v>
      </c>
      <c r="C5157" s="93" t="s">
        <v>331</v>
      </c>
      <c r="D5157" s="93" t="s">
        <v>156</v>
      </c>
      <c r="E5157" s="69">
        <v>182113</v>
      </c>
      <c r="F5157" s="69">
        <v>138244</v>
      </c>
      <c r="G5157" s="69">
        <v>130484</v>
      </c>
      <c r="H5157" s="69">
        <v>173007</v>
      </c>
      <c r="I5157" s="69">
        <v>146906</v>
      </c>
      <c r="J5157" s="69">
        <v>152050</v>
      </c>
      <c r="K5157" s="69">
        <v>144671</v>
      </c>
      <c r="L5157" s="69">
        <v>134415</v>
      </c>
      <c r="M5157" s="69">
        <v>133667</v>
      </c>
      <c r="N5157" s="69">
        <v>114538</v>
      </c>
      <c r="O5157" s="69">
        <v>129135</v>
      </c>
      <c r="P5157" s="69">
        <v>153111</v>
      </c>
      <c r="Q5157" s="3">
        <f t="shared" si="82"/>
        <v>1732341</v>
      </c>
    </row>
    <row r="5158" spans="1:17" x14ac:dyDescent="0.45">
      <c r="A5158" s="93">
        <v>2022</v>
      </c>
      <c r="B5158" s="93" t="s">
        <v>324</v>
      </c>
      <c r="C5158" s="93" t="s">
        <v>331</v>
      </c>
      <c r="D5158" s="93" t="s">
        <v>157</v>
      </c>
      <c r="E5158" s="69">
        <v>36885</v>
      </c>
      <c r="F5158" s="69">
        <v>29429</v>
      </c>
      <c r="G5158" s="69">
        <v>9469</v>
      </c>
      <c r="H5158" s="69">
        <v>82006</v>
      </c>
      <c r="I5158" s="69">
        <v>30315</v>
      </c>
      <c r="J5158" s="69">
        <v>27027</v>
      </c>
      <c r="K5158" s="69">
        <v>49019</v>
      </c>
      <c r="L5158" s="69">
        <v>51075</v>
      </c>
      <c r="M5158" s="69">
        <v>30684</v>
      </c>
      <c r="N5158" s="69">
        <v>35212</v>
      </c>
      <c r="O5158" s="69">
        <v>79506</v>
      </c>
      <c r="P5158" s="69">
        <v>80944</v>
      </c>
      <c r="Q5158" s="3">
        <f t="shared" si="82"/>
        <v>541571</v>
      </c>
    </row>
    <row r="5159" spans="1:17" x14ac:dyDescent="0.45">
      <c r="A5159" s="93">
        <v>2022</v>
      </c>
      <c r="B5159" s="93" t="s">
        <v>324</v>
      </c>
      <c r="C5159" s="93" t="s">
        <v>331</v>
      </c>
      <c r="D5159" s="93" t="s">
        <v>158</v>
      </c>
      <c r="E5159" s="69">
        <v>9922</v>
      </c>
      <c r="F5159" s="69">
        <v>9567</v>
      </c>
      <c r="G5159" s="69">
        <v>8740</v>
      </c>
      <c r="H5159" s="69">
        <v>6679</v>
      </c>
      <c r="I5159" s="69">
        <v>6355</v>
      </c>
      <c r="J5159" s="69">
        <v>5015</v>
      </c>
      <c r="K5159" s="69">
        <v>4125</v>
      </c>
      <c r="L5159" s="69">
        <v>3158</v>
      </c>
      <c r="M5159" s="69">
        <v>2933</v>
      </c>
      <c r="N5159" s="69">
        <v>8153</v>
      </c>
      <c r="O5159" s="69">
        <v>6970</v>
      </c>
      <c r="P5159" s="69">
        <v>8381</v>
      </c>
      <c r="Q5159" s="3">
        <f t="shared" si="82"/>
        <v>79998</v>
      </c>
    </row>
    <row r="5160" spans="1:17" x14ac:dyDescent="0.45">
      <c r="A5160" s="93">
        <v>2022</v>
      </c>
      <c r="B5160" s="93" t="s">
        <v>324</v>
      </c>
      <c r="C5160" s="93" t="s">
        <v>331</v>
      </c>
      <c r="D5160" s="93" t="s">
        <v>159</v>
      </c>
      <c r="E5160" s="69">
        <v>197786</v>
      </c>
      <c r="F5160" s="69">
        <v>155063</v>
      </c>
      <c r="G5160" s="69">
        <v>177102</v>
      </c>
      <c r="H5160" s="69">
        <v>239099</v>
      </c>
      <c r="I5160" s="69">
        <v>239770</v>
      </c>
      <c r="J5160" s="69">
        <v>234327</v>
      </c>
      <c r="K5160" s="69">
        <v>194176</v>
      </c>
      <c r="L5160" s="69">
        <v>202543</v>
      </c>
      <c r="M5160" s="69">
        <v>170421</v>
      </c>
      <c r="N5160" s="69">
        <v>232486</v>
      </c>
      <c r="O5160" s="69">
        <v>303912</v>
      </c>
      <c r="P5160" s="69">
        <v>298218</v>
      </c>
      <c r="Q5160" s="3">
        <f t="shared" si="82"/>
        <v>2644903</v>
      </c>
    </row>
    <row r="5161" spans="1:17" x14ac:dyDescent="0.45">
      <c r="A5161" s="93">
        <v>2022</v>
      </c>
      <c r="B5161" s="93" t="s">
        <v>324</v>
      </c>
      <c r="C5161" s="93" t="s">
        <v>331</v>
      </c>
      <c r="D5161" s="93" t="s">
        <v>160</v>
      </c>
      <c r="E5161" s="69">
        <v>178</v>
      </c>
      <c r="F5161" s="69">
        <v>181</v>
      </c>
      <c r="G5161" s="69">
        <v>561</v>
      </c>
      <c r="H5161" s="69">
        <v>681</v>
      </c>
      <c r="I5161" s="69">
        <v>439</v>
      </c>
      <c r="J5161" s="69">
        <v>405</v>
      </c>
      <c r="K5161" s="69">
        <v>383</v>
      </c>
      <c r="L5161" s="69">
        <v>431</v>
      </c>
      <c r="M5161" s="69">
        <v>440</v>
      </c>
      <c r="N5161" s="69">
        <v>765</v>
      </c>
      <c r="O5161" s="69">
        <v>768</v>
      </c>
      <c r="P5161" s="69">
        <v>1104</v>
      </c>
      <c r="Q5161" s="3">
        <f t="shared" si="82"/>
        <v>6336</v>
      </c>
    </row>
    <row r="5162" spans="1:17" x14ac:dyDescent="0.45">
      <c r="A5162" s="93">
        <v>2022</v>
      </c>
      <c r="B5162" s="93" t="s">
        <v>324</v>
      </c>
      <c r="C5162" s="93" t="s">
        <v>331</v>
      </c>
      <c r="D5162" s="93" t="s">
        <v>161</v>
      </c>
      <c r="E5162" s="69">
        <v>51313</v>
      </c>
      <c r="F5162" s="69">
        <v>64109</v>
      </c>
      <c r="G5162" s="69">
        <v>51839</v>
      </c>
      <c r="H5162" s="69">
        <v>45015</v>
      </c>
      <c r="I5162" s="69">
        <v>42823</v>
      </c>
      <c r="J5162" s="69">
        <v>32297</v>
      </c>
      <c r="K5162" s="69">
        <v>52605</v>
      </c>
      <c r="L5162" s="69">
        <v>53626</v>
      </c>
      <c r="M5162" s="69">
        <v>37139</v>
      </c>
      <c r="N5162" s="69">
        <v>35450</v>
      </c>
      <c r="O5162" s="69">
        <v>47207</v>
      </c>
      <c r="P5162" s="69">
        <v>62262</v>
      </c>
      <c r="Q5162" s="3">
        <f t="shared" si="82"/>
        <v>575685</v>
      </c>
    </row>
    <row r="5163" spans="1:17" x14ac:dyDescent="0.45">
      <c r="A5163" s="93">
        <v>2022</v>
      </c>
      <c r="B5163" s="93" t="s">
        <v>324</v>
      </c>
      <c r="C5163" s="93" t="s">
        <v>331</v>
      </c>
      <c r="D5163" s="93" t="s">
        <v>162</v>
      </c>
      <c r="E5163" s="69">
        <v>11577</v>
      </c>
      <c r="F5163" s="69">
        <v>10752</v>
      </c>
      <c r="G5163" s="69">
        <v>9721</v>
      </c>
      <c r="H5163" s="69">
        <v>7608</v>
      </c>
      <c r="I5163" s="69">
        <v>5803</v>
      </c>
      <c r="J5163" s="69">
        <v>5477</v>
      </c>
      <c r="K5163" s="69">
        <v>5129</v>
      </c>
      <c r="L5163" s="69">
        <v>6416</v>
      </c>
      <c r="M5163" s="69">
        <v>5194</v>
      </c>
      <c r="N5163" s="69">
        <v>4838</v>
      </c>
      <c r="O5163" s="69">
        <v>5518</v>
      </c>
      <c r="P5163" s="69">
        <v>7506</v>
      </c>
      <c r="Q5163" s="3">
        <f t="shared" si="82"/>
        <v>85539</v>
      </c>
    </row>
    <row r="5164" spans="1:17" x14ac:dyDescent="0.45">
      <c r="A5164" s="93">
        <v>2022</v>
      </c>
      <c r="B5164" s="93" t="s">
        <v>324</v>
      </c>
      <c r="C5164" s="93" t="s">
        <v>331</v>
      </c>
      <c r="D5164" s="93" t="s">
        <v>163</v>
      </c>
      <c r="E5164" s="69">
        <v>11186</v>
      </c>
      <c r="F5164" s="69">
        <v>12344</v>
      </c>
      <c r="G5164" s="69">
        <v>14755</v>
      </c>
      <c r="H5164" s="69">
        <v>11526</v>
      </c>
      <c r="I5164" s="69">
        <v>9064</v>
      </c>
      <c r="J5164" s="69">
        <v>8917</v>
      </c>
      <c r="K5164" s="69">
        <v>9020</v>
      </c>
      <c r="L5164" s="69">
        <v>9303</v>
      </c>
      <c r="M5164" s="69">
        <v>8310</v>
      </c>
      <c r="N5164" s="69">
        <v>8391</v>
      </c>
      <c r="O5164" s="69">
        <v>9617</v>
      </c>
      <c r="P5164" s="69">
        <v>10610</v>
      </c>
      <c r="Q5164" s="3">
        <f t="shared" si="82"/>
        <v>123043</v>
      </c>
    </row>
    <row r="5165" spans="1:17" x14ac:dyDescent="0.45">
      <c r="A5165" s="93">
        <v>2022</v>
      </c>
      <c r="B5165" s="93" t="s">
        <v>324</v>
      </c>
      <c r="C5165" s="93" t="s">
        <v>331</v>
      </c>
      <c r="D5165" s="93" t="s">
        <v>165</v>
      </c>
      <c r="E5165" s="69">
        <v>2051</v>
      </c>
      <c r="F5165" s="69">
        <v>1816</v>
      </c>
      <c r="G5165" s="69">
        <v>1652</v>
      </c>
      <c r="H5165" s="69">
        <v>1298</v>
      </c>
      <c r="I5165" s="69">
        <v>387</v>
      </c>
      <c r="J5165" s="69">
        <v>248</v>
      </c>
      <c r="K5165" s="69">
        <v>229</v>
      </c>
      <c r="L5165" s="69">
        <v>222</v>
      </c>
      <c r="M5165" s="69">
        <v>317</v>
      </c>
      <c r="N5165" s="69">
        <v>281</v>
      </c>
      <c r="O5165" s="69">
        <v>275</v>
      </c>
      <c r="P5165" s="69">
        <v>1333</v>
      </c>
      <c r="Q5165" s="3">
        <f t="shared" si="82"/>
        <v>10109</v>
      </c>
    </row>
    <row r="5166" spans="1:17" x14ac:dyDescent="0.45">
      <c r="A5166" s="93">
        <v>2022</v>
      </c>
      <c r="B5166" s="93" t="s">
        <v>324</v>
      </c>
      <c r="C5166" s="93" t="s">
        <v>331</v>
      </c>
      <c r="D5166" s="93" t="s">
        <v>168</v>
      </c>
      <c r="E5166" s="69">
        <v>27078</v>
      </c>
      <c r="F5166" s="69">
        <v>24482</v>
      </c>
      <c r="G5166" s="69">
        <v>20457</v>
      </c>
      <c r="H5166" s="69">
        <v>19069</v>
      </c>
      <c r="I5166" s="69">
        <v>16251</v>
      </c>
      <c r="J5166" s="69">
        <v>15953</v>
      </c>
      <c r="K5166" s="69">
        <v>16387</v>
      </c>
      <c r="L5166" s="69">
        <v>12586</v>
      </c>
      <c r="M5166" s="69">
        <v>12102</v>
      </c>
      <c r="N5166" s="69">
        <v>12063</v>
      </c>
      <c r="O5166" s="69">
        <v>18128</v>
      </c>
      <c r="P5166" s="69">
        <v>22283</v>
      </c>
      <c r="Q5166" s="3">
        <f t="shared" si="82"/>
        <v>216839</v>
      </c>
    </row>
    <row r="5167" spans="1:17" x14ac:dyDescent="0.45">
      <c r="A5167" s="93">
        <v>2022</v>
      </c>
      <c r="B5167" s="93" t="s">
        <v>324</v>
      </c>
      <c r="C5167" s="93" t="s">
        <v>331</v>
      </c>
      <c r="D5167" s="93" t="s">
        <v>169</v>
      </c>
      <c r="E5167" s="69">
        <v>8587</v>
      </c>
      <c r="F5167" s="69">
        <v>2687</v>
      </c>
      <c r="G5167" s="69">
        <v>1713</v>
      </c>
      <c r="H5167" s="69">
        <v>1736</v>
      </c>
      <c r="I5167" s="69">
        <v>2446</v>
      </c>
      <c r="J5167" s="69">
        <v>1303</v>
      </c>
      <c r="K5167" s="69">
        <v>2645</v>
      </c>
      <c r="L5167" s="69">
        <v>1184</v>
      </c>
      <c r="M5167" s="69">
        <v>1543</v>
      </c>
      <c r="N5167" s="69">
        <v>1387</v>
      </c>
      <c r="O5167" s="69">
        <v>1734</v>
      </c>
      <c r="P5167" s="69">
        <v>1918</v>
      </c>
      <c r="Q5167" s="3">
        <f t="shared" si="82"/>
        <v>28883</v>
      </c>
    </row>
    <row r="5168" spans="1:17" x14ac:dyDescent="0.45">
      <c r="A5168" s="93">
        <v>2022</v>
      </c>
      <c r="B5168" s="93" t="s">
        <v>324</v>
      </c>
      <c r="C5168" s="93" t="s">
        <v>331</v>
      </c>
      <c r="D5168" s="93" t="s">
        <v>170</v>
      </c>
      <c r="E5168" s="69">
        <v>567816</v>
      </c>
      <c r="F5168" s="69">
        <v>615640</v>
      </c>
      <c r="G5168" s="69">
        <v>516475</v>
      </c>
      <c r="H5168" s="69">
        <v>523844</v>
      </c>
      <c r="I5168" s="69">
        <v>491631</v>
      </c>
      <c r="J5168" s="69">
        <v>534539</v>
      </c>
      <c r="K5168" s="69">
        <v>514467</v>
      </c>
      <c r="L5168" s="69">
        <v>552677</v>
      </c>
      <c r="M5168" s="69">
        <v>521599</v>
      </c>
      <c r="N5168" s="69">
        <v>462676</v>
      </c>
      <c r="O5168" s="69">
        <v>481878</v>
      </c>
      <c r="P5168" s="69">
        <v>504747</v>
      </c>
      <c r="Q5168" s="3">
        <f t="shared" si="82"/>
        <v>6287989</v>
      </c>
    </row>
    <row r="5169" spans="1:17" x14ac:dyDescent="0.45">
      <c r="A5169" s="93">
        <v>2022</v>
      </c>
      <c r="B5169" s="93" t="s">
        <v>324</v>
      </c>
      <c r="C5169" s="93" t="s">
        <v>331</v>
      </c>
      <c r="D5169" s="93" t="s">
        <v>171</v>
      </c>
      <c r="E5169" s="69">
        <v>40930</v>
      </c>
      <c r="F5169" s="69">
        <v>33314</v>
      </c>
      <c r="G5169" s="69">
        <v>27512</v>
      </c>
      <c r="H5169" s="69">
        <v>26780</v>
      </c>
      <c r="I5169" s="69">
        <v>23383</v>
      </c>
      <c r="J5169" s="69">
        <v>24015</v>
      </c>
      <c r="K5169" s="69">
        <v>24957</v>
      </c>
      <c r="L5169" s="69">
        <v>26748</v>
      </c>
      <c r="M5169" s="69">
        <v>23927</v>
      </c>
      <c r="N5169" s="69">
        <v>22026</v>
      </c>
      <c r="O5169" s="69">
        <v>14779</v>
      </c>
      <c r="P5169" s="69">
        <v>33627</v>
      </c>
      <c r="Q5169" s="3">
        <f t="shared" si="82"/>
        <v>321998</v>
      </c>
    </row>
    <row r="5170" spans="1:17" x14ac:dyDescent="0.45">
      <c r="A5170" s="93">
        <v>2022</v>
      </c>
      <c r="B5170" s="93" t="s">
        <v>324</v>
      </c>
      <c r="C5170" s="93" t="s">
        <v>331</v>
      </c>
      <c r="D5170" s="93" t="s">
        <v>173</v>
      </c>
      <c r="E5170" s="69">
        <v>2609543</v>
      </c>
      <c r="F5170" s="69">
        <v>2653797</v>
      </c>
      <c r="G5170" s="69">
        <v>2197556</v>
      </c>
      <c r="H5170" s="69">
        <v>2296800</v>
      </c>
      <c r="I5170" s="69">
        <v>2049602</v>
      </c>
      <c r="J5170" s="69">
        <v>2021557</v>
      </c>
      <c r="K5170" s="69">
        <v>2143454</v>
      </c>
      <c r="L5170" s="69">
        <v>2440366</v>
      </c>
      <c r="M5170" s="69">
        <v>2320225</v>
      </c>
      <c r="N5170" s="69">
        <v>2068898</v>
      </c>
      <c r="O5170" s="69">
        <v>2191647</v>
      </c>
      <c r="P5170" s="69">
        <v>2374509</v>
      </c>
      <c r="Q5170" s="3">
        <f t="shared" si="82"/>
        <v>27367954</v>
      </c>
    </row>
    <row r="5171" spans="1:17" x14ac:dyDescent="0.45">
      <c r="A5171" s="93">
        <v>2022</v>
      </c>
      <c r="B5171" s="93" t="s">
        <v>324</v>
      </c>
      <c r="C5171" s="93" t="s">
        <v>331</v>
      </c>
      <c r="D5171" s="93" t="s">
        <v>174</v>
      </c>
      <c r="E5171" s="69">
        <v>66690</v>
      </c>
      <c r="F5171" s="69">
        <v>76770</v>
      </c>
      <c r="G5171" s="69">
        <v>64140</v>
      </c>
      <c r="H5171" s="69">
        <v>37868</v>
      </c>
      <c r="I5171" s="69">
        <v>24538</v>
      </c>
      <c r="J5171" s="69">
        <v>22178</v>
      </c>
      <c r="K5171" s="69">
        <v>23974</v>
      </c>
      <c r="L5171" s="69">
        <v>32344</v>
      </c>
      <c r="M5171" s="69">
        <v>30941</v>
      </c>
      <c r="N5171" s="69">
        <v>25083</v>
      </c>
      <c r="O5171" s="69">
        <v>25589</v>
      </c>
      <c r="P5171" s="69">
        <v>30613</v>
      </c>
      <c r="Q5171" s="3">
        <f t="shared" si="82"/>
        <v>460728</v>
      </c>
    </row>
    <row r="5172" spans="1:17" x14ac:dyDescent="0.45">
      <c r="A5172" s="93">
        <v>2022</v>
      </c>
      <c r="B5172" s="93" t="s">
        <v>324</v>
      </c>
      <c r="C5172" s="93" t="s">
        <v>331</v>
      </c>
      <c r="D5172" s="93" t="s">
        <v>176</v>
      </c>
      <c r="E5172" s="69">
        <v>881649</v>
      </c>
      <c r="F5172" s="69">
        <v>798471</v>
      </c>
      <c r="G5172" s="69">
        <v>736604</v>
      </c>
      <c r="H5172" s="69">
        <v>659403</v>
      </c>
      <c r="I5172" s="69">
        <v>468539</v>
      </c>
      <c r="J5172" s="69">
        <v>428635</v>
      </c>
      <c r="K5172" s="69">
        <v>516249</v>
      </c>
      <c r="L5172" s="69">
        <v>448462</v>
      </c>
      <c r="M5172" s="69">
        <v>446552</v>
      </c>
      <c r="N5172" s="69">
        <v>440140</v>
      </c>
      <c r="O5172" s="69">
        <v>621528</v>
      </c>
      <c r="P5172" s="69">
        <v>886337</v>
      </c>
      <c r="Q5172" s="3">
        <f t="shared" si="82"/>
        <v>7332569</v>
      </c>
    </row>
    <row r="5173" spans="1:17" x14ac:dyDescent="0.45">
      <c r="A5173" s="93">
        <v>2022</v>
      </c>
      <c r="B5173" s="93" t="s">
        <v>324</v>
      </c>
      <c r="C5173" s="93" t="s">
        <v>331</v>
      </c>
      <c r="D5173" s="93" t="s">
        <v>177</v>
      </c>
      <c r="E5173" s="69">
        <v>1575791</v>
      </c>
      <c r="F5173" s="69">
        <v>1534501</v>
      </c>
      <c r="G5173" s="69">
        <v>1306343</v>
      </c>
      <c r="H5173" s="69">
        <v>1187786</v>
      </c>
      <c r="I5173" s="69">
        <v>955434</v>
      </c>
      <c r="J5173" s="69">
        <v>936329</v>
      </c>
      <c r="K5173" s="69">
        <v>1041223</v>
      </c>
      <c r="L5173" s="69">
        <v>1112629</v>
      </c>
      <c r="M5173" s="69">
        <v>1027414</v>
      </c>
      <c r="N5173" s="69">
        <v>915145</v>
      </c>
      <c r="O5173" s="69">
        <v>1062920</v>
      </c>
      <c r="P5173" s="69">
        <v>1344967</v>
      </c>
      <c r="Q5173" s="3">
        <f t="shared" si="82"/>
        <v>14000482</v>
      </c>
    </row>
    <row r="5174" spans="1:17" x14ac:dyDescent="0.45">
      <c r="A5174" s="93">
        <v>2022</v>
      </c>
      <c r="B5174" s="93" t="s">
        <v>324</v>
      </c>
      <c r="C5174" s="93" t="s">
        <v>331</v>
      </c>
      <c r="D5174" s="93" t="s">
        <v>178</v>
      </c>
      <c r="E5174" s="69">
        <v>9318217</v>
      </c>
      <c r="F5174" s="69">
        <v>9333551</v>
      </c>
      <c r="G5174" s="69">
        <v>7979688</v>
      </c>
      <c r="H5174" s="69">
        <v>7230354</v>
      </c>
      <c r="I5174" s="69">
        <v>5983239</v>
      </c>
      <c r="J5174" s="69">
        <v>5675467</v>
      </c>
      <c r="K5174" s="69">
        <v>5722126</v>
      </c>
      <c r="L5174" s="69">
        <v>6164945</v>
      </c>
      <c r="M5174" s="69">
        <v>6000961</v>
      </c>
      <c r="N5174" s="69">
        <v>5806280</v>
      </c>
      <c r="O5174" s="69">
        <v>6796402</v>
      </c>
      <c r="P5174" s="69">
        <v>7788055</v>
      </c>
      <c r="Q5174" s="3">
        <f t="shared" si="82"/>
        <v>83799285</v>
      </c>
    </row>
    <row r="5175" spans="1:17" x14ac:dyDescent="0.45">
      <c r="A5175" s="93">
        <v>2022</v>
      </c>
      <c r="B5175" s="93" t="s">
        <v>324</v>
      </c>
      <c r="C5175" s="93" t="s">
        <v>331</v>
      </c>
      <c r="D5175" s="93" t="s">
        <v>179</v>
      </c>
      <c r="E5175" s="69">
        <v>22971679</v>
      </c>
      <c r="F5175" s="69">
        <v>22748269</v>
      </c>
      <c r="G5175" s="69">
        <v>19495869</v>
      </c>
      <c r="H5175" s="69">
        <v>17804696</v>
      </c>
      <c r="I5175" s="69">
        <v>14994320</v>
      </c>
      <c r="J5175" s="69">
        <v>14610991</v>
      </c>
      <c r="K5175" s="69">
        <v>15526236</v>
      </c>
      <c r="L5175" s="69">
        <v>17307337</v>
      </c>
      <c r="M5175" s="69">
        <v>17757913</v>
      </c>
      <c r="N5175" s="69">
        <v>16324250</v>
      </c>
      <c r="O5175" s="69">
        <v>19150357</v>
      </c>
      <c r="P5175" s="69">
        <v>20722642</v>
      </c>
      <c r="Q5175" s="3">
        <f t="shared" si="82"/>
        <v>219414559</v>
      </c>
    </row>
    <row r="5176" spans="1:17" x14ac:dyDescent="0.45">
      <c r="A5176" s="93">
        <v>2022</v>
      </c>
      <c r="B5176" s="93" t="s">
        <v>324</v>
      </c>
      <c r="C5176" s="93" t="s">
        <v>332</v>
      </c>
      <c r="D5176" s="93" t="s">
        <v>144</v>
      </c>
      <c r="E5176" s="69">
        <v>1949176</v>
      </c>
      <c r="F5176" s="69">
        <v>1936407</v>
      </c>
      <c r="G5176" s="69">
        <v>1794180</v>
      </c>
      <c r="H5176" s="69">
        <v>1750083</v>
      </c>
      <c r="I5176" s="69">
        <v>1766203</v>
      </c>
      <c r="J5176" s="69">
        <v>2219910</v>
      </c>
      <c r="K5176" s="69">
        <v>2218078</v>
      </c>
      <c r="L5176" s="69">
        <v>2654041</v>
      </c>
      <c r="M5176" s="69">
        <v>3051636</v>
      </c>
      <c r="N5176" s="69">
        <v>2258970</v>
      </c>
      <c r="O5176" s="69">
        <v>2382889</v>
      </c>
      <c r="P5176" s="69">
        <v>1914547</v>
      </c>
      <c r="Q5176" s="3">
        <f t="shared" si="82"/>
        <v>25896120</v>
      </c>
    </row>
    <row r="5177" spans="1:17" x14ac:dyDescent="0.45">
      <c r="A5177" s="93">
        <v>2022</v>
      </c>
      <c r="B5177" s="93" t="s">
        <v>324</v>
      </c>
      <c r="C5177" s="93" t="s">
        <v>332</v>
      </c>
      <c r="D5177" s="93" t="s">
        <v>145</v>
      </c>
      <c r="E5177" s="69">
        <v>6290</v>
      </c>
      <c r="F5177" s="69">
        <v>7700</v>
      </c>
      <c r="G5177" s="69">
        <v>6806</v>
      </c>
      <c r="H5177" s="69">
        <v>11620</v>
      </c>
      <c r="I5177" s="69">
        <v>8214</v>
      </c>
      <c r="J5177" s="69">
        <v>8112</v>
      </c>
      <c r="K5177" s="69">
        <v>6081</v>
      </c>
      <c r="L5177" s="69">
        <v>5511</v>
      </c>
      <c r="M5177" s="69">
        <v>5842</v>
      </c>
      <c r="N5177" s="69">
        <v>7032</v>
      </c>
      <c r="O5177" s="69">
        <v>7728</v>
      </c>
      <c r="P5177" s="69">
        <v>6705</v>
      </c>
      <c r="Q5177" s="3">
        <f t="shared" si="82"/>
        <v>87641</v>
      </c>
    </row>
    <row r="5178" spans="1:17" x14ac:dyDescent="0.45">
      <c r="A5178" s="93">
        <v>2022</v>
      </c>
      <c r="B5178" s="93" t="s">
        <v>324</v>
      </c>
      <c r="C5178" s="93" t="s">
        <v>332</v>
      </c>
      <c r="D5178" s="93" t="s">
        <v>185</v>
      </c>
      <c r="E5178" s="69">
        <v>4482</v>
      </c>
      <c r="F5178" s="69">
        <v>4418</v>
      </c>
      <c r="G5178" s="69">
        <v>3906</v>
      </c>
      <c r="H5178" s="69">
        <v>4250</v>
      </c>
      <c r="I5178" s="69">
        <v>4247</v>
      </c>
      <c r="J5178" s="69">
        <v>4410</v>
      </c>
      <c r="K5178" s="69">
        <v>4603</v>
      </c>
      <c r="L5178" s="69">
        <v>4778</v>
      </c>
      <c r="M5178" s="69">
        <v>4679</v>
      </c>
      <c r="N5178" s="69">
        <v>4486</v>
      </c>
      <c r="O5178" s="69">
        <v>4581</v>
      </c>
      <c r="P5178" s="69">
        <v>4424</v>
      </c>
      <c r="Q5178" s="3">
        <f t="shared" si="82"/>
        <v>53264</v>
      </c>
    </row>
    <row r="5179" spans="1:17" x14ac:dyDescent="0.45">
      <c r="A5179" s="93">
        <v>2022</v>
      </c>
      <c r="B5179" s="93" t="s">
        <v>324</v>
      </c>
      <c r="C5179" s="93" t="s">
        <v>332</v>
      </c>
      <c r="D5179" s="93" t="s">
        <v>146</v>
      </c>
      <c r="E5179" s="69">
        <v>23063</v>
      </c>
      <c r="F5179" s="69">
        <v>12568</v>
      </c>
      <c r="G5179" s="69">
        <v>13843</v>
      </c>
      <c r="H5179" s="69">
        <v>42163</v>
      </c>
      <c r="I5179" s="69">
        <v>45200</v>
      </c>
      <c r="J5179" s="69">
        <v>43409</v>
      </c>
      <c r="K5179" s="69">
        <v>43490</v>
      </c>
      <c r="L5179" s="69">
        <v>46249</v>
      </c>
      <c r="M5179" s="69">
        <v>26221</v>
      </c>
      <c r="N5179" s="69">
        <v>33034</v>
      </c>
      <c r="O5179" s="69">
        <v>37797</v>
      </c>
      <c r="P5179" s="69">
        <v>31990</v>
      </c>
      <c r="Q5179" s="3">
        <f t="shared" si="82"/>
        <v>399027</v>
      </c>
    </row>
    <row r="5180" spans="1:17" x14ac:dyDescent="0.45">
      <c r="A5180" s="93">
        <v>2022</v>
      </c>
      <c r="B5180" s="93" t="s">
        <v>324</v>
      </c>
      <c r="C5180" s="93" t="s">
        <v>332</v>
      </c>
      <c r="D5180" s="93" t="s">
        <v>147</v>
      </c>
      <c r="E5180" s="69">
        <v>1626935</v>
      </c>
      <c r="F5180" s="69">
        <v>1586387</v>
      </c>
      <c r="G5180" s="69">
        <v>1536963</v>
      </c>
      <c r="H5180" s="69">
        <v>1634845</v>
      </c>
      <c r="I5180" s="69">
        <v>1578278</v>
      </c>
      <c r="J5180" s="69">
        <v>1691340</v>
      </c>
      <c r="K5180" s="69">
        <v>1852946</v>
      </c>
      <c r="L5180" s="69">
        <v>1910892</v>
      </c>
      <c r="M5180" s="69">
        <v>1800364</v>
      </c>
      <c r="N5180" s="69">
        <v>1649356</v>
      </c>
      <c r="O5180" s="69">
        <v>1636481</v>
      </c>
      <c r="P5180" s="69">
        <v>1670390</v>
      </c>
      <c r="Q5180" s="3">
        <f t="shared" si="82"/>
        <v>20175177</v>
      </c>
    </row>
    <row r="5181" spans="1:17" x14ac:dyDescent="0.45">
      <c r="A5181" s="93">
        <v>2022</v>
      </c>
      <c r="B5181" s="93" t="s">
        <v>324</v>
      </c>
      <c r="C5181" s="93" t="s">
        <v>332</v>
      </c>
      <c r="D5181" s="93" t="s">
        <v>148</v>
      </c>
      <c r="E5181" s="69">
        <v>33232</v>
      </c>
      <c r="F5181" s="69">
        <v>32451</v>
      </c>
      <c r="G5181" s="69">
        <v>26856</v>
      </c>
      <c r="H5181" s="69">
        <v>20273</v>
      </c>
      <c r="I5181" s="69">
        <v>15795</v>
      </c>
      <c r="J5181" s="69">
        <v>20843</v>
      </c>
      <c r="K5181" s="69">
        <v>25009</v>
      </c>
      <c r="L5181" s="69">
        <v>25366</v>
      </c>
      <c r="M5181" s="69">
        <v>32898</v>
      </c>
      <c r="N5181" s="69">
        <v>27276</v>
      </c>
      <c r="O5181" s="69">
        <v>26729</v>
      </c>
      <c r="P5181" s="69">
        <v>28877</v>
      </c>
      <c r="Q5181" s="3">
        <f t="shared" si="82"/>
        <v>315605</v>
      </c>
    </row>
    <row r="5182" spans="1:17" x14ac:dyDescent="0.45">
      <c r="A5182" s="93">
        <v>2022</v>
      </c>
      <c r="B5182" s="93" t="s">
        <v>324</v>
      </c>
      <c r="C5182" s="93" t="s">
        <v>332</v>
      </c>
      <c r="D5182" s="93" t="s">
        <v>149</v>
      </c>
      <c r="E5182" s="69">
        <v>725</v>
      </c>
      <c r="F5182" s="69">
        <v>2039</v>
      </c>
      <c r="G5182" s="69">
        <v>1789</v>
      </c>
      <c r="H5182" s="69">
        <v>1055</v>
      </c>
      <c r="I5182" s="69">
        <v>0</v>
      </c>
      <c r="J5182" s="69">
        <v>0</v>
      </c>
      <c r="K5182" s="69">
        <v>0</v>
      </c>
      <c r="L5182" s="69">
        <v>0</v>
      </c>
      <c r="M5182" s="69">
        <v>0</v>
      </c>
      <c r="N5182" s="69">
        <v>0</v>
      </c>
      <c r="O5182" s="69">
        <v>0</v>
      </c>
      <c r="P5182" s="69">
        <v>0</v>
      </c>
      <c r="Q5182" s="3">
        <f t="shared" si="82"/>
        <v>5608</v>
      </c>
    </row>
    <row r="5183" spans="1:17" x14ac:dyDescent="0.45">
      <c r="A5183" s="93">
        <v>2022</v>
      </c>
      <c r="B5183" s="93" t="s">
        <v>324</v>
      </c>
      <c r="C5183" s="93" t="s">
        <v>332</v>
      </c>
      <c r="D5183" s="93" t="s">
        <v>152</v>
      </c>
      <c r="E5183" s="69">
        <v>52447</v>
      </c>
      <c r="F5183" s="69">
        <v>52920</v>
      </c>
      <c r="G5183" s="69">
        <v>40201</v>
      </c>
      <c r="H5183" s="69">
        <v>41888</v>
      </c>
      <c r="I5183" s="69">
        <v>30293</v>
      </c>
      <c r="J5183" s="69">
        <v>41729</v>
      </c>
      <c r="K5183" s="69">
        <v>33926</v>
      </c>
      <c r="L5183" s="69">
        <v>30977</v>
      </c>
      <c r="M5183" s="69">
        <v>46532</v>
      </c>
      <c r="N5183" s="69">
        <v>47218</v>
      </c>
      <c r="O5183" s="69">
        <v>59842</v>
      </c>
      <c r="P5183" s="69">
        <v>102771</v>
      </c>
      <c r="Q5183" s="3">
        <f t="shared" si="82"/>
        <v>580744</v>
      </c>
    </row>
    <row r="5184" spans="1:17" x14ac:dyDescent="0.45">
      <c r="A5184" s="93">
        <v>2022</v>
      </c>
      <c r="B5184" s="93" t="s">
        <v>324</v>
      </c>
      <c r="C5184" s="93" t="s">
        <v>332</v>
      </c>
      <c r="D5184" s="93" t="s">
        <v>153</v>
      </c>
      <c r="E5184" s="69">
        <v>738</v>
      </c>
      <c r="F5184" s="69">
        <v>431</v>
      </c>
      <c r="G5184" s="69">
        <v>0</v>
      </c>
      <c r="H5184" s="69">
        <v>0</v>
      </c>
      <c r="I5184" s="69">
        <v>0</v>
      </c>
      <c r="J5184" s="69">
        <v>0</v>
      </c>
      <c r="K5184" s="69">
        <v>0</v>
      </c>
      <c r="L5184" s="69">
        <v>0</v>
      </c>
      <c r="M5184" s="69">
        <v>0</v>
      </c>
      <c r="N5184" s="69">
        <v>0</v>
      </c>
      <c r="O5184" s="69">
        <v>0</v>
      </c>
      <c r="P5184" s="69">
        <v>0</v>
      </c>
      <c r="Q5184" s="3">
        <f t="shared" si="82"/>
        <v>1169</v>
      </c>
    </row>
    <row r="5185" spans="1:17" x14ac:dyDescent="0.45">
      <c r="A5185" s="93">
        <v>2022</v>
      </c>
      <c r="B5185" s="93" t="s">
        <v>324</v>
      </c>
      <c r="C5185" s="93" t="s">
        <v>332</v>
      </c>
      <c r="D5185" s="93" t="s">
        <v>156</v>
      </c>
      <c r="E5185" s="69">
        <v>412</v>
      </c>
      <c r="F5185" s="69">
        <v>600</v>
      </c>
      <c r="G5185" s="69">
        <v>266</v>
      </c>
      <c r="H5185" s="69">
        <v>227</v>
      </c>
      <c r="I5185" s="69">
        <v>176</v>
      </c>
      <c r="J5185" s="69">
        <v>115</v>
      </c>
      <c r="K5185" s="69">
        <v>84</v>
      </c>
      <c r="L5185" s="69">
        <v>189</v>
      </c>
      <c r="M5185" s="69">
        <v>447</v>
      </c>
      <c r="N5185" s="69">
        <v>215</v>
      </c>
      <c r="O5185" s="69">
        <v>176</v>
      </c>
      <c r="P5185" s="69">
        <v>89</v>
      </c>
      <c r="Q5185" s="3">
        <f t="shared" si="82"/>
        <v>2996</v>
      </c>
    </row>
    <row r="5186" spans="1:17" x14ac:dyDescent="0.45">
      <c r="A5186" s="93">
        <v>2022</v>
      </c>
      <c r="B5186" s="93" t="s">
        <v>324</v>
      </c>
      <c r="C5186" s="93" t="s">
        <v>332</v>
      </c>
      <c r="D5186" s="93" t="s">
        <v>157</v>
      </c>
      <c r="E5186" s="69">
        <v>11981</v>
      </c>
      <c r="F5186" s="69">
        <v>11280</v>
      </c>
      <c r="G5186" s="69">
        <v>8257</v>
      </c>
      <c r="H5186" s="69">
        <v>6046</v>
      </c>
      <c r="I5186" s="69">
        <v>3796</v>
      </c>
      <c r="J5186" s="69">
        <v>3551</v>
      </c>
      <c r="K5186" s="69">
        <v>3547</v>
      </c>
      <c r="L5186" s="69">
        <v>3238</v>
      </c>
      <c r="M5186" s="69">
        <v>3001</v>
      </c>
      <c r="N5186" s="69">
        <v>2584</v>
      </c>
      <c r="O5186" s="69">
        <v>3923</v>
      </c>
      <c r="P5186" s="69">
        <v>6245</v>
      </c>
      <c r="Q5186" s="3">
        <f t="shared" si="82"/>
        <v>67449</v>
      </c>
    </row>
    <row r="5187" spans="1:17" x14ac:dyDescent="0.45">
      <c r="A5187" s="93">
        <v>2022</v>
      </c>
      <c r="B5187" s="93" t="s">
        <v>324</v>
      </c>
      <c r="C5187" s="93" t="s">
        <v>332</v>
      </c>
      <c r="D5187" s="93" t="s">
        <v>158</v>
      </c>
      <c r="E5187" s="69">
        <v>138038</v>
      </c>
      <c r="F5187" s="69">
        <v>93104</v>
      </c>
      <c r="G5187" s="69">
        <v>134251</v>
      </c>
      <c r="H5187" s="69">
        <v>66715</v>
      </c>
      <c r="I5187" s="69">
        <v>40816</v>
      </c>
      <c r="J5187" s="69">
        <v>44324</v>
      </c>
      <c r="K5187" s="69">
        <v>76788</v>
      </c>
      <c r="L5187" s="69">
        <v>57254</v>
      </c>
      <c r="M5187" s="69">
        <v>69638</v>
      </c>
      <c r="N5187" s="69">
        <v>45490</v>
      </c>
      <c r="O5187" s="69">
        <v>59364</v>
      </c>
      <c r="P5187" s="69">
        <v>71777</v>
      </c>
      <c r="Q5187" s="3">
        <f t="shared" si="82"/>
        <v>897559</v>
      </c>
    </row>
    <row r="5188" spans="1:17" x14ac:dyDescent="0.45">
      <c r="A5188" s="93">
        <v>2022</v>
      </c>
      <c r="B5188" s="93" t="s">
        <v>324</v>
      </c>
      <c r="C5188" s="93" t="s">
        <v>332</v>
      </c>
      <c r="D5188" s="93" t="s">
        <v>159</v>
      </c>
      <c r="E5188" s="69">
        <v>80240</v>
      </c>
      <c r="F5188" s="69">
        <v>74329</v>
      </c>
      <c r="G5188" s="69">
        <v>81999</v>
      </c>
      <c r="H5188" s="69">
        <v>124572</v>
      </c>
      <c r="I5188" s="69">
        <v>134700</v>
      </c>
      <c r="J5188" s="69">
        <v>83181</v>
      </c>
      <c r="K5188" s="69">
        <v>64956</v>
      </c>
      <c r="L5188" s="69">
        <v>53523</v>
      </c>
      <c r="M5188" s="69">
        <v>72199</v>
      </c>
      <c r="N5188" s="69">
        <v>86677</v>
      </c>
      <c r="O5188" s="69">
        <v>129076</v>
      </c>
      <c r="P5188" s="69">
        <v>131084</v>
      </c>
      <c r="Q5188" s="3">
        <f t="shared" ref="Q5188:Q5251" si="83">SUM(E5188:P5188)</f>
        <v>1116536</v>
      </c>
    </row>
    <row r="5189" spans="1:17" x14ac:dyDescent="0.45">
      <c r="A5189" s="93">
        <v>2022</v>
      </c>
      <c r="B5189" s="93" t="s">
        <v>324</v>
      </c>
      <c r="C5189" s="93" t="s">
        <v>332</v>
      </c>
      <c r="D5189" s="93" t="s">
        <v>160</v>
      </c>
      <c r="E5189" s="69">
        <v>33428</v>
      </c>
      <c r="F5189" s="69">
        <v>29966</v>
      </c>
      <c r="G5189" s="69">
        <v>23220</v>
      </c>
      <c r="H5189" s="69">
        <v>20321</v>
      </c>
      <c r="I5189" s="69">
        <v>18544</v>
      </c>
      <c r="J5189" s="69">
        <v>14352</v>
      </c>
      <c r="K5189" s="69">
        <v>13290</v>
      </c>
      <c r="L5189" s="69">
        <v>14458</v>
      </c>
      <c r="M5189" s="69">
        <v>17921</v>
      </c>
      <c r="N5189" s="69">
        <v>17771</v>
      </c>
      <c r="O5189" s="69">
        <v>27272</v>
      </c>
      <c r="P5189" s="69">
        <v>34254</v>
      </c>
      <c r="Q5189" s="3">
        <f t="shared" si="83"/>
        <v>264797</v>
      </c>
    </row>
    <row r="5190" spans="1:17" x14ac:dyDescent="0.45">
      <c r="A5190" s="93">
        <v>2022</v>
      </c>
      <c r="B5190" s="93" t="s">
        <v>324</v>
      </c>
      <c r="C5190" s="93" t="s">
        <v>332</v>
      </c>
      <c r="D5190" s="93" t="s">
        <v>161</v>
      </c>
      <c r="E5190" s="69">
        <v>7154</v>
      </c>
      <c r="F5190" s="69">
        <v>6799</v>
      </c>
      <c r="G5190" s="69">
        <v>5196</v>
      </c>
      <c r="H5190" s="69">
        <v>4860</v>
      </c>
      <c r="I5190" s="69">
        <v>4734</v>
      </c>
      <c r="J5190" s="69">
        <v>4304</v>
      </c>
      <c r="K5190" s="69">
        <v>1358</v>
      </c>
      <c r="L5190" s="69">
        <v>505</v>
      </c>
      <c r="M5190" s="69">
        <v>1349</v>
      </c>
      <c r="N5190" s="69">
        <v>1813</v>
      </c>
      <c r="O5190" s="69">
        <v>4406</v>
      </c>
      <c r="P5190" s="69">
        <v>6124</v>
      </c>
      <c r="Q5190" s="3">
        <f t="shared" si="83"/>
        <v>48602</v>
      </c>
    </row>
    <row r="5191" spans="1:17" x14ac:dyDescent="0.45">
      <c r="A5191" s="93">
        <v>2022</v>
      </c>
      <c r="B5191" s="93" t="s">
        <v>324</v>
      </c>
      <c r="C5191" s="93" t="s">
        <v>332</v>
      </c>
      <c r="D5191" s="93" t="s">
        <v>162</v>
      </c>
      <c r="E5191" s="69">
        <v>3197</v>
      </c>
      <c r="F5191" s="69">
        <v>3029</v>
      </c>
      <c r="G5191" s="69">
        <v>2539</v>
      </c>
      <c r="H5191" s="69">
        <v>2005</v>
      </c>
      <c r="I5191" s="69">
        <v>1679</v>
      </c>
      <c r="J5191" s="69">
        <v>1366</v>
      </c>
      <c r="K5191" s="69">
        <v>1690</v>
      </c>
      <c r="L5191" s="69">
        <v>2474</v>
      </c>
      <c r="M5191" s="69">
        <v>1840</v>
      </c>
      <c r="N5191" s="69">
        <v>1653</v>
      </c>
      <c r="O5191" s="69">
        <v>2226</v>
      </c>
      <c r="P5191" s="69">
        <v>3574</v>
      </c>
      <c r="Q5191" s="3">
        <f t="shared" si="83"/>
        <v>27272</v>
      </c>
    </row>
    <row r="5192" spans="1:17" x14ac:dyDescent="0.45">
      <c r="A5192" s="93">
        <v>2022</v>
      </c>
      <c r="B5192" s="93" t="s">
        <v>324</v>
      </c>
      <c r="C5192" s="93" t="s">
        <v>332</v>
      </c>
      <c r="D5192" s="93" t="s">
        <v>163</v>
      </c>
      <c r="E5192" s="69">
        <v>760</v>
      </c>
      <c r="F5192" s="69">
        <v>713</v>
      </c>
      <c r="G5192" s="69">
        <v>499</v>
      </c>
      <c r="H5192" s="69">
        <v>377</v>
      </c>
      <c r="I5192" s="69">
        <v>275</v>
      </c>
      <c r="J5192" s="69">
        <v>329</v>
      </c>
      <c r="K5192" s="69">
        <v>400</v>
      </c>
      <c r="L5192" s="69">
        <v>372</v>
      </c>
      <c r="M5192" s="69">
        <v>268</v>
      </c>
      <c r="N5192" s="69">
        <v>307</v>
      </c>
      <c r="O5192" s="69">
        <v>520</v>
      </c>
      <c r="P5192" s="69">
        <v>622</v>
      </c>
      <c r="Q5192" s="3">
        <f t="shared" si="83"/>
        <v>5442</v>
      </c>
    </row>
    <row r="5193" spans="1:17" x14ac:dyDescent="0.45">
      <c r="A5193" s="93">
        <v>2022</v>
      </c>
      <c r="B5193" s="93" t="s">
        <v>324</v>
      </c>
      <c r="C5193" s="93" t="s">
        <v>332</v>
      </c>
      <c r="D5193" s="93" t="s">
        <v>165</v>
      </c>
      <c r="E5193" s="69">
        <v>7340</v>
      </c>
      <c r="F5193" s="69">
        <v>7239</v>
      </c>
      <c r="G5193" s="69">
        <v>6261</v>
      </c>
      <c r="H5193" s="69">
        <v>7036</v>
      </c>
      <c r="I5193" s="69">
        <v>6548</v>
      </c>
      <c r="J5193" s="69">
        <v>7278</v>
      </c>
      <c r="K5193" s="69">
        <v>7711</v>
      </c>
      <c r="L5193" s="69">
        <v>7758</v>
      </c>
      <c r="M5193" s="69">
        <v>6833</v>
      </c>
      <c r="N5193" s="69">
        <v>6201</v>
      </c>
      <c r="O5193" s="69">
        <v>6242</v>
      </c>
      <c r="P5193" s="69">
        <v>7275</v>
      </c>
      <c r="Q5193" s="3">
        <f t="shared" si="83"/>
        <v>83722</v>
      </c>
    </row>
    <row r="5194" spans="1:17" x14ac:dyDescent="0.45">
      <c r="A5194" s="93">
        <v>2022</v>
      </c>
      <c r="B5194" s="93" t="s">
        <v>324</v>
      </c>
      <c r="C5194" s="93" t="s">
        <v>332</v>
      </c>
      <c r="D5194" s="93" t="s">
        <v>168</v>
      </c>
      <c r="E5194" s="69">
        <v>12416</v>
      </c>
      <c r="F5194" s="69">
        <v>11846</v>
      </c>
      <c r="G5194" s="69">
        <v>9923</v>
      </c>
      <c r="H5194" s="69">
        <v>9344</v>
      </c>
      <c r="I5194" s="69">
        <v>8099</v>
      </c>
      <c r="J5194" s="69">
        <v>7950</v>
      </c>
      <c r="K5194" s="69">
        <v>8213</v>
      </c>
      <c r="L5194" s="69">
        <v>8235</v>
      </c>
      <c r="M5194" s="69">
        <v>7933</v>
      </c>
      <c r="N5194" s="69">
        <v>8102</v>
      </c>
      <c r="O5194" s="69">
        <v>9759</v>
      </c>
      <c r="P5194" s="69">
        <v>11539</v>
      </c>
      <c r="Q5194" s="3">
        <f t="shared" si="83"/>
        <v>113359</v>
      </c>
    </row>
    <row r="5195" spans="1:17" x14ac:dyDescent="0.45">
      <c r="A5195" s="93">
        <v>2022</v>
      </c>
      <c r="B5195" s="93" t="s">
        <v>324</v>
      </c>
      <c r="C5195" s="93" t="s">
        <v>332</v>
      </c>
      <c r="D5195" s="93" t="s">
        <v>169</v>
      </c>
      <c r="E5195" s="69">
        <v>120030</v>
      </c>
      <c r="F5195" s="69">
        <v>116404</v>
      </c>
      <c r="G5195" s="69">
        <v>107424</v>
      </c>
      <c r="H5195" s="69">
        <v>96830</v>
      </c>
      <c r="I5195" s="69">
        <v>83868</v>
      </c>
      <c r="J5195" s="69">
        <v>96791</v>
      </c>
      <c r="K5195" s="69">
        <v>94201</v>
      </c>
      <c r="L5195" s="69">
        <v>108749</v>
      </c>
      <c r="M5195" s="69">
        <v>96353</v>
      </c>
      <c r="N5195" s="69">
        <v>79861</v>
      </c>
      <c r="O5195" s="69">
        <v>112384</v>
      </c>
      <c r="P5195" s="69">
        <v>121569</v>
      </c>
      <c r="Q5195" s="3">
        <f t="shared" si="83"/>
        <v>1234464</v>
      </c>
    </row>
    <row r="5196" spans="1:17" x14ac:dyDescent="0.45">
      <c r="A5196" s="93">
        <v>2022</v>
      </c>
      <c r="B5196" s="93" t="s">
        <v>324</v>
      </c>
      <c r="C5196" s="93" t="s">
        <v>332</v>
      </c>
      <c r="D5196" s="93" t="s">
        <v>170</v>
      </c>
      <c r="E5196" s="69">
        <v>240911</v>
      </c>
      <c r="F5196" s="69">
        <v>245957</v>
      </c>
      <c r="G5196" s="69">
        <v>208447</v>
      </c>
      <c r="H5196" s="69">
        <v>206571</v>
      </c>
      <c r="I5196" s="69">
        <v>191082</v>
      </c>
      <c r="J5196" s="69">
        <v>200851</v>
      </c>
      <c r="K5196" s="69">
        <v>196333</v>
      </c>
      <c r="L5196" s="69">
        <v>222126</v>
      </c>
      <c r="M5196" s="69">
        <v>226167</v>
      </c>
      <c r="N5196" s="69">
        <v>193249</v>
      </c>
      <c r="O5196" s="69">
        <v>198391</v>
      </c>
      <c r="P5196" s="69">
        <v>208261</v>
      </c>
      <c r="Q5196" s="3">
        <f t="shared" si="83"/>
        <v>2538346</v>
      </c>
    </row>
    <row r="5197" spans="1:17" x14ac:dyDescent="0.45">
      <c r="A5197" s="93">
        <v>2022</v>
      </c>
      <c r="B5197" s="93" t="s">
        <v>324</v>
      </c>
      <c r="C5197" s="93" t="s">
        <v>332</v>
      </c>
      <c r="D5197" s="93" t="s">
        <v>171</v>
      </c>
      <c r="E5197" s="69">
        <v>39951</v>
      </c>
      <c r="F5197" s="69">
        <v>35477</v>
      </c>
      <c r="G5197" s="69">
        <v>29031</v>
      </c>
      <c r="H5197" s="69">
        <v>29092</v>
      </c>
      <c r="I5197" s="69">
        <v>21083</v>
      </c>
      <c r="J5197" s="69">
        <v>21237</v>
      </c>
      <c r="K5197" s="69">
        <v>24231</v>
      </c>
      <c r="L5197" s="69">
        <v>27553</v>
      </c>
      <c r="M5197" s="69">
        <v>27063</v>
      </c>
      <c r="N5197" s="69">
        <v>20801</v>
      </c>
      <c r="O5197" s="69">
        <v>27601</v>
      </c>
      <c r="P5197" s="69">
        <v>33050</v>
      </c>
      <c r="Q5197" s="3">
        <f t="shared" si="83"/>
        <v>336170</v>
      </c>
    </row>
    <row r="5198" spans="1:17" x14ac:dyDescent="0.45">
      <c r="A5198" s="93">
        <v>2022</v>
      </c>
      <c r="B5198" s="93" t="s">
        <v>324</v>
      </c>
      <c r="C5198" s="93" t="s">
        <v>332</v>
      </c>
      <c r="D5198" s="93" t="s">
        <v>173</v>
      </c>
      <c r="E5198" s="69">
        <v>2866196</v>
      </c>
      <c r="F5198" s="69">
        <v>2906595</v>
      </c>
      <c r="G5198" s="69">
        <v>2459705</v>
      </c>
      <c r="H5198" s="69">
        <v>2515492</v>
      </c>
      <c r="I5198" s="69">
        <v>2282299</v>
      </c>
      <c r="J5198" s="69">
        <v>2264421</v>
      </c>
      <c r="K5198" s="69">
        <v>2523432</v>
      </c>
      <c r="L5198" s="69">
        <v>2816054</v>
      </c>
      <c r="M5198" s="69">
        <v>2540720</v>
      </c>
      <c r="N5198" s="69">
        <v>2289745</v>
      </c>
      <c r="O5198" s="69">
        <v>2458645</v>
      </c>
      <c r="P5198" s="69">
        <v>2607746</v>
      </c>
      <c r="Q5198" s="3">
        <f t="shared" si="83"/>
        <v>30531050</v>
      </c>
    </row>
    <row r="5199" spans="1:17" x14ac:dyDescent="0.45">
      <c r="A5199" s="93">
        <v>2022</v>
      </c>
      <c r="B5199" s="93" t="s">
        <v>324</v>
      </c>
      <c r="C5199" s="93" t="s">
        <v>332</v>
      </c>
      <c r="D5199" s="93" t="s">
        <v>174</v>
      </c>
      <c r="E5199" s="69">
        <v>1518</v>
      </c>
      <c r="F5199" s="69">
        <v>1538</v>
      </c>
      <c r="G5199" s="69">
        <v>1315</v>
      </c>
      <c r="H5199" s="69">
        <v>1345</v>
      </c>
      <c r="I5199" s="69">
        <v>127</v>
      </c>
      <c r="J5199" s="69">
        <v>0</v>
      </c>
      <c r="K5199" s="69">
        <v>0</v>
      </c>
      <c r="L5199" s="69">
        <v>0</v>
      </c>
      <c r="M5199" s="69">
        <v>0</v>
      </c>
      <c r="N5199" s="69">
        <v>0</v>
      </c>
      <c r="O5199" s="69">
        <v>0</v>
      </c>
      <c r="P5199" s="69">
        <v>0</v>
      </c>
      <c r="Q5199" s="3">
        <f t="shared" si="83"/>
        <v>5843</v>
      </c>
    </row>
    <row r="5200" spans="1:17" x14ac:dyDescent="0.45">
      <c r="A5200" s="93">
        <v>2022</v>
      </c>
      <c r="B5200" s="93" t="s">
        <v>324</v>
      </c>
      <c r="C5200" s="93" t="s">
        <v>332</v>
      </c>
      <c r="D5200" s="93" t="s">
        <v>176</v>
      </c>
      <c r="E5200" s="69">
        <v>689274</v>
      </c>
      <c r="F5200" s="69">
        <v>579774</v>
      </c>
      <c r="G5200" s="69">
        <v>531187</v>
      </c>
      <c r="H5200" s="69">
        <v>464901</v>
      </c>
      <c r="I5200" s="69">
        <v>293653</v>
      </c>
      <c r="J5200" s="69">
        <v>300352</v>
      </c>
      <c r="K5200" s="69">
        <v>399491</v>
      </c>
      <c r="L5200" s="69">
        <v>320265</v>
      </c>
      <c r="M5200" s="69">
        <v>305270</v>
      </c>
      <c r="N5200" s="69">
        <v>289586</v>
      </c>
      <c r="O5200" s="69">
        <v>428533</v>
      </c>
      <c r="P5200" s="69">
        <v>637413</v>
      </c>
      <c r="Q5200" s="3">
        <f t="shared" si="83"/>
        <v>5239699</v>
      </c>
    </row>
    <row r="5201" spans="1:17" x14ac:dyDescent="0.45">
      <c r="A5201" s="93">
        <v>2022</v>
      </c>
      <c r="B5201" s="93" t="s">
        <v>324</v>
      </c>
      <c r="C5201" s="93" t="s">
        <v>332</v>
      </c>
      <c r="D5201" s="93" t="s">
        <v>177</v>
      </c>
      <c r="E5201" s="69">
        <v>2100835</v>
      </c>
      <c r="F5201" s="69">
        <v>1945955</v>
      </c>
      <c r="G5201" s="69">
        <v>1627498</v>
      </c>
      <c r="H5201" s="69">
        <v>1308057</v>
      </c>
      <c r="I5201" s="69">
        <v>1185412</v>
      </c>
      <c r="J5201" s="69">
        <v>1396163</v>
      </c>
      <c r="K5201" s="69">
        <v>1703372</v>
      </c>
      <c r="L5201" s="69">
        <v>1732163</v>
      </c>
      <c r="M5201" s="69">
        <v>1402268</v>
      </c>
      <c r="N5201" s="69">
        <v>1236991</v>
      </c>
      <c r="O5201" s="69">
        <v>1413055</v>
      </c>
      <c r="P5201" s="69">
        <v>1934457</v>
      </c>
      <c r="Q5201" s="3">
        <f t="shared" si="83"/>
        <v>18986226</v>
      </c>
    </row>
    <row r="5202" spans="1:17" x14ac:dyDescent="0.45">
      <c r="A5202" s="93">
        <v>2022</v>
      </c>
      <c r="B5202" s="93" t="s">
        <v>324</v>
      </c>
      <c r="C5202" s="93" t="s">
        <v>332</v>
      </c>
      <c r="D5202" s="93" t="s">
        <v>178</v>
      </c>
      <c r="E5202" s="69">
        <v>17190913</v>
      </c>
      <c r="F5202" s="69">
        <v>14242928</v>
      </c>
      <c r="G5202" s="69">
        <v>10956997</v>
      </c>
      <c r="H5202" s="69">
        <v>8801814</v>
      </c>
      <c r="I5202" s="69">
        <v>7295682</v>
      </c>
      <c r="J5202" s="69">
        <v>6903732</v>
      </c>
      <c r="K5202" s="69">
        <v>7158570</v>
      </c>
      <c r="L5202" s="69">
        <v>7858203</v>
      </c>
      <c r="M5202" s="69">
        <v>7452950</v>
      </c>
      <c r="N5202" s="69">
        <v>7294357</v>
      </c>
      <c r="O5202" s="69">
        <v>8741504</v>
      </c>
      <c r="P5202" s="69">
        <v>14631616</v>
      </c>
      <c r="Q5202" s="3">
        <f t="shared" si="83"/>
        <v>118529266</v>
      </c>
    </row>
    <row r="5203" spans="1:17" x14ac:dyDescent="0.45">
      <c r="A5203" s="93">
        <v>2022</v>
      </c>
      <c r="B5203" s="93" t="s">
        <v>324</v>
      </c>
      <c r="C5203" s="93" t="s">
        <v>332</v>
      </c>
      <c r="D5203" s="93" t="s">
        <v>179</v>
      </c>
      <c r="E5203" s="69">
        <v>27241682</v>
      </c>
      <c r="F5203" s="69">
        <v>23948854</v>
      </c>
      <c r="G5203" s="69">
        <v>19618559</v>
      </c>
      <c r="H5203" s="69">
        <v>17171782</v>
      </c>
      <c r="I5203" s="69">
        <v>15020803</v>
      </c>
      <c r="J5203" s="69">
        <v>15380050</v>
      </c>
      <c r="K5203" s="69">
        <v>16461800</v>
      </c>
      <c r="L5203" s="69">
        <v>17910933</v>
      </c>
      <c r="M5203" s="69">
        <v>17200392</v>
      </c>
      <c r="N5203" s="69">
        <v>15602775</v>
      </c>
      <c r="O5203" s="69">
        <v>17779124</v>
      </c>
      <c r="P5203" s="69">
        <v>24206399</v>
      </c>
      <c r="Q5203" s="3">
        <f t="shared" si="83"/>
        <v>227543153</v>
      </c>
    </row>
    <row r="5204" spans="1:17" x14ac:dyDescent="0.45">
      <c r="A5204" s="93">
        <v>2022</v>
      </c>
      <c r="B5204" s="93" t="s">
        <v>324</v>
      </c>
      <c r="C5204" s="93" t="s">
        <v>333</v>
      </c>
      <c r="D5204" s="93" t="s">
        <v>144</v>
      </c>
      <c r="E5204" s="69">
        <v>11211838</v>
      </c>
      <c r="F5204" s="69">
        <v>10947173</v>
      </c>
      <c r="G5204" s="69">
        <v>8328970</v>
      </c>
      <c r="H5204" s="69">
        <v>7006588</v>
      </c>
      <c r="I5204" s="69">
        <v>4606163</v>
      </c>
      <c r="J5204" s="69">
        <v>3835057</v>
      </c>
      <c r="K5204" s="69">
        <v>4096383</v>
      </c>
      <c r="L5204" s="69">
        <v>5106161</v>
      </c>
      <c r="M5204" s="69">
        <v>5109461</v>
      </c>
      <c r="N5204" s="69">
        <v>5137785</v>
      </c>
      <c r="O5204" s="69">
        <v>7437140</v>
      </c>
      <c r="P5204" s="69">
        <v>9020743</v>
      </c>
      <c r="Q5204" s="3">
        <f t="shared" si="83"/>
        <v>81843462</v>
      </c>
    </row>
    <row r="5205" spans="1:17" x14ac:dyDescent="0.45">
      <c r="A5205" s="93">
        <v>2022</v>
      </c>
      <c r="B5205" s="93" t="s">
        <v>324</v>
      </c>
      <c r="C5205" s="93" t="s">
        <v>333</v>
      </c>
      <c r="D5205" s="93" t="s">
        <v>145</v>
      </c>
      <c r="E5205" s="69">
        <v>25499</v>
      </c>
      <c r="F5205" s="69">
        <v>24940</v>
      </c>
      <c r="G5205" s="69">
        <v>22665</v>
      </c>
      <c r="H5205" s="69">
        <v>25713</v>
      </c>
      <c r="I5205" s="69">
        <v>26048</v>
      </c>
      <c r="J5205" s="69">
        <v>34255</v>
      </c>
      <c r="K5205" s="69">
        <v>36806</v>
      </c>
      <c r="L5205" s="69">
        <v>37554</v>
      </c>
      <c r="M5205" s="69">
        <v>32420</v>
      </c>
      <c r="N5205" s="69">
        <v>27576</v>
      </c>
      <c r="O5205" s="69">
        <v>20782</v>
      </c>
      <c r="P5205" s="69">
        <v>21636</v>
      </c>
      <c r="Q5205" s="3">
        <f t="shared" si="83"/>
        <v>335894</v>
      </c>
    </row>
    <row r="5206" spans="1:17" x14ac:dyDescent="0.45">
      <c r="A5206" s="93">
        <v>2022</v>
      </c>
      <c r="B5206" s="93" t="s">
        <v>324</v>
      </c>
      <c r="C5206" s="93" t="s">
        <v>333</v>
      </c>
      <c r="D5206" s="93" t="s">
        <v>146</v>
      </c>
      <c r="E5206" s="69">
        <v>152960</v>
      </c>
      <c r="F5206" s="69">
        <v>105798</v>
      </c>
      <c r="G5206" s="69">
        <v>114184</v>
      </c>
      <c r="H5206" s="69">
        <v>111466</v>
      </c>
      <c r="I5206" s="69">
        <v>122895</v>
      </c>
      <c r="J5206" s="69">
        <v>115149</v>
      </c>
      <c r="K5206" s="69">
        <v>90297</v>
      </c>
      <c r="L5206" s="69">
        <v>85363</v>
      </c>
      <c r="M5206" s="69">
        <v>66770</v>
      </c>
      <c r="N5206" s="69">
        <v>100534</v>
      </c>
      <c r="O5206" s="69">
        <v>118874</v>
      </c>
      <c r="P5206" s="69">
        <v>110099</v>
      </c>
      <c r="Q5206" s="3">
        <f t="shared" si="83"/>
        <v>1294389</v>
      </c>
    </row>
    <row r="5207" spans="1:17" x14ac:dyDescent="0.45">
      <c r="A5207" s="93">
        <v>2022</v>
      </c>
      <c r="B5207" s="93" t="s">
        <v>324</v>
      </c>
      <c r="C5207" s="93" t="s">
        <v>333</v>
      </c>
      <c r="D5207" s="93" t="s">
        <v>147</v>
      </c>
      <c r="E5207" s="69">
        <v>999187</v>
      </c>
      <c r="F5207" s="69">
        <v>928689</v>
      </c>
      <c r="G5207" s="69">
        <v>841311</v>
      </c>
      <c r="H5207" s="69">
        <v>855733</v>
      </c>
      <c r="I5207" s="69">
        <v>813675</v>
      </c>
      <c r="J5207" s="69">
        <v>850524</v>
      </c>
      <c r="K5207" s="69">
        <v>885809</v>
      </c>
      <c r="L5207" s="69">
        <v>921958</v>
      </c>
      <c r="M5207" s="69">
        <v>944905</v>
      </c>
      <c r="N5207" s="69">
        <v>902081</v>
      </c>
      <c r="O5207" s="69">
        <v>957221</v>
      </c>
      <c r="P5207" s="69">
        <v>925446</v>
      </c>
      <c r="Q5207" s="3">
        <f t="shared" si="83"/>
        <v>10826539</v>
      </c>
    </row>
    <row r="5208" spans="1:17" x14ac:dyDescent="0.45">
      <c r="A5208" s="93">
        <v>2022</v>
      </c>
      <c r="B5208" s="93" t="s">
        <v>324</v>
      </c>
      <c r="C5208" s="93" t="s">
        <v>333</v>
      </c>
      <c r="D5208" s="93" t="s">
        <v>148</v>
      </c>
      <c r="E5208" s="69">
        <v>16566</v>
      </c>
      <c r="F5208" s="69">
        <v>16419</v>
      </c>
      <c r="G5208" s="69">
        <v>12652</v>
      </c>
      <c r="H5208" s="69">
        <v>13247</v>
      </c>
      <c r="I5208" s="69">
        <v>12391</v>
      </c>
      <c r="J5208" s="69">
        <v>12985</v>
      </c>
      <c r="K5208" s="69">
        <v>15099</v>
      </c>
      <c r="L5208" s="69">
        <v>16462</v>
      </c>
      <c r="M5208" s="69">
        <v>15783</v>
      </c>
      <c r="N5208" s="69">
        <v>12400</v>
      </c>
      <c r="O5208" s="69">
        <v>11931</v>
      </c>
      <c r="P5208" s="69">
        <v>12197</v>
      </c>
      <c r="Q5208" s="3">
        <f t="shared" si="83"/>
        <v>168132</v>
      </c>
    </row>
    <row r="5209" spans="1:17" x14ac:dyDescent="0.45">
      <c r="A5209" s="93">
        <v>2022</v>
      </c>
      <c r="B5209" s="93" t="s">
        <v>324</v>
      </c>
      <c r="C5209" s="93" t="s">
        <v>333</v>
      </c>
      <c r="D5209" s="93" t="s">
        <v>149</v>
      </c>
      <c r="E5209" s="69">
        <v>46051</v>
      </c>
      <c r="F5209" s="69">
        <v>40582</v>
      </c>
      <c r="G5209" s="69">
        <v>35793</v>
      </c>
      <c r="H5209" s="69">
        <v>31360</v>
      </c>
      <c r="I5209" s="69">
        <v>28187</v>
      </c>
      <c r="J5209" s="69">
        <v>29068</v>
      </c>
      <c r="K5209" s="69">
        <v>29757</v>
      </c>
      <c r="L5209" s="69">
        <v>25721</v>
      </c>
      <c r="M5209" s="69">
        <v>20757</v>
      </c>
      <c r="N5209" s="69">
        <v>21724</v>
      </c>
      <c r="O5209" s="69">
        <v>21008</v>
      </c>
      <c r="P5209" s="69">
        <v>21285</v>
      </c>
      <c r="Q5209" s="3">
        <f t="shared" si="83"/>
        <v>351293</v>
      </c>
    </row>
    <row r="5210" spans="1:17" x14ac:dyDescent="0.45">
      <c r="A5210" s="93">
        <v>2022</v>
      </c>
      <c r="B5210" s="93" t="s">
        <v>324</v>
      </c>
      <c r="C5210" s="93" t="s">
        <v>333</v>
      </c>
      <c r="D5210" s="93" t="s">
        <v>150</v>
      </c>
      <c r="E5210" s="69">
        <v>33675</v>
      </c>
      <c r="F5210" s="69">
        <v>29008</v>
      </c>
      <c r="G5210" s="69">
        <v>25145</v>
      </c>
      <c r="H5210" s="69">
        <v>33670</v>
      </c>
      <c r="I5210" s="69">
        <v>24229</v>
      </c>
      <c r="J5210" s="69">
        <v>25963</v>
      </c>
      <c r="K5210" s="69">
        <v>30410</v>
      </c>
      <c r="L5210" s="69">
        <v>17157</v>
      </c>
      <c r="M5210" s="69">
        <v>25106</v>
      </c>
      <c r="N5210" s="69">
        <v>27483</v>
      </c>
      <c r="O5210" s="69">
        <v>27209</v>
      </c>
      <c r="P5210" s="69">
        <v>28048</v>
      </c>
      <c r="Q5210" s="3">
        <f t="shared" si="83"/>
        <v>327103</v>
      </c>
    </row>
    <row r="5211" spans="1:17" x14ac:dyDescent="0.45">
      <c r="A5211" s="93">
        <v>2022</v>
      </c>
      <c r="B5211" s="93" t="s">
        <v>324</v>
      </c>
      <c r="C5211" s="93" t="s">
        <v>333</v>
      </c>
      <c r="D5211" s="93" t="s">
        <v>152</v>
      </c>
      <c r="E5211" s="69">
        <v>72229</v>
      </c>
      <c r="F5211" s="69">
        <v>69477</v>
      </c>
      <c r="G5211" s="69">
        <v>64809</v>
      </c>
      <c r="H5211" s="69">
        <v>68565</v>
      </c>
      <c r="I5211" s="69">
        <v>59472</v>
      </c>
      <c r="J5211" s="69">
        <v>52030</v>
      </c>
      <c r="K5211" s="69">
        <v>43092</v>
      </c>
      <c r="L5211" s="69">
        <v>47799</v>
      </c>
      <c r="M5211" s="69">
        <v>48577</v>
      </c>
      <c r="N5211" s="69">
        <v>58404</v>
      </c>
      <c r="O5211" s="69">
        <v>66234</v>
      </c>
      <c r="P5211" s="69">
        <v>72624</v>
      </c>
      <c r="Q5211" s="3">
        <f t="shared" si="83"/>
        <v>723312</v>
      </c>
    </row>
    <row r="5212" spans="1:17" x14ac:dyDescent="0.45">
      <c r="A5212" s="93">
        <v>2022</v>
      </c>
      <c r="B5212" s="93" t="s">
        <v>324</v>
      </c>
      <c r="C5212" s="93" t="s">
        <v>333</v>
      </c>
      <c r="D5212" s="93" t="s">
        <v>153</v>
      </c>
      <c r="E5212" s="69">
        <v>48002</v>
      </c>
      <c r="F5212" s="69">
        <v>46195</v>
      </c>
      <c r="G5212" s="69">
        <v>39931</v>
      </c>
      <c r="H5212" s="69">
        <v>38534</v>
      </c>
      <c r="I5212" s="69">
        <v>34286</v>
      </c>
      <c r="J5212" s="69">
        <v>31968</v>
      </c>
      <c r="K5212" s="69">
        <v>32436</v>
      </c>
      <c r="L5212" s="69">
        <v>32767</v>
      </c>
      <c r="M5212" s="69">
        <v>34077</v>
      </c>
      <c r="N5212" s="69">
        <v>31629</v>
      </c>
      <c r="O5212" s="69">
        <v>30362</v>
      </c>
      <c r="P5212" s="69">
        <v>31896</v>
      </c>
      <c r="Q5212" s="3">
        <f t="shared" si="83"/>
        <v>432083</v>
      </c>
    </row>
    <row r="5213" spans="1:17" x14ac:dyDescent="0.45">
      <c r="A5213" s="93">
        <v>2022</v>
      </c>
      <c r="B5213" s="93" t="s">
        <v>324</v>
      </c>
      <c r="C5213" s="93" t="s">
        <v>333</v>
      </c>
      <c r="D5213" s="93" t="s">
        <v>156</v>
      </c>
      <c r="E5213" s="69">
        <v>400352</v>
      </c>
      <c r="F5213" s="69">
        <v>398610</v>
      </c>
      <c r="G5213" s="69">
        <v>344852</v>
      </c>
      <c r="H5213" s="69">
        <v>322504</v>
      </c>
      <c r="I5213" s="69">
        <v>311748</v>
      </c>
      <c r="J5213" s="69">
        <v>295221</v>
      </c>
      <c r="K5213" s="69">
        <v>304872</v>
      </c>
      <c r="L5213" s="69">
        <v>269953</v>
      </c>
      <c r="M5213" s="69">
        <v>275486</v>
      </c>
      <c r="N5213" s="69">
        <v>264696</v>
      </c>
      <c r="O5213" s="69">
        <v>293844</v>
      </c>
      <c r="P5213" s="69">
        <v>312475</v>
      </c>
      <c r="Q5213" s="3">
        <f t="shared" si="83"/>
        <v>3794613</v>
      </c>
    </row>
    <row r="5214" spans="1:17" x14ac:dyDescent="0.45">
      <c r="A5214" s="93">
        <v>2022</v>
      </c>
      <c r="B5214" s="93" t="s">
        <v>324</v>
      </c>
      <c r="C5214" s="93" t="s">
        <v>333</v>
      </c>
      <c r="D5214" s="93" t="s">
        <v>157</v>
      </c>
      <c r="E5214" s="69">
        <v>56748</v>
      </c>
      <c r="F5214" s="69">
        <v>47050</v>
      </c>
      <c r="G5214" s="69">
        <v>38329</v>
      </c>
      <c r="H5214" s="69">
        <v>37933</v>
      </c>
      <c r="I5214" s="69">
        <v>32623</v>
      </c>
      <c r="J5214" s="69">
        <v>29046</v>
      </c>
      <c r="K5214" s="69">
        <v>21197</v>
      </c>
      <c r="L5214" s="69">
        <v>22891</v>
      </c>
      <c r="M5214" s="69">
        <v>22421</v>
      </c>
      <c r="N5214" s="69">
        <v>32563</v>
      </c>
      <c r="O5214" s="69">
        <v>36560</v>
      </c>
      <c r="P5214" s="69">
        <v>44020</v>
      </c>
      <c r="Q5214" s="3">
        <f t="shared" si="83"/>
        <v>421381</v>
      </c>
    </row>
    <row r="5215" spans="1:17" x14ac:dyDescent="0.45">
      <c r="A5215" s="93">
        <v>2022</v>
      </c>
      <c r="B5215" s="93" t="s">
        <v>324</v>
      </c>
      <c r="C5215" s="93" t="s">
        <v>333</v>
      </c>
      <c r="D5215" s="93" t="s">
        <v>159</v>
      </c>
      <c r="E5215" s="69">
        <v>126454</v>
      </c>
      <c r="F5215" s="69">
        <v>86023</v>
      </c>
      <c r="G5215" s="69">
        <v>106927</v>
      </c>
      <c r="H5215" s="69">
        <v>134132</v>
      </c>
      <c r="I5215" s="69">
        <v>186300</v>
      </c>
      <c r="J5215" s="69">
        <v>132212</v>
      </c>
      <c r="K5215" s="69">
        <v>144168</v>
      </c>
      <c r="L5215" s="69">
        <v>120296</v>
      </c>
      <c r="M5215" s="69">
        <v>99386</v>
      </c>
      <c r="N5215" s="69">
        <v>95052</v>
      </c>
      <c r="O5215" s="69">
        <v>132662</v>
      </c>
      <c r="P5215" s="69">
        <v>158623</v>
      </c>
      <c r="Q5215" s="3">
        <f t="shared" si="83"/>
        <v>1522235</v>
      </c>
    </row>
    <row r="5216" spans="1:17" x14ac:dyDescent="0.45">
      <c r="A5216" s="93">
        <v>2022</v>
      </c>
      <c r="B5216" s="93" t="s">
        <v>324</v>
      </c>
      <c r="C5216" s="93" t="s">
        <v>333</v>
      </c>
      <c r="D5216" s="93" t="s">
        <v>161</v>
      </c>
      <c r="E5216" s="69">
        <v>20274</v>
      </c>
      <c r="F5216" s="69">
        <v>12156</v>
      </c>
      <c r="G5216" s="69">
        <v>9382</v>
      </c>
      <c r="H5216" s="69">
        <v>9457</v>
      </c>
      <c r="I5216" s="69">
        <v>10591</v>
      </c>
      <c r="J5216" s="69">
        <v>19469</v>
      </c>
      <c r="K5216" s="69">
        <v>22164</v>
      </c>
      <c r="L5216" s="69">
        <v>20204</v>
      </c>
      <c r="M5216" s="69">
        <v>20147</v>
      </c>
      <c r="N5216" s="69">
        <v>21220</v>
      </c>
      <c r="O5216" s="69">
        <v>15400</v>
      </c>
      <c r="P5216" s="69">
        <v>18839</v>
      </c>
      <c r="Q5216" s="3">
        <f t="shared" si="83"/>
        <v>199303</v>
      </c>
    </row>
    <row r="5217" spans="1:17" x14ac:dyDescent="0.45">
      <c r="A5217" s="93">
        <v>2022</v>
      </c>
      <c r="B5217" s="93" t="s">
        <v>324</v>
      </c>
      <c r="C5217" s="93" t="s">
        <v>333</v>
      </c>
      <c r="D5217" s="93" t="s">
        <v>162</v>
      </c>
      <c r="E5217" s="69">
        <v>184865</v>
      </c>
      <c r="F5217" s="69">
        <v>195128</v>
      </c>
      <c r="G5217" s="69">
        <v>161670</v>
      </c>
      <c r="H5217" s="69">
        <v>154525</v>
      </c>
      <c r="I5217" s="69">
        <v>143829</v>
      </c>
      <c r="J5217" s="69">
        <v>132989</v>
      </c>
      <c r="K5217" s="69">
        <v>127832</v>
      </c>
      <c r="L5217" s="69">
        <v>119369</v>
      </c>
      <c r="M5217" s="69">
        <v>115394</v>
      </c>
      <c r="N5217" s="69">
        <v>110652</v>
      </c>
      <c r="O5217" s="69">
        <v>151301</v>
      </c>
      <c r="P5217" s="69">
        <v>156357</v>
      </c>
      <c r="Q5217" s="3">
        <f t="shared" si="83"/>
        <v>1753911</v>
      </c>
    </row>
    <row r="5218" spans="1:17" x14ac:dyDescent="0.45">
      <c r="A5218" s="93">
        <v>2022</v>
      </c>
      <c r="B5218" s="93" t="s">
        <v>324</v>
      </c>
      <c r="C5218" s="93" t="s">
        <v>333</v>
      </c>
      <c r="D5218" s="93" t="s">
        <v>163</v>
      </c>
      <c r="E5218" s="69">
        <v>3630</v>
      </c>
      <c r="F5218" s="69">
        <v>3089</v>
      </c>
      <c r="G5218" s="69">
        <v>2679</v>
      </c>
      <c r="H5218" s="69">
        <v>2116</v>
      </c>
      <c r="I5218" s="69">
        <v>1214</v>
      </c>
      <c r="J5218" s="69">
        <v>1220</v>
      </c>
      <c r="K5218" s="69">
        <v>1124</v>
      </c>
      <c r="L5218" s="69">
        <v>1145</v>
      </c>
      <c r="M5218" s="69">
        <v>1080</v>
      </c>
      <c r="N5218" s="69">
        <v>1063</v>
      </c>
      <c r="O5218" s="69">
        <v>1674</v>
      </c>
      <c r="P5218" s="69">
        <v>2818</v>
      </c>
      <c r="Q5218" s="3">
        <f t="shared" si="83"/>
        <v>22852</v>
      </c>
    </row>
    <row r="5219" spans="1:17" x14ac:dyDescent="0.45">
      <c r="A5219" s="93">
        <v>2022</v>
      </c>
      <c r="B5219" s="93" t="s">
        <v>324</v>
      </c>
      <c r="C5219" s="93" t="s">
        <v>333</v>
      </c>
      <c r="D5219" s="93" t="s">
        <v>164</v>
      </c>
      <c r="E5219" s="69">
        <v>2550</v>
      </c>
      <c r="F5219" s="69">
        <v>2629</v>
      </c>
      <c r="G5219" s="69">
        <v>3019</v>
      </c>
      <c r="H5219" s="69">
        <v>2198</v>
      </c>
      <c r="I5219" s="69">
        <v>1473</v>
      </c>
      <c r="J5219" s="69">
        <v>974</v>
      </c>
      <c r="K5219" s="69">
        <v>1175</v>
      </c>
      <c r="L5219" s="69">
        <v>1090</v>
      </c>
      <c r="M5219" s="69">
        <v>1043</v>
      </c>
      <c r="N5219" s="69">
        <v>969</v>
      </c>
      <c r="O5219" s="69">
        <v>1462</v>
      </c>
      <c r="P5219" s="69">
        <v>1867</v>
      </c>
      <c r="Q5219" s="3">
        <f t="shared" si="83"/>
        <v>20449</v>
      </c>
    </row>
    <row r="5220" spans="1:17" x14ac:dyDescent="0.45">
      <c r="A5220" s="93">
        <v>2022</v>
      </c>
      <c r="B5220" s="93" t="s">
        <v>324</v>
      </c>
      <c r="C5220" s="93" t="s">
        <v>333</v>
      </c>
      <c r="D5220" s="93" t="s">
        <v>168</v>
      </c>
      <c r="E5220" s="69">
        <v>8616</v>
      </c>
      <c r="F5220" s="69">
        <v>9627</v>
      </c>
      <c r="G5220" s="69">
        <v>7419</v>
      </c>
      <c r="H5220" s="69">
        <v>5220</v>
      </c>
      <c r="I5220" s="69">
        <v>3729</v>
      </c>
      <c r="J5220" s="69">
        <v>2916</v>
      </c>
      <c r="K5220" s="69">
        <v>2602</v>
      </c>
      <c r="L5220" s="69">
        <v>2427</v>
      </c>
      <c r="M5220" s="69">
        <v>2999</v>
      </c>
      <c r="N5220" s="69">
        <v>2615</v>
      </c>
      <c r="O5220" s="69">
        <v>2624</v>
      </c>
      <c r="P5220" s="69">
        <v>4643</v>
      </c>
      <c r="Q5220" s="3">
        <f t="shared" si="83"/>
        <v>55437</v>
      </c>
    </row>
    <row r="5221" spans="1:17" x14ac:dyDescent="0.45">
      <c r="A5221" s="93">
        <v>2022</v>
      </c>
      <c r="B5221" s="93" t="s">
        <v>324</v>
      </c>
      <c r="C5221" s="93" t="s">
        <v>333</v>
      </c>
      <c r="D5221" s="93" t="s">
        <v>169</v>
      </c>
      <c r="E5221" s="69">
        <v>6432</v>
      </c>
      <c r="F5221" s="69">
        <v>7272</v>
      </c>
      <c r="G5221" s="69">
        <v>6053</v>
      </c>
      <c r="H5221" s="69">
        <v>4847</v>
      </c>
      <c r="I5221" s="69">
        <v>4701</v>
      </c>
      <c r="J5221" s="69">
        <v>4348</v>
      </c>
      <c r="K5221" s="69">
        <v>4231</v>
      </c>
      <c r="L5221" s="69">
        <v>5195</v>
      </c>
      <c r="M5221" s="69">
        <v>4884</v>
      </c>
      <c r="N5221" s="69">
        <v>5587</v>
      </c>
      <c r="O5221" s="69">
        <v>6605</v>
      </c>
      <c r="P5221" s="69">
        <v>7149</v>
      </c>
      <c r="Q5221" s="3">
        <f t="shared" si="83"/>
        <v>67304</v>
      </c>
    </row>
    <row r="5222" spans="1:17" x14ac:dyDescent="0.45">
      <c r="A5222" s="93">
        <v>2022</v>
      </c>
      <c r="B5222" s="93" t="s">
        <v>324</v>
      </c>
      <c r="C5222" s="93" t="s">
        <v>333</v>
      </c>
      <c r="D5222" s="93" t="s">
        <v>170</v>
      </c>
      <c r="E5222" s="69">
        <v>635881</v>
      </c>
      <c r="F5222" s="69">
        <v>645786</v>
      </c>
      <c r="G5222" s="69">
        <v>575409</v>
      </c>
      <c r="H5222" s="69">
        <v>561360</v>
      </c>
      <c r="I5222" s="69">
        <v>554706</v>
      </c>
      <c r="J5222" s="69">
        <v>574621</v>
      </c>
      <c r="K5222" s="69">
        <v>556443</v>
      </c>
      <c r="L5222" s="69">
        <v>598896</v>
      </c>
      <c r="M5222" s="69">
        <v>588850</v>
      </c>
      <c r="N5222" s="69">
        <v>562845</v>
      </c>
      <c r="O5222" s="69">
        <v>592015</v>
      </c>
      <c r="P5222" s="69">
        <v>614236</v>
      </c>
      <c r="Q5222" s="3">
        <f t="shared" si="83"/>
        <v>7061048</v>
      </c>
    </row>
    <row r="5223" spans="1:17" x14ac:dyDescent="0.45">
      <c r="A5223" s="93">
        <v>2022</v>
      </c>
      <c r="B5223" s="93" t="s">
        <v>324</v>
      </c>
      <c r="C5223" s="93" t="s">
        <v>333</v>
      </c>
      <c r="D5223" s="93" t="s">
        <v>171</v>
      </c>
      <c r="E5223" s="69">
        <v>39601</v>
      </c>
      <c r="F5223" s="69">
        <v>37378</v>
      </c>
      <c r="G5223" s="69">
        <v>34075</v>
      </c>
      <c r="H5223" s="69">
        <v>25927</v>
      </c>
      <c r="I5223" s="69">
        <v>26463</v>
      </c>
      <c r="J5223" s="69">
        <v>28568</v>
      </c>
      <c r="K5223" s="69">
        <v>30566</v>
      </c>
      <c r="L5223" s="69">
        <v>31173</v>
      </c>
      <c r="M5223" s="69">
        <v>26167</v>
      </c>
      <c r="N5223" s="69">
        <v>26129</v>
      </c>
      <c r="O5223" s="69">
        <v>27591</v>
      </c>
      <c r="P5223" s="69">
        <v>33101</v>
      </c>
      <c r="Q5223" s="3">
        <f t="shared" si="83"/>
        <v>366739</v>
      </c>
    </row>
    <row r="5224" spans="1:17" x14ac:dyDescent="0.45">
      <c r="A5224" s="93">
        <v>2022</v>
      </c>
      <c r="B5224" s="93" t="s">
        <v>324</v>
      </c>
      <c r="C5224" s="93" t="s">
        <v>333</v>
      </c>
      <c r="D5224" s="93" t="s">
        <v>173</v>
      </c>
      <c r="E5224" s="69">
        <v>2456068</v>
      </c>
      <c r="F5224" s="69">
        <v>2514041</v>
      </c>
      <c r="G5224" s="69">
        <v>2089939</v>
      </c>
      <c r="H5224" s="69">
        <v>2173337</v>
      </c>
      <c r="I5224" s="69">
        <v>1913211</v>
      </c>
      <c r="J5224" s="69">
        <v>1865834</v>
      </c>
      <c r="K5224" s="69">
        <v>1953290</v>
      </c>
      <c r="L5224" s="69">
        <v>2171652</v>
      </c>
      <c r="M5224" s="69">
        <v>2064855</v>
      </c>
      <c r="N5224" s="69">
        <v>1834337</v>
      </c>
      <c r="O5224" s="69">
        <v>1950458</v>
      </c>
      <c r="P5224" s="69">
        <v>2125728</v>
      </c>
      <c r="Q5224" s="3">
        <f t="shared" si="83"/>
        <v>25112750</v>
      </c>
    </row>
    <row r="5225" spans="1:17" x14ac:dyDescent="0.45">
      <c r="A5225" s="93">
        <v>2022</v>
      </c>
      <c r="B5225" s="93" t="s">
        <v>324</v>
      </c>
      <c r="C5225" s="93" t="s">
        <v>333</v>
      </c>
      <c r="D5225" s="93" t="s">
        <v>174</v>
      </c>
      <c r="E5225" s="69">
        <v>0</v>
      </c>
      <c r="F5225" s="69">
        <v>0</v>
      </c>
      <c r="G5225" s="69">
        <v>55</v>
      </c>
      <c r="H5225" s="69">
        <v>27</v>
      </c>
      <c r="I5225" s="69">
        <v>27</v>
      </c>
      <c r="J5225" s="69">
        <v>27</v>
      </c>
      <c r="K5225" s="69">
        <v>27</v>
      </c>
      <c r="L5225" s="69">
        <v>30</v>
      </c>
      <c r="M5225" s="69">
        <v>31</v>
      </c>
      <c r="N5225" s="69">
        <v>67</v>
      </c>
      <c r="O5225" s="69">
        <v>80</v>
      </c>
      <c r="P5225" s="69">
        <v>85</v>
      </c>
      <c r="Q5225" s="3">
        <f t="shared" si="83"/>
        <v>456</v>
      </c>
    </row>
    <row r="5226" spans="1:17" x14ac:dyDescent="0.45">
      <c r="A5226" s="93">
        <v>2022</v>
      </c>
      <c r="B5226" s="93" t="s">
        <v>324</v>
      </c>
      <c r="C5226" s="93" t="s">
        <v>333</v>
      </c>
      <c r="D5226" s="93" t="s">
        <v>176</v>
      </c>
      <c r="E5226" s="69">
        <v>1001986</v>
      </c>
      <c r="F5226" s="69">
        <v>841072</v>
      </c>
      <c r="G5226" s="69">
        <v>828951</v>
      </c>
      <c r="H5226" s="69">
        <v>698633</v>
      </c>
      <c r="I5226" s="69">
        <v>448949</v>
      </c>
      <c r="J5226" s="69">
        <v>400074</v>
      </c>
      <c r="K5226" s="69">
        <v>474367</v>
      </c>
      <c r="L5226" s="69">
        <v>381071</v>
      </c>
      <c r="M5226" s="69">
        <v>387801</v>
      </c>
      <c r="N5226" s="69">
        <v>416112</v>
      </c>
      <c r="O5226" s="69">
        <v>629516</v>
      </c>
      <c r="P5226" s="69">
        <v>961179</v>
      </c>
      <c r="Q5226" s="3">
        <f t="shared" si="83"/>
        <v>7469711</v>
      </c>
    </row>
    <row r="5227" spans="1:17" x14ac:dyDescent="0.45">
      <c r="A5227" s="93">
        <v>2022</v>
      </c>
      <c r="B5227" s="93" t="s">
        <v>324</v>
      </c>
      <c r="C5227" s="93" t="s">
        <v>333</v>
      </c>
      <c r="D5227" s="93" t="s">
        <v>177</v>
      </c>
      <c r="E5227" s="69">
        <v>1719658</v>
      </c>
      <c r="F5227" s="69">
        <v>1696360</v>
      </c>
      <c r="G5227" s="69">
        <v>1430599</v>
      </c>
      <c r="H5227" s="69">
        <v>1275192</v>
      </c>
      <c r="I5227" s="69">
        <v>1075192</v>
      </c>
      <c r="J5227" s="69">
        <v>1060963</v>
      </c>
      <c r="K5227" s="69">
        <v>1193383</v>
      </c>
      <c r="L5227" s="69">
        <v>1298690</v>
      </c>
      <c r="M5227" s="69">
        <v>1225266</v>
      </c>
      <c r="N5227" s="69">
        <v>1135823</v>
      </c>
      <c r="O5227" s="69">
        <v>1307415</v>
      </c>
      <c r="P5227" s="69">
        <v>1584689</v>
      </c>
      <c r="Q5227" s="3">
        <f t="shared" si="83"/>
        <v>16003230</v>
      </c>
    </row>
    <row r="5228" spans="1:17" x14ac:dyDescent="0.45">
      <c r="A5228" s="93">
        <v>2022</v>
      </c>
      <c r="B5228" s="93" t="s">
        <v>324</v>
      </c>
      <c r="C5228" s="93" t="s">
        <v>333</v>
      </c>
      <c r="D5228" s="93" t="s">
        <v>178</v>
      </c>
      <c r="E5228" s="69">
        <v>7750073</v>
      </c>
      <c r="F5228" s="69">
        <v>7831343</v>
      </c>
      <c r="G5228" s="69">
        <v>6643920</v>
      </c>
      <c r="H5228" s="69">
        <v>5980248</v>
      </c>
      <c r="I5228" s="69">
        <v>4909217</v>
      </c>
      <c r="J5228" s="69">
        <v>4521557</v>
      </c>
      <c r="K5228" s="69">
        <v>4496838</v>
      </c>
      <c r="L5228" s="69">
        <v>4750494</v>
      </c>
      <c r="M5228" s="69">
        <v>4688903</v>
      </c>
      <c r="N5228" s="69">
        <v>4613205</v>
      </c>
      <c r="O5228" s="69">
        <v>5532205</v>
      </c>
      <c r="P5228" s="69">
        <v>6540610</v>
      </c>
      <c r="Q5228" s="3">
        <f t="shared" si="83"/>
        <v>68258613</v>
      </c>
    </row>
    <row r="5229" spans="1:17" x14ac:dyDescent="0.45">
      <c r="A5229" s="93">
        <v>2022</v>
      </c>
      <c r="B5229" s="93" t="s">
        <v>324</v>
      </c>
      <c r="C5229" s="93" t="s">
        <v>333</v>
      </c>
      <c r="D5229" s="93" t="s">
        <v>179</v>
      </c>
      <c r="E5229" s="69">
        <v>27019195</v>
      </c>
      <c r="F5229" s="69">
        <v>26535845</v>
      </c>
      <c r="G5229" s="69">
        <v>21768738</v>
      </c>
      <c r="H5229" s="69">
        <v>19572532</v>
      </c>
      <c r="I5229" s="69">
        <v>15351319</v>
      </c>
      <c r="J5229" s="69">
        <v>14057038</v>
      </c>
      <c r="K5229" s="69">
        <v>14594368</v>
      </c>
      <c r="L5229" s="69">
        <v>16085518</v>
      </c>
      <c r="M5229" s="69">
        <v>15822569</v>
      </c>
      <c r="N5229" s="69">
        <v>15442551</v>
      </c>
      <c r="O5229" s="69">
        <v>19372173</v>
      </c>
      <c r="P5229" s="69">
        <v>22810393</v>
      </c>
      <c r="Q5229" s="3">
        <f t="shared" si="83"/>
        <v>228432239</v>
      </c>
    </row>
    <row r="5230" spans="1:17" x14ac:dyDescent="0.45">
      <c r="A5230" s="93">
        <v>2022</v>
      </c>
      <c r="B5230" s="93" t="s">
        <v>324</v>
      </c>
      <c r="C5230" s="93" t="s">
        <v>334</v>
      </c>
      <c r="D5230" s="93" t="s">
        <v>144</v>
      </c>
      <c r="E5230" s="69">
        <v>6945662</v>
      </c>
      <c r="F5230" s="69">
        <v>7224937</v>
      </c>
      <c r="G5230" s="69">
        <v>5990940</v>
      </c>
      <c r="H5230" s="69">
        <v>4771331</v>
      </c>
      <c r="I5230" s="69">
        <v>3644450</v>
      </c>
      <c r="J5230" s="69">
        <v>4015819</v>
      </c>
      <c r="K5230" s="69">
        <v>4671200</v>
      </c>
      <c r="L5230" s="69">
        <v>5783677</v>
      </c>
      <c r="M5230" s="69">
        <v>5907912</v>
      </c>
      <c r="N5230" s="69">
        <v>4546624</v>
      </c>
      <c r="O5230" s="69">
        <v>7080211</v>
      </c>
      <c r="P5230" s="69">
        <v>5515117</v>
      </c>
      <c r="Q5230" s="3">
        <f t="shared" si="83"/>
        <v>66097880</v>
      </c>
    </row>
    <row r="5231" spans="1:17" x14ac:dyDescent="0.45">
      <c r="A5231" s="93">
        <v>2022</v>
      </c>
      <c r="B5231" s="93" t="s">
        <v>324</v>
      </c>
      <c r="C5231" s="93" t="s">
        <v>334</v>
      </c>
      <c r="D5231" s="93" t="s">
        <v>145</v>
      </c>
      <c r="E5231" s="69">
        <v>659359</v>
      </c>
      <c r="F5231" s="69">
        <v>681840</v>
      </c>
      <c r="G5231" s="69">
        <v>591648</v>
      </c>
      <c r="H5231" s="69">
        <v>509985</v>
      </c>
      <c r="I5231" s="69">
        <v>415198</v>
      </c>
      <c r="J5231" s="69">
        <v>403155</v>
      </c>
      <c r="K5231" s="69">
        <v>347145</v>
      </c>
      <c r="L5231" s="69">
        <v>300143</v>
      </c>
      <c r="M5231" s="69">
        <v>303050</v>
      </c>
      <c r="N5231" s="69">
        <v>346957</v>
      </c>
      <c r="O5231" s="69">
        <v>428660</v>
      </c>
      <c r="P5231" s="69">
        <v>506076</v>
      </c>
      <c r="Q5231" s="3">
        <f t="shared" si="83"/>
        <v>5493216</v>
      </c>
    </row>
    <row r="5232" spans="1:17" x14ac:dyDescent="0.45">
      <c r="A5232" s="93">
        <v>2022</v>
      </c>
      <c r="B5232" s="93" t="s">
        <v>324</v>
      </c>
      <c r="C5232" s="93" t="s">
        <v>334</v>
      </c>
      <c r="D5232" s="93" t="s">
        <v>146</v>
      </c>
      <c r="E5232" s="69">
        <v>8027</v>
      </c>
      <c r="F5232" s="69">
        <v>8026</v>
      </c>
      <c r="G5232" s="69">
        <v>8478</v>
      </c>
      <c r="H5232" s="69">
        <v>6510</v>
      </c>
      <c r="I5232" s="69">
        <v>4545</v>
      </c>
      <c r="J5232" s="69">
        <v>6033</v>
      </c>
      <c r="K5232" s="69">
        <v>3350</v>
      </c>
      <c r="L5232" s="69">
        <v>3622</v>
      </c>
      <c r="M5232" s="69">
        <v>3437</v>
      </c>
      <c r="N5232" s="69">
        <v>3321</v>
      </c>
      <c r="O5232" s="69">
        <v>3620</v>
      </c>
      <c r="P5232" s="69">
        <v>6581</v>
      </c>
      <c r="Q5232" s="3">
        <f t="shared" si="83"/>
        <v>65550</v>
      </c>
    </row>
    <row r="5233" spans="1:17" x14ac:dyDescent="0.45">
      <c r="A5233" s="93">
        <v>2022</v>
      </c>
      <c r="B5233" s="93" t="s">
        <v>324</v>
      </c>
      <c r="C5233" s="93" t="s">
        <v>334</v>
      </c>
      <c r="D5233" s="93" t="s">
        <v>147</v>
      </c>
      <c r="E5233" s="69">
        <v>3194157</v>
      </c>
      <c r="F5233" s="69">
        <v>2989476</v>
      </c>
      <c r="G5233" s="69">
        <v>3001434</v>
      </c>
      <c r="H5233" s="69">
        <v>3155988</v>
      </c>
      <c r="I5233" s="69">
        <v>3271322</v>
      </c>
      <c r="J5233" s="69">
        <v>3519921</v>
      </c>
      <c r="K5233" s="69">
        <v>3828682</v>
      </c>
      <c r="L5233" s="69">
        <v>3991460</v>
      </c>
      <c r="M5233" s="69">
        <v>3693729</v>
      </c>
      <c r="N5233" s="69">
        <v>3275529</v>
      </c>
      <c r="O5233" s="69">
        <v>2846777</v>
      </c>
      <c r="P5233" s="69">
        <v>2640351</v>
      </c>
      <c r="Q5233" s="3">
        <f t="shared" si="83"/>
        <v>39408826</v>
      </c>
    </row>
    <row r="5234" spans="1:17" x14ac:dyDescent="0.45">
      <c r="A5234" s="93">
        <v>2022</v>
      </c>
      <c r="B5234" s="93" t="s">
        <v>324</v>
      </c>
      <c r="C5234" s="93" t="s">
        <v>334</v>
      </c>
      <c r="D5234" s="93" t="s">
        <v>148</v>
      </c>
      <c r="E5234" s="69">
        <v>20343</v>
      </c>
      <c r="F5234" s="69">
        <v>22422</v>
      </c>
      <c r="G5234" s="69">
        <v>19510</v>
      </c>
      <c r="H5234" s="69">
        <v>16731</v>
      </c>
      <c r="I5234" s="69">
        <v>12401</v>
      </c>
      <c r="J5234" s="69">
        <v>11784</v>
      </c>
      <c r="K5234" s="69">
        <v>12823</v>
      </c>
      <c r="L5234" s="69">
        <v>13991</v>
      </c>
      <c r="M5234" s="69">
        <v>13044</v>
      </c>
      <c r="N5234" s="69">
        <v>12806</v>
      </c>
      <c r="O5234" s="69">
        <v>15287</v>
      </c>
      <c r="P5234" s="69">
        <v>19161</v>
      </c>
      <c r="Q5234" s="3">
        <f t="shared" si="83"/>
        <v>190303</v>
      </c>
    </row>
    <row r="5235" spans="1:17" x14ac:dyDescent="0.45">
      <c r="A5235" s="93">
        <v>2022</v>
      </c>
      <c r="B5235" s="93" t="s">
        <v>324</v>
      </c>
      <c r="C5235" s="93" t="s">
        <v>334</v>
      </c>
      <c r="D5235" s="93" t="s">
        <v>152</v>
      </c>
      <c r="E5235" s="69">
        <v>224820</v>
      </c>
      <c r="F5235" s="69">
        <v>221857</v>
      </c>
      <c r="G5235" s="69">
        <v>211069</v>
      </c>
      <c r="H5235" s="69">
        <v>167986</v>
      </c>
      <c r="I5235" s="69">
        <v>117406</v>
      </c>
      <c r="J5235" s="69">
        <v>119665</v>
      </c>
      <c r="K5235" s="69">
        <v>125406</v>
      </c>
      <c r="L5235" s="69">
        <v>115416</v>
      </c>
      <c r="M5235" s="69">
        <v>109518</v>
      </c>
      <c r="N5235" s="69">
        <v>111862</v>
      </c>
      <c r="O5235" s="69">
        <v>153175</v>
      </c>
      <c r="P5235" s="69">
        <v>169558</v>
      </c>
      <c r="Q5235" s="3">
        <f t="shared" si="83"/>
        <v>1847738</v>
      </c>
    </row>
    <row r="5236" spans="1:17" x14ac:dyDescent="0.45">
      <c r="A5236" s="93">
        <v>2022</v>
      </c>
      <c r="B5236" s="93" t="s">
        <v>324</v>
      </c>
      <c r="C5236" s="93" t="s">
        <v>334</v>
      </c>
      <c r="D5236" s="93" t="s">
        <v>153</v>
      </c>
      <c r="E5236" s="69">
        <v>20657</v>
      </c>
      <c r="F5236" s="69">
        <v>8326</v>
      </c>
      <c r="G5236" s="69">
        <v>19714</v>
      </c>
      <c r="H5236" s="69">
        <v>19508</v>
      </c>
      <c r="I5236" s="69">
        <v>11807</v>
      </c>
      <c r="J5236" s="69">
        <v>19989</v>
      </c>
      <c r="K5236" s="69">
        <v>18711</v>
      </c>
      <c r="L5236" s="69">
        <v>19637</v>
      </c>
      <c r="M5236" s="69">
        <v>15459</v>
      </c>
      <c r="N5236" s="69">
        <v>15100</v>
      </c>
      <c r="O5236" s="69">
        <v>15904</v>
      </c>
      <c r="P5236" s="69">
        <v>19475</v>
      </c>
      <c r="Q5236" s="3">
        <f t="shared" si="83"/>
        <v>204287</v>
      </c>
    </row>
    <row r="5237" spans="1:17" x14ac:dyDescent="0.45">
      <c r="A5237" s="93">
        <v>2022</v>
      </c>
      <c r="B5237" s="93" t="s">
        <v>324</v>
      </c>
      <c r="C5237" s="93" t="s">
        <v>334</v>
      </c>
      <c r="D5237" s="93" t="s">
        <v>156</v>
      </c>
      <c r="E5237" s="69">
        <v>108825</v>
      </c>
      <c r="F5237" s="69">
        <v>111704</v>
      </c>
      <c r="G5237" s="69">
        <v>105866</v>
      </c>
      <c r="H5237" s="69">
        <v>87775</v>
      </c>
      <c r="I5237" s="69">
        <v>74936</v>
      </c>
      <c r="J5237" s="69">
        <v>67287</v>
      </c>
      <c r="K5237" s="69">
        <v>69088</v>
      </c>
      <c r="L5237" s="69">
        <v>48796</v>
      </c>
      <c r="M5237" s="69">
        <v>45287</v>
      </c>
      <c r="N5237" s="69">
        <v>66135</v>
      </c>
      <c r="O5237" s="69">
        <v>71407</v>
      </c>
      <c r="P5237" s="69">
        <v>88590</v>
      </c>
      <c r="Q5237" s="3">
        <f t="shared" si="83"/>
        <v>945696</v>
      </c>
    </row>
    <row r="5238" spans="1:17" x14ac:dyDescent="0.45">
      <c r="A5238" s="93">
        <v>2022</v>
      </c>
      <c r="B5238" s="93" t="s">
        <v>324</v>
      </c>
      <c r="C5238" s="93" t="s">
        <v>334</v>
      </c>
      <c r="D5238" s="93" t="s">
        <v>157</v>
      </c>
      <c r="E5238" s="69">
        <v>24904</v>
      </c>
      <c r="F5238" s="69">
        <v>23942</v>
      </c>
      <c r="G5238" s="69">
        <v>21577</v>
      </c>
      <c r="H5238" s="69">
        <v>19441</v>
      </c>
      <c r="I5238" s="69">
        <v>16999</v>
      </c>
      <c r="J5238" s="69">
        <v>15804</v>
      </c>
      <c r="K5238" s="69">
        <v>18175</v>
      </c>
      <c r="L5238" s="69">
        <v>17879</v>
      </c>
      <c r="M5238" s="69">
        <v>15032</v>
      </c>
      <c r="N5238" s="69">
        <v>14263</v>
      </c>
      <c r="O5238" s="69">
        <v>16434</v>
      </c>
      <c r="P5238" s="69">
        <v>17769</v>
      </c>
      <c r="Q5238" s="3">
        <f t="shared" si="83"/>
        <v>222219</v>
      </c>
    </row>
    <row r="5239" spans="1:17" x14ac:dyDescent="0.45">
      <c r="A5239" s="93">
        <v>2022</v>
      </c>
      <c r="B5239" s="93" t="s">
        <v>324</v>
      </c>
      <c r="C5239" s="93" t="s">
        <v>334</v>
      </c>
      <c r="D5239" s="93" t="s">
        <v>159</v>
      </c>
      <c r="E5239" s="69">
        <v>326806</v>
      </c>
      <c r="F5239" s="69">
        <v>293794</v>
      </c>
      <c r="G5239" s="69">
        <v>352141</v>
      </c>
      <c r="H5239" s="69">
        <v>329042</v>
      </c>
      <c r="I5239" s="69">
        <v>381747</v>
      </c>
      <c r="J5239" s="69">
        <v>333253</v>
      </c>
      <c r="K5239" s="69">
        <v>337222</v>
      </c>
      <c r="L5239" s="69">
        <v>348236</v>
      </c>
      <c r="M5239" s="69">
        <v>316923</v>
      </c>
      <c r="N5239" s="69">
        <v>332682</v>
      </c>
      <c r="O5239" s="69">
        <v>358834</v>
      </c>
      <c r="P5239" s="69">
        <v>353467</v>
      </c>
      <c r="Q5239" s="3">
        <f t="shared" si="83"/>
        <v>4064147</v>
      </c>
    </row>
    <row r="5240" spans="1:17" x14ac:dyDescent="0.45">
      <c r="A5240" s="93">
        <v>2022</v>
      </c>
      <c r="B5240" s="93" t="s">
        <v>324</v>
      </c>
      <c r="C5240" s="93" t="s">
        <v>334</v>
      </c>
      <c r="D5240" s="93" t="s">
        <v>160</v>
      </c>
      <c r="E5240" s="69">
        <v>4341084</v>
      </c>
      <c r="F5240" s="69">
        <v>3654506</v>
      </c>
      <c r="G5240" s="69">
        <v>4341363</v>
      </c>
      <c r="H5240" s="69">
        <v>4021556</v>
      </c>
      <c r="I5240" s="69">
        <v>4143424</v>
      </c>
      <c r="J5240" s="69">
        <v>4136227</v>
      </c>
      <c r="K5240" s="69">
        <v>3338496</v>
      </c>
      <c r="L5240" s="69">
        <v>4086605</v>
      </c>
      <c r="M5240" s="69">
        <v>3443620</v>
      </c>
      <c r="N5240" s="69">
        <v>3922802</v>
      </c>
      <c r="O5240" s="69">
        <v>4207230</v>
      </c>
      <c r="P5240" s="69">
        <v>4461433</v>
      </c>
      <c r="Q5240" s="3">
        <f t="shared" si="83"/>
        <v>48098346</v>
      </c>
    </row>
    <row r="5241" spans="1:17" x14ac:dyDescent="0.45">
      <c r="A5241" s="93">
        <v>2022</v>
      </c>
      <c r="B5241" s="93" t="s">
        <v>324</v>
      </c>
      <c r="C5241" s="93" t="s">
        <v>334</v>
      </c>
      <c r="D5241" s="93" t="s">
        <v>161</v>
      </c>
      <c r="E5241" s="69">
        <v>63231</v>
      </c>
      <c r="F5241" s="69">
        <v>63000</v>
      </c>
      <c r="G5241" s="69">
        <v>58448</v>
      </c>
      <c r="H5241" s="69">
        <v>58364</v>
      </c>
      <c r="I5241" s="69">
        <v>42334</v>
      </c>
      <c r="J5241" s="69">
        <v>37770</v>
      </c>
      <c r="K5241" s="69">
        <v>31496</v>
      </c>
      <c r="L5241" s="69">
        <v>28776</v>
      </c>
      <c r="M5241" s="69">
        <v>30184</v>
      </c>
      <c r="N5241" s="69">
        <v>32675</v>
      </c>
      <c r="O5241" s="69">
        <v>39048</v>
      </c>
      <c r="P5241" s="69">
        <v>45523</v>
      </c>
      <c r="Q5241" s="3">
        <f t="shared" si="83"/>
        <v>530849</v>
      </c>
    </row>
    <row r="5242" spans="1:17" x14ac:dyDescent="0.45">
      <c r="A5242" s="93">
        <v>2022</v>
      </c>
      <c r="B5242" s="93" t="s">
        <v>324</v>
      </c>
      <c r="C5242" s="93" t="s">
        <v>334</v>
      </c>
      <c r="D5242" s="93" t="s">
        <v>162</v>
      </c>
      <c r="E5242" s="69">
        <v>109580</v>
      </c>
      <c r="F5242" s="69">
        <v>100611</v>
      </c>
      <c r="G5242" s="69">
        <v>84275</v>
      </c>
      <c r="H5242" s="69">
        <v>92160</v>
      </c>
      <c r="I5242" s="69">
        <v>86104</v>
      </c>
      <c r="J5242" s="69">
        <v>93672</v>
      </c>
      <c r="K5242" s="69">
        <v>95570</v>
      </c>
      <c r="L5242" s="69">
        <v>100877</v>
      </c>
      <c r="M5242" s="69">
        <v>96207</v>
      </c>
      <c r="N5242" s="69">
        <v>91663</v>
      </c>
      <c r="O5242" s="69">
        <v>93244</v>
      </c>
      <c r="P5242" s="69">
        <v>93063</v>
      </c>
      <c r="Q5242" s="3">
        <f t="shared" si="83"/>
        <v>1137026</v>
      </c>
    </row>
    <row r="5243" spans="1:17" x14ac:dyDescent="0.45">
      <c r="A5243" s="93">
        <v>2022</v>
      </c>
      <c r="B5243" s="93" t="s">
        <v>324</v>
      </c>
      <c r="C5243" s="93" t="s">
        <v>334</v>
      </c>
      <c r="D5243" s="93" t="s">
        <v>163</v>
      </c>
      <c r="E5243" s="69">
        <v>0</v>
      </c>
      <c r="F5243" s="69">
        <v>0</v>
      </c>
      <c r="G5243" s="69">
        <v>0</v>
      </c>
      <c r="H5243" s="69">
        <v>0</v>
      </c>
      <c r="I5243" s="69">
        <v>0</v>
      </c>
      <c r="J5243" s="69">
        <v>0</v>
      </c>
      <c r="K5243" s="69">
        <v>0</v>
      </c>
      <c r="L5243" s="69">
        <v>0</v>
      </c>
      <c r="M5243" s="69">
        <v>0</v>
      </c>
      <c r="N5243" s="69">
        <v>0</v>
      </c>
      <c r="O5243" s="69">
        <v>0</v>
      </c>
      <c r="P5243" s="69">
        <v>0</v>
      </c>
      <c r="Q5243" s="3">
        <f t="shared" si="83"/>
        <v>0</v>
      </c>
    </row>
    <row r="5244" spans="1:17" x14ac:dyDescent="0.45">
      <c r="A5244" s="93">
        <v>2022</v>
      </c>
      <c r="B5244" s="93" t="s">
        <v>324</v>
      </c>
      <c r="C5244" s="93" t="s">
        <v>334</v>
      </c>
      <c r="D5244" s="93" t="s">
        <v>164</v>
      </c>
      <c r="E5244" s="69">
        <v>0</v>
      </c>
      <c r="F5244" s="69">
        <v>0</v>
      </c>
      <c r="G5244" s="69">
        <v>0</v>
      </c>
      <c r="H5244" s="69">
        <v>0</v>
      </c>
      <c r="I5244" s="69">
        <v>0</v>
      </c>
      <c r="J5244" s="69">
        <v>0</v>
      </c>
      <c r="K5244" s="69">
        <v>10</v>
      </c>
      <c r="L5244" s="69">
        <v>0</v>
      </c>
      <c r="M5244" s="69">
        <v>0</v>
      </c>
      <c r="N5244" s="69">
        <v>0</v>
      </c>
      <c r="O5244" s="69">
        <v>0</v>
      </c>
      <c r="P5244" s="69">
        <v>0</v>
      </c>
      <c r="Q5244" s="3">
        <f t="shared" si="83"/>
        <v>10</v>
      </c>
    </row>
    <row r="5245" spans="1:17" x14ac:dyDescent="0.45">
      <c r="A5245" s="93">
        <v>2022</v>
      </c>
      <c r="B5245" s="93" t="s">
        <v>324</v>
      </c>
      <c r="C5245" s="93" t="s">
        <v>334</v>
      </c>
      <c r="D5245" s="93" t="s">
        <v>165</v>
      </c>
      <c r="E5245" s="69">
        <v>5757</v>
      </c>
      <c r="F5245" s="69">
        <v>2866</v>
      </c>
      <c r="G5245" s="69">
        <v>2312</v>
      </c>
      <c r="H5245" s="69">
        <v>4003</v>
      </c>
      <c r="I5245" s="69">
        <v>5741</v>
      </c>
      <c r="J5245" s="69">
        <v>2511</v>
      </c>
      <c r="K5245" s="69">
        <v>4160</v>
      </c>
      <c r="L5245" s="69">
        <v>4352</v>
      </c>
      <c r="M5245" s="69">
        <v>4640</v>
      </c>
      <c r="N5245" s="69">
        <v>8231</v>
      </c>
      <c r="O5245" s="69">
        <v>5341</v>
      </c>
      <c r="P5245" s="69">
        <v>8589</v>
      </c>
      <c r="Q5245" s="3">
        <f t="shared" si="83"/>
        <v>58503</v>
      </c>
    </row>
    <row r="5246" spans="1:17" x14ac:dyDescent="0.45">
      <c r="A5246" s="93">
        <v>2022</v>
      </c>
      <c r="B5246" s="93" t="s">
        <v>324</v>
      </c>
      <c r="C5246" s="93" t="s">
        <v>334</v>
      </c>
      <c r="D5246" s="93" t="s">
        <v>166</v>
      </c>
      <c r="E5246" s="69">
        <v>10331</v>
      </c>
      <c r="F5246" s="69">
        <v>9875</v>
      </c>
      <c r="G5246" s="69">
        <v>9361</v>
      </c>
      <c r="H5246" s="69">
        <v>11018</v>
      </c>
      <c r="I5246" s="69">
        <v>8082</v>
      </c>
      <c r="J5246" s="69">
        <v>6353</v>
      </c>
      <c r="K5246" s="69">
        <v>5270</v>
      </c>
      <c r="L5246" s="69">
        <v>5805</v>
      </c>
      <c r="M5246" s="69">
        <v>4737</v>
      </c>
      <c r="N5246" s="69">
        <v>5318</v>
      </c>
      <c r="O5246" s="69">
        <v>7177</v>
      </c>
      <c r="P5246" s="69">
        <v>7738</v>
      </c>
      <c r="Q5246" s="3">
        <f t="shared" si="83"/>
        <v>91065</v>
      </c>
    </row>
    <row r="5247" spans="1:17" x14ac:dyDescent="0.45">
      <c r="A5247" s="93">
        <v>2022</v>
      </c>
      <c r="B5247" s="93" t="s">
        <v>324</v>
      </c>
      <c r="C5247" s="93" t="s">
        <v>334</v>
      </c>
      <c r="D5247" s="93" t="s">
        <v>170</v>
      </c>
      <c r="E5247" s="69">
        <v>476854</v>
      </c>
      <c r="F5247" s="69">
        <v>488943</v>
      </c>
      <c r="G5247" s="69">
        <v>422563</v>
      </c>
      <c r="H5247" s="69">
        <v>396552</v>
      </c>
      <c r="I5247" s="69">
        <v>386729</v>
      </c>
      <c r="J5247" s="69">
        <v>416258</v>
      </c>
      <c r="K5247" s="69">
        <v>382441</v>
      </c>
      <c r="L5247" s="69">
        <v>415080</v>
      </c>
      <c r="M5247" s="69">
        <v>428611</v>
      </c>
      <c r="N5247" s="69">
        <v>403838</v>
      </c>
      <c r="O5247" s="69">
        <v>425019</v>
      </c>
      <c r="P5247" s="69">
        <v>440020</v>
      </c>
      <c r="Q5247" s="3">
        <f t="shared" si="83"/>
        <v>5082908</v>
      </c>
    </row>
    <row r="5248" spans="1:17" x14ac:dyDescent="0.45">
      <c r="A5248" s="93">
        <v>2022</v>
      </c>
      <c r="B5248" s="93" t="s">
        <v>324</v>
      </c>
      <c r="C5248" s="93" t="s">
        <v>334</v>
      </c>
      <c r="D5248" s="93" t="s">
        <v>171</v>
      </c>
      <c r="E5248" s="69">
        <v>53971</v>
      </c>
      <c r="F5248" s="69">
        <v>53832</v>
      </c>
      <c r="G5248" s="69">
        <v>41941</v>
      </c>
      <c r="H5248" s="69">
        <v>36632</v>
      </c>
      <c r="I5248" s="69">
        <v>31398</v>
      </c>
      <c r="J5248" s="69">
        <v>33995</v>
      </c>
      <c r="K5248" s="69">
        <v>35418</v>
      </c>
      <c r="L5248" s="69">
        <v>38103</v>
      </c>
      <c r="M5248" s="69">
        <v>39350</v>
      </c>
      <c r="N5248" s="69">
        <v>37392</v>
      </c>
      <c r="O5248" s="69">
        <v>43696</v>
      </c>
      <c r="P5248" s="69">
        <v>52818</v>
      </c>
      <c r="Q5248" s="3">
        <f t="shared" si="83"/>
        <v>498546</v>
      </c>
    </row>
    <row r="5249" spans="1:17" x14ac:dyDescent="0.45">
      <c r="A5249" s="93">
        <v>2022</v>
      </c>
      <c r="B5249" s="93" t="s">
        <v>324</v>
      </c>
      <c r="C5249" s="93" t="s">
        <v>334</v>
      </c>
      <c r="D5249" s="93" t="s">
        <v>173</v>
      </c>
      <c r="E5249" s="69">
        <v>2834056</v>
      </c>
      <c r="F5249" s="69">
        <v>2888237</v>
      </c>
      <c r="G5249" s="69">
        <v>2427128</v>
      </c>
      <c r="H5249" s="69">
        <v>2503713</v>
      </c>
      <c r="I5249" s="69">
        <v>2210166</v>
      </c>
      <c r="J5249" s="69">
        <v>2184669</v>
      </c>
      <c r="K5249" s="69">
        <v>2355581</v>
      </c>
      <c r="L5249" s="69">
        <v>2715400</v>
      </c>
      <c r="M5249" s="69">
        <v>2494535</v>
      </c>
      <c r="N5249" s="69">
        <v>2119432</v>
      </c>
      <c r="O5249" s="69">
        <v>2239210</v>
      </c>
      <c r="P5249" s="69">
        <v>2482537</v>
      </c>
      <c r="Q5249" s="3">
        <f t="shared" si="83"/>
        <v>29454664</v>
      </c>
    </row>
    <row r="5250" spans="1:17" x14ac:dyDescent="0.45">
      <c r="A5250" s="93">
        <v>2022</v>
      </c>
      <c r="B5250" s="93" t="s">
        <v>324</v>
      </c>
      <c r="C5250" s="93" t="s">
        <v>334</v>
      </c>
      <c r="D5250" s="93" t="s">
        <v>174</v>
      </c>
      <c r="E5250" s="69">
        <v>331812</v>
      </c>
      <c r="F5250" s="69">
        <v>318360</v>
      </c>
      <c r="G5250" s="69">
        <v>284581</v>
      </c>
      <c r="H5250" s="69">
        <v>222946</v>
      </c>
      <c r="I5250" s="69">
        <v>190930</v>
      </c>
      <c r="J5250" s="69">
        <v>206584</v>
      </c>
      <c r="K5250" s="69">
        <v>245746</v>
      </c>
      <c r="L5250" s="69">
        <v>267230</v>
      </c>
      <c r="M5250" s="69">
        <v>239617</v>
      </c>
      <c r="N5250" s="69">
        <v>206825</v>
      </c>
      <c r="O5250" s="69">
        <v>253358</v>
      </c>
      <c r="P5250" s="69">
        <v>348962</v>
      </c>
      <c r="Q5250" s="3">
        <f t="shared" si="83"/>
        <v>3116951</v>
      </c>
    </row>
    <row r="5251" spans="1:17" x14ac:dyDescent="0.45">
      <c r="A5251" s="93">
        <v>2022</v>
      </c>
      <c r="B5251" s="93" t="s">
        <v>324</v>
      </c>
      <c r="C5251" s="93" t="s">
        <v>334</v>
      </c>
      <c r="D5251" s="93" t="s">
        <v>176</v>
      </c>
      <c r="E5251" s="69">
        <v>519287</v>
      </c>
      <c r="F5251" s="69">
        <v>423229</v>
      </c>
      <c r="G5251" s="69">
        <v>441320</v>
      </c>
      <c r="H5251" s="69">
        <v>406294</v>
      </c>
      <c r="I5251" s="69">
        <v>259664</v>
      </c>
      <c r="J5251" s="69">
        <v>272133</v>
      </c>
      <c r="K5251" s="69">
        <v>338329</v>
      </c>
      <c r="L5251" s="69">
        <v>268274</v>
      </c>
      <c r="M5251" s="69">
        <v>276742</v>
      </c>
      <c r="N5251" s="69">
        <v>260844</v>
      </c>
      <c r="O5251" s="69">
        <v>363352</v>
      </c>
      <c r="P5251" s="69">
        <v>549868</v>
      </c>
      <c r="Q5251" s="3">
        <f t="shared" si="83"/>
        <v>4379336</v>
      </c>
    </row>
    <row r="5252" spans="1:17" x14ac:dyDescent="0.45">
      <c r="A5252" s="93">
        <v>2022</v>
      </c>
      <c r="B5252" s="93" t="s">
        <v>324</v>
      </c>
      <c r="C5252" s="93" t="s">
        <v>334</v>
      </c>
      <c r="D5252" s="93" t="s">
        <v>177</v>
      </c>
      <c r="E5252" s="69">
        <v>1782148</v>
      </c>
      <c r="F5252" s="69">
        <v>1737463</v>
      </c>
      <c r="G5252" s="69">
        <v>1431179</v>
      </c>
      <c r="H5252" s="69">
        <v>1297640</v>
      </c>
      <c r="I5252" s="69">
        <v>1082492</v>
      </c>
      <c r="J5252" s="69">
        <v>1146015</v>
      </c>
      <c r="K5252" s="69">
        <v>1302749</v>
      </c>
      <c r="L5252" s="69">
        <v>1414881</v>
      </c>
      <c r="M5252" s="69">
        <v>1242965</v>
      </c>
      <c r="N5252" s="69">
        <v>1107320</v>
      </c>
      <c r="O5252" s="69">
        <v>1219056</v>
      </c>
      <c r="P5252" s="69">
        <v>1580958</v>
      </c>
      <c r="Q5252" s="3">
        <f t="shared" ref="Q5252:Q5315" si="84">SUM(E5252:P5252)</f>
        <v>16344866</v>
      </c>
    </row>
    <row r="5253" spans="1:17" x14ac:dyDescent="0.45">
      <c r="A5253" s="93">
        <v>2022</v>
      </c>
      <c r="B5253" s="93" t="s">
        <v>324</v>
      </c>
      <c r="C5253" s="93" t="s">
        <v>334</v>
      </c>
      <c r="D5253" s="93" t="s">
        <v>178</v>
      </c>
      <c r="E5253" s="69">
        <v>9650770</v>
      </c>
      <c r="F5253" s="69">
        <v>9596092</v>
      </c>
      <c r="G5253" s="69">
        <v>8236926</v>
      </c>
      <c r="H5253" s="69">
        <v>7369238</v>
      </c>
      <c r="I5253" s="69">
        <v>6252985</v>
      </c>
      <c r="J5253" s="69">
        <v>6243363</v>
      </c>
      <c r="K5253" s="69">
        <v>6618947</v>
      </c>
      <c r="L5253" s="69">
        <v>7080089</v>
      </c>
      <c r="M5253" s="69">
        <v>6567032</v>
      </c>
      <c r="N5253" s="69">
        <v>6057701</v>
      </c>
      <c r="O5253" s="69">
        <v>6842151</v>
      </c>
      <c r="P5253" s="69">
        <v>8193117</v>
      </c>
      <c r="Q5253" s="3">
        <f t="shared" si="84"/>
        <v>88708411</v>
      </c>
    </row>
    <row r="5254" spans="1:17" x14ac:dyDescent="0.45">
      <c r="A5254" s="93">
        <v>2022</v>
      </c>
      <c r="B5254" s="93" t="s">
        <v>324</v>
      </c>
      <c r="C5254" s="93" t="s">
        <v>334</v>
      </c>
      <c r="D5254" s="93" t="s">
        <v>179</v>
      </c>
      <c r="E5254" s="69">
        <v>31712441</v>
      </c>
      <c r="F5254" s="69">
        <v>30923338</v>
      </c>
      <c r="G5254" s="69">
        <v>28103774</v>
      </c>
      <c r="H5254" s="69">
        <v>25504413</v>
      </c>
      <c r="I5254" s="69">
        <v>22650860</v>
      </c>
      <c r="J5254" s="69">
        <v>23292260</v>
      </c>
      <c r="K5254" s="69">
        <v>24186015</v>
      </c>
      <c r="L5254" s="69">
        <v>27068329</v>
      </c>
      <c r="M5254" s="69">
        <v>25291631</v>
      </c>
      <c r="N5254" s="69">
        <v>22979320</v>
      </c>
      <c r="O5254" s="69">
        <v>26728191</v>
      </c>
      <c r="P5254" s="69">
        <v>27600771</v>
      </c>
      <c r="Q5254" s="3">
        <f t="shared" si="84"/>
        <v>316041343</v>
      </c>
    </row>
    <row r="5255" spans="1:17" x14ac:dyDescent="0.45">
      <c r="A5255" s="93">
        <v>2022</v>
      </c>
      <c r="B5255" s="93" t="s">
        <v>324</v>
      </c>
      <c r="C5255" s="93" t="s">
        <v>335</v>
      </c>
      <c r="D5255" s="93" t="s">
        <v>144</v>
      </c>
      <c r="E5255" s="69">
        <v>4292374</v>
      </c>
      <c r="F5255" s="69">
        <v>4392710</v>
      </c>
      <c r="G5255" s="69">
        <v>3945029</v>
      </c>
      <c r="H5255" s="69">
        <v>3876803</v>
      </c>
      <c r="I5255" s="69">
        <v>3825304</v>
      </c>
      <c r="J5255" s="69">
        <v>4807333</v>
      </c>
      <c r="K5255" s="69">
        <v>5080631</v>
      </c>
      <c r="L5255" s="69">
        <v>6461228</v>
      </c>
      <c r="M5255" s="69">
        <v>6612140</v>
      </c>
      <c r="N5255" s="69">
        <v>4726349</v>
      </c>
      <c r="O5255" s="69">
        <v>4740328</v>
      </c>
      <c r="P5255" s="69">
        <v>7380547</v>
      </c>
      <c r="Q5255" s="3">
        <f t="shared" si="84"/>
        <v>60140776</v>
      </c>
    </row>
    <row r="5256" spans="1:17" x14ac:dyDescent="0.45">
      <c r="A5256" s="93">
        <v>2022</v>
      </c>
      <c r="B5256" s="93" t="s">
        <v>324</v>
      </c>
      <c r="C5256" s="93" t="s">
        <v>335</v>
      </c>
      <c r="D5256" s="93" t="s">
        <v>145</v>
      </c>
      <c r="E5256" s="69">
        <v>500627</v>
      </c>
      <c r="F5256" s="69">
        <v>565765</v>
      </c>
      <c r="G5256" s="69">
        <v>444070</v>
      </c>
      <c r="H5256" s="69">
        <v>345800</v>
      </c>
      <c r="I5256" s="69">
        <v>231941</v>
      </c>
      <c r="J5256" s="69">
        <v>186240</v>
      </c>
      <c r="K5256" s="69">
        <v>187025</v>
      </c>
      <c r="L5256" s="69">
        <v>188485</v>
      </c>
      <c r="M5256" s="69">
        <v>138499</v>
      </c>
      <c r="N5256" s="69">
        <v>133409</v>
      </c>
      <c r="O5256" s="69">
        <v>141356</v>
      </c>
      <c r="P5256" s="69">
        <v>204064</v>
      </c>
      <c r="Q5256" s="3">
        <f t="shared" si="84"/>
        <v>3267281</v>
      </c>
    </row>
    <row r="5257" spans="1:17" x14ac:dyDescent="0.45">
      <c r="A5257" s="93">
        <v>2022</v>
      </c>
      <c r="B5257" s="93" t="s">
        <v>324</v>
      </c>
      <c r="C5257" s="93" t="s">
        <v>335</v>
      </c>
      <c r="D5257" s="93" t="s">
        <v>146</v>
      </c>
      <c r="E5257" s="69">
        <v>383063</v>
      </c>
      <c r="F5257" s="69">
        <v>359388</v>
      </c>
      <c r="G5257" s="69">
        <v>342934</v>
      </c>
      <c r="H5257" s="69">
        <v>335504</v>
      </c>
      <c r="I5257" s="69">
        <v>344263</v>
      </c>
      <c r="J5257" s="69">
        <v>341656</v>
      </c>
      <c r="K5257" s="69">
        <v>287533</v>
      </c>
      <c r="L5257" s="69">
        <v>304269</v>
      </c>
      <c r="M5257" s="69">
        <v>287536</v>
      </c>
      <c r="N5257" s="69">
        <v>291784</v>
      </c>
      <c r="O5257" s="69">
        <v>196169</v>
      </c>
      <c r="P5257" s="69">
        <v>217561</v>
      </c>
      <c r="Q5257" s="3">
        <f t="shared" si="84"/>
        <v>3691660</v>
      </c>
    </row>
    <row r="5258" spans="1:17" x14ac:dyDescent="0.45">
      <c r="A5258" s="93">
        <v>2022</v>
      </c>
      <c r="B5258" s="93" t="s">
        <v>324</v>
      </c>
      <c r="C5258" s="93" t="s">
        <v>335</v>
      </c>
      <c r="D5258" s="93" t="s">
        <v>147</v>
      </c>
      <c r="E5258" s="69">
        <v>2407490</v>
      </c>
      <c r="F5258" s="69">
        <v>2123935</v>
      </c>
      <c r="G5258" s="69">
        <v>2106464</v>
      </c>
      <c r="H5258" s="69">
        <v>2122632</v>
      </c>
      <c r="I5258" s="69">
        <v>2384529</v>
      </c>
      <c r="J5258" s="69">
        <v>2658904</v>
      </c>
      <c r="K5258" s="69">
        <v>2838371</v>
      </c>
      <c r="L5258" s="69">
        <v>2821335</v>
      </c>
      <c r="M5258" s="69">
        <v>2554865</v>
      </c>
      <c r="N5258" s="69">
        <v>2323484</v>
      </c>
      <c r="O5258" s="69">
        <v>2351891</v>
      </c>
      <c r="P5258" s="69">
        <v>2384453</v>
      </c>
      <c r="Q5258" s="3">
        <f t="shared" si="84"/>
        <v>29078353</v>
      </c>
    </row>
    <row r="5259" spans="1:17" x14ac:dyDescent="0.45">
      <c r="A5259" s="93">
        <v>2022</v>
      </c>
      <c r="B5259" s="93" t="s">
        <v>324</v>
      </c>
      <c r="C5259" s="93" t="s">
        <v>335</v>
      </c>
      <c r="D5259" s="93" t="s">
        <v>148</v>
      </c>
      <c r="E5259" s="69">
        <v>207600</v>
      </c>
      <c r="F5259" s="69">
        <v>202430</v>
      </c>
      <c r="G5259" s="69">
        <v>188555</v>
      </c>
      <c r="H5259" s="69">
        <v>134084</v>
      </c>
      <c r="I5259" s="69">
        <v>182754</v>
      </c>
      <c r="J5259" s="69">
        <v>223115</v>
      </c>
      <c r="K5259" s="69">
        <v>234916</v>
      </c>
      <c r="L5259" s="69">
        <v>260941</v>
      </c>
      <c r="M5259" s="69">
        <v>237326</v>
      </c>
      <c r="N5259" s="69">
        <v>222734</v>
      </c>
      <c r="O5259" s="69">
        <v>190897</v>
      </c>
      <c r="P5259" s="69">
        <v>183302</v>
      </c>
      <c r="Q5259" s="3">
        <f t="shared" si="84"/>
        <v>2468654</v>
      </c>
    </row>
    <row r="5260" spans="1:17" x14ac:dyDescent="0.45">
      <c r="A5260" s="93">
        <v>2022</v>
      </c>
      <c r="B5260" s="93" t="s">
        <v>324</v>
      </c>
      <c r="C5260" s="93" t="s">
        <v>335</v>
      </c>
      <c r="D5260" s="93" t="s">
        <v>149</v>
      </c>
      <c r="E5260" s="69">
        <v>2810477</v>
      </c>
      <c r="F5260" s="69">
        <v>2374682</v>
      </c>
      <c r="G5260" s="69">
        <v>2833260</v>
      </c>
      <c r="H5260" s="69">
        <v>2768063</v>
      </c>
      <c r="I5260" s="69">
        <v>2878009</v>
      </c>
      <c r="J5260" s="69">
        <v>2723011</v>
      </c>
      <c r="K5260" s="69">
        <v>2897230</v>
      </c>
      <c r="L5260" s="69">
        <v>2343741</v>
      </c>
      <c r="M5260" s="69">
        <v>2446601</v>
      </c>
      <c r="N5260" s="69">
        <v>2899525</v>
      </c>
      <c r="O5260" s="69">
        <v>2744426</v>
      </c>
      <c r="P5260" s="69">
        <v>2482545</v>
      </c>
      <c r="Q5260" s="3">
        <f t="shared" si="84"/>
        <v>32201570</v>
      </c>
    </row>
    <row r="5261" spans="1:17" x14ac:dyDescent="0.45">
      <c r="A5261" s="93">
        <v>2022</v>
      </c>
      <c r="B5261" s="93" t="s">
        <v>324</v>
      </c>
      <c r="C5261" s="93" t="s">
        <v>335</v>
      </c>
      <c r="D5261" s="93" t="s">
        <v>150</v>
      </c>
      <c r="E5261" s="69">
        <v>423</v>
      </c>
      <c r="F5261" s="69">
        <v>469</v>
      </c>
      <c r="G5261" s="69">
        <v>413</v>
      </c>
      <c r="H5261" s="69">
        <v>416</v>
      </c>
      <c r="I5261" s="69">
        <v>442</v>
      </c>
      <c r="J5261" s="69">
        <v>637</v>
      </c>
      <c r="K5261" s="69">
        <v>497</v>
      </c>
      <c r="L5261" s="69">
        <v>493</v>
      </c>
      <c r="M5261" s="69">
        <v>495</v>
      </c>
      <c r="N5261" s="69">
        <v>417</v>
      </c>
      <c r="O5261" s="69">
        <v>391</v>
      </c>
      <c r="P5261" s="69">
        <v>428</v>
      </c>
      <c r="Q5261" s="3">
        <f t="shared" si="84"/>
        <v>5521</v>
      </c>
    </row>
    <row r="5262" spans="1:17" x14ac:dyDescent="0.45">
      <c r="A5262" s="93">
        <v>2022</v>
      </c>
      <c r="B5262" s="93" t="s">
        <v>324</v>
      </c>
      <c r="C5262" s="93" t="s">
        <v>335</v>
      </c>
      <c r="D5262" s="93" t="s">
        <v>151</v>
      </c>
      <c r="E5262" s="69">
        <v>358</v>
      </c>
      <c r="F5262" s="69">
        <v>402</v>
      </c>
      <c r="G5262" s="69">
        <v>434</v>
      </c>
      <c r="H5262" s="69">
        <v>345</v>
      </c>
      <c r="I5262" s="69">
        <v>351</v>
      </c>
      <c r="J5262" s="69">
        <v>374</v>
      </c>
      <c r="K5262" s="69">
        <v>432</v>
      </c>
      <c r="L5262" s="69">
        <v>738</v>
      </c>
      <c r="M5262" s="69">
        <v>982</v>
      </c>
      <c r="N5262" s="69">
        <v>619</v>
      </c>
      <c r="O5262" s="69">
        <v>437</v>
      </c>
      <c r="P5262" s="69">
        <v>385</v>
      </c>
      <c r="Q5262" s="3">
        <f t="shared" si="84"/>
        <v>5857</v>
      </c>
    </row>
    <row r="5263" spans="1:17" x14ac:dyDescent="0.45">
      <c r="A5263" s="93">
        <v>2022</v>
      </c>
      <c r="B5263" s="93" t="s">
        <v>324</v>
      </c>
      <c r="C5263" s="93" t="s">
        <v>335</v>
      </c>
      <c r="D5263" s="93" t="s">
        <v>152</v>
      </c>
      <c r="E5263" s="69">
        <v>22119</v>
      </c>
      <c r="F5263" s="69">
        <v>21295</v>
      </c>
      <c r="G5263" s="69">
        <v>18225</v>
      </c>
      <c r="H5263" s="69">
        <v>21252</v>
      </c>
      <c r="I5263" s="69">
        <v>18652</v>
      </c>
      <c r="J5263" s="69">
        <v>20714</v>
      </c>
      <c r="K5263" s="69">
        <v>32699</v>
      </c>
      <c r="L5263" s="69">
        <v>31116</v>
      </c>
      <c r="M5263" s="69">
        <v>24687</v>
      </c>
      <c r="N5263" s="69">
        <v>22967</v>
      </c>
      <c r="O5263" s="69">
        <v>34075</v>
      </c>
      <c r="P5263" s="69">
        <v>37664</v>
      </c>
      <c r="Q5263" s="3">
        <f t="shared" si="84"/>
        <v>305465</v>
      </c>
    </row>
    <row r="5264" spans="1:17" x14ac:dyDescent="0.45">
      <c r="A5264" s="93">
        <v>2022</v>
      </c>
      <c r="B5264" s="93" t="s">
        <v>324</v>
      </c>
      <c r="C5264" s="93" t="s">
        <v>335</v>
      </c>
      <c r="D5264" s="93" t="s">
        <v>153</v>
      </c>
      <c r="E5264" s="69">
        <v>0</v>
      </c>
      <c r="F5264" s="69">
        <v>0</v>
      </c>
      <c r="G5264" s="69">
        <v>0</v>
      </c>
      <c r="H5264" s="69">
        <v>0</v>
      </c>
      <c r="I5264" s="69">
        <v>0</v>
      </c>
      <c r="J5264" s="69">
        <v>0</v>
      </c>
      <c r="K5264" s="69">
        <v>0</v>
      </c>
      <c r="L5264" s="69">
        <v>0</v>
      </c>
      <c r="M5264" s="69">
        <v>0</v>
      </c>
      <c r="N5264" s="69">
        <v>0</v>
      </c>
      <c r="O5264" s="69">
        <v>0</v>
      </c>
      <c r="P5264" s="69">
        <v>0</v>
      </c>
      <c r="Q5264" s="3">
        <f t="shared" si="84"/>
        <v>0</v>
      </c>
    </row>
    <row r="5265" spans="1:17" x14ac:dyDescent="0.45">
      <c r="A5265" s="93">
        <v>2022</v>
      </c>
      <c r="B5265" s="93" t="s">
        <v>324</v>
      </c>
      <c r="C5265" s="93" t="s">
        <v>335</v>
      </c>
      <c r="D5265" s="93" t="s">
        <v>156</v>
      </c>
      <c r="E5265" s="69">
        <v>312108</v>
      </c>
      <c r="F5265" s="69">
        <v>302190</v>
      </c>
      <c r="G5265" s="69">
        <v>296398</v>
      </c>
      <c r="H5265" s="69">
        <v>295499</v>
      </c>
      <c r="I5265" s="69">
        <v>299938</v>
      </c>
      <c r="J5265" s="69">
        <v>303499</v>
      </c>
      <c r="K5265" s="69">
        <v>270199</v>
      </c>
      <c r="L5265" s="69">
        <v>242516</v>
      </c>
      <c r="M5265" s="69">
        <v>249925</v>
      </c>
      <c r="N5265" s="69">
        <v>281501</v>
      </c>
      <c r="O5265" s="69">
        <v>331781</v>
      </c>
      <c r="P5265" s="69">
        <v>349600</v>
      </c>
      <c r="Q5265" s="3">
        <f t="shared" si="84"/>
        <v>3535154</v>
      </c>
    </row>
    <row r="5266" spans="1:17" x14ac:dyDescent="0.45">
      <c r="A5266" s="93">
        <v>2022</v>
      </c>
      <c r="B5266" s="93" t="s">
        <v>324</v>
      </c>
      <c r="C5266" s="93" t="s">
        <v>335</v>
      </c>
      <c r="D5266" s="93" t="s">
        <v>157</v>
      </c>
      <c r="E5266" s="69">
        <v>57326</v>
      </c>
      <c r="F5266" s="69">
        <v>47248</v>
      </c>
      <c r="G5266" s="69">
        <v>34421</v>
      </c>
      <c r="H5266" s="69">
        <v>42196</v>
      </c>
      <c r="I5266" s="69">
        <v>42357</v>
      </c>
      <c r="J5266" s="69">
        <v>40421</v>
      </c>
      <c r="K5266" s="69">
        <v>43675</v>
      </c>
      <c r="L5266" s="69">
        <v>34809</v>
      </c>
      <c r="M5266" s="69">
        <v>36686</v>
      </c>
      <c r="N5266" s="69">
        <v>39520</v>
      </c>
      <c r="O5266" s="69">
        <v>42274</v>
      </c>
      <c r="P5266" s="69">
        <v>48762</v>
      </c>
      <c r="Q5266" s="3">
        <f t="shared" si="84"/>
        <v>509695</v>
      </c>
    </row>
    <row r="5267" spans="1:17" x14ac:dyDescent="0.45">
      <c r="A5267" s="93">
        <v>2022</v>
      </c>
      <c r="B5267" s="93" t="s">
        <v>324</v>
      </c>
      <c r="C5267" s="93" t="s">
        <v>335</v>
      </c>
      <c r="D5267" s="93" t="s">
        <v>159</v>
      </c>
      <c r="E5267" s="69">
        <v>873158</v>
      </c>
      <c r="F5267" s="69">
        <v>743205</v>
      </c>
      <c r="G5267" s="69">
        <v>981765</v>
      </c>
      <c r="H5267" s="69">
        <v>871076</v>
      </c>
      <c r="I5267" s="69">
        <v>874112</v>
      </c>
      <c r="J5267" s="69">
        <v>958193</v>
      </c>
      <c r="K5267" s="69">
        <v>889665</v>
      </c>
      <c r="L5267" s="69">
        <v>861129</v>
      </c>
      <c r="M5267" s="69">
        <v>901415</v>
      </c>
      <c r="N5267" s="69">
        <v>942833</v>
      </c>
      <c r="O5267" s="69">
        <v>887608</v>
      </c>
      <c r="P5267" s="69">
        <v>943172</v>
      </c>
      <c r="Q5267" s="3">
        <f t="shared" si="84"/>
        <v>10727331</v>
      </c>
    </row>
    <row r="5268" spans="1:17" x14ac:dyDescent="0.45">
      <c r="A5268" s="93">
        <v>2022</v>
      </c>
      <c r="B5268" s="93" t="s">
        <v>324</v>
      </c>
      <c r="C5268" s="93" t="s">
        <v>335</v>
      </c>
      <c r="D5268" s="93" t="s">
        <v>160</v>
      </c>
      <c r="E5268" s="69">
        <v>59923</v>
      </c>
      <c r="F5268" s="69">
        <v>47094</v>
      </c>
      <c r="G5268" s="69">
        <v>50121</v>
      </c>
      <c r="H5268" s="69">
        <v>56998</v>
      </c>
      <c r="I5268" s="69">
        <v>40484</v>
      </c>
      <c r="J5268" s="69">
        <v>47994</v>
      </c>
      <c r="K5268" s="69">
        <v>45189</v>
      </c>
      <c r="L5268" s="69">
        <v>45638</v>
      </c>
      <c r="M5268" s="69">
        <v>48476</v>
      </c>
      <c r="N5268" s="69">
        <v>44332</v>
      </c>
      <c r="O5268" s="69">
        <v>53896</v>
      </c>
      <c r="P5268" s="69">
        <v>59386</v>
      </c>
      <c r="Q5268" s="3">
        <f t="shared" si="84"/>
        <v>599531</v>
      </c>
    </row>
    <row r="5269" spans="1:17" x14ac:dyDescent="0.45">
      <c r="A5269" s="93">
        <v>2022</v>
      </c>
      <c r="B5269" s="93" t="s">
        <v>324</v>
      </c>
      <c r="C5269" s="93" t="s">
        <v>335</v>
      </c>
      <c r="D5269" s="93" t="s">
        <v>161</v>
      </c>
      <c r="E5269" s="69">
        <v>11666</v>
      </c>
      <c r="F5269" s="69">
        <v>12867</v>
      </c>
      <c r="G5269" s="69">
        <v>8878</v>
      </c>
      <c r="H5269" s="69">
        <v>7179</v>
      </c>
      <c r="I5269" s="69">
        <v>5741</v>
      </c>
      <c r="J5269" s="69">
        <v>5472</v>
      </c>
      <c r="K5269" s="69">
        <v>6022</v>
      </c>
      <c r="L5269" s="69">
        <v>3876</v>
      </c>
      <c r="M5269" s="69">
        <v>3698</v>
      </c>
      <c r="N5269" s="69">
        <v>3468</v>
      </c>
      <c r="O5269" s="69">
        <v>4342</v>
      </c>
      <c r="P5269" s="69">
        <v>7539</v>
      </c>
      <c r="Q5269" s="3">
        <f t="shared" si="84"/>
        <v>80748</v>
      </c>
    </row>
    <row r="5270" spans="1:17" x14ac:dyDescent="0.45">
      <c r="A5270" s="93">
        <v>2022</v>
      </c>
      <c r="B5270" s="93" t="s">
        <v>324</v>
      </c>
      <c r="C5270" s="93" t="s">
        <v>335</v>
      </c>
      <c r="D5270" s="93" t="s">
        <v>162</v>
      </c>
      <c r="E5270" s="69">
        <v>15091</v>
      </c>
      <c r="F5270" s="69">
        <v>16839</v>
      </c>
      <c r="G5270" s="69">
        <v>14434</v>
      </c>
      <c r="H5270" s="69">
        <v>13388</v>
      </c>
      <c r="I5270" s="69">
        <v>11957</v>
      </c>
      <c r="J5270" s="69">
        <v>11577</v>
      </c>
      <c r="K5270" s="69">
        <v>12123</v>
      </c>
      <c r="L5270" s="69">
        <v>13160</v>
      </c>
      <c r="M5270" s="69">
        <v>12680</v>
      </c>
      <c r="N5270" s="69">
        <v>10938</v>
      </c>
      <c r="O5270" s="69">
        <v>10481</v>
      </c>
      <c r="P5270" s="69">
        <v>10835</v>
      </c>
      <c r="Q5270" s="3">
        <f t="shared" si="84"/>
        <v>153503</v>
      </c>
    </row>
    <row r="5271" spans="1:17" x14ac:dyDescent="0.45">
      <c r="A5271" s="93">
        <v>2022</v>
      </c>
      <c r="B5271" s="93" t="s">
        <v>324</v>
      </c>
      <c r="C5271" s="93" t="s">
        <v>335</v>
      </c>
      <c r="D5271" s="93" t="s">
        <v>164</v>
      </c>
      <c r="E5271" s="69">
        <v>459</v>
      </c>
      <c r="F5271" s="69">
        <v>215</v>
      </c>
      <c r="G5271" s="69">
        <v>132</v>
      </c>
      <c r="H5271" s="69">
        <v>137</v>
      </c>
      <c r="I5271" s="69">
        <v>135</v>
      </c>
      <c r="J5271" s="69">
        <v>149</v>
      </c>
      <c r="K5271" s="69">
        <v>154</v>
      </c>
      <c r="L5271" s="69">
        <v>152</v>
      </c>
      <c r="M5271" s="69">
        <v>147</v>
      </c>
      <c r="N5271" s="69">
        <v>151</v>
      </c>
      <c r="O5271" s="69">
        <v>148</v>
      </c>
      <c r="P5271" s="69">
        <v>133</v>
      </c>
      <c r="Q5271" s="3">
        <f t="shared" si="84"/>
        <v>2112</v>
      </c>
    </row>
    <row r="5272" spans="1:17" x14ac:dyDescent="0.45">
      <c r="A5272" s="93">
        <v>2022</v>
      </c>
      <c r="B5272" s="93" t="s">
        <v>324</v>
      </c>
      <c r="C5272" s="93" t="s">
        <v>335</v>
      </c>
      <c r="D5272" s="93" t="s">
        <v>168</v>
      </c>
      <c r="E5272" s="69">
        <v>30024</v>
      </c>
      <c r="F5272" s="69">
        <v>26055</v>
      </c>
      <c r="G5272" s="69">
        <v>25954</v>
      </c>
      <c r="H5272" s="69">
        <v>22678</v>
      </c>
      <c r="I5272" s="69">
        <v>16959</v>
      </c>
      <c r="J5272" s="69">
        <v>17919</v>
      </c>
      <c r="K5272" s="69">
        <v>31216</v>
      </c>
      <c r="L5272" s="69">
        <v>23985</v>
      </c>
      <c r="M5272" s="69">
        <v>22573</v>
      </c>
      <c r="N5272" s="69">
        <v>25139</v>
      </c>
      <c r="O5272" s="69">
        <v>26929</v>
      </c>
      <c r="P5272" s="69">
        <v>34281</v>
      </c>
      <c r="Q5272" s="3">
        <f t="shared" si="84"/>
        <v>303712</v>
      </c>
    </row>
    <row r="5273" spans="1:17" x14ac:dyDescent="0.45">
      <c r="A5273" s="93">
        <v>2022</v>
      </c>
      <c r="B5273" s="93" t="s">
        <v>324</v>
      </c>
      <c r="C5273" s="93" t="s">
        <v>335</v>
      </c>
      <c r="D5273" s="93" t="s">
        <v>170</v>
      </c>
      <c r="E5273" s="69">
        <v>253974</v>
      </c>
      <c r="F5273" s="69">
        <v>269135</v>
      </c>
      <c r="G5273" s="69">
        <v>225797</v>
      </c>
      <c r="H5273" s="69">
        <v>238743</v>
      </c>
      <c r="I5273" s="69">
        <v>230329</v>
      </c>
      <c r="J5273" s="69">
        <v>252763</v>
      </c>
      <c r="K5273" s="69">
        <v>228549</v>
      </c>
      <c r="L5273" s="69">
        <v>244335</v>
      </c>
      <c r="M5273" s="69">
        <v>254403</v>
      </c>
      <c r="N5273" s="69">
        <v>246790</v>
      </c>
      <c r="O5273" s="69">
        <v>250012</v>
      </c>
      <c r="P5273" s="69">
        <v>254833</v>
      </c>
      <c r="Q5273" s="3">
        <f t="shared" si="84"/>
        <v>2949663</v>
      </c>
    </row>
    <row r="5274" spans="1:17" x14ac:dyDescent="0.45">
      <c r="A5274" s="93">
        <v>2022</v>
      </c>
      <c r="B5274" s="93" t="s">
        <v>324</v>
      </c>
      <c r="C5274" s="93" t="s">
        <v>335</v>
      </c>
      <c r="D5274" s="93" t="s">
        <v>171</v>
      </c>
      <c r="E5274" s="69">
        <v>19622</v>
      </c>
      <c r="F5274" s="69">
        <v>19559</v>
      </c>
      <c r="G5274" s="69">
        <v>17780</v>
      </c>
      <c r="H5274" s="69">
        <v>15929</v>
      </c>
      <c r="I5274" s="69">
        <v>15979</v>
      </c>
      <c r="J5274" s="69">
        <v>17034</v>
      </c>
      <c r="K5274" s="69">
        <v>18894</v>
      </c>
      <c r="L5274" s="69">
        <v>22402</v>
      </c>
      <c r="M5274" s="69">
        <v>22656</v>
      </c>
      <c r="N5274" s="69">
        <v>17871</v>
      </c>
      <c r="O5274" s="69">
        <v>18996</v>
      </c>
      <c r="P5274" s="69">
        <v>19492</v>
      </c>
      <c r="Q5274" s="3">
        <f t="shared" si="84"/>
        <v>226214</v>
      </c>
    </row>
    <row r="5275" spans="1:17" x14ac:dyDescent="0.45">
      <c r="A5275" s="93">
        <v>2022</v>
      </c>
      <c r="B5275" s="93" t="s">
        <v>324</v>
      </c>
      <c r="C5275" s="93" t="s">
        <v>335</v>
      </c>
      <c r="D5275" s="93" t="s">
        <v>173</v>
      </c>
      <c r="E5275" s="69">
        <v>2957507</v>
      </c>
      <c r="F5275" s="69">
        <v>2996731</v>
      </c>
      <c r="G5275" s="69">
        <v>2549149</v>
      </c>
      <c r="H5275" s="69">
        <v>2633112</v>
      </c>
      <c r="I5275" s="69">
        <v>2368372</v>
      </c>
      <c r="J5275" s="69">
        <v>2372191</v>
      </c>
      <c r="K5275" s="69">
        <v>2692812</v>
      </c>
      <c r="L5275" s="69">
        <v>3127190</v>
      </c>
      <c r="M5275" s="69">
        <v>2791448</v>
      </c>
      <c r="N5275" s="69">
        <v>2434251</v>
      </c>
      <c r="O5275" s="69">
        <v>2546475</v>
      </c>
      <c r="P5275" s="69">
        <v>2752328</v>
      </c>
      <c r="Q5275" s="3">
        <f t="shared" si="84"/>
        <v>32221566</v>
      </c>
    </row>
    <row r="5276" spans="1:17" x14ac:dyDescent="0.45">
      <c r="A5276" s="93">
        <v>2022</v>
      </c>
      <c r="B5276" s="93" t="s">
        <v>324</v>
      </c>
      <c r="C5276" s="93" t="s">
        <v>335</v>
      </c>
      <c r="D5276" s="93" t="s">
        <v>174</v>
      </c>
      <c r="E5276" s="69">
        <v>165960</v>
      </c>
      <c r="F5276" s="69">
        <v>159048</v>
      </c>
      <c r="G5276" s="69">
        <v>133248</v>
      </c>
      <c r="H5276" s="69">
        <v>114216</v>
      </c>
      <c r="I5276" s="69">
        <v>91008</v>
      </c>
      <c r="J5276" s="69">
        <v>97872</v>
      </c>
      <c r="K5276" s="69">
        <v>145224</v>
      </c>
      <c r="L5276" s="69">
        <v>148248</v>
      </c>
      <c r="M5276" s="69">
        <v>124992</v>
      </c>
      <c r="N5276" s="69">
        <v>99216</v>
      </c>
      <c r="O5276" s="69">
        <v>96912</v>
      </c>
      <c r="P5276" s="69">
        <v>121152</v>
      </c>
      <c r="Q5276" s="3">
        <f t="shared" si="84"/>
        <v>1497096</v>
      </c>
    </row>
    <row r="5277" spans="1:17" x14ac:dyDescent="0.45">
      <c r="A5277" s="93">
        <v>2022</v>
      </c>
      <c r="B5277" s="93" t="s">
        <v>324</v>
      </c>
      <c r="C5277" s="93" t="s">
        <v>335</v>
      </c>
      <c r="D5277" s="93" t="s">
        <v>176</v>
      </c>
      <c r="E5277" s="69">
        <v>522133</v>
      </c>
      <c r="F5277" s="69">
        <v>486519</v>
      </c>
      <c r="G5277" s="69">
        <v>507957</v>
      </c>
      <c r="H5277" s="69">
        <v>384830</v>
      </c>
      <c r="I5277" s="69">
        <v>291940</v>
      </c>
      <c r="J5277" s="69">
        <v>335952</v>
      </c>
      <c r="K5277" s="69">
        <v>400011</v>
      </c>
      <c r="L5277" s="69">
        <v>381435</v>
      </c>
      <c r="M5277" s="69">
        <v>368786</v>
      </c>
      <c r="N5277" s="69">
        <v>333657</v>
      </c>
      <c r="O5277" s="69">
        <v>419706</v>
      </c>
      <c r="P5277" s="69">
        <v>654198</v>
      </c>
      <c r="Q5277" s="3">
        <f t="shared" si="84"/>
        <v>5087124</v>
      </c>
    </row>
    <row r="5278" spans="1:17" x14ac:dyDescent="0.45">
      <c r="A5278" s="93">
        <v>2022</v>
      </c>
      <c r="B5278" s="93" t="s">
        <v>324</v>
      </c>
      <c r="C5278" s="93" t="s">
        <v>335</v>
      </c>
      <c r="D5278" s="93" t="s">
        <v>177</v>
      </c>
      <c r="E5278" s="69">
        <v>1112124</v>
      </c>
      <c r="F5278" s="69">
        <v>1128650</v>
      </c>
      <c r="G5278" s="69">
        <v>936426</v>
      </c>
      <c r="H5278" s="69">
        <v>826999</v>
      </c>
      <c r="I5278" s="69">
        <v>720390</v>
      </c>
      <c r="J5278" s="69">
        <v>742375</v>
      </c>
      <c r="K5278" s="69">
        <v>849432</v>
      </c>
      <c r="L5278" s="69">
        <v>948583</v>
      </c>
      <c r="M5278" s="69">
        <v>871504</v>
      </c>
      <c r="N5278" s="69">
        <v>758306</v>
      </c>
      <c r="O5278" s="69">
        <v>840183</v>
      </c>
      <c r="P5278" s="69">
        <v>1061531</v>
      </c>
      <c r="Q5278" s="3">
        <f t="shared" si="84"/>
        <v>10796503</v>
      </c>
    </row>
    <row r="5279" spans="1:17" x14ac:dyDescent="0.45">
      <c r="A5279" s="93">
        <v>2022</v>
      </c>
      <c r="B5279" s="93" t="s">
        <v>324</v>
      </c>
      <c r="C5279" s="93" t="s">
        <v>335</v>
      </c>
      <c r="D5279" s="93" t="s">
        <v>178</v>
      </c>
      <c r="E5279" s="69">
        <v>9010211</v>
      </c>
      <c r="F5279" s="69">
        <v>8950437</v>
      </c>
      <c r="G5279" s="69">
        <v>7479225</v>
      </c>
      <c r="H5279" s="69">
        <v>6825427</v>
      </c>
      <c r="I5279" s="69">
        <v>5780296</v>
      </c>
      <c r="J5279" s="69">
        <v>5809354</v>
      </c>
      <c r="K5279" s="69">
        <v>6426970</v>
      </c>
      <c r="L5279" s="69">
        <v>6949179</v>
      </c>
      <c r="M5279" s="69">
        <v>6547105</v>
      </c>
      <c r="N5279" s="69">
        <v>5829251</v>
      </c>
      <c r="O5279" s="69">
        <v>6541650</v>
      </c>
      <c r="P5279" s="69">
        <v>7576708</v>
      </c>
      <c r="Q5279" s="3">
        <f t="shared" si="84"/>
        <v>83725813</v>
      </c>
    </row>
    <row r="5280" spans="1:17" x14ac:dyDescent="0.45">
      <c r="A5280" s="93">
        <v>2022</v>
      </c>
      <c r="B5280" s="93" t="s">
        <v>324</v>
      </c>
      <c r="C5280" s="93" t="s">
        <v>335</v>
      </c>
      <c r="D5280" s="93" t="s">
        <v>179</v>
      </c>
      <c r="E5280" s="69">
        <v>26025817</v>
      </c>
      <c r="F5280" s="69">
        <v>25246868</v>
      </c>
      <c r="G5280" s="69">
        <v>23141069</v>
      </c>
      <c r="H5280" s="69">
        <v>21953306</v>
      </c>
      <c r="I5280" s="69">
        <v>20656242</v>
      </c>
      <c r="J5280" s="69">
        <v>21974749</v>
      </c>
      <c r="K5280" s="69">
        <v>23619469</v>
      </c>
      <c r="L5280" s="69">
        <v>25458983</v>
      </c>
      <c r="M5280" s="69">
        <v>24559625</v>
      </c>
      <c r="N5280" s="69">
        <v>21688512</v>
      </c>
      <c r="O5280" s="69">
        <v>22471363</v>
      </c>
      <c r="P5280" s="69">
        <v>26784899</v>
      </c>
      <c r="Q5280" s="3">
        <f t="shared" si="84"/>
        <v>283580902</v>
      </c>
    </row>
    <row r="5281" spans="1:17" x14ac:dyDescent="0.45">
      <c r="A5281" s="93">
        <v>2022</v>
      </c>
      <c r="B5281" s="93" t="s">
        <v>324</v>
      </c>
      <c r="C5281" s="93" t="s">
        <v>336</v>
      </c>
      <c r="D5281" s="93" t="s">
        <v>144</v>
      </c>
      <c r="E5281" s="69">
        <v>13058850</v>
      </c>
      <c r="F5281" s="69">
        <v>12829362</v>
      </c>
      <c r="G5281" s="69">
        <v>10969265</v>
      </c>
      <c r="H5281" s="69">
        <v>10745230</v>
      </c>
      <c r="I5281" s="69">
        <v>9958251</v>
      </c>
      <c r="J5281" s="69">
        <v>11868075</v>
      </c>
      <c r="K5281" s="69">
        <v>13047954</v>
      </c>
      <c r="L5281" s="69">
        <v>15784748</v>
      </c>
      <c r="M5281" s="69">
        <v>14252433</v>
      </c>
      <c r="N5281" s="69">
        <v>11851549</v>
      </c>
      <c r="O5281" s="69">
        <v>15535151</v>
      </c>
      <c r="P5281" s="69">
        <v>29893073</v>
      </c>
      <c r="Q5281" s="3">
        <f t="shared" si="84"/>
        <v>169793941</v>
      </c>
    </row>
    <row r="5282" spans="1:17" x14ac:dyDescent="0.45">
      <c r="A5282" s="93">
        <v>2022</v>
      </c>
      <c r="B5282" s="93" t="s">
        <v>324</v>
      </c>
      <c r="C5282" s="93" t="s">
        <v>336</v>
      </c>
      <c r="D5282" s="93" t="s">
        <v>145</v>
      </c>
      <c r="E5282" s="69">
        <v>14442753</v>
      </c>
      <c r="F5282" s="69">
        <v>13748588</v>
      </c>
      <c r="G5282" s="69">
        <v>12619369</v>
      </c>
      <c r="H5282" s="69">
        <v>12664282</v>
      </c>
      <c r="I5282" s="69">
        <v>9974377</v>
      </c>
      <c r="J5282" s="69">
        <v>9118979</v>
      </c>
      <c r="K5282" s="69">
        <v>8405829</v>
      </c>
      <c r="L5282" s="69">
        <v>7987747</v>
      </c>
      <c r="M5282" s="69">
        <v>7842721</v>
      </c>
      <c r="N5282" s="69">
        <v>8333251</v>
      </c>
      <c r="O5282" s="69">
        <v>10271703</v>
      </c>
      <c r="P5282" s="69">
        <v>11393501</v>
      </c>
      <c r="Q5282" s="3">
        <f t="shared" si="84"/>
        <v>126803100</v>
      </c>
    </row>
    <row r="5283" spans="1:17" x14ac:dyDescent="0.45">
      <c r="A5283" s="93">
        <v>2022</v>
      </c>
      <c r="B5283" s="93" t="s">
        <v>324</v>
      </c>
      <c r="C5283" s="93" t="s">
        <v>336</v>
      </c>
      <c r="D5283" s="93" t="s">
        <v>146</v>
      </c>
      <c r="E5283" s="69">
        <v>817103</v>
      </c>
      <c r="F5283" s="69">
        <v>554623</v>
      </c>
      <c r="G5283" s="69">
        <v>899319</v>
      </c>
      <c r="H5283" s="69">
        <v>871219</v>
      </c>
      <c r="I5283" s="69">
        <v>836358</v>
      </c>
      <c r="J5283" s="69">
        <v>955646</v>
      </c>
      <c r="K5283" s="69">
        <v>921075</v>
      </c>
      <c r="L5283" s="69">
        <v>955281</v>
      </c>
      <c r="M5283" s="69">
        <v>877836</v>
      </c>
      <c r="N5283" s="69">
        <v>1025647</v>
      </c>
      <c r="O5283" s="69">
        <v>1098995</v>
      </c>
      <c r="P5283" s="69">
        <v>990406</v>
      </c>
      <c r="Q5283" s="3">
        <f t="shared" si="84"/>
        <v>10803508</v>
      </c>
    </row>
    <row r="5284" spans="1:17" x14ac:dyDescent="0.45">
      <c r="A5284" s="93">
        <v>2022</v>
      </c>
      <c r="B5284" s="93" t="s">
        <v>324</v>
      </c>
      <c r="C5284" s="93" t="s">
        <v>336</v>
      </c>
      <c r="D5284" s="93" t="s">
        <v>147</v>
      </c>
      <c r="E5284" s="69">
        <v>3502562</v>
      </c>
      <c r="F5284" s="69">
        <v>3153422</v>
      </c>
      <c r="G5284" s="69">
        <v>3156262</v>
      </c>
      <c r="H5284" s="69">
        <v>3267095</v>
      </c>
      <c r="I5284" s="69">
        <v>3386803</v>
      </c>
      <c r="J5284" s="69">
        <v>3765958</v>
      </c>
      <c r="K5284" s="69">
        <v>4478922</v>
      </c>
      <c r="L5284" s="69">
        <v>4727414</v>
      </c>
      <c r="M5284" s="69">
        <v>4358132</v>
      </c>
      <c r="N5284" s="69">
        <v>3852665</v>
      </c>
      <c r="O5284" s="69">
        <v>3767647</v>
      </c>
      <c r="P5284" s="69">
        <v>3663326</v>
      </c>
      <c r="Q5284" s="3">
        <f t="shared" si="84"/>
        <v>45080208</v>
      </c>
    </row>
    <row r="5285" spans="1:17" x14ac:dyDescent="0.45">
      <c r="A5285" s="93">
        <v>2022</v>
      </c>
      <c r="B5285" s="93" t="s">
        <v>324</v>
      </c>
      <c r="C5285" s="93" t="s">
        <v>336</v>
      </c>
      <c r="D5285" s="93" t="s">
        <v>148</v>
      </c>
      <c r="E5285" s="69">
        <v>114094</v>
      </c>
      <c r="F5285" s="69">
        <v>129168</v>
      </c>
      <c r="G5285" s="69">
        <v>101924</v>
      </c>
      <c r="H5285" s="69">
        <v>96805</v>
      </c>
      <c r="I5285" s="69">
        <v>106541</v>
      </c>
      <c r="J5285" s="69">
        <v>108381</v>
      </c>
      <c r="K5285" s="69">
        <v>124557</v>
      </c>
      <c r="L5285" s="69">
        <v>121006</v>
      </c>
      <c r="M5285" s="69">
        <v>109628</v>
      </c>
      <c r="N5285" s="69">
        <v>97947</v>
      </c>
      <c r="O5285" s="69">
        <v>106550</v>
      </c>
      <c r="P5285" s="69">
        <v>104934</v>
      </c>
      <c r="Q5285" s="3">
        <f t="shared" si="84"/>
        <v>1321535</v>
      </c>
    </row>
    <row r="5286" spans="1:17" x14ac:dyDescent="0.45">
      <c r="A5286" s="93">
        <v>2022</v>
      </c>
      <c r="B5286" s="93" t="s">
        <v>324</v>
      </c>
      <c r="C5286" s="93" t="s">
        <v>336</v>
      </c>
      <c r="D5286" s="93" t="s">
        <v>149</v>
      </c>
      <c r="E5286" s="69">
        <v>4452</v>
      </c>
      <c r="F5286" s="69">
        <v>4856</v>
      </c>
      <c r="G5286" s="69">
        <v>4176</v>
      </c>
      <c r="H5286" s="69">
        <v>3394</v>
      </c>
      <c r="I5286" s="69">
        <v>1974</v>
      </c>
      <c r="J5286" s="69">
        <v>1991</v>
      </c>
      <c r="K5286" s="69">
        <v>2041</v>
      </c>
      <c r="L5286" s="69">
        <v>2608</v>
      </c>
      <c r="M5286" s="69">
        <v>1877</v>
      </c>
      <c r="N5286" s="69">
        <v>1317</v>
      </c>
      <c r="O5286" s="69">
        <v>1801</v>
      </c>
      <c r="P5286" s="69">
        <v>2846</v>
      </c>
      <c r="Q5286" s="3">
        <f t="shared" si="84"/>
        <v>33333</v>
      </c>
    </row>
    <row r="5287" spans="1:17" x14ac:dyDescent="0.45">
      <c r="A5287" s="93">
        <v>2022</v>
      </c>
      <c r="B5287" s="93" t="s">
        <v>324</v>
      </c>
      <c r="C5287" s="93" t="s">
        <v>336</v>
      </c>
      <c r="D5287" s="93" t="s">
        <v>151</v>
      </c>
      <c r="E5287" s="69">
        <v>2291</v>
      </c>
      <c r="F5287" s="69">
        <v>3046</v>
      </c>
      <c r="G5287" s="69">
        <v>2368</v>
      </c>
      <c r="H5287" s="69">
        <v>1197</v>
      </c>
      <c r="I5287" s="69">
        <v>1120</v>
      </c>
      <c r="J5287" s="69">
        <v>1056</v>
      </c>
      <c r="K5287" s="69">
        <v>1417</v>
      </c>
      <c r="L5287" s="69">
        <v>1488</v>
      </c>
      <c r="M5287" s="69">
        <v>1342</v>
      </c>
      <c r="N5287" s="69">
        <v>1104</v>
      </c>
      <c r="O5287" s="69">
        <v>578</v>
      </c>
      <c r="P5287" s="69">
        <v>685</v>
      </c>
      <c r="Q5287" s="3">
        <f t="shared" si="84"/>
        <v>17692</v>
      </c>
    </row>
    <row r="5288" spans="1:17" x14ac:dyDescent="0.45">
      <c r="A5288" s="93">
        <v>2022</v>
      </c>
      <c r="B5288" s="93" t="s">
        <v>324</v>
      </c>
      <c r="C5288" s="93" t="s">
        <v>336</v>
      </c>
      <c r="D5288" s="93" t="s">
        <v>152</v>
      </c>
      <c r="E5288" s="69">
        <v>26985</v>
      </c>
      <c r="F5288" s="69">
        <v>24277</v>
      </c>
      <c r="G5288" s="69">
        <v>16512</v>
      </c>
      <c r="H5288" s="69">
        <v>15582</v>
      </c>
      <c r="I5288" s="69">
        <v>19575</v>
      </c>
      <c r="J5288" s="69">
        <v>21255</v>
      </c>
      <c r="K5288" s="69">
        <v>18184</v>
      </c>
      <c r="L5288" s="69">
        <v>18038</v>
      </c>
      <c r="M5288" s="69">
        <v>17722</v>
      </c>
      <c r="N5288" s="69">
        <v>15251</v>
      </c>
      <c r="O5288" s="69">
        <v>24871</v>
      </c>
      <c r="P5288" s="69">
        <v>21965</v>
      </c>
      <c r="Q5288" s="3">
        <f t="shared" si="84"/>
        <v>240217</v>
      </c>
    </row>
    <row r="5289" spans="1:17" x14ac:dyDescent="0.45">
      <c r="A5289" s="93">
        <v>2022</v>
      </c>
      <c r="B5289" s="93" t="s">
        <v>324</v>
      </c>
      <c r="C5289" s="93" t="s">
        <v>336</v>
      </c>
      <c r="D5289" s="93" t="s">
        <v>153</v>
      </c>
      <c r="E5289" s="69">
        <v>22351</v>
      </c>
      <c r="F5289" s="69">
        <v>21224</v>
      </c>
      <c r="G5289" s="69">
        <v>19565</v>
      </c>
      <c r="H5289" s="69">
        <v>18026</v>
      </c>
      <c r="I5289" s="69">
        <v>16155</v>
      </c>
      <c r="J5289" s="69">
        <v>15368</v>
      </c>
      <c r="K5289" s="69">
        <v>12629</v>
      </c>
      <c r="L5289" s="69">
        <v>11158</v>
      </c>
      <c r="M5289" s="69">
        <v>11064</v>
      </c>
      <c r="N5289" s="69">
        <v>8758</v>
      </c>
      <c r="O5289" s="69">
        <v>10474</v>
      </c>
      <c r="P5289" s="69">
        <v>11090</v>
      </c>
      <c r="Q5289" s="3">
        <f t="shared" si="84"/>
        <v>177862</v>
      </c>
    </row>
    <row r="5290" spans="1:17" x14ac:dyDescent="0.45">
      <c r="A5290" s="93">
        <v>2022</v>
      </c>
      <c r="B5290" s="93" t="s">
        <v>324</v>
      </c>
      <c r="C5290" s="93" t="s">
        <v>336</v>
      </c>
      <c r="D5290" s="93" t="s">
        <v>154</v>
      </c>
      <c r="E5290" s="69">
        <v>1006</v>
      </c>
      <c r="F5290" s="69">
        <v>1514</v>
      </c>
      <c r="G5290" s="69">
        <v>1240</v>
      </c>
      <c r="H5290" s="69">
        <v>658</v>
      </c>
      <c r="I5290" s="69">
        <v>390</v>
      </c>
      <c r="J5290" s="69">
        <v>382</v>
      </c>
      <c r="K5290" s="69">
        <v>462</v>
      </c>
      <c r="L5290" s="69">
        <v>629</v>
      </c>
      <c r="M5290" s="69">
        <v>579</v>
      </c>
      <c r="N5290" s="69">
        <v>399</v>
      </c>
      <c r="O5290" s="69">
        <v>456</v>
      </c>
      <c r="P5290" s="69">
        <v>844</v>
      </c>
      <c r="Q5290" s="3">
        <f t="shared" si="84"/>
        <v>8559</v>
      </c>
    </row>
    <row r="5291" spans="1:17" x14ac:dyDescent="0.45">
      <c r="A5291" s="93">
        <v>2022</v>
      </c>
      <c r="B5291" s="93" t="s">
        <v>324</v>
      </c>
      <c r="C5291" s="93" t="s">
        <v>336</v>
      </c>
      <c r="D5291" s="93" t="s">
        <v>156</v>
      </c>
      <c r="E5291" s="69">
        <v>405858</v>
      </c>
      <c r="F5291" s="69">
        <v>377622</v>
      </c>
      <c r="G5291" s="69">
        <v>387900</v>
      </c>
      <c r="H5291" s="69">
        <v>420621</v>
      </c>
      <c r="I5291" s="69">
        <v>345693</v>
      </c>
      <c r="J5291" s="69">
        <v>350429</v>
      </c>
      <c r="K5291" s="69">
        <v>400946</v>
      </c>
      <c r="L5291" s="69">
        <v>378931</v>
      </c>
      <c r="M5291" s="69">
        <v>367709</v>
      </c>
      <c r="N5291" s="69">
        <v>424309</v>
      </c>
      <c r="O5291" s="69">
        <v>445616</v>
      </c>
      <c r="P5291" s="69">
        <v>410321</v>
      </c>
      <c r="Q5291" s="3">
        <f t="shared" si="84"/>
        <v>4715955</v>
      </c>
    </row>
    <row r="5292" spans="1:17" x14ac:dyDescent="0.45">
      <c r="A5292" s="93">
        <v>2022</v>
      </c>
      <c r="B5292" s="93" t="s">
        <v>324</v>
      </c>
      <c r="C5292" s="93" t="s">
        <v>336</v>
      </c>
      <c r="D5292" s="93" t="s">
        <v>157</v>
      </c>
      <c r="E5292" s="69">
        <v>9562</v>
      </c>
      <c r="F5292" s="69">
        <v>9324</v>
      </c>
      <c r="G5292" s="69">
        <v>7961</v>
      </c>
      <c r="H5292" s="69">
        <v>74077</v>
      </c>
      <c r="I5292" s="69">
        <v>41892</v>
      </c>
      <c r="J5292" s="69">
        <v>70460</v>
      </c>
      <c r="K5292" s="69">
        <v>76602</v>
      </c>
      <c r="L5292" s="69">
        <v>74781</v>
      </c>
      <c r="M5292" s="69">
        <v>72876</v>
      </c>
      <c r="N5292" s="69">
        <v>67589</v>
      </c>
      <c r="O5292" s="69">
        <v>67952</v>
      </c>
      <c r="P5292" s="69">
        <v>80354</v>
      </c>
      <c r="Q5292" s="3">
        <f t="shared" si="84"/>
        <v>653430</v>
      </c>
    </row>
    <row r="5293" spans="1:17" x14ac:dyDescent="0.45">
      <c r="A5293" s="93">
        <v>2022</v>
      </c>
      <c r="B5293" s="93" t="s">
        <v>324</v>
      </c>
      <c r="C5293" s="93" t="s">
        <v>336</v>
      </c>
      <c r="D5293" s="93" t="s">
        <v>159</v>
      </c>
      <c r="E5293" s="69">
        <v>414622</v>
      </c>
      <c r="F5293" s="69">
        <v>370342</v>
      </c>
      <c r="G5293" s="69">
        <v>317101</v>
      </c>
      <c r="H5293" s="69">
        <v>400387</v>
      </c>
      <c r="I5293" s="69">
        <v>351151</v>
      </c>
      <c r="J5293" s="69">
        <v>302556</v>
      </c>
      <c r="K5293" s="69">
        <v>247254</v>
      </c>
      <c r="L5293" s="69">
        <v>337148</v>
      </c>
      <c r="M5293" s="69">
        <v>252087</v>
      </c>
      <c r="N5293" s="69">
        <v>296210</v>
      </c>
      <c r="O5293" s="69">
        <v>320273</v>
      </c>
      <c r="P5293" s="69">
        <v>356096</v>
      </c>
      <c r="Q5293" s="3">
        <f t="shared" si="84"/>
        <v>3965227</v>
      </c>
    </row>
    <row r="5294" spans="1:17" x14ac:dyDescent="0.45">
      <c r="A5294" s="93">
        <v>2022</v>
      </c>
      <c r="B5294" s="93" t="s">
        <v>324</v>
      </c>
      <c r="C5294" s="93" t="s">
        <v>336</v>
      </c>
      <c r="D5294" s="93" t="s">
        <v>160</v>
      </c>
      <c r="E5294" s="69">
        <v>904084</v>
      </c>
      <c r="F5294" s="69">
        <v>725025</v>
      </c>
      <c r="G5294" s="69">
        <v>863168</v>
      </c>
      <c r="H5294" s="69">
        <v>955394</v>
      </c>
      <c r="I5294" s="69">
        <v>962433</v>
      </c>
      <c r="J5294" s="69">
        <v>1005378</v>
      </c>
      <c r="K5294" s="69">
        <v>989329</v>
      </c>
      <c r="L5294" s="69">
        <v>772033</v>
      </c>
      <c r="M5294" s="69">
        <v>1097333</v>
      </c>
      <c r="N5294" s="69">
        <v>1071307</v>
      </c>
      <c r="O5294" s="69">
        <v>1054317</v>
      </c>
      <c r="P5294" s="69">
        <v>1164995</v>
      </c>
      <c r="Q5294" s="3">
        <f t="shared" si="84"/>
        <v>11564796</v>
      </c>
    </row>
    <row r="5295" spans="1:17" x14ac:dyDescent="0.45">
      <c r="A5295" s="93">
        <v>2022</v>
      </c>
      <c r="B5295" s="93" t="s">
        <v>324</v>
      </c>
      <c r="C5295" s="93" t="s">
        <v>336</v>
      </c>
      <c r="D5295" s="93" t="s">
        <v>161</v>
      </c>
      <c r="E5295" s="69">
        <v>96702</v>
      </c>
      <c r="F5295" s="69">
        <v>96748</v>
      </c>
      <c r="G5295" s="69">
        <v>81720</v>
      </c>
      <c r="H5295" s="69">
        <v>69676</v>
      </c>
      <c r="I5295" s="69">
        <v>65637</v>
      </c>
      <c r="J5295" s="69">
        <v>67881</v>
      </c>
      <c r="K5295" s="69">
        <v>74346</v>
      </c>
      <c r="L5295" s="69">
        <v>70003</v>
      </c>
      <c r="M5295" s="69">
        <v>60474</v>
      </c>
      <c r="N5295" s="69">
        <v>63771</v>
      </c>
      <c r="O5295" s="69">
        <v>71819</v>
      </c>
      <c r="P5295" s="69">
        <v>79921</v>
      </c>
      <c r="Q5295" s="3">
        <f t="shared" si="84"/>
        <v>898698</v>
      </c>
    </row>
    <row r="5296" spans="1:17" x14ac:dyDescent="0.45">
      <c r="A5296" s="93">
        <v>2022</v>
      </c>
      <c r="B5296" s="93" t="s">
        <v>324</v>
      </c>
      <c r="C5296" s="93" t="s">
        <v>336</v>
      </c>
      <c r="D5296" s="93" t="s">
        <v>162</v>
      </c>
      <c r="E5296" s="69">
        <v>78715</v>
      </c>
      <c r="F5296" s="69">
        <v>76690</v>
      </c>
      <c r="G5296" s="69">
        <v>69093</v>
      </c>
      <c r="H5296" s="69">
        <v>64842</v>
      </c>
      <c r="I5296" s="69">
        <v>45756</v>
      </c>
      <c r="J5296" s="69">
        <v>42597</v>
      </c>
      <c r="K5296" s="69">
        <v>44251</v>
      </c>
      <c r="L5296" s="69">
        <v>45355</v>
      </c>
      <c r="M5296" s="69">
        <v>41572</v>
      </c>
      <c r="N5296" s="69">
        <v>42387</v>
      </c>
      <c r="O5296" s="69">
        <v>50598</v>
      </c>
      <c r="P5296" s="69">
        <v>88981</v>
      </c>
      <c r="Q5296" s="3">
        <f t="shared" si="84"/>
        <v>690837</v>
      </c>
    </row>
    <row r="5297" spans="1:17" x14ac:dyDescent="0.45">
      <c r="A5297" s="93">
        <v>2022</v>
      </c>
      <c r="B5297" s="93" t="s">
        <v>324</v>
      </c>
      <c r="C5297" s="93" t="s">
        <v>336</v>
      </c>
      <c r="D5297" s="93" t="s">
        <v>181</v>
      </c>
      <c r="E5297" s="69">
        <v>7037</v>
      </c>
      <c r="F5297" s="69">
        <v>4707</v>
      </c>
      <c r="G5297" s="69">
        <v>4424</v>
      </c>
      <c r="H5297" s="69">
        <v>7114</v>
      </c>
      <c r="I5297" s="69">
        <v>3873</v>
      </c>
      <c r="J5297" s="69">
        <v>3718</v>
      </c>
      <c r="K5297" s="69">
        <v>4895</v>
      </c>
      <c r="L5297" s="69">
        <v>6153</v>
      </c>
      <c r="M5297" s="69">
        <v>7299</v>
      </c>
      <c r="N5297" s="69">
        <v>3665</v>
      </c>
      <c r="O5297" s="69">
        <v>4997</v>
      </c>
      <c r="P5297" s="69">
        <v>4981</v>
      </c>
      <c r="Q5297" s="3">
        <f t="shared" si="84"/>
        <v>62863</v>
      </c>
    </row>
    <row r="5298" spans="1:17" x14ac:dyDescent="0.45">
      <c r="A5298" s="93">
        <v>2022</v>
      </c>
      <c r="B5298" s="93" t="s">
        <v>324</v>
      </c>
      <c r="C5298" s="93" t="s">
        <v>336</v>
      </c>
      <c r="D5298" s="93" t="s">
        <v>163</v>
      </c>
      <c r="E5298" s="69">
        <v>130253</v>
      </c>
      <c r="F5298" s="69">
        <v>109726</v>
      </c>
      <c r="G5298" s="69">
        <v>100971</v>
      </c>
      <c r="H5298" s="69">
        <v>94183</v>
      </c>
      <c r="I5298" s="69">
        <v>95557</v>
      </c>
      <c r="J5298" s="69">
        <v>110211</v>
      </c>
      <c r="K5298" s="69">
        <v>107266</v>
      </c>
      <c r="L5298" s="69">
        <v>100533</v>
      </c>
      <c r="M5298" s="69">
        <v>102387</v>
      </c>
      <c r="N5298" s="69">
        <v>108688</v>
      </c>
      <c r="O5298" s="69">
        <v>114617</v>
      </c>
      <c r="P5298" s="69">
        <v>138502</v>
      </c>
      <c r="Q5298" s="3">
        <f t="shared" si="84"/>
        <v>1312894</v>
      </c>
    </row>
    <row r="5299" spans="1:17" x14ac:dyDescent="0.45">
      <c r="A5299" s="93">
        <v>2022</v>
      </c>
      <c r="B5299" s="93" t="s">
        <v>324</v>
      </c>
      <c r="C5299" s="93" t="s">
        <v>336</v>
      </c>
      <c r="D5299" s="93" t="s">
        <v>164</v>
      </c>
      <c r="E5299" s="69">
        <v>4347</v>
      </c>
      <c r="F5299" s="69">
        <v>4511</v>
      </c>
      <c r="G5299" s="69">
        <v>4067</v>
      </c>
      <c r="H5299" s="69">
        <v>3265</v>
      </c>
      <c r="I5299" s="69">
        <v>2100</v>
      </c>
      <c r="J5299" s="69">
        <v>1562</v>
      </c>
      <c r="K5299" s="69">
        <v>1857</v>
      </c>
      <c r="L5299" s="69">
        <v>2341</v>
      </c>
      <c r="M5299" s="69">
        <v>2075</v>
      </c>
      <c r="N5299" s="69">
        <v>1974</v>
      </c>
      <c r="O5299" s="69">
        <v>2484</v>
      </c>
      <c r="P5299" s="69">
        <v>3023</v>
      </c>
      <c r="Q5299" s="3">
        <f t="shared" si="84"/>
        <v>33606</v>
      </c>
    </row>
    <row r="5300" spans="1:17" x14ac:dyDescent="0.45">
      <c r="A5300" s="93">
        <v>2022</v>
      </c>
      <c r="B5300" s="93" t="s">
        <v>324</v>
      </c>
      <c r="C5300" s="93" t="s">
        <v>336</v>
      </c>
      <c r="D5300" s="93" t="s">
        <v>165</v>
      </c>
      <c r="E5300" s="69">
        <v>17904</v>
      </c>
      <c r="F5300" s="69">
        <v>16397</v>
      </c>
      <c r="G5300" s="69">
        <v>15468</v>
      </c>
      <c r="H5300" s="69">
        <v>19457</v>
      </c>
      <c r="I5300" s="69">
        <v>19467</v>
      </c>
      <c r="J5300" s="69">
        <v>22468</v>
      </c>
      <c r="K5300" s="69">
        <v>23089</v>
      </c>
      <c r="L5300" s="69">
        <v>24067</v>
      </c>
      <c r="M5300" s="69">
        <v>26623</v>
      </c>
      <c r="N5300" s="69">
        <v>17939</v>
      </c>
      <c r="O5300" s="69">
        <v>14747</v>
      </c>
      <c r="P5300" s="69">
        <v>18481</v>
      </c>
      <c r="Q5300" s="3">
        <f t="shared" si="84"/>
        <v>236107</v>
      </c>
    </row>
    <row r="5301" spans="1:17" x14ac:dyDescent="0.45">
      <c r="A5301" s="93">
        <v>2022</v>
      </c>
      <c r="B5301" s="93" t="s">
        <v>324</v>
      </c>
      <c r="C5301" s="93" t="s">
        <v>336</v>
      </c>
      <c r="D5301" s="93" t="s">
        <v>166</v>
      </c>
      <c r="E5301" s="69">
        <v>235739</v>
      </c>
      <c r="F5301" s="69">
        <v>202494</v>
      </c>
      <c r="G5301" s="69">
        <v>208096</v>
      </c>
      <c r="H5301" s="69">
        <v>202534</v>
      </c>
      <c r="I5301" s="69">
        <v>206524</v>
      </c>
      <c r="J5301" s="69">
        <v>211216</v>
      </c>
      <c r="K5301" s="69">
        <v>233797</v>
      </c>
      <c r="L5301" s="69">
        <v>208667</v>
      </c>
      <c r="M5301" s="69">
        <v>214993</v>
      </c>
      <c r="N5301" s="69">
        <v>234351</v>
      </c>
      <c r="O5301" s="69">
        <v>248766</v>
      </c>
      <c r="P5301" s="69">
        <v>249591</v>
      </c>
      <c r="Q5301" s="3">
        <f t="shared" si="84"/>
        <v>2656768</v>
      </c>
    </row>
    <row r="5302" spans="1:17" x14ac:dyDescent="0.45">
      <c r="A5302" s="93">
        <v>2022</v>
      </c>
      <c r="B5302" s="93" t="s">
        <v>324</v>
      </c>
      <c r="C5302" s="93" t="s">
        <v>336</v>
      </c>
      <c r="D5302" s="93" t="s">
        <v>168</v>
      </c>
      <c r="E5302" s="69">
        <v>4607</v>
      </c>
      <c r="F5302" s="69">
        <v>6043</v>
      </c>
      <c r="G5302" s="69">
        <v>5057</v>
      </c>
      <c r="H5302" s="69">
        <v>4518</v>
      </c>
      <c r="I5302" s="69">
        <v>3829</v>
      </c>
      <c r="J5302" s="69">
        <v>4540</v>
      </c>
      <c r="K5302" s="69">
        <v>5718</v>
      </c>
      <c r="L5302" s="69">
        <v>6016</v>
      </c>
      <c r="M5302" s="69">
        <v>4271</v>
      </c>
      <c r="N5302" s="69">
        <v>4431</v>
      </c>
      <c r="O5302" s="69">
        <v>4948</v>
      </c>
      <c r="P5302" s="69">
        <v>5497</v>
      </c>
      <c r="Q5302" s="3">
        <f t="shared" si="84"/>
        <v>59475</v>
      </c>
    </row>
    <row r="5303" spans="1:17" x14ac:dyDescent="0.45">
      <c r="A5303" s="93">
        <v>2022</v>
      </c>
      <c r="B5303" s="93" t="s">
        <v>324</v>
      </c>
      <c r="C5303" s="93" t="s">
        <v>336</v>
      </c>
      <c r="D5303" s="93" t="s">
        <v>169</v>
      </c>
      <c r="E5303" s="69">
        <v>4361</v>
      </c>
      <c r="F5303" s="69">
        <v>4401</v>
      </c>
      <c r="G5303" s="69">
        <v>3491</v>
      </c>
      <c r="H5303" s="69">
        <v>2820</v>
      </c>
      <c r="I5303" s="69">
        <v>1979</v>
      </c>
      <c r="J5303" s="69">
        <v>1480</v>
      </c>
      <c r="K5303" s="69">
        <v>1827</v>
      </c>
      <c r="L5303" s="69">
        <v>2313</v>
      </c>
      <c r="M5303" s="69">
        <v>1946</v>
      </c>
      <c r="N5303" s="69">
        <v>1623</v>
      </c>
      <c r="O5303" s="69">
        <v>2453</v>
      </c>
      <c r="P5303" s="69">
        <v>3042</v>
      </c>
      <c r="Q5303" s="3">
        <f t="shared" si="84"/>
        <v>31736</v>
      </c>
    </row>
    <row r="5304" spans="1:17" x14ac:dyDescent="0.45">
      <c r="A5304" s="93">
        <v>2022</v>
      </c>
      <c r="B5304" s="93" t="s">
        <v>324</v>
      </c>
      <c r="C5304" s="93" t="s">
        <v>336</v>
      </c>
      <c r="D5304" s="93" t="s">
        <v>170</v>
      </c>
      <c r="E5304" s="69">
        <v>359477</v>
      </c>
      <c r="F5304" s="69">
        <v>330028</v>
      </c>
      <c r="G5304" s="69">
        <v>333459</v>
      </c>
      <c r="H5304" s="69">
        <v>358746</v>
      </c>
      <c r="I5304" s="69">
        <v>393581</v>
      </c>
      <c r="J5304" s="69">
        <v>385966</v>
      </c>
      <c r="K5304" s="69">
        <v>415268</v>
      </c>
      <c r="L5304" s="69">
        <v>412392</v>
      </c>
      <c r="M5304" s="69">
        <v>400302</v>
      </c>
      <c r="N5304" s="69">
        <v>373026</v>
      </c>
      <c r="O5304" s="69">
        <v>369050</v>
      </c>
      <c r="P5304" s="69">
        <v>390027</v>
      </c>
      <c r="Q5304" s="3">
        <f t="shared" si="84"/>
        <v>4521322</v>
      </c>
    </row>
    <row r="5305" spans="1:17" x14ac:dyDescent="0.45">
      <c r="A5305" s="93">
        <v>2022</v>
      </c>
      <c r="B5305" s="93" t="s">
        <v>324</v>
      </c>
      <c r="C5305" s="93" t="s">
        <v>336</v>
      </c>
      <c r="D5305" s="93" t="s">
        <v>171</v>
      </c>
      <c r="E5305" s="69">
        <v>494030</v>
      </c>
      <c r="F5305" s="69">
        <v>408395</v>
      </c>
      <c r="G5305" s="69">
        <v>413534</v>
      </c>
      <c r="H5305" s="69">
        <v>283151</v>
      </c>
      <c r="I5305" s="69">
        <v>227733</v>
      </c>
      <c r="J5305" s="69">
        <v>259915</v>
      </c>
      <c r="K5305" s="69">
        <v>404186</v>
      </c>
      <c r="L5305" s="69">
        <v>188150</v>
      </c>
      <c r="M5305" s="69">
        <v>261723</v>
      </c>
      <c r="N5305" s="69">
        <v>297560</v>
      </c>
      <c r="O5305" s="69">
        <v>323560</v>
      </c>
      <c r="P5305" s="69">
        <v>430399</v>
      </c>
      <c r="Q5305" s="3">
        <f t="shared" si="84"/>
        <v>3992336</v>
      </c>
    </row>
    <row r="5306" spans="1:17" x14ac:dyDescent="0.45">
      <c r="A5306" s="93">
        <v>2022</v>
      </c>
      <c r="B5306" s="93" t="s">
        <v>324</v>
      </c>
      <c r="C5306" s="93" t="s">
        <v>336</v>
      </c>
      <c r="D5306" s="93" t="s">
        <v>173</v>
      </c>
      <c r="E5306" s="69">
        <v>6562254</v>
      </c>
      <c r="F5306" s="69">
        <v>6610107</v>
      </c>
      <c r="G5306" s="69">
        <v>5587376</v>
      </c>
      <c r="H5306" s="69">
        <v>5751767</v>
      </c>
      <c r="I5306" s="69">
        <v>5129012</v>
      </c>
      <c r="J5306" s="69">
        <v>5100097</v>
      </c>
      <c r="K5306" s="69">
        <v>5904218</v>
      </c>
      <c r="L5306" s="69">
        <v>7050646</v>
      </c>
      <c r="M5306" s="69">
        <v>6174044</v>
      </c>
      <c r="N5306" s="69">
        <v>5189485</v>
      </c>
      <c r="O5306" s="69">
        <v>5424663</v>
      </c>
      <c r="P5306" s="69">
        <v>5925677</v>
      </c>
      <c r="Q5306" s="3">
        <f t="shared" si="84"/>
        <v>70409346</v>
      </c>
    </row>
    <row r="5307" spans="1:17" x14ac:dyDescent="0.45">
      <c r="A5307" s="93">
        <v>2022</v>
      </c>
      <c r="B5307" s="93" t="s">
        <v>324</v>
      </c>
      <c r="C5307" s="93" t="s">
        <v>336</v>
      </c>
      <c r="D5307" s="93" t="s">
        <v>174</v>
      </c>
      <c r="E5307" s="69">
        <v>75627</v>
      </c>
      <c r="F5307" s="69">
        <v>79783</v>
      </c>
      <c r="G5307" s="69">
        <v>67301</v>
      </c>
      <c r="H5307" s="69">
        <v>60516</v>
      </c>
      <c r="I5307" s="69">
        <v>44230</v>
      </c>
      <c r="J5307" s="69">
        <v>46184</v>
      </c>
      <c r="K5307" s="69">
        <v>56769</v>
      </c>
      <c r="L5307" s="69">
        <v>65778</v>
      </c>
      <c r="M5307" s="69">
        <v>58680</v>
      </c>
      <c r="N5307" s="69">
        <v>47650</v>
      </c>
      <c r="O5307" s="69">
        <v>48968</v>
      </c>
      <c r="P5307" s="69">
        <v>53575</v>
      </c>
      <c r="Q5307" s="3">
        <f t="shared" si="84"/>
        <v>705061</v>
      </c>
    </row>
    <row r="5308" spans="1:17" x14ac:dyDescent="0.45">
      <c r="A5308" s="93">
        <v>2022</v>
      </c>
      <c r="B5308" s="93" t="s">
        <v>324</v>
      </c>
      <c r="C5308" s="93" t="s">
        <v>336</v>
      </c>
      <c r="D5308" s="93" t="s">
        <v>176</v>
      </c>
      <c r="E5308" s="69">
        <v>1418742</v>
      </c>
      <c r="F5308" s="69">
        <v>1211717</v>
      </c>
      <c r="G5308" s="69">
        <v>1133185</v>
      </c>
      <c r="H5308" s="69">
        <v>1174156</v>
      </c>
      <c r="I5308" s="69">
        <v>774251</v>
      </c>
      <c r="J5308" s="69">
        <v>760921</v>
      </c>
      <c r="K5308" s="69">
        <v>976160</v>
      </c>
      <c r="L5308" s="69">
        <v>800289</v>
      </c>
      <c r="M5308" s="69">
        <v>850435</v>
      </c>
      <c r="N5308" s="69">
        <v>831809</v>
      </c>
      <c r="O5308" s="69">
        <v>936011</v>
      </c>
      <c r="P5308" s="69">
        <v>1209628</v>
      </c>
      <c r="Q5308" s="3">
        <f t="shared" si="84"/>
        <v>12077304</v>
      </c>
    </row>
    <row r="5309" spans="1:17" x14ac:dyDescent="0.45">
      <c r="A5309" s="93">
        <v>2022</v>
      </c>
      <c r="B5309" s="93" t="s">
        <v>324</v>
      </c>
      <c r="C5309" s="93" t="s">
        <v>336</v>
      </c>
      <c r="D5309" s="93" t="s">
        <v>177</v>
      </c>
      <c r="E5309" s="69">
        <v>2097636</v>
      </c>
      <c r="F5309" s="69">
        <v>1965225</v>
      </c>
      <c r="G5309" s="69">
        <v>1813326</v>
      </c>
      <c r="H5309" s="69">
        <v>1696343</v>
      </c>
      <c r="I5309" s="69">
        <v>1392948</v>
      </c>
      <c r="J5309" s="69">
        <v>1381083</v>
      </c>
      <c r="K5309" s="69">
        <v>1543926</v>
      </c>
      <c r="L5309" s="69">
        <v>1702026</v>
      </c>
      <c r="M5309" s="69">
        <v>1594095</v>
      </c>
      <c r="N5309" s="69">
        <v>1411538</v>
      </c>
      <c r="O5309" s="69">
        <v>1448477</v>
      </c>
      <c r="P5309" s="69">
        <v>1644393</v>
      </c>
      <c r="Q5309" s="3">
        <f t="shared" si="84"/>
        <v>19691016</v>
      </c>
    </row>
    <row r="5310" spans="1:17" x14ac:dyDescent="0.45">
      <c r="A5310" s="93">
        <v>2022</v>
      </c>
      <c r="B5310" s="93" t="s">
        <v>324</v>
      </c>
      <c r="C5310" s="93" t="s">
        <v>336</v>
      </c>
      <c r="D5310" s="93" t="s">
        <v>178</v>
      </c>
      <c r="E5310" s="69">
        <v>21070396</v>
      </c>
      <c r="F5310" s="69">
        <v>20875089</v>
      </c>
      <c r="G5310" s="69">
        <v>17629111</v>
      </c>
      <c r="H5310" s="69">
        <v>16275806</v>
      </c>
      <c r="I5310" s="69">
        <v>13634895</v>
      </c>
      <c r="J5310" s="69">
        <v>13679596</v>
      </c>
      <c r="K5310" s="69">
        <v>15189336</v>
      </c>
      <c r="L5310" s="69">
        <v>16534782</v>
      </c>
      <c r="M5310" s="69">
        <v>15237229</v>
      </c>
      <c r="N5310" s="69">
        <v>13871773</v>
      </c>
      <c r="O5310" s="69">
        <v>15369812</v>
      </c>
      <c r="P5310" s="69">
        <v>17976104</v>
      </c>
      <c r="Q5310" s="3">
        <f t="shared" si="84"/>
        <v>197343929</v>
      </c>
    </row>
    <row r="5311" spans="1:17" x14ac:dyDescent="0.45">
      <c r="A5311" s="93">
        <v>2022</v>
      </c>
      <c r="B5311" s="93" t="s">
        <v>324</v>
      </c>
      <c r="C5311" s="93" t="s">
        <v>336</v>
      </c>
      <c r="D5311" s="93" t="s">
        <v>179</v>
      </c>
      <c r="E5311" s="69">
        <v>66384400</v>
      </c>
      <c r="F5311" s="69">
        <v>63954454</v>
      </c>
      <c r="G5311" s="69">
        <v>56835809</v>
      </c>
      <c r="H5311" s="69">
        <v>55602861</v>
      </c>
      <c r="I5311" s="69">
        <v>48044085</v>
      </c>
      <c r="J5311" s="69">
        <v>49665349</v>
      </c>
      <c r="K5311" s="69">
        <v>53714110</v>
      </c>
      <c r="L5311" s="69">
        <v>58392521</v>
      </c>
      <c r="M5311" s="69">
        <v>54301487</v>
      </c>
      <c r="N5311" s="69">
        <v>49548973</v>
      </c>
      <c r="O5311" s="69">
        <v>57142354</v>
      </c>
      <c r="P5311" s="69">
        <v>76316258</v>
      </c>
      <c r="Q5311" s="3">
        <f t="shared" si="84"/>
        <v>689902661</v>
      </c>
    </row>
    <row r="5312" spans="1:17" x14ac:dyDescent="0.45">
      <c r="A5312" s="93">
        <v>2022</v>
      </c>
      <c r="B5312" s="93" t="s">
        <v>324</v>
      </c>
      <c r="C5312" s="93" t="s">
        <v>337</v>
      </c>
      <c r="D5312" s="93" t="s">
        <v>144</v>
      </c>
      <c r="E5312" s="69">
        <v>8091720</v>
      </c>
      <c r="F5312" s="69">
        <v>8064695</v>
      </c>
      <c r="G5312" s="69">
        <v>6946451</v>
      </c>
      <c r="H5312" s="69">
        <v>5467259</v>
      </c>
      <c r="I5312" s="69">
        <v>5494419</v>
      </c>
      <c r="J5312" s="69">
        <v>7059738</v>
      </c>
      <c r="K5312" s="69">
        <v>8050711</v>
      </c>
      <c r="L5312" s="69">
        <v>10546048</v>
      </c>
      <c r="M5312" s="69">
        <v>8689931</v>
      </c>
      <c r="N5312" s="69">
        <v>6869987</v>
      </c>
      <c r="O5312" s="69">
        <v>11250730</v>
      </c>
      <c r="P5312" s="69">
        <v>6232735</v>
      </c>
      <c r="Q5312" s="3">
        <f t="shared" si="84"/>
        <v>92764424</v>
      </c>
    </row>
    <row r="5313" spans="1:17" x14ac:dyDescent="0.45">
      <c r="A5313" s="93">
        <v>2022</v>
      </c>
      <c r="B5313" s="93" t="s">
        <v>324</v>
      </c>
      <c r="C5313" s="93" t="s">
        <v>337</v>
      </c>
      <c r="D5313" s="93" t="s">
        <v>145</v>
      </c>
      <c r="E5313" s="69">
        <v>1296651</v>
      </c>
      <c r="F5313" s="69">
        <v>1408430</v>
      </c>
      <c r="G5313" s="69">
        <v>1305841</v>
      </c>
      <c r="H5313" s="69">
        <v>1514364</v>
      </c>
      <c r="I5313" s="69">
        <v>1433207</v>
      </c>
      <c r="J5313" s="69">
        <v>1482345</v>
      </c>
      <c r="K5313" s="69">
        <v>1444247</v>
      </c>
      <c r="L5313" s="69">
        <v>1602381</v>
      </c>
      <c r="M5313" s="69">
        <v>1334815</v>
      </c>
      <c r="N5313" s="69">
        <v>1200381</v>
      </c>
      <c r="O5313" s="69">
        <v>1222968</v>
      </c>
      <c r="P5313" s="69">
        <v>1012287</v>
      </c>
      <c r="Q5313" s="3">
        <f t="shared" si="84"/>
        <v>16257917</v>
      </c>
    </row>
    <row r="5314" spans="1:17" x14ac:dyDescent="0.45">
      <c r="A5314" s="93">
        <v>2022</v>
      </c>
      <c r="B5314" s="93" t="s">
        <v>324</v>
      </c>
      <c r="C5314" s="93" t="s">
        <v>337</v>
      </c>
      <c r="D5314" s="93" t="s">
        <v>146</v>
      </c>
      <c r="E5314" s="69">
        <v>144701</v>
      </c>
      <c r="F5314" s="69">
        <v>128324</v>
      </c>
      <c r="G5314" s="69">
        <v>155948</v>
      </c>
      <c r="H5314" s="69">
        <v>149340</v>
      </c>
      <c r="I5314" s="69">
        <v>166511</v>
      </c>
      <c r="J5314" s="69">
        <v>177074</v>
      </c>
      <c r="K5314" s="69">
        <v>124667</v>
      </c>
      <c r="L5314" s="69">
        <v>131322</v>
      </c>
      <c r="M5314" s="69">
        <v>98788</v>
      </c>
      <c r="N5314" s="69">
        <v>117333</v>
      </c>
      <c r="O5314" s="69">
        <v>134605</v>
      </c>
      <c r="P5314" s="69">
        <v>152499</v>
      </c>
      <c r="Q5314" s="3">
        <f t="shared" si="84"/>
        <v>1681112</v>
      </c>
    </row>
    <row r="5315" spans="1:17" x14ac:dyDescent="0.45">
      <c r="A5315" s="93">
        <v>2022</v>
      </c>
      <c r="B5315" s="93" t="s">
        <v>324</v>
      </c>
      <c r="C5315" s="93" t="s">
        <v>337</v>
      </c>
      <c r="D5315" s="93" t="s">
        <v>147</v>
      </c>
      <c r="E5315" s="69">
        <v>5009461</v>
      </c>
      <c r="F5315" s="69">
        <v>4544310</v>
      </c>
      <c r="G5315" s="69">
        <v>4862387</v>
      </c>
      <c r="H5315" s="69">
        <v>5023732</v>
      </c>
      <c r="I5315" s="69">
        <v>5322747</v>
      </c>
      <c r="J5315" s="69">
        <v>5706338</v>
      </c>
      <c r="K5315" s="69">
        <v>6193019</v>
      </c>
      <c r="L5315" s="69">
        <v>6473656</v>
      </c>
      <c r="M5315" s="69">
        <v>5907995</v>
      </c>
      <c r="N5315" s="69">
        <v>5515365</v>
      </c>
      <c r="O5315" s="69">
        <v>5456571</v>
      </c>
      <c r="P5315" s="69">
        <v>5184216</v>
      </c>
      <c r="Q5315" s="3">
        <f t="shared" si="84"/>
        <v>65199797</v>
      </c>
    </row>
    <row r="5316" spans="1:17" x14ac:dyDescent="0.45">
      <c r="A5316" s="93">
        <v>2022</v>
      </c>
      <c r="B5316" s="93" t="s">
        <v>324</v>
      </c>
      <c r="C5316" s="93" t="s">
        <v>337</v>
      </c>
      <c r="D5316" s="93" t="s">
        <v>148</v>
      </c>
      <c r="E5316" s="69">
        <v>22011</v>
      </c>
      <c r="F5316" s="69">
        <v>21204</v>
      </c>
      <c r="G5316" s="69">
        <v>18637</v>
      </c>
      <c r="H5316" s="69">
        <v>20015</v>
      </c>
      <c r="I5316" s="69">
        <v>19295</v>
      </c>
      <c r="J5316" s="69">
        <v>21569</v>
      </c>
      <c r="K5316" s="69">
        <v>26720</v>
      </c>
      <c r="L5316" s="69">
        <v>30557</v>
      </c>
      <c r="M5316" s="69">
        <v>25682</v>
      </c>
      <c r="N5316" s="69">
        <v>20185</v>
      </c>
      <c r="O5316" s="69">
        <v>19757</v>
      </c>
      <c r="P5316" s="69">
        <v>19403</v>
      </c>
      <c r="Q5316" s="3">
        <f t="shared" ref="Q5316:Q5379" si="85">SUM(E5316:P5316)</f>
        <v>265035</v>
      </c>
    </row>
    <row r="5317" spans="1:17" x14ac:dyDescent="0.45">
      <c r="A5317" s="93">
        <v>2022</v>
      </c>
      <c r="B5317" s="93" t="s">
        <v>324</v>
      </c>
      <c r="C5317" s="93" t="s">
        <v>337</v>
      </c>
      <c r="D5317" s="93" t="s">
        <v>186</v>
      </c>
      <c r="E5317" s="69">
        <v>0</v>
      </c>
      <c r="F5317" s="69">
        <v>0</v>
      </c>
      <c r="G5317" s="69">
        <v>0</v>
      </c>
      <c r="H5317" s="69">
        <v>4155</v>
      </c>
      <c r="I5317" s="69">
        <v>13903</v>
      </c>
      <c r="J5317" s="69">
        <v>11283</v>
      </c>
      <c r="K5317" s="69">
        <v>9749</v>
      </c>
      <c r="L5317" s="69">
        <v>10599</v>
      </c>
      <c r="M5317" s="69">
        <v>5782</v>
      </c>
      <c r="N5317" s="69">
        <v>3665</v>
      </c>
      <c r="O5317" s="69">
        <v>10772</v>
      </c>
      <c r="P5317" s="69">
        <v>11470</v>
      </c>
      <c r="Q5317" s="3">
        <f t="shared" si="85"/>
        <v>81378</v>
      </c>
    </row>
    <row r="5318" spans="1:17" x14ac:dyDescent="0.45">
      <c r="A5318" s="93">
        <v>2022</v>
      </c>
      <c r="B5318" s="93" t="s">
        <v>324</v>
      </c>
      <c r="C5318" s="93" t="s">
        <v>337</v>
      </c>
      <c r="D5318" s="93" t="s">
        <v>149</v>
      </c>
      <c r="E5318" s="69">
        <v>19524</v>
      </c>
      <c r="F5318" s="69">
        <v>16450</v>
      </c>
      <c r="G5318" s="69">
        <v>15014</v>
      </c>
      <c r="H5318" s="69">
        <v>12481</v>
      </c>
      <c r="I5318" s="69">
        <v>10548</v>
      </c>
      <c r="J5318" s="69">
        <v>11248</v>
      </c>
      <c r="K5318" s="69">
        <v>13234</v>
      </c>
      <c r="L5318" s="69">
        <v>15027</v>
      </c>
      <c r="M5318" s="69">
        <v>12670</v>
      </c>
      <c r="N5318" s="69">
        <v>11755</v>
      </c>
      <c r="O5318" s="69">
        <v>12113</v>
      </c>
      <c r="P5318" s="69">
        <v>12289</v>
      </c>
      <c r="Q5318" s="3">
        <f t="shared" si="85"/>
        <v>162353</v>
      </c>
    </row>
    <row r="5319" spans="1:17" x14ac:dyDescent="0.45">
      <c r="A5319" s="93">
        <v>2022</v>
      </c>
      <c r="B5319" s="93" t="s">
        <v>324</v>
      </c>
      <c r="C5319" s="93" t="s">
        <v>337</v>
      </c>
      <c r="D5319" s="93" t="s">
        <v>151</v>
      </c>
      <c r="E5319" s="69">
        <v>2180</v>
      </c>
      <c r="F5319" s="69">
        <v>2798</v>
      </c>
      <c r="G5319" s="69">
        <v>453</v>
      </c>
      <c r="H5319" s="69">
        <v>823</v>
      </c>
      <c r="I5319" s="69">
        <v>1356</v>
      </c>
      <c r="J5319" s="69">
        <v>904</v>
      </c>
      <c r="K5319" s="69">
        <v>835</v>
      </c>
      <c r="L5319" s="69">
        <v>823</v>
      </c>
      <c r="M5319" s="69">
        <v>1614</v>
      </c>
      <c r="N5319" s="69">
        <v>1156</v>
      </c>
      <c r="O5319" s="69">
        <v>1144</v>
      </c>
      <c r="P5319" s="69">
        <v>2046</v>
      </c>
      <c r="Q5319" s="3">
        <f t="shared" si="85"/>
        <v>16132</v>
      </c>
    </row>
    <row r="5320" spans="1:17" x14ac:dyDescent="0.45">
      <c r="A5320" s="93">
        <v>2022</v>
      </c>
      <c r="B5320" s="93" t="s">
        <v>324</v>
      </c>
      <c r="C5320" s="93" t="s">
        <v>337</v>
      </c>
      <c r="D5320" s="93" t="s">
        <v>152</v>
      </c>
      <c r="E5320" s="69">
        <v>10602</v>
      </c>
      <c r="F5320" s="69">
        <v>13150</v>
      </c>
      <c r="G5320" s="69">
        <v>11366</v>
      </c>
      <c r="H5320" s="69">
        <v>9347</v>
      </c>
      <c r="I5320" s="69">
        <v>6944</v>
      </c>
      <c r="J5320" s="69">
        <v>7117</v>
      </c>
      <c r="K5320" s="69">
        <v>7568</v>
      </c>
      <c r="L5320" s="69">
        <v>8698</v>
      </c>
      <c r="M5320" s="69">
        <v>7736</v>
      </c>
      <c r="N5320" s="69">
        <v>7257</v>
      </c>
      <c r="O5320" s="69">
        <v>9715</v>
      </c>
      <c r="P5320" s="69">
        <v>12137</v>
      </c>
      <c r="Q5320" s="3">
        <f t="shared" si="85"/>
        <v>111637</v>
      </c>
    </row>
    <row r="5321" spans="1:17" x14ac:dyDescent="0.45">
      <c r="A5321" s="93">
        <v>2022</v>
      </c>
      <c r="B5321" s="93" t="s">
        <v>324</v>
      </c>
      <c r="C5321" s="93" t="s">
        <v>337</v>
      </c>
      <c r="D5321" s="93" t="s">
        <v>153</v>
      </c>
      <c r="E5321" s="69">
        <v>4330</v>
      </c>
      <c r="F5321" s="69">
        <v>3288</v>
      </c>
      <c r="G5321" s="69">
        <v>2705</v>
      </c>
      <c r="H5321" s="69">
        <v>1586</v>
      </c>
      <c r="I5321" s="69">
        <v>2506</v>
      </c>
      <c r="J5321" s="69">
        <v>702</v>
      </c>
      <c r="K5321" s="69">
        <v>793</v>
      </c>
      <c r="L5321" s="69">
        <v>892</v>
      </c>
      <c r="M5321" s="69">
        <v>1002</v>
      </c>
      <c r="N5321" s="69">
        <v>1945</v>
      </c>
      <c r="O5321" s="69">
        <v>2075</v>
      </c>
      <c r="P5321" s="69">
        <v>1409</v>
      </c>
      <c r="Q5321" s="3">
        <f t="shared" si="85"/>
        <v>23233</v>
      </c>
    </row>
    <row r="5322" spans="1:17" x14ac:dyDescent="0.45">
      <c r="A5322" s="93">
        <v>2022</v>
      </c>
      <c r="B5322" s="93" t="s">
        <v>324</v>
      </c>
      <c r="C5322" s="93" t="s">
        <v>337</v>
      </c>
      <c r="D5322" s="93" t="s">
        <v>154</v>
      </c>
      <c r="E5322" s="69">
        <v>234</v>
      </c>
      <c r="F5322" s="69">
        <v>232</v>
      </c>
      <c r="G5322" s="69">
        <v>265</v>
      </c>
      <c r="H5322" s="69">
        <v>259</v>
      </c>
      <c r="I5322" s="69">
        <v>271</v>
      </c>
      <c r="J5322" s="69">
        <v>287</v>
      </c>
      <c r="K5322" s="69">
        <v>252</v>
      </c>
      <c r="L5322" s="69">
        <v>283</v>
      </c>
      <c r="M5322" s="69">
        <v>265</v>
      </c>
      <c r="N5322" s="69">
        <v>211</v>
      </c>
      <c r="O5322" s="69">
        <v>221</v>
      </c>
      <c r="P5322" s="69">
        <v>285</v>
      </c>
      <c r="Q5322" s="3">
        <f t="shared" si="85"/>
        <v>3065</v>
      </c>
    </row>
    <row r="5323" spans="1:17" x14ac:dyDescent="0.45">
      <c r="A5323" s="93">
        <v>2022</v>
      </c>
      <c r="B5323" s="93" t="s">
        <v>324</v>
      </c>
      <c r="C5323" s="93" t="s">
        <v>337</v>
      </c>
      <c r="D5323" s="93" t="s">
        <v>155</v>
      </c>
      <c r="E5323" s="69">
        <v>71359</v>
      </c>
      <c r="F5323" s="69">
        <v>9231</v>
      </c>
      <c r="G5323" s="69">
        <v>31471</v>
      </c>
      <c r="H5323" s="69">
        <v>79280</v>
      </c>
      <c r="I5323" s="69">
        <v>22695</v>
      </c>
      <c r="J5323" s="69">
        <v>71547</v>
      </c>
      <c r="K5323" s="69">
        <v>27036</v>
      </c>
      <c r="L5323" s="69">
        <v>7416</v>
      </c>
      <c r="M5323" s="69">
        <v>7502</v>
      </c>
      <c r="N5323" s="69">
        <v>60200</v>
      </c>
      <c r="O5323" s="69">
        <v>92024</v>
      </c>
      <c r="P5323" s="69">
        <v>151128</v>
      </c>
      <c r="Q5323" s="3">
        <f t="shared" si="85"/>
        <v>630889</v>
      </c>
    </row>
    <row r="5324" spans="1:17" x14ac:dyDescent="0.45">
      <c r="A5324" s="93">
        <v>2022</v>
      </c>
      <c r="B5324" s="93" t="s">
        <v>324</v>
      </c>
      <c r="C5324" s="93" t="s">
        <v>337</v>
      </c>
      <c r="D5324" s="93" t="s">
        <v>156</v>
      </c>
      <c r="E5324" s="69">
        <v>363651</v>
      </c>
      <c r="F5324" s="69">
        <v>377494</v>
      </c>
      <c r="G5324" s="69">
        <v>421564</v>
      </c>
      <c r="H5324" s="69">
        <v>482483</v>
      </c>
      <c r="I5324" s="69">
        <v>405142</v>
      </c>
      <c r="J5324" s="69">
        <v>355972</v>
      </c>
      <c r="K5324" s="69">
        <v>336306</v>
      </c>
      <c r="L5324" s="69">
        <v>368998</v>
      </c>
      <c r="M5324" s="69">
        <v>334694</v>
      </c>
      <c r="N5324" s="69">
        <v>300314</v>
      </c>
      <c r="O5324" s="69">
        <v>320958</v>
      </c>
      <c r="P5324" s="69">
        <v>322848</v>
      </c>
      <c r="Q5324" s="3">
        <f t="shared" si="85"/>
        <v>4390424</v>
      </c>
    </row>
    <row r="5325" spans="1:17" x14ac:dyDescent="0.45">
      <c r="A5325" s="93">
        <v>2022</v>
      </c>
      <c r="B5325" s="93" t="s">
        <v>324</v>
      </c>
      <c r="C5325" s="93" t="s">
        <v>337</v>
      </c>
      <c r="D5325" s="93" t="s">
        <v>157</v>
      </c>
      <c r="E5325" s="69">
        <v>508288</v>
      </c>
      <c r="F5325" s="69">
        <v>398136</v>
      </c>
      <c r="G5325" s="69">
        <v>444979</v>
      </c>
      <c r="H5325" s="69">
        <v>502020</v>
      </c>
      <c r="I5325" s="69">
        <v>591489</v>
      </c>
      <c r="J5325" s="69">
        <v>445496</v>
      </c>
      <c r="K5325" s="69">
        <v>455314</v>
      </c>
      <c r="L5325" s="69">
        <v>326070</v>
      </c>
      <c r="M5325" s="69">
        <v>359591</v>
      </c>
      <c r="N5325" s="69">
        <v>374198</v>
      </c>
      <c r="O5325" s="69">
        <v>408623</v>
      </c>
      <c r="P5325" s="69">
        <v>415052</v>
      </c>
      <c r="Q5325" s="3">
        <f t="shared" si="85"/>
        <v>5229256</v>
      </c>
    </row>
    <row r="5326" spans="1:17" x14ac:dyDescent="0.45">
      <c r="A5326" s="93">
        <v>2022</v>
      </c>
      <c r="B5326" s="93" t="s">
        <v>324</v>
      </c>
      <c r="C5326" s="93" t="s">
        <v>337</v>
      </c>
      <c r="D5326" s="93" t="s">
        <v>158</v>
      </c>
      <c r="E5326" s="69">
        <v>0</v>
      </c>
      <c r="F5326" s="69">
        <v>0</v>
      </c>
      <c r="G5326" s="69">
        <v>0</v>
      </c>
      <c r="H5326" s="69">
        <v>0</v>
      </c>
      <c r="I5326" s="69">
        <v>0</v>
      </c>
      <c r="J5326" s="69">
        <v>0</v>
      </c>
      <c r="K5326" s="69">
        <v>0</v>
      </c>
      <c r="L5326" s="69">
        <v>267</v>
      </c>
      <c r="M5326" s="69">
        <v>176</v>
      </c>
      <c r="N5326" s="69">
        <v>0</v>
      </c>
      <c r="O5326" s="69">
        <v>0</v>
      </c>
      <c r="P5326" s="69">
        <v>0</v>
      </c>
      <c r="Q5326" s="3">
        <f t="shared" si="85"/>
        <v>443</v>
      </c>
    </row>
    <row r="5327" spans="1:17" x14ac:dyDescent="0.45">
      <c r="A5327" s="93">
        <v>2022</v>
      </c>
      <c r="B5327" s="93" t="s">
        <v>324</v>
      </c>
      <c r="C5327" s="93" t="s">
        <v>337</v>
      </c>
      <c r="D5327" s="93" t="s">
        <v>159</v>
      </c>
      <c r="E5327" s="69">
        <v>740090</v>
      </c>
      <c r="F5327" s="69">
        <v>367006</v>
      </c>
      <c r="G5327" s="69">
        <v>565130</v>
      </c>
      <c r="H5327" s="69">
        <v>659607</v>
      </c>
      <c r="I5327" s="69">
        <v>619019</v>
      </c>
      <c r="J5327" s="69">
        <v>557445</v>
      </c>
      <c r="K5327" s="69">
        <v>524636</v>
      </c>
      <c r="L5327" s="69">
        <v>481601</v>
      </c>
      <c r="M5327" s="69">
        <v>494604</v>
      </c>
      <c r="N5327" s="69">
        <v>542318</v>
      </c>
      <c r="O5327" s="69">
        <v>602129</v>
      </c>
      <c r="P5327" s="69">
        <v>734816</v>
      </c>
      <c r="Q5327" s="3">
        <f t="shared" si="85"/>
        <v>6888401</v>
      </c>
    </row>
    <row r="5328" spans="1:17" x14ac:dyDescent="0.45">
      <c r="A5328" s="93">
        <v>2022</v>
      </c>
      <c r="B5328" s="93" t="s">
        <v>324</v>
      </c>
      <c r="C5328" s="93" t="s">
        <v>337</v>
      </c>
      <c r="D5328" s="93" t="s">
        <v>160</v>
      </c>
      <c r="E5328" s="69">
        <v>509528</v>
      </c>
      <c r="F5328" s="69">
        <v>545494</v>
      </c>
      <c r="G5328" s="69">
        <v>559093</v>
      </c>
      <c r="H5328" s="69">
        <v>548548</v>
      </c>
      <c r="I5328" s="69">
        <v>520558</v>
      </c>
      <c r="J5328" s="69">
        <v>544217</v>
      </c>
      <c r="K5328" s="69">
        <v>555203</v>
      </c>
      <c r="L5328" s="69">
        <v>466341</v>
      </c>
      <c r="M5328" s="69">
        <v>599040</v>
      </c>
      <c r="N5328" s="69">
        <v>574169</v>
      </c>
      <c r="O5328" s="69">
        <v>606116</v>
      </c>
      <c r="P5328" s="69">
        <v>608997</v>
      </c>
      <c r="Q5328" s="3">
        <f t="shared" si="85"/>
        <v>6637304</v>
      </c>
    </row>
    <row r="5329" spans="1:17" x14ac:dyDescent="0.45">
      <c r="A5329" s="93">
        <v>2022</v>
      </c>
      <c r="B5329" s="93" t="s">
        <v>324</v>
      </c>
      <c r="C5329" s="93" t="s">
        <v>337</v>
      </c>
      <c r="D5329" s="93" t="s">
        <v>161</v>
      </c>
      <c r="E5329" s="69">
        <v>50894</v>
      </c>
      <c r="F5329" s="69">
        <v>49416</v>
      </c>
      <c r="G5329" s="69">
        <v>49973</v>
      </c>
      <c r="H5329" s="69">
        <v>42900</v>
      </c>
      <c r="I5329" s="69">
        <v>33259</v>
      </c>
      <c r="J5329" s="69">
        <v>28383</v>
      </c>
      <c r="K5329" s="69">
        <v>32111</v>
      </c>
      <c r="L5329" s="69">
        <v>38372</v>
      </c>
      <c r="M5329" s="69">
        <v>37712</v>
      </c>
      <c r="N5329" s="69">
        <v>47277</v>
      </c>
      <c r="O5329" s="69">
        <v>37162</v>
      </c>
      <c r="P5329" s="69">
        <v>52327</v>
      </c>
      <c r="Q5329" s="3">
        <f t="shared" si="85"/>
        <v>499786</v>
      </c>
    </row>
    <row r="5330" spans="1:17" x14ac:dyDescent="0.45">
      <c r="A5330" s="93">
        <v>2022</v>
      </c>
      <c r="B5330" s="93" t="s">
        <v>324</v>
      </c>
      <c r="C5330" s="93" t="s">
        <v>337</v>
      </c>
      <c r="D5330" s="93" t="s">
        <v>162</v>
      </c>
      <c r="E5330" s="69">
        <v>101451</v>
      </c>
      <c r="F5330" s="69">
        <v>45132</v>
      </c>
      <c r="G5330" s="69">
        <v>40719</v>
      </c>
      <c r="H5330" s="69">
        <v>71488</v>
      </c>
      <c r="I5330" s="69">
        <v>91221</v>
      </c>
      <c r="J5330" s="69">
        <v>69008</v>
      </c>
      <c r="K5330" s="69">
        <v>57286</v>
      </c>
      <c r="L5330" s="69">
        <v>63193</v>
      </c>
      <c r="M5330" s="69">
        <v>57161</v>
      </c>
      <c r="N5330" s="69">
        <v>49903</v>
      </c>
      <c r="O5330" s="69">
        <v>47599</v>
      </c>
      <c r="P5330" s="69">
        <v>44045</v>
      </c>
      <c r="Q5330" s="3">
        <f t="shared" si="85"/>
        <v>738206</v>
      </c>
    </row>
    <row r="5331" spans="1:17" x14ac:dyDescent="0.45">
      <c r="A5331" s="93">
        <v>2022</v>
      </c>
      <c r="B5331" s="93" t="s">
        <v>324</v>
      </c>
      <c r="C5331" s="93" t="s">
        <v>337</v>
      </c>
      <c r="D5331" s="93" t="s">
        <v>163</v>
      </c>
      <c r="E5331" s="69">
        <v>4024</v>
      </c>
      <c r="F5331" s="69">
        <v>5738</v>
      </c>
      <c r="G5331" s="69">
        <v>3083</v>
      </c>
      <c r="H5331" s="69">
        <v>2872</v>
      </c>
      <c r="I5331" s="69">
        <v>1508</v>
      </c>
      <c r="J5331" s="69">
        <v>2013</v>
      </c>
      <c r="K5331" s="69">
        <v>2648</v>
      </c>
      <c r="L5331" s="69">
        <v>2798</v>
      </c>
      <c r="M5331" s="69">
        <v>2770</v>
      </c>
      <c r="N5331" s="69">
        <v>2103</v>
      </c>
      <c r="O5331" s="69">
        <v>2376</v>
      </c>
      <c r="P5331" s="69">
        <v>3062</v>
      </c>
      <c r="Q5331" s="3">
        <f t="shared" si="85"/>
        <v>34995</v>
      </c>
    </row>
    <row r="5332" spans="1:17" x14ac:dyDescent="0.45">
      <c r="A5332" s="93">
        <v>2022</v>
      </c>
      <c r="B5332" s="93" t="s">
        <v>324</v>
      </c>
      <c r="C5332" s="93" t="s">
        <v>337</v>
      </c>
      <c r="D5332" s="93" t="s">
        <v>164</v>
      </c>
      <c r="E5332" s="69">
        <v>2244</v>
      </c>
      <c r="F5332" s="69">
        <v>2053</v>
      </c>
      <c r="G5332" s="69">
        <v>1694</v>
      </c>
      <c r="H5332" s="69">
        <v>1738</v>
      </c>
      <c r="I5332" s="69">
        <v>1398</v>
      </c>
      <c r="J5332" s="69">
        <v>1542</v>
      </c>
      <c r="K5332" s="69">
        <v>1959</v>
      </c>
      <c r="L5332" s="69">
        <v>1937</v>
      </c>
      <c r="M5332" s="69">
        <v>1673</v>
      </c>
      <c r="N5332" s="69">
        <v>1790</v>
      </c>
      <c r="O5332" s="69">
        <v>1677</v>
      </c>
      <c r="P5332" s="69">
        <v>1885</v>
      </c>
      <c r="Q5332" s="3">
        <f t="shared" si="85"/>
        <v>21590</v>
      </c>
    </row>
    <row r="5333" spans="1:17" x14ac:dyDescent="0.45">
      <c r="A5333" s="93">
        <v>2022</v>
      </c>
      <c r="B5333" s="93" t="s">
        <v>324</v>
      </c>
      <c r="C5333" s="93" t="s">
        <v>337</v>
      </c>
      <c r="D5333" s="93" t="s">
        <v>165</v>
      </c>
      <c r="E5333" s="69">
        <v>4186</v>
      </c>
      <c r="F5333" s="69">
        <v>3847</v>
      </c>
      <c r="G5333" s="69">
        <v>2617</v>
      </c>
      <c r="H5333" s="69">
        <v>1987</v>
      </c>
      <c r="I5333" s="69">
        <v>1357</v>
      </c>
      <c r="J5333" s="69">
        <v>1503</v>
      </c>
      <c r="K5333" s="69">
        <v>1986</v>
      </c>
      <c r="L5333" s="69">
        <v>2129</v>
      </c>
      <c r="M5333" s="69">
        <v>1639</v>
      </c>
      <c r="N5333" s="69">
        <v>1438</v>
      </c>
      <c r="O5333" s="69">
        <v>2052</v>
      </c>
      <c r="P5333" s="69">
        <v>2726</v>
      </c>
      <c r="Q5333" s="3">
        <f t="shared" si="85"/>
        <v>27467</v>
      </c>
    </row>
    <row r="5334" spans="1:17" x14ac:dyDescent="0.45">
      <c r="A5334" s="93">
        <v>2022</v>
      </c>
      <c r="B5334" s="93" t="s">
        <v>324</v>
      </c>
      <c r="C5334" s="93" t="s">
        <v>337</v>
      </c>
      <c r="D5334" s="93" t="s">
        <v>166</v>
      </c>
      <c r="E5334" s="69">
        <v>18723</v>
      </c>
      <c r="F5334" s="69">
        <v>20641</v>
      </c>
      <c r="G5334" s="69">
        <v>16447</v>
      </c>
      <c r="H5334" s="69">
        <v>15185</v>
      </c>
      <c r="I5334" s="69">
        <v>10443</v>
      </c>
      <c r="J5334" s="69">
        <v>8971</v>
      </c>
      <c r="K5334" s="69">
        <v>8820</v>
      </c>
      <c r="L5334" s="69">
        <v>9657</v>
      </c>
      <c r="M5334" s="69">
        <v>10288</v>
      </c>
      <c r="N5334" s="69">
        <v>9696</v>
      </c>
      <c r="O5334" s="69">
        <v>12683</v>
      </c>
      <c r="P5334" s="69">
        <v>14014</v>
      </c>
      <c r="Q5334" s="3">
        <f t="shared" si="85"/>
        <v>155568</v>
      </c>
    </row>
    <row r="5335" spans="1:17" x14ac:dyDescent="0.45">
      <c r="A5335" s="93">
        <v>2022</v>
      </c>
      <c r="B5335" s="93" t="s">
        <v>324</v>
      </c>
      <c r="C5335" s="93" t="s">
        <v>337</v>
      </c>
      <c r="D5335" s="93" t="s">
        <v>167</v>
      </c>
      <c r="E5335" s="69">
        <v>0</v>
      </c>
      <c r="F5335" s="69">
        <v>0</v>
      </c>
      <c r="G5335" s="69">
        <v>0</v>
      </c>
      <c r="H5335" s="69">
        <v>0</v>
      </c>
      <c r="I5335" s="69">
        <v>0</v>
      </c>
      <c r="J5335" s="69">
        <v>0</v>
      </c>
      <c r="K5335" s="69">
        <v>0</v>
      </c>
      <c r="L5335" s="69">
        <v>0</v>
      </c>
      <c r="M5335" s="69">
        <v>0</v>
      </c>
      <c r="N5335" s="69">
        <v>0</v>
      </c>
      <c r="O5335" s="69">
        <v>692</v>
      </c>
      <c r="P5335" s="69">
        <v>2733</v>
      </c>
      <c r="Q5335" s="3">
        <f t="shared" si="85"/>
        <v>3425</v>
      </c>
    </row>
    <row r="5336" spans="1:17" x14ac:dyDescent="0.45">
      <c r="A5336" s="93">
        <v>2022</v>
      </c>
      <c r="B5336" s="93" t="s">
        <v>324</v>
      </c>
      <c r="C5336" s="93" t="s">
        <v>337</v>
      </c>
      <c r="D5336" s="93" t="s">
        <v>168</v>
      </c>
      <c r="E5336" s="69">
        <v>2844</v>
      </c>
      <c r="F5336" s="69">
        <v>2228</v>
      </c>
      <c r="G5336" s="69">
        <v>1644</v>
      </c>
      <c r="H5336" s="69">
        <v>1646</v>
      </c>
      <c r="I5336" s="69">
        <v>1690</v>
      </c>
      <c r="J5336" s="69">
        <v>1785</v>
      </c>
      <c r="K5336" s="69">
        <v>2109</v>
      </c>
      <c r="L5336" s="69">
        <v>2466</v>
      </c>
      <c r="M5336" s="69">
        <v>2567</v>
      </c>
      <c r="N5336" s="69">
        <v>1742</v>
      </c>
      <c r="O5336" s="69">
        <v>1377</v>
      </c>
      <c r="P5336" s="69">
        <v>1877</v>
      </c>
      <c r="Q5336" s="3">
        <f t="shared" si="85"/>
        <v>23975</v>
      </c>
    </row>
    <row r="5337" spans="1:17" x14ac:dyDescent="0.45">
      <c r="A5337" s="93">
        <v>2022</v>
      </c>
      <c r="B5337" s="93" t="s">
        <v>324</v>
      </c>
      <c r="C5337" s="93" t="s">
        <v>337</v>
      </c>
      <c r="D5337" s="93" t="s">
        <v>169</v>
      </c>
      <c r="E5337" s="69">
        <v>10423</v>
      </c>
      <c r="F5337" s="69">
        <v>11561</v>
      </c>
      <c r="G5337" s="69">
        <v>8816</v>
      </c>
      <c r="H5337" s="69">
        <v>6756</v>
      </c>
      <c r="I5337" s="69">
        <v>5547</v>
      </c>
      <c r="J5337" s="69">
        <v>3837</v>
      </c>
      <c r="K5337" s="69">
        <v>3196</v>
      </c>
      <c r="L5337" s="69">
        <v>3141</v>
      </c>
      <c r="M5337" s="69">
        <v>0</v>
      </c>
      <c r="N5337" s="69">
        <v>0</v>
      </c>
      <c r="O5337" s="69">
        <v>0</v>
      </c>
      <c r="P5337" s="69">
        <v>0</v>
      </c>
      <c r="Q5337" s="3">
        <f t="shared" si="85"/>
        <v>53277</v>
      </c>
    </row>
    <row r="5338" spans="1:17" x14ac:dyDescent="0.45">
      <c r="A5338" s="93">
        <v>2022</v>
      </c>
      <c r="B5338" s="93" t="s">
        <v>324</v>
      </c>
      <c r="C5338" s="93" t="s">
        <v>337</v>
      </c>
      <c r="D5338" s="93" t="s">
        <v>170</v>
      </c>
      <c r="E5338" s="69">
        <v>941646</v>
      </c>
      <c r="F5338" s="69">
        <v>868976</v>
      </c>
      <c r="G5338" s="69">
        <v>865367</v>
      </c>
      <c r="H5338" s="69">
        <v>888498</v>
      </c>
      <c r="I5338" s="69">
        <v>994395</v>
      </c>
      <c r="J5338" s="69">
        <v>960362</v>
      </c>
      <c r="K5338" s="69">
        <v>1013139</v>
      </c>
      <c r="L5338" s="69">
        <v>1052995</v>
      </c>
      <c r="M5338" s="69">
        <v>1002530</v>
      </c>
      <c r="N5338" s="69">
        <v>938622</v>
      </c>
      <c r="O5338" s="69">
        <v>949760</v>
      </c>
      <c r="P5338" s="69">
        <v>1004522</v>
      </c>
      <c r="Q5338" s="3">
        <f t="shared" si="85"/>
        <v>11480812</v>
      </c>
    </row>
    <row r="5339" spans="1:17" x14ac:dyDescent="0.45">
      <c r="A5339" s="93">
        <v>2022</v>
      </c>
      <c r="B5339" s="93" t="s">
        <v>324</v>
      </c>
      <c r="C5339" s="93" t="s">
        <v>337</v>
      </c>
      <c r="D5339" s="93" t="s">
        <v>171</v>
      </c>
      <c r="E5339" s="69">
        <v>40474</v>
      </c>
      <c r="F5339" s="69">
        <v>37392</v>
      </c>
      <c r="G5339" s="69">
        <v>28553</v>
      </c>
      <c r="H5339" s="69">
        <v>23610</v>
      </c>
      <c r="I5339" s="69">
        <v>19371</v>
      </c>
      <c r="J5339" s="69">
        <v>23981</v>
      </c>
      <c r="K5339" s="69">
        <v>36513</v>
      </c>
      <c r="L5339" s="69">
        <v>44389</v>
      </c>
      <c r="M5339" s="69">
        <v>41559</v>
      </c>
      <c r="N5339" s="69">
        <v>28854</v>
      </c>
      <c r="O5339" s="69">
        <v>25189</v>
      </c>
      <c r="P5339" s="69">
        <v>34138</v>
      </c>
      <c r="Q5339" s="3">
        <f t="shared" si="85"/>
        <v>384023</v>
      </c>
    </row>
    <row r="5340" spans="1:17" x14ac:dyDescent="0.45">
      <c r="A5340" s="93">
        <v>2022</v>
      </c>
      <c r="B5340" s="93" t="s">
        <v>324</v>
      </c>
      <c r="C5340" s="93" t="s">
        <v>337</v>
      </c>
      <c r="D5340" s="93" t="s">
        <v>173</v>
      </c>
      <c r="E5340" s="69">
        <v>5980367</v>
      </c>
      <c r="F5340" s="69">
        <v>5991558</v>
      </c>
      <c r="G5340" s="69">
        <v>5073155</v>
      </c>
      <c r="H5340" s="69">
        <v>5188194</v>
      </c>
      <c r="I5340" s="69">
        <v>4669689</v>
      </c>
      <c r="J5340" s="69">
        <v>4683881</v>
      </c>
      <c r="K5340" s="69">
        <v>5590516</v>
      </c>
      <c r="L5340" s="69">
        <v>6765365</v>
      </c>
      <c r="M5340" s="69">
        <v>5800203</v>
      </c>
      <c r="N5340" s="69">
        <v>4787114</v>
      </c>
      <c r="O5340" s="69">
        <v>4888356</v>
      </c>
      <c r="P5340" s="69">
        <v>5398407</v>
      </c>
      <c r="Q5340" s="3">
        <f t="shared" si="85"/>
        <v>64816805</v>
      </c>
    </row>
    <row r="5341" spans="1:17" x14ac:dyDescent="0.45">
      <c r="A5341" s="93">
        <v>2022</v>
      </c>
      <c r="B5341" s="93" t="s">
        <v>324</v>
      </c>
      <c r="C5341" s="93" t="s">
        <v>337</v>
      </c>
      <c r="D5341" s="93" t="s">
        <v>174</v>
      </c>
      <c r="E5341" s="69">
        <v>294004</v>
      </c>
      <c r="F5341" s="69">
        <v>290258</v>
      </c>
      <c r="G5341" s="69">
        <v>248219</v>
      </c>
      <c r="H5341" s="69">
        <v>241795</v>
      </c>
      <c r="I5341" s="69">
        <v>219389</v>
      </c>
      <c r="J5341" s="69">
        <v>244844</v>
      </c>
      <c r="K5341" s="69">
        <v>283731</v>
      </c>
      <c r="L5341" s="69">
        <v>325353</v>
      </c>
      <c r="M5341" s="69">
        <v>277657</v>
      </c>
      <c r="N5341" s="69">
        <v>240742</v>
      </c>
      <c r="O5341" s="69">
        <v>220762</v>
      </c>
      <c r="P5341" s="69">
        <v>245190</v>
      </c>
      <c r="Q5341" s="3">
        <f t="shared" si="85"/>
        <v>3131944</v>
      </c>
    </row>
    <row r="5342" spans="1:17" x14ac:dyDescent="0.45">
      <c r="A5342" s="93">
        <v>2022</v>
      </c>
      <c r="B5342" s="93" t="s">
        <v>324</v>
      </c>
      <c r="C5342" s="93" t="s">
        <v>337</v>
      </c>
      <c r="D5342" s="93" t="s">
        <v>176</v>
      </c>
      <c r="E5342" s="69">
        <v>1425702</v>
      </c>
      <c r="F5342" s="69">
        <v>1268300</v>
      </c>
      <c r="G5342" s="69">
        <v>1139665</v>
      </c>
      <c r="H5342" s="69">
        <v>1190800</v>
      </c>
      <c r="I5342" s="69">
        <v>748786</v>
      </c>
      <c r="J5342" s="69">
        <v>695395</v>
      </c>
      <c r="K5342" s="69">
        <v>987743</v>
      </c>
      <c r="L5342" s="69">
        <v>1038524</v>
      </c>
      <c r="M5342" s="69">
        <v>889239</v>
      </c>
      <c r="N5342" s="69">
        <v>802962</v>
      </c>
      <c r="O5342" s="69">
        <v>905708</v>
      </c>
      <c r="P5342" s="69">
        <v>1142913</v>
      </c>
      <c r="Q5342" s="3">
        <f t="shared" si="85"/>
        <v>12235737</v>
      </c>
    </row>
    <row r="5343" spans="1:17" x14ac:dyDescent="0.45">
      <c r="A5343" s="93">
        <v>2022</v>
      </c>
      <c r="B5343" s="93" t="s">
        <v>324</v>
      </c>
      <c r="C5343" s="93" t="s">
        <v>337</v>
      </c>
      <c r="D5343" s="93" t="s">
        <v>177</v>
      </c>
      <c r="E5343" s="69">
        <v>2888232</v>
      </c>
      <c r="F5343" s="69">
        <v>2814625</v>
      </c>
      <c r="G5343" s="69">
        <v>2420021</v>
      </c>
      <c r="H5343" s="69">
        <v>2379308</v>
      </c>
      <c r="I5343" s="69">
        <v>2025015</v>
      </c>
      <c r="J5343" s="69">
        <v>2087845</v>
      </c>
      <c r="K5343" s="69">
        <v>2338601</v>
      </c>
      <c r="L5343" s="69">
        <v>2514693</v>
      </c>
      <c r="M5343" s="69">
        <v>2392114</v>
      </c>
      <c r="N5343" s="69">
        <v>2135338</v>
      </c>
      <c r="O5343" s="69">
        <v>2200225</v>
      </c>
      <c r="P5343" s="69">
        <v>2591368</v>
      </c>
      <c r="Q5343" s="3">
        <f t="shared" si="85"/>
        <v>28787385</v>
      </c>
    </row>
    <row r="5344" spans="1:17" x14ac:dyDescent="0.45">
      <c r="A5344" s="93">
        <v>2022</v>
      </c>
      <c r="B5344" s="93" t="s">
        <v>324</v>
      </c>
      <c r="C5344" s="93" t="s">
        <v>337</v>
      </c>
      <c r="D5344" s="93" t="s">
        <v>178</v>
      </c>
      <c r="E5344" s="69">
        <v>20563075</v>
      </c>
      <c r="F5344" s="69">
        <v>20543584</v>
      </c>
      <c r="G5344" s="69">
        <v>17623384</v>
      </c>
      <c r="H5344" s="69">
        <v>15644939</v>
      </c>
      <c r="I5344" s="69">
        <v>12685590</v>
      </c>
      <c r="J5344" s="69">
        <v>12548662</v>
      </c>
      <c r="K5344" s="69">
        <v>14494909</v>
      </c>
      <c r="L5344" s="69">
        <v>16294425</v>
      </c>
      <c r="M5344" s="69">
        <v>14520842</v>
      </c>
      <c r="N5344" s="69">
        <v>12836346</v>
      </c>
      <c r="O5344" s="69">
        <v>13974226</v>
      </c>
      <c r="P5344" s="69">
        <v>16546797</v>
      </c>
      <c r="Q5344" s="3">
        <f t="shared" si="85"/>
        <v>188276779</v>
      </c>
    </row>
    <row r="5345" spans="1:17" x14ac:dyDescent="0.45">
      <c r="A5345" s="93">
        <v>2022</v>
      </c>
      <c r="B5345" s="93" t="s">
        <v>324</v>
      </c>
      <c r="C5345" s="93" t="s">
        <v>337</v>
      </c>
      <c r="D5345" s="93" t="s">
        <v>179</v>
      </c>
      <c r="E5345" s="69">
        <v>49122619</v>
      </c>
      <c r="F5345" s="69">
        <v>47855551</v>
      </c>
      <c r="G5345" s="69">
        <v>42864661</v>
      </c>
      <c r="H5345" s="69">
        <v>40177015</v>
      </c>
      <c r="I5345" s="69">
        <v>36139268</v>
      </c>
      <c r="J5345" s="69">
        <v>37815294</v>
      </c>
      <c r="K5345" s="69">
        <v>42625557</v>
      </c>
      <c r="L5345" s="69">
        <v>48630416</v>
      </c>
      <c r="M5345" s="69">
        <v>42919841</v>
      </c>
      <c r="N5345" s="69">
        <v>37484366</v>
      </c>
      <c r="O5345" s="69">
        <v>43420365</v>
      </c>
      <c r="P5345" s="69">
        <v>41959621</v>
      </c>
      <c r="Q5345" s="3">
        <f t="shared" si="85"/>
        <v>511014574</v>
      </c>
    </row>
    <row r="5346" spans="1:17" x14ac:dyDescent="0.45">
      <c r="A5346" s="93">
        <v>2022</v>
      </c>
      <c r="B5346" s="93" t="s">
        <v>324</v>
      </c>
      <c r="C5346" s="93" t="s">
        <v>338</v>
      </c>
      <c r="D5346" s="93" t="s">
        <v>144</v>
      </c>
      <c r="E5346" s="69">
        <v>5487218</v>
      </c>
      <c r="F5346" s="69">
        <v>5544627</v>
      </c>
      <c r="G5346" s="69">
        <v>4656515</v>
      </c>
      <c r="H5346" s="69">
        <v>3139080</v>
      </c>
      <c r="I5346" s="69">
        <v>2217788</v>
      </c>
      <c r="J5346" s="69">
        <v>2049765</v>
      </c>
      <c r="K5346" s="69">
        <v>1941056</v>
      </c>
      <c r="L5346" s="69">
        <v>2758882</v>
      </c>
      <c r="M5346" s="69">
        <v>2640935</v>
      </c>
      <c r="N5346" s="69">
        <v>2204281</v>
      </c>
      <c r="O5346" s="69">
        <v>4346832</v>
      </c>
      <c r="P5346" s="69">
        <v>3911529</v>
      </c>
      <c r="Q5346" s="3">
        <f t="shared" si="85"/>
        <v>40898508</v>
      </c>
    </row>
    <row r="5347" spans="1:17" x14ac:dyDescent="0.45">
      <c r="A5347" s="93">
        <v>2022</v>
      </c>
      <c r="B5347" s="93" t="s">
        <v>324</v>
      </c>
      <c r="C5347" s="93" t="s">
        <v>338</v>
      </c>
      <c r="D5347" s="93" t="s">
        <v>145</v>
      </c>
      <c r="E5347" s="69">
        <v>61153</v>
      </c>
      <c r="F5347" s="69">
        <v>53576</v>
      </c>
      <c r="G5347" s="69">
        <v>58691</v>
      </c>
      <c r="H5347" s="69">
        <v>84922</v>
      </c>
      <c r="I5347" s="69">
        <v>100300</v>
      </c>
      <c r="J5347" s="69">
        <v>124159</v>
      </c>
      <c r="K5347" s="69">
        <v>165436</v>
      </c>
      <c r="L5347" s="69">
        <v>201041</v>
      </c>
      <c r="M5347" s="69">
        <v>198859</v>
      </c>
      <c r="N5347" s="69">
        <v>178961</v>
      </c>
      <c r="O5347" s="69">
        <v>142118</v>
      </c>
      <c r="P5347" s="69">
        <v>76688</v>
      </c>
      <c r="Q5347" s="3">
        <f t="shared" si="85"/>
        <v>1445904</v>
      </c>
    </row>
    <row r="5348" spans="1:17" x14ac:dyDescent="0.45">
      <c r="A5348" s="93">
        <v>2022</v>
      </c>
      <c r="B5348" s="93" t="s">
        <v>324</v>
      </c>
      <c r="C5348" s="93" t="s">
        <v>338</v>
      </c>
      <c r="D5348" s="93" t="s">
        <v>146</v>
      </c>
      <c r="E5348" s="69">
        <v>75367</v>
      </c>
      <c r="F5348" s="69">
        <v>64351</v>
      </c>
      <c r="G5348" s="69">
        <v>54202</v>
      </c>
      <c r="H5348" s="69">
        <v>48588</v>
      </c>
      <c r="I5348" s="69">
        <v>44229</v>
      </c>
      <c r="J5348" s="69">
        <v>47879</v>
      </c>
      <c r="K5348" s="69">
        <v>48082</v>
      </c>
      <c r="L5348" s="69">
        <v>50460</v>
      </c>
      <c r="M5348" s="69">
        <v>47794</v>
      </c>
      <c r="N5348" s="69">
        <v>40726</v>
      </c>
      <c r="O5348" s="69">
        <v>51423</v>
      </c>
      <c r="P5348" s="69">
        <v>70892</v>
      </c>
      <c r="Q5348" s="3">
        <f t="shared" si="85"/>
        <v>643993</v>
      </c>
    </row>
    <row r="5349" spans="1:17" x14ac:dyDescent="0.45">
      <c r="A5349" s="93">
        <v>2022</v>
      </c>
      <c r="B5349" s="93" t="s">
        <v>324</v>
      </c>
      <c r="C5349" s="93" t="s">
        <v>338</v>
      </c>
      <c r="D5349" s="93" t="s">
        <v>147</v>
      </c>
      <c r="E5349" s="69">
        <v>2397775</v>
      </c>
      <c r="F5349" s="69">
        <v>2334262</v>
      </c>
      <c r="G5349" s="69">
        <v>2264915</v>
      </c>
      <c r="H5349" s="69">
        <v>2486752</v>
      </c>
      <c r="I5349" s="69">
        <v>2463127</v>
      </c>
      <c r="J5349" s="69">
        <v>2602269</v>
      </c>
      <c r="K5349" s="69">
        <v>2830365</v>
      </c>
      <c r="L5349" s="69">
        <v>3070909</v>
      </c>
      <c r="M5349" s="69">
        <v>2825920</v>
      </c>
      <c r="N5349" s="69">
        <v>2486215</v>
      </c>
      <c r="O5349" s="69">
        <v>2441673</v>
      </c>
      <c r="P5349" s="69">
        <v>2411057</v>
      </c>
      <c r="Q5349" s="3">
        <f t="shared" si="85"/>
        <v>30615239</v>
      </c>
    </row>
    <row r="5350" spans="1:17" x14ac:dyDescent="0.45">
      <c r="A5350" s="93">
        <v>2022</v>
      </c>
      <c r="B5350" s="93" t="s">
        <v>324</v>
      </c>
      <c r="C5350" s="93" t="s">
        <v>338</v>
      </c>
      <c r="D5350" s="93" t="s">
        <v>148</v>
      </c>
      <c r="E5350" s="69">
        <v>1498115</v>
      </c>
      <c r="F5350" s="69">
        <v>1263154</v>
      </c>
      <c r="G5350" s="69">
        <v>2067131</v>
      </c>
      <c r="H5350" s="69">
        <v>1976784</v>
      </c>
      <c r="I5350" s="69">
        <v>1374370</v>
      </c>
      <c r="J5350" s="69">
        <v>2156083</v>
      </c>
      <c r="K5350" s="69">
        <v>2210993</v>
      </c>
      <c r="L5350" s="69">
        <v>1429840</v>
      </c>
      <c r="M5350" s="69">
        <v>1833404</v>
      </c>
      <c r="N5350" s="69">
        <v>2260267</v>
      </c>
      <c r="O5350" s="69">
        <v>1708206</v>
      </c>
      <c r="P5350" s="69">
        <v>2142118</v>
      </c>
      <c r="Q5350" s="3">
        <f t="shared" si="85"/>
        <v>21920465</v>
      </c>
    </row>
    <row r="5351" spans="1:17" x14ac:dyDescent="0.45">
      <c r="A5351" s="93">
        <v>2022</v>
      </c>
      <c r="B5351" s="93" t="s">
        <v>324</v>
      </c>
      <c r="C5351" s="93" t="s">
        <v>338</v>
      </c>
      <c r="D5351" s="93" t="s">
        <v>149</v>
      </c>
      <c r="E5351" s="69">
        <v>32942172</v>
      </c>
      <c r="F5351" s="69">
        <v>30430184</v>
      </c>
      <c r="G5351" s="69">
        <v>35460864</v>
      </c>
      <c r="H5351" s="69">
        <v>35814580</v>
      </c>
      <c r="I5351" s="69">
        <v>35876538</v>
      </c>
      <c r="J5351" s="69">
        <v>35083572</v>
      </c>
      <c r="K5351" s="69">
        <v>39244059</v>
      </c>
      <c r="L5351" s="69">
        <v>38968981</v>
      </c>
      <c r="M5351" s="69">
        <v>36942883</v>
      </c>
      <c r="N5351" s="69">
        <v>36218832</v>
      </c>
      <c r="O5351" s="69">
        <v>26895774</v>
      </c>
      <c r="P5351" s="69">
        <v>31213652</v>
      </c>
      <c r="Q5351" s="3">
        <f t="shared" si="85"/>
        <v>415092091</v>
      </c>
    </row>
    <row r="5352" spans="1:17" x14ac:dyDescent="0.45">
      <c r="A5352" s="93">
        <v>2022</v>
      </c>
      <c r="B5352" s="93" t="s">
        <v>324</v>
      </c>
      <c r="C5352" s="93" t="s">
        <v>338</v>
      </c>
      <c r="D5352" s="93" t="s">
        <v>150</v>
      </c>
      <c r="E5352" s="69">
        <v>670958</v>
      </c>
      <c r="F5352" s="69">
        <v>637300</v>
      </c>
      <c r="G5352" s="69">
        <v>565878</v>
      </c>
      <c r="H5352" s="69">
        <v>504736</v>
      </c>
      <c r="I5352" s="69">
        <v>393802</v>
      </c>
      <c r="J5352" s="69">
        <v>407103</v>
      </c>
      <c r="K5352" s="69">
        <v>479516</v>
      </c>
      <c r="L5352" s="69">
        <v>449287</v>
      </c>
      <c r="M5352" s="69">
        <v>443495</v>
      </c>
      <c r="N5352" s="69">
        <v>397632</v>
      </c>
      <c r="O5352" s="69">
        <v>424765</v>
      </c>
      <c r="P5352" s="69">
        <v>569996</v>
      </c>
      <c r="Q5352" s="3">
        <f t="shared" si="85"/>
        <v>5944468</v>
      </c>
    </row>
    <row r="5353" spans="1:17" x14ac:dyDescent="0.45">
      <c r="A5353" s="93">
        <v>2022</v>
      </c>
      <c r="B5353" s="93" t="s">
        <v>324</v>
      </c>
      <c r="C5353" s="93" t="s">
        <v>338</v>
      </c>
      <c r="D5353" s="93" t="s">
        <v>151</v>
      </c>
      <c r="E5353" s="69">
        <v>9393</v>
      </c>
      <c r="F5353" s="69">
        <v>10433</v>
      </c>
      <c r="G5353" s="69">
        <v>8100</v>
      </c>
      <c r="H5353" s="69">
        <v>5462</v>
      </c>
      <c r="I5353" s="69">
        <v>3800</v>
      </c>
      <c r="J5353" s="69">
        <v>4015</v>
      </c>
      <c r="K5353" s="69">
        <v>4670</v>
      </c>
      <c r="L5353" s="69">
        <v>6400</v>
      </c>
      <c r="M5353" s="69">
        <v>5922</v>
      </c>
      <c r="N5353" s="69">
        <v>5427</v>
      </c>
      <c r="O5353" s="69">
        <v>4066</v>
      </c>
      <c r="P5353" s="69">
        <v>5549</v>
      </c>
      <c r="Q5353" s="3">
        <f t="shared" si="85"/>
        <v>73237</v>
      </c>
    </row>
    <row r="5354" spans="1:17" x14ac:dyDescent="0.45">
      <c r="A5354" s="93">
        <v>2022</v>
      </c>
      <c r="B5354" s="93" t="s">
        <v>324</v>
      </c>
      <c r="C5354" s="93" t="s">
        <v>338</v>
      </c>
      <c r="D5354" s="93" t="s">
        <v>152</v>
      </c>
      <c r="E5354" s="69">
        <v>34436</v>
      </c>
      <c r="F5354" s="69">
        <v>28975</v>
      </c>
      <c r="G5354" s="69">
        <v>24354</v>
      </c>
      <c r="H5354" s="69">
        <v>22123</v>
      </c>
      <c r="I5354" s="69">
        <v>18118</v>
      </c>
      <c r="J5354" s="69">
        <v>19833</v>
      </c>
      <c r="K5354" s="69">
        <v>22071</v>
      </c>
      <c r="L5354" s="69">
        <v>21717</v>
      </c>
      <c r="M5354" s="69">
        <v>21344</v>
      </c>
      <c r="N5354" s="69">
        <v>18847</v>
      </c>
      <c r="O5354" s="69">
        <v>21609</v>
      </c>
      <c r="P5354" s="69">
        <v>27403</v>
      </c>
      <c r="Q5354" s="3">
        <f t="shared" si="85"/>
        <v>280830</v>
      </c>
    </row>
    <row r="5355" spans="1:17" x14ac:dyDescent="0.45">
      <c r="A5355" s="93">
        <v>2022</v>
      </c>
      <c r="B5355" s="93" t="s">
        <v>324</v>
      </c>
      <c r="C5355" s="93" t="s">
        <v>338</v>
      </c>
      <c r="D5355" s="93" t="s">
        <v>153</v>
      </c>
      <c r="E5355" s="69">
        <v>75400048</v>
      </c>
      <c r="F5355" s="69">
        <v>69496903</v>
      </c>
      <c r="G5355" s="69">
        <v>77475890</v>
      </c>
      <c r="H5355" s="69">
        <v>73894902</v>
      </c>
      <c r="I5355" s="69">
        <v>77372289</v>
      </c>
      <c r="J5355" s="69">
        <v>73584086</v>
      </c>
      <c r="K5355" s="69">
        <v>80774595</v>
      </c>
      <c r="L5355" s="69">
        <v>74301738</v>
      </c>
      <c r="M5355" s="69">
        <v>61533995</v>
      </c>
      <c r="N5355" s="69">
        <v>79108787</v>
      </c>
      <c r="O5355" s="69">
        <v>72892999</v>
      </c>
      <c r="P5355" s="69">
        <v>73371208</v>
      </c>
      <c r="Q5355" s="3">
        <f t="shared" si="85"/>
        <v>889207440</v>
      </c>
    </row>
    <row r="5356" spans="1:17" x14ac:dyDescent="0.45">
      <c r="A5356" s="93">
        <v>2022</v>
      </c>
      <c r="B5356" s="93" t="s">
        <v>324</v>
      </c>
      <c r="C5356" s="93" t="s">
        <v>338</v>
      </c>
      <c r="D5356" s="93" t="s">
        <v>154</v>
      </c>
      <c r="E5356" s="69">
        <v>414518</v>
      </c>
      <c r="F5356" s="69">
        <v>371513</v>
      </c>
      <c r="G5356" s="69">
        <v>293811</v>
      </c>
      <c r="H5356" s="69">
        <v>253149</v>
      </c>
      <c r="I5356" s="69">
        <v>219222</v>
      </c>
      <c r="J5356" s="69">
        <v>262844</v>
      </c>
      <c r="K5356" s="69">
        <v>279727</v>
      </c>
      <c r="L5356" s="69">
        <v>289339</v>
      </c>
      <c r="M5356" s="69">
        <v>265660</v>
      </c>
      <c r="N5356" s="69">
        <v>227395</v>
      </c>
      <c r="O5356" s="69">
        <v>248118</v>
      </c>
      <c r="P5356" s="69">
        <v>317076</v>
      </c>
      <c r="Q5356" s="3">
        <f t="shared" si="85"/>
        <v>3442372</v>
      </c>
    </row>
    <row r="5357" spans="1:17" x14ac:dyDescent="0.45">
      <c r="A5357" s="93">
        <v>2022</v>
      </c>
      <c r="B5357" s="93" t="s">
        <v>324</v>
      </c>
      <c r="C5357" s="93" t="s">
        <v>338</v>
      </c>
      <c r="D5357" s="93" t="s">
        <v>155</v>
      </c>
      <c r="E5357" s="69">
        <v>50258</v>
      </c>
      <c r="F5357" s="69">
        <v>47396</v>
      </c>
      <c r="G5357" s="69">
        <v>43154</v>
      </c>
      <c r="H5357" s="69">
        <v>43696</v>
      </c>
      <c r="I5357" s="69">
        <v>39487</v>
      </c>
      <c r="J5357" s="69">
        <v>41082</v>
      </c>
      <c r="K5357" s="69">
        <v>38814</v>
      </c>
      <c r="L5357" s="69">
        <v>33847</v>
      </c>
      <c r="M5357" s="69">
        <v>42943</v>
      </c>
      <c r="N5357" s="69">
        <v>47571</v>
      </c>
      <c r="O5357" s="69">
        <v>53831</v>
      </c>
      <c r="P5357" s="69">
        <v>54827</v>
      </c>
      <c r="Q5357" s="3">
        <f t="shared" si="85"/>
        <v>536906</v>
      </c>
    </row>
    <row r="5358" spans="1:17" x14ac:dyDescent="0.45">
      <c r="A5358" s="93">
        <v>2022</v>
      </c>
      <c r="B5358" s="93" t="s">
        <v>324</v>
      </c>
      <c r="C5358" s="93" t="s">
        <v>338</v>
      </c>
      <c r="D5358" s="93" t="s">
        <v>156</v>
      </c>
      <c r="E5358" s="69">
        <v>12706822</v>
      </c>
      <c r="F5358" s="69">
        <v>11709527</v>
      </c>
      <c r="G5358" s="69">
        <v>12580955</v>
      </c>
      <c r="H5358" s="69">
        <v>12402843</v>
      </c>
      <c r="I5358" s="69">
        <v>9810092</v>
      </c>
      <c r="J5358" s="69">
        <v>9827088</v>
      </c>
      <c r="K5358" s="69">
        <v>11909670</v>
      </c>
      <c r="L5358" s="69">
        <v>11173345</v>
      </c>
      <c r="M5358" s="69">
        <v>10557564</v>
      </c>
      <c r="N5358" s="69">
        <v>10270167</v>
      </c>
      <c r="O5358" s="69">
        <v>10375447</v>
      </c>
      <c r="P5358" s="69">
        <v>11597403</v>
      </c>
      <c r="Q5358" s="3">
        <f t="shared" si="85"/>
        <v>134920923</v>
      </c>
    </row>
    <row r="5359" spans="1:17" x14ac:dyDescent="0.45">
      <c r="A5359" s="93">
        <v>2022</v>
      </c>
      <c r="B5359" s="93" t="s">
        <v>324</v>
      </c>
      <c r="C5359" s="93" t="s">
        <v>338</v>
      </c>
      <c r="D5359" s="93" t="s">
        <v>157</v>
      </c>
      <c r="E5359" s="69">
        <v>762188</v>
      </c>
      <c r="F5359" s="69">
        <v>738015</v>
      </c>
      <c r="G5359" s="69">
        <v>653528</v>
      </c>
      <c r="H5359" s="69">
        <v>688268</v>
      </c>
      <c r="I5359" s="69">
        <v>637387</v>
      </c>
      <c r="J5359" s="69">
        <v>661630</v>
      </c>
      <c r="K5359" s="69">
        <v>742723</v>
      </c>
      <c r="L5359" s="69">
        <v>579441</v>
      </c>
      <c r="M5359" s="69">
        <v>690921</v>
      </c>
      <c r="N5359" s="69">
        <v>604333</v>
      </c>
      <c r="O5359" s="69">
        <v>677068</v>
      </c>
      <c r="P5359" s="69">
        <v>699499</v>
      </c>
      <c r="Q5359" s="3">
        <f t="shared" si="85"/>
        <v>8135001</v>
      </c>
    </row>
    <row r="5360" spans="1:17" x14ac:dyDescent="0.45">
      <c r="A5360" s="93">
        <v>2022</v>
      </c>
      <c r="B5360" s="93" t="s">
        <v>324</v>
      </c>
      <c r="C5360" s="93" t="s">
        <v>338</v>
      </c>
      <c r="D5360" s="93" t="s">
        <v>158</v>
      </c>
      <c r="E5360" s="69">
        <v>144679</v>
      </c>
      <c r="F5360" s="69">
        <v>136202</v>
      </c>
      <c r="G5360" s="69">
        <v>107979</v>
      </c>
      <c r="H5360" s="69">
        <v>119783</v>
      </c>
      <c r="I5360" s="69">
        <v>105347</v>
      </c>
      <c r="J5360" s="69">
        <v>110398</v>
      </c>
      <c r="K5360" s="69">
        <v>105716</v>
      </c>
      <c r="L5360" s="69">
        <v>120276</v>
      </c>
      <c r="M5360" s="69">
        <v>120897</v>
      </c>
      <c r="N5360" s="69">
        <v>128908</v>
      </c>
      <c r="O5360" s="69">
        <v>128738</v>
      </c>
      <c r="P5360" s="69">
        <v>159950</v>
      </c>
      <c r="Q5360" s="3">
        <f t="shared" si="85"/>
        <v>1488873</v>
      </c>
    </row>
    <row r="5361" spans="1:17" x14ac:dyDescent="0.45">
      <c r="A5361" s="93">
        <v>2022</v>
      </c>
      <c r="B5361" s="93" t="s">
        <v>324</v>
      </c>
      <c r="C5361" s="93" t="s">
        <v>338</v>
      </c>
      <c r="D5361" s="93" t="s">
        <v>159</v>
      </c>
      <c r="E5361" s="69">
        <v>319240</v>
      </c>
      <c r="F5361" s="69">
        <v>290036</v>
      </c>
      <c r="G5361" s="69">
        <v>279143</v>
      </c>
      <c r="H5361" s="69">
        <v>295439</v>
      </c>
      <c r="I5361" s="69">
        <v>261235</v>
      </c>
      <c r="J5361" s="69">
        <v>275439</v>
      </c>
      <c r="K5361" s="69">
        <v>283953</v>
      </c>
      <c r="L5361" s="69">
        <v>231742</v>
      </c>
      <c r="M5361" s="69">
        <v>213153</v>
      </c>
      <c r="N5361" s="69">
        <v>178317</v>
      </c>
      <c r="O5361" s="69">
        <v>248642</v>
      </c>
      <c r="P5361" s="69">
        <v>245284</v>
      </c>
      <c r="Q5361" s="3">
        <f t="shared" si="85"/>
        <v>3121623</v>
      </c>
    </row>
    <row r="5362" spans="1:17" x14ac:dyDescent="0.45">
      <c r="A5362" s="93">
        <v>2022</v>
      </c>
      <c r="B5362" s="93" t="s">
        <v>324</v>
      </c>
      <c r="C5362" s="93" t="s">
        <v>338</v>
      </c>
      <c r="D5362" s="93" t="s">
        <v>160</v>
      </c>
      <c r="E5362" s="69">
        <v>297588</v>
      </c>
      <c r="F5362" s="69">
        <v>298216</v>
      </c>
      <c r="G5362" s="69">
        <v>287653</v>
      </c>
      <c r="H5362" s="69">
        <v>337307</v>
      </c>
      <c r="I5362" s="69">
        <v>256764</v>
      </c>
      <c r="J5362" s="69">
        <v>261128</v>
      </c>
      <c r="K5362" s="69">
        <v>292952</v>
      </c>
      <c r="L5362" s="69">
        <v>261271</v>
      </c>
      <c r="M5362" s="69">
        <v>285222</v>
      </c>
      <c r="N5362" s="69">
        <v>261634</v>
      </c>
      <c r="O5362" s="69">
        <v>284346</v>
      </c>
      <c r="P5362" s="69">
        <v>320849</v>
      </c>
      <c r="Q5362" s="3">
        <f t="shared" si="85"/>
        <v>3444930</v>
      </c>
    </row>
    <row r="5363" spans="1:17" x14ac:dyDescent="0.45">
      <c r="A5363" s="93">
        <v>2022</v>
      </c>
      <c r="B5363" s="93" t="s">
        <v>324</v>
      </c>
      <c r="C5363" s="93" t="s">
        <v>338</v>
      </c>
      <c r="D5363" s="93" t="s">
        <v>161</v>
      </c>
      <c r="E5363" s="69">
        <v>1113472</v>
      </c>
      <c r="F5363" s="69">
        <v>992480</v>
      </c>
      <c r="G5363" s="69">
        <v>849929</v>
      </c>
      <c r="H5363" s="69">
        <v>778032</v>
      </c>
      <c r="I5363" s="69">
        <v>651238</v>
      </c>
      <c r="J5363" s="69">
        <v>641626</v>
      </c>
      <c r="K5363" s="69">
        <v>682317</v>
      </c>
      <c r="L5363" s="69">
        <v>652193</v>
      </c>
      <c r="M5363" s="69">
        <v>647662</v>
      </c>
      <c r="N5363" s="69">
        <v>629000</v>
      </c>
      <c r="O5363" s="69">
        <v>739237</v>
      </c>
      <c r="P5363" s="69">
        <v>874427</v>
      </c>
      <c r="Q5363" s="3">
        <f t="shared" si="85"/>
        <v>9251613</v>
      </c>
    </row>
    <row r="5364" spans="1:17" x14ac:dyDescent="0.45">
      <c r="A5364" s="93">
        <v>2022</v>
      </c>
      <c r="B5364" s="93" t="s">
        <v>324</v>
      </c>
      <c r="C5364" s="93" t="s">
        <v>338</v>
      </c>
      <c r="D5364" s="93" t="s">
        <v>162</v>
      </c>
      <c r="E5364" s="69">
        <v>3642644</v>
      </c>
      <c r="F5364" s="69">
        <v>3322466</v>
      </c>
      <c r="G5364" s="69">
        <v>3630903</v>
      </c>
      <c r="H5364" s="69">
        <v>3306897</v>
      </c>
      <c r="I5364" s="69">
        <v>3376961</v>
      </c>
      <c r="J5364" s="69">
        <v>3573019</v>
      </c>
      <c r="K5364" s="69">
        <v>3509114</v>
      </c>
      <c r="L5364" s="69">
        <v>3418475</v>
      </c>
      <c r="M5364" s="69">
        <v>3241372</v>
      </c>
      <c r="N5364" s="69">
        <v>2984124</v>
      </c>
      <c r="O5364" s="69">
        <v>3041772</v>
      </c>
      <c r="P5364" s="69">
        <v>2867100</v>
      </c>
      <c r="Q5364" s="3">
        <f t="shared" si="85"/>
        <v>39914847</v>
      </c>
    </row>
    <row r="5365" spans="1:17" x14ac:dyDescent="0.45">
      <c r="A5365" s="93">
        <v>2022</v>
      </c>
      <c r="B5365" s="93" t="s">
        <v>324</v>
      </c>
      <c r="C5365" s="93" t="s">
        <v>338</v>
      </c>
      <c r="D5365" s="93" t="s">
        <v>181</v>
      </c>
      <c r="E5365" s="69">
        <v>12438</v>
      </c>
      <c r="F5365" s="69">
        <v>11810</v>
      </c>
      <c r="G5365" s="69">
        <v>10525</v>
      </c>
      <c r="H5365" s="69">
        <v>8024</v>
      </c>
      <c r="I5365" s="69">
        <v>6385</v>
      </c>
      <c r="J5365" s="69">
        <v>5708</v>
      </c>
      <c r="K5365" s="69">
        <v>6191</v>
      </c>
      <c r="L5365" s="69">
        <v>6453</v>
      </c>
      <c r="M5365" s="69">
        <v>5260</v>
      </c>
      <c r="N5365" s="69">
        <v>5287</v>
      </c>
      <c r="O5365" s="69">
        <v>8033</v>
      </c>
      <c r="P5365" s="69">
        <v>11751</v>
      </c>
      <c r="Q5365" s="3">
        <f t="shared" si="85"/>
        <v>97865</v>
      </c>
    </row>
    <row r="5366" spans="1:17" x14ac:dyDescent="0.45">
      <c r="A5366" s="93">
        <v>2022</v>
      </c>
      <c r="B5366" s="93" t="s">
        <v>324</v>
      </c>
      <c r="C5366" s="93" t="s">
        <v>338</v>
      </c>
      <c r="D5366" s="93" t="s">
        <v>163</v>
      </c>
      <c r="E5366" s="69">
        <v>1740338</v>
      </c>
      <c r="F5366" s="69">
        <v>1582420</v>
      </c>
      <c r="G5366" s="69">
        <v>1639890</v>
      </c>
      <c r="H5366" s="69">
        <v>1545684</v>
      </c>
      <c r="I5366" s="69">
        <v>1488638</v>
      </c>
      <c r="J5366" s="69">
        <v>1547544</v>
      </c>
      <c r="K5366" s="69">
        <v>1668364</v>
      </c>
      <c r="L5366" s="69">
        <v>1392734</v>
      </c>
      <c r="M5366" s="69">
        <v>1499435</v>
      </c>
      <c r="N5366" s="69">
        <v>1465743</v>
      </c>
      <c r="O5366" s="69">
        <v>1458276</v>
      </c>
      <c r="P5366" s="69">
        <v>1432442</v>
      </c>
      <c r="Q5366" s="3">
        <f t="shared" si="85"/>
        <v>18461508</v>
      </c>
    </row>
    <row r="5367" spans="1:17" x14ac:dyDescent="0.45">
      <c r="A5367" s="93">
        <v>2022</v>
      </c>
      <c r="B5367" s="93" t="s">
        <v>324</v>
      </c>
      <c r="C5367" s="93" t="s">
        <v>338</v>
      </c>
      <c r="D5367" s="93" t="s">
        <v>164</v>
      </c>
      <c r="E5367" s="69">
        <v>824135</v>
      </c>
      <c r="F5367" s="69">
        <v>793780</v>
      </c>
      <c r="G5367" s="69">
        <v>849024</v>
      </c>
      <c r="H5367" s="69">
        <v>835111</v>
      </c>
      <c r="I5367" s="69">
        <v>836957</v>
      </c>
      <c r="J5367" s="69">
        <v>881864</v>
      </c>
      <c r="K5367" s="69">
        <v>857634</v>
      </c>
      <c r="L5367" s="69">
        <v>848403</v>
      </c>
      <c r="M5367" s="69">
        <v>845285</v>
      </c>
      <c r="N5367" s="69">
        <v>780230</v>
      </c>
      <c r="O5367" s="69">
        <v>726793</v>
      </c>
      <c r="P5367" s="69">
        <v>764053</v>
      </c>
      <c r="Q5367" s="3">
        <f t="shared" si="85"/>
        <v>9843269</v>
      </c>
    </row>
    <row r="5368" spans="1:17" x14ac:dyDescent="0.45">
      <c r="A5368" s="93">
        <v>2022</v>
      </c>
      <c r="B5368" s="93" t="s">
        <v>324</v>
      </c>
      <c r="C5368" s="93" t="s">
        <v>338</v>
      </c>
      <c r="D5368" s="93" t="s">
        <v>165</v>
      </c>
      <c r="E5368" s="69">
        <v>506087</v>
      </c>
      <c r="F5368" s="69">
        <v>483000</v>
      </c>
      <c r="G5368" s="69">
        <v>458668</v>
      </c>
      <c r="H5368" s="69">
        <v>425598</v>
      </c>
      <c r="I5368" s="69">
        <v>414829</v>
      </c>
      <c r="J5368" s="69">
        <v>464950</v>
      </c>
      <c r="K5368" s="69">
        <v>567704</v>
      </c>
      <c r="L5368" s="69">
        <v>574223</v>
      </c>
      <c r="M5368" s="69">
        <v>510623</v>
      </c>
      <c r="N5368" s="69">
        <v>428626</v>
      </c>
      <c r="O5368" s="69">
        <v>416841</v>
      </c>
      <c r="P5368" s="69">
        <v>483479</v>
      </c>
      <c r="Q5368" s="3">
        <f t="shared" si="85"/>
        <v>5734628</v>
      </c>
    </row>
    <row r="5369" spans="1:17" x14ac:dyDescent="0.45">
      <c r="A5369" s="93">
        <v>2022</v>
      </c>
      <c r="B5369" s="93" t="s">
        <v>324</v>
      </c>
      <c r="C5369" s="93" t="s">
        <v>338</v>
      </c>
      <c r="D5369" s="93" t="s">
        <v>166</v>
      </c>
      <c r="E5369" s="69">
        <v>832287</v>
      </c>
      <c r="F5369" s="69">
        <v>809354</v>
      </c>
      <c r="G5369" s="69">
        <v>717973</v>
      </c>
      <c r="H5369" s="69">
        <v>667822</v>
      </c>
      <c r="I5369" s="69">
        <v>565426</v>
      </c>
      <c r="J5369" s="69">
        <v>576758</v>
      </c>
      <c r="K5369" s="69">
        <v>615595</v>
      </c>
      <c r="L5369" s="69">
        <v>594219</v>
      </c>
      <c r="M5369" s="69">
        <v>593371</v>
      </c>
      <c r="N5369" s="69">
        <v>544969</v>
      </c>
      <c r="O5369" s="69">
        <v>634335</v>
      </c>
      <c r="P5369" s="69">
        <v>738807</v>
      </c>
      <c r="Q5369" s="3">
        <f t="shared" si="85"/>
        <v>7890916</v>
      </c>
    </row>
    <row r="5370" spans="1:17" x14ac:dyDescent="0.45">
      <c r="A5370" s="93">
        <v>2022</v>
      </c>
      <c r="B5370" s="93" t="s">
        <v>324</v>
      </c>
      <c r="C5370" s="93" t="s">
        <v>338</v>
      </c>
      <c r="D5370" s="93" t="s">
        <v>167</v>
      </c>
      <c r="E5370" s="69">
        <v>828509</v>
      </c>
      <c r="F5370" s="69">
        <v>789119</v>
      </c>
      <c r="G5370" s="69">
        <v>837015</v>
      </c>
      <c r="H5370" s="69">
        <v>784323</v>
      </c>
      <c r="I5370" s="69">
        <v>899107</v>
      </c>
      <c r="J5370" s="69">
        <v>856341</v>
      </c>
      <c r="K5370" s="69">
        <v>906629</v>
      </c>
      <c r="L5370" s="69">
        <v>787839</v>
      </c>
      <c r="M5370" s="69">
        <v>777429</v>
      </c>
      <c r="N5370" s="69">
        <v>958070</v>
      </c>
      <c r="O5370" s="69">
        <v>942498</v>
      </c>
      <c r="P5370" s="69">
        <v>963966</v>
      </c>
      <c r="Q5370" s="3">
        <f t="shared" si="85"/>
        <v>10330845</v>
      </c>
    </row>
    <row r="5371" spans="1:17" x14ac:dyDescent="0.45">
      <c r="A5371" s="93">
        <v>2022</v>
      </c>
      <c r="B5371" s="93" t="s">
        <v>324</v>
      </c>
      <c r="C5371" s="93" t="s">
        <v>338</v>
      </c>
      <c r="D5371" s="93" t="s">
        <v>168</v>
      </c>
      <c r="E5371" s="69">
        <v>207984</v>
      </c>
      <c r="F5371" s="69">
        <v>201753</v>
      </c>
      <c r="G5371" s="69">
        <v>164534</v>
      </c>
      <c r="H5371" s="69">
        <v>141992</v>
      </c>
      <c r="I5371" s="69">
        <v>109405</v>
      </c>
      <c r="J5371" s="69">
        <v>111407</v>
      </c>
      <c r="K5371" s="69">
        <v>129010</v>
      </c>
      <c r="L5371" s="69">
        <v>148925</v>
      </c>
      <c r="M5371" s="69">
        <v>127194</v>
      </c>
      <c r="N5371" s="69">
        <v>102685</v>
      </c>
      <c r="O5371" s="69">
        <v>119902</v>
      </c>
      <c r="P5371" s="69">
        <v>148659</v>
      </c>
      <c r="Q5371" s="3">
        <f t="shared" si="85"/>
        <v>1713450</v>
      </c>
    </row>
    <row r="5372" spans="1:17" x14ac:dyDescent="0.45">
      <c r="A5372" s="93">
        <v>2022</v>
      </c>
      <c r="B5372" s="93" t="s">
        <v>324</v>
      </c>
      <c r="C5372" s="93" t="s">
        <v>338</v>
      </c>
      <c r="D5372" s="93" t="s">
        <v>169</v>
      </c>
      <c r="E5372" s="69">
        <v>142863</v>
      </c>
      <c r="F5372" s="69">
        <v>142253</v>
      </c>
      <c r="G5372" s="69">
        <v>120335</v>
      </c>
      <c r="H5372" s="69">
        <v>113893</v>
      </c>
      <c r="I5372" s="69">
        <v>101562</v>
      </c>
      <c r="J5372" s="69">
        <v>88816</v>
      </c>
      <c r="K5372" s="69">
        <v>90179</v>
      </c>
      <c r="L5372" s="69">
        <v>89789</v>
      </c>
      <c r="M5372" s="69">
        <v>85989</v>
      </c>
      <c r="N5372" s="69">
        <v>69191</v>
      </c>
      <c r="O5372" s="69">
        <v>90627</v>
      </c>
      <c r="P5372" s="69">
        <v>99645</v>
      </c>
      <c r="Q5372" s="3">
        <f t="shared" si="85"/>
        <v>1235142</v>
      </c>
    </row>
    <row r="5373" spans="1:17" x14ac:dyDescent="0.45">
      <c r="A5373" s="93">
        <v>2022</v>
      </c>
      <c r="B5373" s="93" t="s">
        <v>324</v>
      </c>
      <c r="C5373" s="93" t="s">
        <v>338</v>
      </c>
      <c r="D5373" s="93" t="s">
        <v>170</v>
      </c>
      <c r="E5373" s="69">
        <v>2080077</v>
      </c>
      <c r="F5373" s="69">
        <v>2124173</v>
      </c>
      <c r="G5373" s="69">
        <v>1903539</v>
      </c>
      <c r="H5373" s="69">
        <v>2042885</v>
      </c>
      <c r="I5373" s="69">
        <v>1976501</v>
      </c>
      <c r="J5373" s="69">
        <v>2046306</v>
      </c>
      <c r="K5373" s="69">
        <v>2107375</v>
      </c>
      <c r="L5373" s="69">
        <v>2211839</v>
      </c>
      <c r="M5373" s="69">
        <v>2163317</v>
      </c>
      <c r="N5373" s="69">
        <v>2047695</v>
      </c>
      <c r="O5373" s="69">
        <v>2058548</v>
      </c>
      <c r="P5373" s="69">
        <v>2031732</v>
      </c>
      <c r="Q5373" s="3">
        <f t="shared" si="85"/>
        <v>24793987</v>
      </c>
    </row>
    <row r="5374" spans="1:17" x14ac:dyDescent="0.45">
      <c r="A5374" s="93">
        <v>2022</v>
      </c>
      <c r="B5374" s="93" t="s">
        <v>324</v>
      </c>
      <c r="C5374" s="93" t="s">
        <v>338</v>
      </c>
      <c r="D5374" s="93" t="s">
        <v>171</v>
      </c>
      <c r="E5374" s="69">
        <v>545803</v>
      </c>
      <c r="F5374" s="69">
        <v>534173</v>
      </c>
      <c r="G5374" s="69">
        <v>464529</v>
      </c>
      <c r="H5374" s="69">
        <v>464647</v>
      </c>
      <c r="I5374" s="69">
        <v>433936</v>
      </c>
      <c r="J5374" s="69">
        <v>464114</v>
      </c>
      <c r="K5374" s="69">
        <v>543700</v>
      </c>
      <c r="L5374" s="69">
        <v>601768</v>
      </c>
      <c r="M5374" s="69">
        <v>563952</v>
      </c>
      <c r="N5374" s="69">
        <v>508579</v>
      </c>
      <c r="O5374" s="69">
        <v>483448</v>
      </c>
      <c r="P5374" s="69">
        <v>499141</v>
      </c>
      <c r="Q5374" s="3">
        <f t="shared" si="85"/>
        <v>6107790</v>
      </c>
    </row>
    <row r="5375" spans="1:17" x14ac:dyDescent="0.45">
      <c r="A5375" s="93">
        <v>2022</v>
      </c>
      <c r="B5375" s="93" t="s">
        <v>324</v>
      </c>
      <c r="C5375" s="93" t="s">
        <v>338</v>
      </c>
      <c r="D5375" s="93" t="s">
        <v>173</v>
      </c>
      <c r="E5375" s="69">
        <v>88843101</v>
      </c>
      <c r="F5375" s="69">
        <v>89845391</v>
      </c>
      <c r="G5375" s="69">
        <v>79085011</v>
      </c>
      <c r="H5375" s="69">
        <v>81833345</v>
      </c>
      <c r="I5375" s="69">
        <v>74572259</v>
      </c>
      <c r="J5375" s="69">
        <v>76603834</v>
      </c>
      <c r="K5375" s="69">
        <v>94211251</v>
      </c>
      <c r="L5375" s="69">
        <v>112401702</v>
      </c>
      <c r="M5375" s="69">
        <v>97142973</v>
      </c>
      <c r="N5375" s="69">
        <v>77743233</v>
      </c>
      <c r="O5375" s="69">
        <v>77938880</v>
      </c>
      <c r="P5375" s="69">
        <v>81552410</v>
      </c>
      <c r="Q5375" s="3">
        <f t="shared" si="85"/>
        <v>1031773390</v>
      </c>
    </row>
    <row r="5376" spans="1:17" x14ac:dyDescent="0.45">
      <c r="A5376" s="93">
        <v>2022</v>
      </c>
      <c r="B5376" s="93" t="s">
        <v>324</v>
      </c>
      <c r="C5376" s="93" t="s">
        <v>338</v>
      </c>
      <c r="D5376" s="93" t="s">
        <v>174</v>
      </c>
      <c r="E5376" s="69">
        <v>151472</v>
      </c>
      <c r="F5376" s="69">
        <v>128076</v>
      </c>
      <c r="G5376" s="69">
        <v>116529</v>
      </c>
      <c r="H5376" s="69">
        <v>90447</v>
      </c>
      <c r="I5376" s="69">
        <v>88660</v>
      </c>
      <c r="J5376" s="69">
        <v>110520</v>
      </c>
      <c r="K5376" s="69">
        <v>139468</v>
      </c>
      <c r="L5376" s="69">
        <v>132633</v>
      </c>
      <c r="M5376" s="69">
        <v>100128</v>
      </c>
      <c r="N5376" s="69">
        <v>87854</v>
      </c>
      <c r="O5376" s="69">
        <v>97729</v>
      </c>
      <c r="P5376" s="69">
        <v>156426</v>
      </c>
      <c r="Q5376" s="3">
        <f t="shared" si="85"/>
        <v>1399942</v>
      </c>
    </row>
    <row r="5377" spans="1:17" x14ac:dyDescent="0.45">
      <c r="A5377" s="93">
        <v>2022</v>
      </c>
      <c r="B5377" s="93" t="s">
        <v>324</v>
      </c>
      <c r="C5377" s="93" t="s">
        <v>338</v>
      </c>
      <c r="D5377" s="93" t="s">
        <v>176</v>
      </c>
      <c r="E5377" s="69">
        <v>17133146</v>
      </c>
      <c r="F5377" s="69">
        <v>15325773</v>
      </c>
      <c r="G5377" s="69">
        <v>14774471</v>
      </c>
      <c r="H5377" s="69">
        <v>12651577</v>
      </c>
      <c r="I5377" s="69">
        <v>9617866</v>
      </c>
      <c r="J5377" s="69">
        <v>11314555</v>
      </c>
      <c r="K5377" s="69">
        <v>14079001</v>
      </c>
      <c r="L5377" s="69">
        <v>12575745</v>
      </c>
      <c r="M5377" s="69">
        <v>12305470</v>
      </c>
      <c r="N5377" s="69">
        <v>10354484</v>
      </c>
      <c r="O5377" s="69">
        <v>11182740</v>
      </c>
      <c r="P5377" s="69">
        <v>16891964</v>
      </c>
      <c r="Q5377" s="3">
        <f t="shared" si="85"/>
        <v>158206792</v>
      </c>
    </row>
    <row r="5378" spans="1:17" x14ac:dyDescent="0.45">
      <c r="A5378" s="93">
        <v>2022</v>
      </c>
      <c r="B5378" s="93" t="s">
        <v>324</v>
      </c>
      <c r="C5378" s="93" t="s">
        <v>338</v>
      </c>
      <c r="D5378" s="93" t="s">
        <v>177</v>
      </c>
      <c r="E5378" s="69">
        <v>10618421</v>
      </c>
      <c r="F5378" s="69">
        <v>10203993</v>
      </c>
      <c r="G5378" s="69">
        <v>9281191</v>
      </c>
      <c r="H5378" s="69">
        <v>8211478</v>
      </c>
      <c r="I5378" s="69">
        <v>7532166</v>
      </c>
      <c r="J5378" s="69">
        <v>8416542</v>
      </c>
      <c r="K5378" s="69">
        <v>10061201</v>
      </c>
      <c r="L5378" s="69">
        <v>10531584</v>
      </c>
      <c r="M5378" s="69">
        <v>9181640</v>
      </c>
      <c r="N5378" s="69">
        <v>7946042</v>
      </c>
      <c r="O5378" s="69">
        <v>8010799</v>
      </c>
      <c r="P5378" s="69">
        <v>10131871</v>
      </c>
      <c r="Q5378" s="3">
        <f t="shared" si="85"/>
        <v>110126928</v>
      </c>
    </row>
    <row r="5379" spans="1:17" x14ac:dyDescent="0.45">
      <c r="A5379" s="93">
        <v>2022</v>
      </c>
      <c r="B5379" s="93" t="s">
        <v>324</v>
      </c>
      <c r="C5379" s="93" t="s">
        <v>338</v>
      </c>
      <c r="D5379" s="93" t="s">
        <v>178</v>
      </c>
      <c r="E5379" s="69">
        <v>154727773</v>
      </c>
      <c r="F5379" s="69">
        <v>152420540</v>
      </c>
      <c r="G5379" s="69">
        <v>131353823</v>
      </c>
      <c r="H5379" s="69">
        <v>121479145</v>
      </c>
      <c r="I5379" s="69">
        <v>111192317</v>
      </c>
      <c r="J5379" s="69">
        <v>121713235</v>
      </c>
      <c r="K5379" s="69">
        <v>144795904</v>
      </c>
      <c r="L5379" s="69">
        <v>154670792</v>
      </c>
      <c r="M5379" s="69">
        <v>136996971</v>
      </c>
      <c r="N5379" s="69">
        <v>115694123</v>
      </c>
      <c r="O5379" s="69">
        <v>114648977</v>
      </c>
      <c r="P5379" s="69">
        <v>135121052</v>
      </c>
      <c r="Q5379" s="3">
        <f t="shared" si="85"/>
        <v>1594814652</v>
      </c>
    </row>
    <row r="5380" spans="1:17" x14ac:dyDescent="0.45">
      <c r="A5380" s="93">
        <v>2022</v>
      </c>
      <c r="B5380" s="93" t="s">
        <v>324</v>
      </c>
      <c r="C5380" s="93" t="s">
        <v>338</v>
      </c>
      <c r="D5380" s="93" t="s">
        <v>179</v>
      </c>
      <c r="E5380" s="69">
        <v>417222478</v>
      </c>
      <c r="F5380" s="69">
        <v>403165224</v>
      </c>
      <c r="G5380" s="69">
        <v>383140652</v>
      </c>
      <c r="H5380" s="69">
        <v>367499314</v>
      </c>
      <c r="I5380" s="69">
        <v>345058108</v>
      </c>
      <c r="J5380" s="69">
        <v>356935512</v>
      </c>
      <c r="K5380" s="69">
        <v>416345035</v>
      </c>
      <c r="L5380" s="69">
        <v>435587832</v>
      </c>
      <c r="M5380" s="69">
        <v>385458982</v>
      </c>
      <c r="N5380" s="69">
        <v>356988235</v>
      </c>
      <c r="O5380" s="69">
        <v>343545090</v>
      </c>
      <c r="P5380" s="69">
        <v>381963905</v>
      </c>
      <c r="Q5380" s="3">
        <f t="shared" ref="Q5380:Q5443" si="86">SUM(E5380:P5380)</f>
        <v>4592910367</v>
      </c>
    </row>
    <row r="5381" spans="1:17" x14ac:dyDescent="0.45">
      <c r="A5381" s="93">
        <v>2022</v>
      </c>
      <c r="B5381" s="93" t="s">
        <v>339</v>
      </c>
      <c r="C5381" s="93" t="s">
        <v>340</v>
      </c>
      <c r="D5381" s="93" t="s">
        <v>144</v>
      </c>
      <c r="E5381" s="69">
        <v>173895</v>
      </c>
      <c r="F5381" s="69">
        <v>181951</v>
      </c>
      <c r="G5381" s="69">
        <v>161337</v>
      </c>
      <c r="H5381" s="69">
        <v>167006</v>
      </c>
      <c r="I5381" s="69">
        <v>157082</v>
      </c>
      <c r="J5381" s="69">
        <v>186003</v>
      </c>
      <c r="K5381" s="69">
        <v>203472</v>
      </c>
      <c r="L5381" s="69">
        <v>254098</v>
      </c>
      <c r="M5381" s="69">
        <v>229499</v>
      </c>
      <c r="N5381" s="69">
        <v>191035</v>
      </c>
      <c r="O5381" s="69">
        <v>186366</v>
      </c>
      <c r="P5381" s="69">
        <v>173895</v>
      </c>
      <c r="Q5381" s="3">
        <f t="shared" si="86"/>
        <v>2265639</v>
      </c>
    </row>
    <row r="5382" spans="1:17" x14ac:dyDescent="0.45">
      <c r="A5382" s="93">
        <v>2022</v>
      </c>
      <c r="B5382" s="93" t="s">
        <v>339</v>
      </c>
      <c r="C5382" s="93" t="s">
        <v>340</v>
      </c>
      <c r="D5382" s="93" t="s">
        <v>145</v>
      </c>
      <c r="E5382" s="69">
        <v>264145</v>
      </c>
      <c r="F5382" s="69">
        <v>104120</v>
      </c>
      <c r="G5382" s="69">
        <v>97315</v>
      </c>
      <c r="H5382" s="69">
        <v>169003</v>
      </c>
      <c r="I5382" s="69">
        <v>153420</v>
      </c>
      <c r="J5382" s="69">
        <v>156284</v>
      </c>
      <c r="K5382" s="69">
        <v>167348</v>
      </c>
      <c r="L5382" s="69">
        <v>212879</v>
      </c>
      <c r="M5382" s="69">
        <v>298376</v>
      </c>
      <c r="N5382" s="69">
        <v>308233</v>
      </c>
      <c r="O5382" s="69">
        <v>290387</v>
      </c>
      <c r="P5382" s="69">
        <v>239806</v>
      </c>
      <c r="Q5382" s="3">
        <f t="shared" si="86"/>
        <v>2461316</v>
      </c>
    </row>
    <row r="5383" spans="1:17" x14ac:dyDescent="0.45">
      <c r="A5383" s="93">
        <v>2022</v>
      </c>
      <c r="B5383" s="93" t="s">
        <v>339</v>
      </c>
      <c r="C5383" s="93" t="s">
        <v>340</v>
      </c>
      <c r="D5383" s="93" t="s">
        <v>146</v>
      </c>
      <c r="E5383" s="69">
        <v>60611</v>
      </c>
      <c r="F5383" s="69">
        <v>62738</v>
      </c>
      <c r="G5383" s="69">
        <v>67124</v>
      </c>
      <c r="H5383" s="69">
        <v>65426</v>
      </c>
      <c r="I5383" s="69">
        <v>68677</v>
      </c>
      <c r="J5383" s="69">
        <v>61662</v>
      </c>
      <c r="K5383" s="69">
        <v>57014</v>
      </c>
      <c r="L5383" s="69">
        <v>63436</v>
      </c>
      <c r="M5383" s="69">
        <v>69589</v>
      </c>
      <c r="N5383" s="69">
        <v>61887</v>
      </c>
      <c r="O5383" s="69">
        <v>73595</v>
      </c>
      <c r="P5383" s="69">
        <v>72289</v>
      </c>
      <c r="Q5383" s="3">
        <f t="shared" si="86"/>
        <v>784048</v>
      </c>
    </row>
    <row r="5384" spans="1:17" x14ac:dyDescent="0.45">
      <c r="A5384" s="93">
        <v>2022</v>
      </c>
      <c r="B5384" s="93" t="s">
        <v>339</v>
      </c>
      <c r="C5384" s="93" t="s">
        <v>340</v>
      </c>
      <c r="D5384" s="93" t="s">
        <v>147</v>
      </c>
      <c r="E5384" s="69">
        <v>2898454</v>
      </c>
      <c r="F5384" s="69">
        <v>2684342</v>
      </c>
      <c r="G5384" s="69">
        <v>3053746</v>
      </c>
      <c r="H5384" s="69">
        <v>3230669</v>
      </c>
      <c r="I5384" s="69">
        <v>2043750</v>
      </c>
      <c r="J5384" s="69">
        <v>2168201</v>
      </c>
      <c r="K5384" s="69">
        <v>2296690</v>
      </c>
      <c r="L5384" s="69">
        <v>2461674</v>
      </c>
      <c r="M5384" s="69">
        <v>2428463</v>
      </c>
      <c r="N5384" s="69">
        <v>2214423</v>
      </c>
      <c r="O5384" s="69">
        <v>2730790</v>
      </c>
      <c r="P5384" s="69">
        <v>4793965</v>
      </c>
      <c r="Q5384" s="3">
        <f t="shared" si="86"/>
        <v>33005167</v>
      </c>
    </row>
    <row r="5385" spans="1:17" x14ac:dyDescent="0.45">
      <c r="A5385" s="93">
        <v>2022</v>
      </c>
      <c r="B5385" s="93" t="s">
        <v>339</v>
      </c>
      <c r="C5385" s="93" t="s">
        <v>340</v>
      </c>
      <c r="D5385" s="93" t="s">
        <v>148</v>
      </c>
      <c r="E5385" s="69">
        <v>157310</v>
      </c>
      <c r="F5385" s="69">
        <v>137141</v>
      </c>
      <c r="G5385" s="69">
        <v>158598</v>
      </c>
      <c r="H5385" s="69">
        <v>200122</v>
      </c>
      <c r="I5385" s="69">
        <v>231384</v>
      </c>
      <c r="J5385" s="69">
        <v>284325</v>
      </c>
      <c r="K5385" s="69">
        <v>347780</v>
      </c>
      <c r="L5385" s="69">
        <v>452110</v>
      </c>
      <c r="M5385" s="69">
        <v>425813</v>
      </c>
      <c r="N5385" s="69">
        <v>366425</v>
      </c>
      <c r="O5385" s="69">
        <v>269938</v>
      </c>
      <c r="P5385" s="69">
        <v>161923</v>
      </c>
      <c r="Q5385" s="3">
        <f t="shared" si="86"/>
        <v>3192869</v>
      </c>
    </row>
    <row r="5386" spans="1:17" x14ac:dyDescent="0.45">
      <c r="A5386" s="93">
        <v>2022</v>
      </c>
      <c r="B5386" s="93" t="s">
        <v>339</v>
      </c>
      <c r="C5386" s="93" t="s">
        <v>340</v>
      </c>
      <c r="D5386" s="93" t="s">
        <v>149</v>
      </c>
      <c r="E5386" s="69">
        <v>287285</v>
      </c>
      <c r="F5386" s="69">
        <v>314349</v>
      </c>
      <c r="G5386" s="69">
        <v>244752</v>
      </c>
      <c r="H5386" s="69">
        <v>240746</v>
      </c>
      <c r="I5386" s="69">
        <v>213040</v>
      </c>
      <c r="J5386" s="69">
        <v>225173</v>
      </c>
      <c r="K5386" s="69">
        <v>237503</v>
      </c>
      <c r="L5386" s="69">
        <v>268954</v>
      </c>
      <c r="M5386" s="69">
        <v>294294</v>
      </c>
      <c r="N5386" s="69">
        <v>279018</v>
      </c>
      <c r="O5386" s="69">
        <v>287768</v>
      </c>
      <c r="P5386" s="69">
        <v>351773</v>
      </c>
      <c r="Q5386" s="3">
        <f t="shared" si="86"/>
        <v>3244655</v>
      </c>
    </row>
    <row r="5387" spans="1:17" x14ac:dyDescent="0.45">
      <c r="A5387" s="93">
        <v>2022</v>
      </c>
      <c r="B5387" s="93" t="s">
        <v>339</v>
      </c>
      <c r="C5387" s="93" t="s">
        <v>340</v>
      </c>
      <c r="D5387" s="93" t="s">
        <v>150</v>
      </c>
      <c r="E5387" s="69">
        <v>4360</v>
      </c>
      <c r="F5387" s="69">
        <v>4087</v>
      </c>
      <c r="G5387" s="69">
        <v>3597</v>
      </c>
      <c r="H5387" s="69">
        <v>3795</v>
      </c>
      <c r="I5387" s="69">
        <v>3519</v>
      </c>
      <c r="J5387" s="69">
        <v>3810</v>
      </c>
      <c r="K5387" s="69">
        <v>4380</v>
      </c>
      <c r="L5387" s="69">
        <v>4089</v>
      </c>
      <c r="M5387" s="69">
        <v>3008</v>
      </c>
      <c r="N5387" s="69">
        <v>3562</v>
      </c>
      <c r="O5387" s="69">
        <v>3805</v>
      </c>
      <c r="P5387" s="69">
        <v>3976</v>
      </c>
      <c r="Q5387" s="3">
        <f t="shared" si="86"/>
        <v>45988</v>
      </c>
    </row>
    <row r="5388" spans="1:17" x14ac:dyDescent="0.45">
      <c r="A5388" s="93">
        <v>2022</v>
      </c>
      <c r="B5388" s="93" t="s">
        <v>339</v>
      </c>
      <c r="C5388" s="93" t="s">
        <v>340</v>
      </c>
      <c r="D5388" s="93" t="s">
        <v>151</v>
      </c>
      <c r="E5388" s="69">
        <v>26388</v>
      </c>
      <c r="F5388" s="69">
        <v>33617</v>
      </c>
      <c r="G5388" s="69">
        <v>33060</v>
      </c>
      <c r="H5388" s="69">
        <v>32366</v>
      </c>
      <c r="I5388" s="69">
        <v>36009</v>
      </c>
      <c r="J5388" s="69">
        <v>31017</v>
      </c>
      <c r="K5388" s="69">
        <v>9213</v>
      </c>
      <c r="L5388" s="69">
        <v>8176</v>
      </c>
      <c r="M5388" s="69">
        <v>14817</v>
      </c>
      <c r="N5388" s="69">
        <v>25520</v>
      </c>
      <c r="O5388" s="69">
        <v>31875</v>
      </c>
      <c r="P5388" s="69">
        <v>27800</v>
      </c>
      <c r="Q5388" s="3">
        <f t="shared" si="86"/>
        <v>309858</v>
      </c>
    </row>
    <row r="5389" spans="1:17" x14ac:dyDescent="0.45">
      <c r="A5389" s="93">
        <v>2022</v>
      </c>
      <c r="B5389" s="93" t="s">
        <v>339</v>
      </c>
      <c r="C5389" s="93" t="s">
        <v>340</v>
      </c>
      <c r="D5389" s="93" t="s">
        <v>152</v>
      </c>
      <c r="E5389" s="69">
        <v>44167</v>
      </c>
      <c r="F5389" s="69">
        <v>43529</v>
      </c>
      <c r="G5389" s="69">
        <v>41834</v>
      </c>
      <c r="H5389" s="69">
        <v>51426</v>
      </c>
      <c r="I5389" s="69">
        <v>45593</v>
      </c>
      <c r="J5389" s="69">
        <v>39879</v>
      </c>
      <c r="K5389" s="69">
        <v>49511</v>
      </c>
      <c r="L5389" s="69">
        <v>48217</v>
      </c>
      <c r="M5389" s="69">
        <v>46862</v>
      </c>
      <c r="N5389" s="69">
        <v>48602</v>
      </c>
      <c r="O5389" s="69">
        <v>39849</v>
      </c>
      <c r="P5389" s="69">
        <v>45455</v>
      </c>
      <c r="Q5389" s="3">
        <f t="shared" si="86"/>
        <v>544924</v>
      </c>
    </row>
    <row r="5390" spans="1:17" x14ac:dyDescent="0.45">
      <c r="A5390" s="93">
        <v>2022</v>
      </c>
      <c r="B5390" s="93" t="s">
        <v>339</v>
      </c>
      <c r="C5390" s="93" t="s">
        <v>340</v>
      </c>
      <c r="D5390" s="93" t="s">
        <v>153</v>
      </c>
      <c r="E5390" s="69">
        <v>80080</v>
      </c>
      <c r="F5390" s="69">
        <v>71735</v>
      </c>
      <c r="G5390" s="69">
        <v>67316</v>
      </c>
      <c r="H5390" s="69">
        <v>67419</v>
      </c>
      <c r="I5390" s="69">
        <v>55145</v>
      </c>
      <c r="J5390" s="69">
        <v>61431</v>
      </c>
      <c r="K5390" s="69">
        <v>59474</v>
      </c>
      <c r="L5390" s="69">
        <v>49448</v>
      </c>
      <c r="M5390" s="69">
        <v>58529</v>
      </c>
      <c r="N5390" s="69">
        <v>51450</v>
      </c>
      <c r="O5390" s="69">
        <v>56372</v>
      </c>
      <c r="P5390" s="69">
        <v>56605</v>
      </c>
      <c r="Q5390" s="3">
        <f t="shared" si="86"/>
        <v>735004</v>
      </c>
    </row>
    <row r="5391" spans="1:17" x14ac:dyDescent="0.45">
      <c r="A5391" s="93">
        <v>2022</v>
      </c>
      <c r="B5391" s="93" t="s">
        <v>339</v>
      </c>
      <c r="C5391" s="93" t="s">
        <v>340</v>
      </c>
      <c r="D5391" s="93" t="s">
        <v>154</v>
      </c>
      <c r="E5391" s="69">
        <v>47873</v>
      </c>
      <c r="F5391" s="69">
        <v>48766</v>
      </c>
      <c r="G5391" s="69">
        <v>41641</v>
      </c>
      <c r="H5391" s="69">
        <v>33926</v>
      </c>
      <c r="I5391" s="69">
        <v>27824</v>
      </c>
      <c r="J5391" s="69">
        <v>28911</v>
      </c>
      <c r="K5391" s="69">
        <v>37274</v>
      </c>
      <c r="L5391" s="69">
        <v>46741</v>
      </c>
      <c r="M5391" s="69">
        <v>39279</v>
      </c>
      <c r="N5391" s="69">
        <v>30899</v>
      </c>
      <c r="O5391" s="69">
        <v>31140</v>
      </c>
      <c r="P5391" s="69">
        <v>38203</v>
      </c>
      <c r="Q5391" s="3">
        <f t="shared" si="86"/>
        <v>452477</v>
      </c>
    </row>
    <row r="5392" spans="1:17" x14ac:dyDescent="0.45">
      <c r="A5392" s="93">
        <v>2022</v>
      </c>
      <c r="B5392" s="93" t="s">
        <v>339</v>
      </c>
      <c r="C5392" s="93" t="s">
        <v>340</v>
      </c>
      <c r="D5392" s="93" t="s">
        <v>155</v>
      </c>
      <c r="E5392" s="69">
        <v>214344</v>
      </c>
      <c r="F5392" s="69">
        <v>212256</v>
      </c>
      <c r="G5392" s="69">
        <v>292752</v>
      </c>
      <c r="H5392" s="69">
        <v>256260</v>
      </c>
      <c r="I5392" s="69">
        <v>230328</v>
      </c>
      <c r="J5392" s="69">
        <v>266496</v>
      </c>
      <c r="K5392" s="69">
        <v>226260</v>
      </c>
      <c r="L5392" s="69">
        <v>240216</v>
      </c>
      <c r="M5392" s="69">
        <v>184080</v>
      </c>
      <c r="N5392" s="69">
        <v>238932</v>
      </c>
      <c r="O5392" s="69">
        <v>201396</v>
      </c>
      <c r="P5392" s="69">
        <v>204852</v>
      </c>
      <c r="Q5392" s="3">
        <f t="shared" si="86"/>
        <v>2768172</v>
      </c>
    </row>
    <row r="5393" spans="1:17" x14ac:dyDescent="0.45">
      <c r="A5393" s="93">
        <v>2022</v>
      </c>
      <c r="B5393" s="93" t="s">
        <v>339</v>
      </c>
      <c r="C5393" s="93" t="s">
        <v>340</v>
      </c>
      <c r="D5393" s="93" t="s">
        <v>156</v>
      </c>
      <c r="E5393" s="69">
        <v>99392</v>
      </c>
      <c r="F5393" s="69">
        <v>94887</v>
      </c>
      <c r="G5393" s="69">
        <v>76862</v>
      </c>
      <c r="H5393" s="69">
        <v>80097</v>
      </c>
      <c r="I5393" s="69">
        <v>69086</v>
      </c>
      <c r="J5393" s="69">
        <v>69066</v>
      </c>
      <c r="K5393" s="69">
        <v>85684</v>
      </c>
      <c r="L5393" s="69">
        <v>81661</v>
      </c>
      <c r="M5393" s="69">
        <v>76738</v>
      </c>
      <c r="N5393" s="69">
        <v>61560</v>
      </c>
      <c r="O5393" s="69">
        <v>72542</v>
      </c>
      <c r="P5393" s="69">
        <v>65701</v>
      </c>
      <c r="Q5393" s="3">
        <f t="shared" si="86"/>
        <v>933276</v>
      </c>
    </row>
    <row r="5394" spans="1:17" x14ac:dyDescent="0.45">
      <c r="A5394" s="93">
        <v>2022</v>
      </c>
      <c r="B5394" s="93" t="s">
        <v>339</v>
      </c>
      <c r="C5394" s="93" t="s">
        <v>340</v>
      </c>
      <c r="D5394" s="93" t="s">
        <v>157</v>
      </c>
      <c r="E5394" s="69">
        <v>73678</v>
      </c>
      <c r="F5394" s="69">
        <v>81581</v>
      </c>
      <c r="G5394" s="69">
        <v>75309</v>
      </c>
      <c r="H5394" s="69">
        <v>86322</v>
      </c>
      <c r="I5394" s="69">
        <v>70751</v>
      </c>
      <c r="J5394" s="69">
        <v>63713</v>
      </c>
      <c r="K5394" s="69">
        <v>51694</v>
      </c>
      <c r="L5394" s="69">
        <v>63289</v>
      </c>
      <c r="M5394" s="69">
        <v>65779</v>
      </c>
      <c r="N5394" s="69">
        <v>56427</v>
      </c>
      <c r="O5394" s="69">
        <v>66658</v>
      </c>
      <c r="P5394" s="69">
        <v>68168</v>
      </c>
      <c r="Q5394" s="3">
        <f t="shared" si="86"/>
        <v>823369</v>
      </c>
    </row>
    <row r="5395" spans="1:17" x14ac:dyDescent="0.45">
      <c r="A5395" s="93">
        <v>2022</v>
      </c>
      <c r="B5395" s="93" t="s">
        <v>339</v>
      </c>
      <c r="C5395" s="93" t="s">
        <v>340</v>
      </c>
      <c r="D5395" s="93" t="s">
        <v>158</v>
      </c>
      <c r="E5395" s="69">
        <v>12944</v>
      </c>
      <c r="F5395" s="69">
        <v>10790</v>
      </c>
      <c r="G5395" s="69">
        <v>9011</v>
      </c>
      <c r="H5395" s="69">
        <v>8808</v>
      </c>
      <c r="I5395" s="69">
        <v>8900</v>
      </c>
      <c r="J5395" s="69">
        <v>9417</v>
      </c>
      <c r="K5395" s="69">
        <v>9612</v>
      </c>
      <c r="L5395" s="69">
        <v>9369</v>
      </c>
      <c r="M5395" s="69">
        <v>9002</v>
      </c>
      <c r="N5395" s="69">
        <v>7675</v>
      </c>
      <c r="O5395" s="69">
        <v>9424</v>
      </c>
      <c r="P5395" s="69">
        <v>10766</v>
      </c>
      <c r="Q5395" s="3">
        <f t="shared" si="86"/>
        <v>115718</v>
      </c>
    </row>
    <row r="5396" spans="1:17" x14ac:dyDescent="0.45">
      <c r="A5396" s="93">
        <v>2022</v>
      </c>
      <c r="B5396" s="93" t="s">
        <v>339</v>
      </c>
      <c r="C5396" s="93" t="s">
        <v>340</v>
      </c>
      <c r="D5396" s="93" t="s">
        <v>159</v>
      </c>
      <c r="E5396" s="69">
        <v>405813</v>
      </c>
      <c r="F5396" s="69">
        <v>355702</v>
      </c>
      <c r="G5396" s="69">
        <v>393514</v>
      </c>
      <c r="H5396" s="69">
        <v>405814</v>
      </c>
      <c r="I5396" s="69">
        <v>363830</v>
      </c>
      <c r="J5396" s="69">
        <v>310119</v>
      </c>
      <c r="K5396" s="69">
        <v>296276</v>
      </c>
      <c r="L5396" s="69">
        <v>287469</v>
      </c>
      <c r="M5396" s="69">
        <v>332186</v>
      </c>
      <c r="N5396" s="69">
        <v>377472</v>
      </c>
      <c r="O5396" s="69">
        <v>400810</v>
      </c>
      <c r="P5396" s="69">
        <v>423906</v>
      </c>
      <c r="Q5396" s="3">
        <f t="shared" si="86"/>
        <v>4352911</v>
      </c>
    </row>
    <row r="5397" spans="1:17" x14ac:dyDescent="0.45">
      <c r="A5397" s="93">
        <v>2022</v>
      </c>
      <c r="B5397" s="93" t="s">
        <v>339</v>
      </c>
      <c r="C5397" s="93" t="s">
        <v>340</v>
      </c>
      <c r="D5397" s="93" t="s">
        <v>160</v>
      </c>
      <c r="E5397" s="69">
        <v>96064</v>
      </c>
      <c r="F5397" s="69">
        <v>94575</v>
      </c>
      <c r="G5397" s="69">
        <v>97356</v>
      </c>
      <c r="H5397" s="69">
        <v>110362</v>
      </c>
      <c r="I5397" s="69">
        <v>97956</v>
      </c>
      <c r="J5397" s="69">
        <v>70113</v>
      </c>
      <c r="K5397" s="69">
        <v>77180</v>
      </c>
      <c r="L5397" s="69">
        <v>61081</v>
      </c>
      <c r="M5397" s="69">
        <v>52049</v>
      </c>
      <c r="N5397" s="69">
        <v>46573</v>
      </c>
      <c r="O5397" s="69">
        <v>53565</v>
      </c>
      <c r="P5397" s="69">
        <v>71448</v>
      </c>
      <c r="Q5397" s="3">
        <f t="shared" si="86"/>
        <v>928322</v>
      </c>
    </row>
    <row r="5398" spans="1:17" x14ac:dyDescent="0.45">
      <c r="A5398" s="93">
        <v>2022</v>
      </c>
      <c r="B5398" s="93" t="s">
        <v>339</v>
      </c>
      <c r="C5398" s="93" t="s">
        <v>340</v>
      </c>
      <c r="D5398" s="93" t="s">
        <v>161</v>
      </c>
      <c r="E5398" s="69">
        <v>131829</v>
      </c>
      <c r="F5398" s="69">
        <v>122899</v>
      </c>
      <c r="G5398" s="69">
        <v>104662</v>
      </c>
      <c r="H5398" s="69">
        <v>108637</v>
      </c>
      <c r="I5398" s="69">
        <v>94446</v>
      </c>
      <c r="J5398" s="69">
        <v>94321</v>
      </c>
      <c r="K5398" s="69">
        <v>107314</v>
      </c>
      <c r="L5398" s="69">
        <v>107255</v>
      </c>
      <c r="M5398" s="69">
        <v>99491</v>
      </c>
      <c r="N5398" s="69">
        <v>93265</v>
      </c>
      <c r="O5398" s="69">
        <v>98601</v>
      </c>
      <c r="P5398" s="69">
        <v>113831</v>
      </c>
      <c r="Q5398" s="3">
        <f t="shared" si="86"/>
        <v>1276551</v>
      </c>
    </row>
    <row r="5399" spans="1:17" x14ac:dyDescent="0.45">
      <c r="A5399" s="93">
        <v>2022</v>
      </c>
      <c r="B5399" s="93" t="s">
        <v>339</v>
      </c>
      <c r="C5399" s="93" t="s">
        <v>340</v>
      </c>
      <c r="D5399" s="93" t="s">
        <v>162</v>
      </c>
      <c r="E5399" s="69">
        <v>116832</v>
      </c>
      <c r="F5399" s="69">
        <v>128058</v>
      </c>
      <c r="G5399" s="69">
        <v>111996</v>
      </c>
      <c r="H5399" s="69">
        <v>94059</v>
      </c>
      <c r="I5399" s="69">
        <v>70527</v>
      </c>
      <c r="J5399" s="69">
        <v>65933</v>
      </c>
      <c r="K5399" s="69">
        <v>72493</v>
      </c>
      <c r="L5399" s="69">
        <v>80268</v>
      </c>
      <c r="M5399" s="69">
        <v>71454</v>
      </c>
      <c r="N5399" s="69">
        <v>68440</v>
      </c>
      <c r="O5399" s="69">
        <v>85672</v>
      </c>
      <c r="P5399" s="69">
        <v>111247</v>
      </c>
      <c r="Q5399" s="3">
        <f t="shared" si="86"/>
        <v>1076979</v>
      </c>
    </row>
    <row r="5400" spans="1:17" x14ac:dyDescent="0.45">
      <c r="A5400" s="93">
        <v>2022</v>
      </c>
      <c r="B5400" s="93" t="s">
        <v>339</v>
      </c>
      <c r="C5400" s="93" t="s">
        <v>340</v>
      </c>
      <c r="D5400" s="93" t="s">
        <v>163</v>
      </c>
      <c r="E5400" s="69">
        <v>80862</v>
      </c>
      <c r="F5400" s="69">
        <v>81906</v>
      </c>
      <c r="G5400" s="69">
        <v>77217</v>
      </c>
      <c r="H5400" s="69">
        <v>61040</v>
      </c>
      <c r="I5400" s="69">
        <v>39894</v>
      </c>
      <c r="J5400" s="69">
        <v>41176</v>
      </c>
      <c r="K5400" s="69">
        <v>51301</v>
      </c>
      <c r="L5400" s="69">
        <v>60611</v>
      </c>
      <c r="M5400" s="69">
        <v>59247</v>
      </c>
      <c r="N5400" s="69">
        <v>46226</v>
      </c>
      <c r="O5400" s="69">
        <v>42523</v>
      </c>
      <c r="P5400" s="69">
        <v>57943</v>
      </c>
      <c r="Q5400" s="3">
        <f t="shared" si="86"/>
        <v>699946</v>
      </c>
    </row>
    <row r="5401" spans="1:17" x14ac:dyDescent="0.45">
      <c r="A5401" s="93">
        <v>2022</v>
      </c>
      <c r="B5401" s="93" t="s">
        <v>339</v>
      </c>
      <c r="C5401" s="93" t="s">
        <v>340</v>
      </c>
      <c r="D5401" s="93" t="s">
        <v>164</v>
      </c>
      <c r="E5401" s="69">
        <v>8938</v>
      </c>
      <c r="F5401" s="69">
        <v>7992</v>
      </c>
      <c r="G5401" s="69">
        <v>9830</v>
      </c>
      <c r="H5401" s="69">
        <v>11673</v>
      </c>
      <c r="I5401" s="69">
        <v>11005</v>
      </c>
      <c r="J5401" s="69">
        <v>12134</v>
      </c>
      <c r="K5401" s="69">
        <v>13322</v>
      </c>
      <c r="L5401" s="69">
        <v>13453</v>
      </c>
      <c r="M5401" s="69">
        <v>12385</v>
      </c>
      <c r="N5401" s="69">
        <v>12444</v>
      </c>
      <c r="O5401" s="69">
        <v>13599</v>
      </c>
      <c r="P5401" s="69">
        <v>15381</v>
      </c>
      <c r="Q5401" s="3">
        <f t="shared" si="86"/>
        <v>142156</v>
      </c>
    </row>
    <row r="5402" spans="1:17" x14ac:dyDescent="0.45">
      <c r="A5402" s="93">
        <v>2022</v>
      </c>
      <c r="B5402" s="93" t="s">
        <v>339</v>
      </c>
      <c r="C5402" s="93" t="s">
        <v>340</v>
      </c>
      <c r="D5402" s="93" t="s">
        <v>165</v>
      </c>
      <c r="E5402" s="69">
        <v>317612</v>
      </c>
      <c r="F5402" s="69">
        <v>287440</v>
      </c>
      <c r="G5402" s="69">
        <v>294012</v>
      </c>
      <c r="H5402" s="69">
        <v>313208</v>
      </c>
      <c r="I5402" s="69">
        <v>303527</v>
      </c>
      <c r="J5402" s="69">
        <v>306929</v>
      </c>
      <c r="K5402" s="69">
        <v>342147</v>
      </c>
      <c r="L5402" s="69">
        <v>361662</v>
      </c>
      <c r="M5402" s="69">
        <v>290196</v>
      </c>
      <c r="N5402" s="69">
        <v>280935</v>
      </c>
      <c r="O5402" s="69">
        <v>270450</v>
      </c>
      <c r="P5402" s="69">
        <v>295996</v>
      </c>
      <c r="Q5402" s="3">
        <f t="shared" si="86"/>
        <v>3664114</v>
      </c>
    </row>
    <row r="5403" spans="1:17" x14ac:dyDescent="0.45">
      <c r="A5403" s="93">
        <v>2022</v>
      </c>
      <c r="B5403" s="93" t="s">
        <v>339</v>
      </c>
      <c r="C5403" s="93" t="s">
        <v>340</v>
      </c>
      <c r="D5403" s="93" t="s">
        <v>166</v>
      </c>
      <c r="E5403" s="69">
        <v>164654</v>
      </c>
      <c r="F5403" s="69">
        <v>154030</v>
      </c>
      <c r="G5403" s="69">
        <v>129702</v>
      </c>
      <c r="H5403" s="69">
        <v>109552</v>
      </c>
      <c r="I5403" s="69">
        <v>85289</v>
      </c>
      <c r="J5403" s="69">
        <v>78131</v>
      </c>
      <c r="K5403" s="69">
        <v>91113</v>
      </c>
      <c r="L5403" s="69">
        <v>92922</v>
      </c>
      <c r="M5403" s="69">
        <v>90008</v>
      </c>
      <c r="N5403" s="69">
        <v>86042</v>
      </c>
      <c r="O5403" s="69">
        <v>103338</v>
      </c>
      <c r="P5403" s="69">
        <v>131046</v>
      </c>
      <c r="Q5403" s="3">
        <f t="shared" si="86"/>
        <v>1315827</v>
      </c>
    </row>
    <row r="5404" spans="1:17" x14ac:dyDescent="0.45">
      <c r="A5404" s="93">
        <v>2022</v>
      </c>
      <c r="B5404" s="93" t="s">
        <v>339</v>
      </c>
      <c r="C5404" s="93" t="s">
        <v>340</v>
      </c>
      <c r="D5404" s="93" t="s">
        <v>167</v>
      </c>
      <c r="E5404" s="69">
        <v>1054739</v>
      </c>
      <c r="F5404" s="69">
        <v>953685</v>
      </c>
      <c r="G5404" s="69">
        <v>924535</v>
      </c>
      <c r="H5404" s="69">
        <v>935515</v>
      </c>
      <c r="I5404" s="69">
        <v>794605</v>
      </c>
      <c r="J5404" s="69">
        <v>874574</v>
      </c>
      <c r="K5404" s="69">
        <v>1027907</v>
      </c>
      <c r="L5404" s="69">
        <v>967067</v>
      </c>
      <c r="M5404" s="69">
        <v>865409</v>
      </c>
      <c r="N5404" s="69">
        <v>1014613</v>
      </c>
      <c r="O5404" s="69">
        <v>938364</v>
      </c>
      <c r="P5404" s="69">
        <v>944885</v>
      </c>
      <c r="Q5404" s="3">
        <f t="shared" si="86"/>
        <v>11295898</v>
      </c>
    </row>
    <row r="5405" spans="1:17" x14ac:dyDescent="0.45">
      <c r="A5405" s="93">
        <v>2022</v>
      </c>
      <c r="B5405" s="93" t="s">
        <v>339</v>
      </c>
      <c r="C5405" s="93" t="s">
        <v>340</v>
      </c>
      <c r="D5405" s="93" t="s">
        <v>168</v>
      </c>
      <c r="E5405" s="69">
        <v>65684</v>
      </c>
      <c r="F5405" s="69">
        <v>66794</v>
      </c>
      <c r="G5405" s="69">
        <v>61641</v>
      </c>
      <c r="H5405" s="69">
        <v>55711</v>
      </c>
      <c r="I5405" s="69">
        <v>43224</v>
      </c>
      <c r="J5405" s="69">
        <v>46330</v>
      </c>
      <c r="K5405" s="69">
        <v>51951</v>
      </c>
      <c r="L5405" s="69">
        <v>56574</v>
      </c>
      <c r="M5405" s="69">
        <v>55589</v>
      </c>
      <c r="N5405" s="69">
        <v>49699</v>
      </c>
      <c r="O5405" s="69">
        <v>50550</v>
      </c>
      <c r="P5405" s="69">
        <v>58661</v>
      </c>
      <c r="Q5405" s="3">
        <f t="shared" si="86"/>
        <v>662408</v>
      </c>
    </row>
    <row r="5406" spans="1:17" x14ac:dyDescent="0.45">
      <c r="A5406" s="93">
        <v>2022</v>
      </c>
      <c r="B5406" s="93" t="s">
        <v>339</v>
      </c>
      <c r="C5406" s="93" t="s">
        <v>340</v>
      </c>
      <c r="D5406" s="93" t="s">
        <v>169</v>
      </c>
      <c r="E5406" s="69">
        <v>14128</v>
      </c>
      <c r="F5406" s="69">
        <v>15904</v>
      </c>
      <c r="G5406" s="69">
        <v>13599</v>
      </c>
      <c r="H5406" s="69">
        <v>14028</v>
      </c>
      <c r="I5406" s="69">
        <v>12422</v>
      </c>
      <c r="J5406" s="69">
        <v>12295</v>
      </c>
      <c r="K5406" s="69">
        <v>11715</v>
      </c>
      <c r="L5406" s="69">
        <v>12881</v>
      </c>
      <c r="M5406" s="69">
        <v>13759</v>
      </c>
      <c r="N5406" s="69">
        <v>12535</v>
      </c>
      <c r="O5406" s="69">
        <v>13371</v>
      </c>
      <c r="P5406" s="69">
        <v>14570</v>
      </c>
      <c r="Q5406" s="3">
        <f t="shared" si="86"/>
        <v>161207</v>
      </c>
    </row>
    <row r="5407" spans="1:17" x14ac:dyDescent="0.45">
      <c r="A5407" s="93">
        <v>2022</v>
      </c>
      <c r="B5407" s="93" t="s">
        <v>339</v>
      </c>
      <c r="C5407" s="93" t="s">
        <v>340</v>
      </c>
      <c r="D5407" s="93" t="s">
        <v>170</v>
      </c>
      <c r="E5407" s="69">
        <v>431649</v>
      </c>
      <c r="F5407" s="69">
        <v>432140</v>
      </c>
      <c r="G5407" s="69">
        <v>389702</v>
      </c>
      <c r="H5407" s="69">
        <v>421083</v>
      </c>
      <c r="I5407" s="69">
        <v>397329</v>
      </c>
      <c r="J5407" s="69">
        <v>411548</v>
      </c>
      <c r="K5407" s="69">
        <v>420048</v>
      </c>
      <c r="L5407" s="69">
        <v>457118</v>
      </c>
      <c r="M5407" s="69">
        <v>437584</v>
      </c>
      <c r="N5407" s="69">
        <v>406493</v>
      </c>
      <c r="O5407" s="69">
        <v>404197</v>
      </c>
      <c r="P5407" s="69">
        <v>400668</v>
      </c>
      <c r="Q5407" s="3">
        <f t="shared" si="86"/>
        <v>5009559</v>
      </c>
    </row>
    <row r="5408" spans="1:17" x14ac:dyDescent="0.45">
      <c r="A5408" s="93">
        <v>2022</v>
      </c>
      <c r="B5408" s="93" t="s">
        <v>339</v>
      </c>
      <c r="C5408" s="93" t="s">
        <v>340</v>
      </c>
      <c r="D5408" s="93" t="s">
        <v>171</v>
      </c>
      <c r="E5408" s="69">
        <v>139316</v>
      </c>
      <c r="F5408" s="69">
        <v>136201</v>
      </c>
      <c r="G5408" s="69">
        <v>111925</v>
      </c>
      <c r="H5408" s="69">
        <v>118223</v>
      </c>
      <c r="I5408" s="69">
        <v>122773</v>
      </c>
      <c r="J5408" s="69">
        <v>121959</v>
      </c>
      <c r="K5408" s="69">
        <v>139631</v>
      </c>
      <c r="L5408" s="69">
        <v>162870</v>
      </c>
      <c r="M5408" s="69">
        <v>152917</v>
      </c>
      <c r="N5408" s="69">
        <v>133372</v>
      </c>
      <c r="O5408" s="69">
        <v>145179</v>
      </c>
      <c r="P5408" s="69">
        <v>157489</v>
      </c>
      <c r="Q5408" s="3">
        <f t="shared" si="86"/>
        <v>1641855</v>
      </c>
    </row>
    <row r="5409" spans="1:17" x14ac:dyDescent="0.45">
      <c r="A5409" s="93">
        <v>2022</v>
      </c>
      <c r="B5409" s="93" t="s">
        <v>339</v>
      </c>
      <c r="C5409" s="93" t="s">
        <v>340</v>
      </c>
      <c r="D5409" s="93" t="s">
        <v>173</v>
      </c>
      <c r="E5409" s="69">
        <v>30317852</v>
      </c>
      <c r="F5409" s="69">
        <v>30573314</v>
      </c>
      <c r="G5409" s="69">
        <v>26663436</v>
      </c>
      <c r="H5409" s="69">
        <v>27584966</v>
      </c>
      <c r="I5409" s="69">
        <v>24875466</v>
      </c>
      <c r="J5409" s="69">
        <v>25269187</v>
      </c>
      <c r="K5409" s="69">
        <v>31606362</v>
      </c>
      <c r="L5409" s="69">
        <v>38648543</v>
      </c>
      <c r="M5409" s="69">
        <v>32667786</v>
      </c>
      <c r="N5409" s="69">
        <v>25847145</v>
      </c>
      <c r="O5409" s="69">
        <v>26033590</v>
      </c>
      <c r="P5409" s="69">
        <v>27636396</v>
      </c>
      <c r="Q5409" s="3">
        <f t="shared" si="86"/>
        <v>347724043</v>
      </c>
    </row>
    <row r="5410" spans="1:17" x14ac:dyDescent="0.45">
      <c r="A5410" s="93">
        <v>2022</v>
      </c>
      <c r="B5410" s="93" t="s">
        <v>339</v>
      </c>
      <c r="C5410" s="93" t="s">
        <v>340</v>
      </c>
      <c r="D5410" s="93" t="s">
        <v>176</v>
      </c>
      <c r="E5410" s="69">
        <v>4197243</v>
      </c>
      <c r="F5410" s="69">
        <v>3131653</v>
      </c>
      <c r="G5410" s="69">
        <v>3383767</v>
      </c>
      <c r="H5410" s="69">
        <v>3569109</v>
      </c>
      <c r="I5410" s="69">
        <v>2565467</v>
      </c>
      <c r="J5410" s="69">
        <v>2782722</v>
      </c>
      <c r="K5410" s="69">
        <v>3720812</v>
      </c>
      <c r="L5410" s="69">
        <v>3344149</v>
      </c>
      <c r="M5410" s="69">
        <v>3351614</v>
      </c>
      <c r="N5410" s="69">
        <v>2858666</v>
      </c>
      <c r="O5410" s="69">
        <v>2791216</v>
      </c>
      <c r="P5410" s="69">
        <v>3778011</v>
      </c>
      <c r="Q5410" s="3">
        <f t="shared" si="86"/>
        <v>39474429</v>
      </c>
    </row>
    <row r="5411" spans="1:17" x14ac:dyDescent="0.45">
      <c r="A5411" s="93">
        <v>2022</v>
      </c>
      <c r="B5411" s="93" t="s">
        <v>339</v>
      </c>
      <c r="C5411" s="93" t="s">
        <v>340</v>
      </c>
      <c r="D5411" s="93" t="s">
        <v>177</v>
      </c>
      <c r="E5411" s="69">
        <v>5523263</v>
      </c>
      <c r="F5411" s="69">
        <v>5469705</v>
      </c>
      <c r="G5411" s="69">
        <v>4702981</v>
      </c>
      <c r="H5411" s="69">
        <v>4620372</v>
      </c>
      <c r="I5411" s="69">
        <v>3999786</v>
      </c>
      <c r="J5411" s="69">
        <v>4228676</v>
      </c>
      <c r="K5411" s="69">
        <v>4816961</v>
      </c>
      <c r="L5411" s="69">
        <v>5207505</v>
      </c>
      <c r="M5411" s="69">
        <v>4947186</v>
      </c>
      <c r="N5411" s="69">
        <v>4167813</v>
      </c>
      <c r="O5411" s="69">
        <v>4013094</v>
      </c>
      <c r="P5411" s="69">
        <v>4487603</v>
      </c>
      <c r="Q5411" s="3">
        <f t="shared" si="86"/>
        <v>56184945</v>
      </c>
    </row>
    <row r="5412" spans="1:17" x14ac:dyDescent="0.45">
      <c r="A5412" s="93">
        <v>2022</v>
      </c>
      <c r="B5412" s="93" t="s">
        <v>339</v>
      </c>
      <c r="C5412" s="93" t="s">
        <v>340</v>
      </c>
      <c r="D5412" s="93" t="s">
        <v>178</v>
      </c>
      <c r="E5412" s="69">
        <v>55607743</v>
      </c>
      <c r="F5412" s="69">
        <v>55370035</v>
      </c>
      <c r="G5412" s="69">
        <v>49827208</v>
      </c>
      <c r="H5412" s="69">
        <v>45278041</v>
      </c>
      <c r="I5412" s="69">
        <v>37535585</v>
      </c>
      <c r="J5412" s="69">
        <v>40558403</v>
      </c>
      <c r="K5412" s="69">
        <v>48803371</v>
      </c>
      <c r="L5412" s="69">
        <v>55424697</v>
      </c>
      <c r="M5412" s="69">
        <v>50549471</v>
      </c>
      <c r="N5412" s="69">
        <v>40909458</v>
      </c>
      <c r="O5412" s="69">
        <v>39581521</v>
      </c>
      <c r="P5412" s="69">
        <v>44244740</v>
      </c>
      <c r="Q5412" s="3">
        <f t="shared" si="86"/>
        <v>563690273</v>
      </c>
    </row>
    <row r="5413" spans="1:17" x14ac:dyDescent="0.45">
      <c r="A5413" s="93">
        <v>2022</v>
      </c>
      <c r="B5413" s="93" t="s">
        <v>339</v>
      </c>
      <c r="C5413" s="93" t="s">
        <v>340</v>
      </c>
      <c r="D5413" s="93" t="s">
        <v>179</v>
      </c>
      <c r="E5413" s="69">
        <v>103119147</v>
      </c>
      <c r="F5413" s="69">
        <v>101467922</v>
      </c>
      <c r="G5413" s="69">
        <v>91721337</v>
      </c>
      <c r="H5413" s="69">
        <v>88504784</v>
      </c>
      <c r="I5413" s="69">
        <v>74827639</v>
      </c>
      <c r="J5413" s="69">
        <v>78939938</v>
      </c>
      <c r="K5413" s="69">
        <v>95492813</v>
      </c>
      <c r="L5413" s="69">
        <v>109610482</v>
      </c>
      <c r="M5413" s="69">
        <v>98292459</v>
      </c>
      <c r="N5413" s="69">
        <v>80356839</v>
      </c>
      <c r="O5413" s="69">
        <v>79391545</v>
      </c>
      <c r="P5413" s="69">
        <v>89258998</v>
      </c>
      <c r="Q5413" s="3">
        <f t="shared" si="86"/>
        <v>1090983903</v>
      </c>
    </row>
    <row r="5414" spans="1:17" x14ac:dyDescent="0.45">
      <c r="A5414" s="93">
        <v>2022</v>
      </c>
      <c r="B5414" s="93" t="s">
        <v>339</v>
      </c>
      <c r="C5414" s="93" t="s">
        <v>341</v>
      </c>
      <c r="D5414" s="93" t="s">
        <v>144</v>
      </c>
      <c r="E5414" s="69">
        <v>3224110</v>
      </c>
      <c r="F5414" s="69">
        <v>2905253</v>
      </c>
      <c r="G5414" s="69">
        <v>2457135</v>
      </c>
      <c r="H5414" s="69">
        <v>2156011</v>
      </c>
      <c r="I5414" s="69">
        <v>2102020</v>
      </c>
      <c r="J5414" s="69">
        <v>2568920</v>
      </c>
      <c r="K5414" s="69">
        <v>2786714</v>
      </c>
      <c r="L5414" s="69">
        <v>4307548</v>
      </c>
      <c r="M5414" s="69">
        <v>3923680</v>
      </c>
      <c r="N5414" s="69">
        <v>3184853</v>
      </c>
      <c r="O5414" s="69">
        <v>4514801</v>
      </c>
      <c r="P5414" s="69">
        <v>2885450</v>
      </c>
      <c r="Q5414" s="3">
        <f t="shared" si="86"/>
        <v>37016495</v>
      </c>
    </row>
    <row r="5415" spans="1:17" x14ac:dyDescent="0.45">
      <c r="A5415" s="93">
        <v>2022</v>
      </c>
      <c r="B5415" s="93" t="s">
        <v>339</v>
      </c>
      <c r="C5415" s="93" t="s">
        <v>341</v>
      </c>
      <c r="D5415" s="93" t="s">
        <v>145</v>
      </c>
      <c r="E5415" s="69">
        <v>2898970</v>
      </c>
      <c r="F5415" s="69">
        <v>2776854</v>
      </c>
      <c r="G5415" s="69">
        <v>2589093</v>
      </c>
      <c r="H5415" s="69">
        <v>2890750</v>
      </c>
      <c r="I5415" s="69">
        <v>2739491</v>
      </c>
      <c r="J5415" s="69">
        <v>2528821</v>
      </c>
      <c r="K5415" s="69">
        <v>2580413</v>
      </c>
      <c r="L5415" s="69">
        <v>3142485</v>
      </c>
      <c r="M5415" s="69">
        <v>2869234</v>
      </c>
      <c r="N5415" s="69">
        <v>2626492</v>
      </c>
      <c r="O5415" s="69">
        <v>2761844</v>
      </c>
      <c r="P5415" s="69">
        <v>2790751</v>
      </c>
      <c r="Q5415" s="3">
        <f t="shared" si="86"/>
        <v>33195198</v>
      </c>
    </row>
    <row r="5416" spans="1:17" x14ac:dyDescent="0.45">
      <c r="A5416" s="93">
        <v>2022</v>
      </c>
      <c r="B5416" s="93" t="s">
        <v>339</v>
      </c>
      <c r="C5416" s="93" t="s">
        <v>341</v>
      </c>
      <c r="D5416" s="93" t="s">
        <v>185</v>
      </c>
      <c r="E5416" s="69">
        <v>1019359</v>
      </c>
      <c r="F5416" s="69">
        <v>900448</v>
      </c>
      <c r="G5416" s="69">
        <v>991515</v>
      </c>
      <c r="H5416" s="69">
        <v>962821</v>
      </c>
      <c r="I5416" s="69">
        <v>954745</v>
      </c>
      <c r="J5416" s="69">
        <v>1019938</v>
      </c>
      <c r="K5416" s="69">
        <v>958967</v>
      </c>
      <c r="L5416" s="69">
        <v>912693</v>
      </c>
      <c r="M5416" s="69">
        <v>1028381</v>
      </c>
      <c r="N5416" s="69">
        <v>957241</v>
      </c>
      <c r="O5416" s="69">
        <v>1034915</v>
      </c>
      <c r="P5416" s="69">
        <v>919036</v>
      </c>
      <c r="Q5416" s="3">
        <f t="shared" si="86"/>
        <v>11660059</v>
      </c>
    </row>
    <row r="5417" spans="1:17" x14ac:dyDescent="0.45">
      <c r="A5417" s="93">
        <v>2022</v>
      </c>
      <c r="B5417" s="93" t="s">
        <v>339</v>
      </c>
      <c r="C5417" s="93" t="s">
        <v>341</v>
      </c>
      <c r="D5417" s="93" t="s">
        <v>146</v>
      </c>
      <c r="E5417" s="69">
        <v>468434</v>
      </c>
      <c r="F5417" s="69">
        <v>262563</v>
      </c>
      <c r="G5417" s="69">
        <v>312034</v>
      </c>
      <c r="H5417" s="69">
        <v>496973</v>
      </c>
      <c r="I5417" s="69">
        <v>474461</v>
      </c>
      <c r="J5417" s="69">
        <v>444996</v>
      </c>
      <c r="K5417" s="69">
        <v>308581</v>
      </c>
      <c r="L5417" s="69">
        <v>237375</v>
      </c>
      <c r="M5417" s="69">
        <v>227055</v>
      </c>
      <c r="N5417" s="69">
        <v>362168</v>
      </c>
      <c r="O5417" s="69">
        <v>557470</v>
      </c>
      <c r="P5417" s="69">
        <v>445547</v>
      </c>
      <c r="Q5417" s="3">
        <f t="shared" si="86"/>
        <v>4597657</v>
      </c>
    </row>
    <row r="5418" spans="1:17" x14ac:dyDescent="0.45">
      <c r="A5418" s="93">
        <v>2022</v>
      </c>
      <c r="B5418" s="93" t="s">
        <v>339</v>
      </c>
      <c r="C5418" s="93" t="s">
        <v>341</v>
      </c>
      <c r="D5418" s="93" t="s">
        <v>147</v>
      </c>
      <c r="E5418" s="69">
        <v>3854689</v>
      </c>
      <c r="F5418" s="69">
        <v>3514876</v>
      </c>
      <c r="G5418" s="69">
        <v>3334535</v>
      </c>
      <c r="H5418" s="69">
        <v>3806121</v>
      </c>
      <c r="I5418" s="69">
        <v>3797735</v>
      </c>
      <c r="J5418" s="69">
        <v>4124237</v>
      </c>
      <c r="K5418" s="69">
        <v>4476225</v>
      </c>
      <c r="L5418" s="69">
        <v>4631480</v>
      </c>
      <c r="M5418" s="69">
        <v>4476024</v>
      </c>
      <c r="N5418" s="69">
        <v>4036312</v>
      </c>
      <c r="O5418" s="69">
        <v>4017950</v>
      </c>
      <c r="P5418" s="69">
        <v>3821705</v>
      </c>
      <c r="Q5418" s="3">
        <f t="shared" si="86"/>
        <v>47891889</v>
      </c>
    </row>
    <row r="5419" spans="1:17" x14ac:dyDescent="0.45">
      <c r="A5419" s="93">
        <v>2022</v>
      </c>
      <c r="B5419" s="93" t="s">
        <v>339</v>
      </c>
      <c r="C5419" s="93" t="s">
        <v>341</v>
      </c>
      <c r="D5419" s="93" t="s">
        <v>148</v>
      </c>
      <c r="E5419" s="69">
        <v>71889</v>
      </c>
      <c r="F5419" s="69">
        <v>62893</v>
      </c>
      <c r="G5419" s="69">
        <v>49678</v>
      </c>
      <c r="H5419" s="69">
        <v>81271</v>
      </c>
      <c r="I5419" s="69">
        <v>102850</v>
      </c>
      <c r="J5419" s="69">
        <v>119627</v>
      </c>
      <c r="K5419" s="69">
        <v>143982</v>
      </c>
      <c r="L5419" s="69">
        <v>154787</v>
      </c>
      <c r="M5419" s="69">
        <v>138764</v>
      </c>
      <c r="N5419" s="69">
        <v>102433</v>
      </c>
      <c r="O5419" s="69">
        <v>100360</v>
      </c>
      <c r="P5419" s="69">
        <v>81790</v>
      </c>
      <c r="Q5419" s="3">
        <f t="shared" si="86"/>
        <v>1210324</v>
      </c>
    </row>
    <row r="5420" spans="1:17" x14ac:dyDescent="0.45">
      <c r="A5420" s="93">
        <v>2022</v>
      </c>
      <c r="B5420" s="93" t="s">
        <v>339</v>
      </c>
      <c r="C5420" s="93" t="s">
        <v>341</v>
      </c>
      <c r="D5420" s="93" t="s">
        <v>149</v>
      </c>
      <c r="E5420" s="69">
        <v>10469514</v>
      </c>
      <c r="F5420" s="69">
        <v>9555265</v>
      </c>
      <c r="G5420" s="69">
        <v>10412287</v>
      </c>
      <c r="H5420" s="69">
        <v>9000039</v>
      </c>
      <c r="I5420" s="69">
        <v>10904445</v>
      </c>
      <c r="J5420" s="69">
        <v>10705495</v>
      </c>
      <c r="K5420" s="69">
        <v>11796868</v>
      </c>
      <c r="L5420" s="69">
        <v>11722962</v>
      </c>
      <c r="M5420" s="69">
        <v>10604640</v>
      </c>
      <c r="N5420" s="69">
        <v>10703485</v>
      </c>
      <c r="O5420" s="69">
        <v>8600818</v>
      </c>
      <c r="P5420" s="69">
        <v>10186301</v>
      </c>
      <c r="Q5420" s="3">
        <f t="shared" si="86"/>
        <v>124662119</v>
      </c>
    </row>
    <row r="5421" spans="1:17" x14ac:dyDescent="0.45">
      <c r="A5421" s="93">
        <v>2022</v>
      </c>
      <c r="B5421" s="93" t="s">
        <v>339</v>
      </c>
      <c r="C5421" s="93" t="s">
        <v>341</v>
      </c>
      <c r="D5421" s="93" t="s">
        <v>150</v>
      </c>
      <c r="E5421" s="69">
        <v>2394</v>
      </c>
      <c r="F5421" s="69">
        <v>3519</v>
      </c>
      <c r="G5421" s="69">
        <v>2786</v>
      </c>
      <c r="H5421" s="69">
        <v>1953</v>
      </c>
      <c r="I5421" s="69">
        <v>1650</v>
      </c>
      <c r="J5421" s="69">
        <v>1351</v>
      </c>
      <c r="K5421" s="69">
        <v>1511</v>
      </c>
      <c r="L5421" s="69">
        <v>1926</v>
      </c>
      <c r="M5421" s="69">
        <v>1859</v>
      </c>
      <c r="N5421" s="69">
        <v>1763</v>
      </c>
      <c r="O5421" s="69">
        <v>1777</v>
      </c>
      <c r="P5421" s="69">
        <v>2052</v>
      </c>
      <c r="Q5421" s="3">
        <f t="shared" si="86"/>
        <v>24541</v>
      </c>
    </row>
    <row r="5422" spans="1:17" x14ac:dyDescent="0.45">
      <c r="A5422" s="93">
        <v>2022</v>
      </c>
      <c r="B5422" s="93" t="s">
        <v>339</v>
      </c>
      <c r="C5422" s="93" t="s">
        <v>341</v>
      </c>
      <c r="D5422" s="93" t="s">
        <v>152</v>
      </c>
      <c r="E5422" s="69">
        <v>107791</v>
      </c>
      <c r="F5422" s="69">
        <v>111412</v>
      </c>
      <c r="G5422" s="69">
        <v>103896</v>
      </c>
      <c r="H5422" s="69">
        <v>107392</v>
      </c>
      <c r="I5422" s="69">
        <v>121505</v>
      </c>
      <c r="J5422" s="69">
        <v>104319</v>
      </c>
      <c r="K5422" s="69">
        <v>100750</v>
      </c>
      <c r="L5422" s="69">
        <v>108194</v>
      </c>
      <c r="M5422" s="69">
        <v>100323</v>
      </c>
      <c r="N5422" s="69">
        <v>89714</v>
      </c>
      <c r="O5422" s="69">
        <v>99377</v>
      </c>
      <c r="P5422" s="69">
        <v>105095</v>
      </c>
      <c r="Q5422" s="3">
        <f t="shared" si="86"/>
        <v>1259768</v>
      </c>
    </row>
    <row r="5423" spans="1:17" x14ac:dyDescent="0.45">
      <c r="A5423" s="93">
        <v>2022</v>
      </c>
      <c r="B5423" s="93" t="s">
        <v>339</v>
      </c>
      <c r="C5423" s="93" t="s">
        <v>341</v>
      </c>
      <c r="D5423" s="93" t="s">
        <v>153</v>
      </c>
      <c r="E5423" s="69">
        <v>28508</v>
      </c>
      <c r="F5423" s="69">
        <v>25022</v>
      </c>
      <c r="G5423" s="69">
        <v>23975</v>
      </c>
      <c r="H5423" s="69">
        <v>24574</v>
      </c>
      <c r="I5423" s="69">
        <v>23104</v>
      </c>
      <c r="J5423" s="69">
        <v>26128</v>
      </c>
      <c r="K5423" s="69">
        <v>24449</v>
      </c>
      <c r="L5423" s="69">
        <v>27807</v>
      </c>
      <c r="M5423" s="69">
        <v>21929</v>
      </c>
      <c r="N5423" s="69">
        <v>10066</v>
      </c>
      <c r="O5423" s="69">
        <v>10567</v>
      </c>
      <c r="P5423" s="69">
        <v>11746</v>
      </c>
      <c r="Q5423" s="3">
        <f t="shared" si="86"/>
        <v>257875</v>
      </c>
    </row>
    <row r="5424" spans="1:17" x14ac:dyDescent="0.45">
      <c r="A5424" s="93">
        <v>2022</v>
      </c>
      <c r="B5424" s="93" t="s">
        <v>339</v>
      </c>
      <c r="C5424" s="93" t="s">
        <v>341</v>
      </c>
      <c r="D5424" s="93" t="s">
        <v>154</v>
      </c>
      <c r="E5424" s="69">
        <v>9989</v>
      </c>
      <c r="F5424" s="69">
        <v>9850</v>
      </c>
      <c r="G5424" s="69">
        <v>8251</v>
      </c>
      <c r="H5424" s="69">
        <v>7284</v>
      </c>
      <c r="I5424" s="69">
        <v>6151</v>
      </c>
      <c r="J5424" s="69">
        <v>7058</v>
      </c>
      <c r="K5424" s="69">
        <v>9435</v>
      </c>
      <c r="L5424" s="69">
        <v>9597</v>
      </c>
      <c r="M5424" s="69">
        <v>8587</v>
      </c>
      <c r="N5424" s="69">
        <v>7232</v>
      </c>
      <c r="O5424" s="69">
        <v>6490</v>
      </c>
      <c r="P5424" s="69">
        <v>7609</v>
      </c>
      <c r="Q5424" s="3">
        <f t="shared" si="86"/>
        <v>97533</v>
      </c>
    </row>
    <row r="5425" spans="1:17" x14ac:dyDescent="0.45">
      <c r="A5425" s="93">
        <v>2022</v>
      </c>
      <c r="B5425" s="93" t="s">
        <v>339</v>
      </c>
      <c r="C5425" s="93" t="s">
        <v>341</v>
      </c>
      <c r="D5425" s="93" t="s">
        <v>155</v>
      </c>
      <c r="E5425" s="69">
        <v>164664474</v>
      </c>
      <c r="F5425" s="69">
        <v>147023835</v>
      </c>
      <c r="G5425" s="69">
        <v>159934713</v>
      </c>
      <c r="H5425" s="69">
        <v>152166605</v>
      </c>
      <c r="I5425" s="69">
        <v>161875855</v>
      </c>
      <c r="J5425" s="69">
        <v>161452120</v>
      </c>
      <c r="K5425" s="69">
        <v>166844864</v>
      </c>
      <c r="L5425" s="69">
        <v>161359772</v>
      </c>
      <c r="M5425" s="69">
        <v>162206005</v>
      </c>
      <c r="N5425" s="69">
        <v>167640487</v>
      </c>
      <c r="O5425" s="69">
        <v>157980422</v>
      </c>
      <c r="P5425" s="69">
        <v>160551530</v>
      </c>
      <c r="Q5425" s="3">
        <f t="shared" si="86"/>
        <v>1923700682</v>
      </c>
    </row>
    <row r="5426" spans="1:17" x14ac:dyDescent="0.45">
      <c r="A5426" s="93">
        <v>2022</v>
      </c>
      <c r="B5426" s="93" t="s">
        <v>339</v>
      </c>
      <c r="C5426" s="93" t="s">
        <v>341</v>
      </c>
      <c r="D5426" s="93" t="s">
        <v>156</v>
      </c>
      <c r="E5426" s="69">
        <v>957841495</v>
      </c>
      <c r="F5426" s="69">
        <v>844980306</v>
      </c>
      <c r="G5426" s="69">
        <v>935034978</v>
      </c>
      <c r="H5426" s="69">
        <v>878181549</v>
      </c>
      <c r="I5426" s="69">
        <v>901509899</v>
      </c>
      <c r="J5426" s="69">
        <v>902297676</v>
      </c>
      <c r="K5426" s="69">
        <v>980989853</v>
      </c>
      <c r="L5426" s="69">
        <v>982988419</v>
      </c>
      <c r="M5426" s="69">
        <v>908361356</v>
      </c>
      <c r="N5426" s="69">
        <v>870569872</v>
      </c>
      <c r="O5426" s="69">
        <v>815663040</v>
      </c>
      <c r="P5426" s="69">
        <v>952796999</v>
      </c>
      <c r="Q5426" s="3">
        <f t="shared" si="86"/>
        <v>10931215442</v>
      </c>
    </row>
    <row r="5427" spans="1:17" x14ac:dyDescent="0.45">
      <c r="A5427" s="93">
        <v>2022</v>
      </c>
      <c r="B5427" s="93" t="s">
        <v>339</v>
      </c>
      <c r="C5427" s="93" t="s">
        <v>341</v>
      </c>
      <c r="D5427" s="93" t="s">
        <v>157</v>
      </c>
      <c r="E5427" s="69">
        <v>4117281</v>
      </c>
      <c r="F5427" s="69">
        <v>4527564</v>
      </c>
      <c r="G5427" s="69">
        <v>4689890</v>
      </c>
      <c r="H5427" s="69">
        <v>4699709</v>
      </c>
      <c r="I5427" s="69">
        <v>4447938</v>
      </c>
      <c r="J5427" s="69">
        <v>4167588</v>
      </c>
      <c r="K5427" s="69">
        <v>4448596</v>
      </c>
      <c r="L5427" s="69">
        <v>4037397</v>
      </c>
      <c r="M5427" s="69">
        <v>3904248</v>
      </c>
      <c r="N5427" s="69">
        <v>4002715</v>
      </c>
      <c r="O5427" s="69">
        <v>3540799</v>
      </c>
      <c r="P5427" s="69">
        <v>2436585</v>
      </c>
      <c r="Q5427" s="3">
        <f t="shared" si="86"/>
        <v>49020310</v>
      </c>
    </row>
    <row r="5428" spans="1:17" x14ac:dyDescent="0.45">
      <c r="A5428" s="93">
        <v>2022</v>
      </c>
      <c r="B5428" s="93" t="s">
        <v>339</v>
      </c>
      <c r="C5428" s="93" t="s">
        <v>341</v>
      </c>
      <c r="D5428" s="93" t="s">
        <v>158</v>
      </c>
      <c r="E5428" s="69">
        <v>790893</v>
      </c>
      <c r="F5428" s="69">
        <v>794283</v>
      </c>
      <c r="G5428" s="69">
        <v>867845</v>
      </c>
      <c r="H5428" s="69">
        <v>749751</v>
      </c>
      <c r="I5428" s="69">
        <v>821611</v>
      </c>
      <c r="J5428" s="69">
        <v>557476</v>
      </c>
      <c r="K5428" s="69">
        <v>800794</v>
      </c>
      <c r="L5428" s="69">
        <v>755112</v>
      </c>
      <c r="M5428" s="69">
        <v>692389</v>
      </c>
      <c r="N5428" s="69">
        <v>784266</v>
      </c>
      <c r="O5428" s="69">
        <v>724647</v>
      </c>
      <c r="P5428" s="69">
        <v>713756</v>
      </c>
      <c r="Q5428" s="3">
        <f t="shared" si="86"/>
        <v>9052823</v>
      </c>
    </row>
    <row r="5429" spans="1:17" x14ac:dyDescent="0.45">
      <c r="A5429" s="93">
        <v>2022</v>
      </c>
      <c r="B5429" s="93" t="s">
        <v>339</v>
      </c>
      <c r="C5429" s="93" t="s">
        <v>341</v>
      </c>
      <c r="D5429" s="93" t="s">
        <v>159</v>
      </c>
      <c r="E5429" s="69">
        <v>2820681</v>
      </c>
      <c r="F5429" s="69">
        <v>2407890</v>
      </c>
      <c r="G5429" s="69">
        <v>2650766</v>
      </c>
      <c r="H5429" s="69">
        <v>2622104</v>
      </c>
      <c r="I5429" s="69">
        <v>2808248</v>
      </c>
      <c r="J5429" s="69">
        <v>2583878</v>
      </c>
      <c r="K5429" s="69">
        <v>2599929</v>
      </c>
      <c r="L5429" s="69">
        <v>2433942</v>
      </c>
      <c r="M5429" s="69">
        <v>2390237</v>
      </c>
      <c r="N5429" s="69">
        <v>2703178</v>
      </c>
      <c r="O5429" s="69">
        <v>2805429</v>
      </c>
      <c r="P5429" s="69">
        <v>2753546</v>
      </c>
      <c r="Q5429" s="3">
        <f t="shared" si="86"/>
        <v>31579828</v>
      </c>
    </row>
    <row r="5430" spans="1:17" x14ac:dyDescent="0.45">
      <c r="A5430" s="93">
        <v>2022</v>
      </c>
      <c r="B5430" s="93" t="s">
        <v>339</v>
      </c>
      <c r="C5430" s="93" t="s">
        <v>341</v>
      </c>
      <c r="D5430" s="93" t="s">
        <v>160</v>
      </c>
      <c r="E5430" s="69">
        <v>4473580</v>
      </c>
      <c r="F5430" s="69">
        <v>3970925</v>
      </c>
      <c r="G5430" s="69">
        <v>4379695</v>
      </c>
      <c r="H5430" s="69">
        <v>4033571</v>
      </c>
      <c r="I5430" s="69">
        <v>1604149</v>
      </c>
      <c r="J5430" s="69">
        <v>4116668</v>
      </c>
      <c r="K5430" s="69">
        <v>4335280</v>
      </c>
      <c r="L5430" s="69">
        <v>4201920</v>
      </c>
      <c r="M5430" s="69">
        <v>4206450</v>
      </c>
      <c r="N5430" s="69">
        <v>4305608</v>
      </c>
      <c r="O5430" s="69">
        <v>4271202</v>
      </c>
      <c r="P5430" s="69">
        <v>4478927</v>
      </c>
      <c r="Q5430" s="3">
        <f t="shared" si="86"/>
        <v>48377975</v>
      </c>
    </row>
    <row r="5431" spans="1:17" x14ac:dyDescent="0.45">
      <c r="A5431" s="93">
        <v>2022</v>
      </c>
      <c r="B5431" s="93" t="s">
        <v>339</v>
      </c>
      <c r="C5431" s="93" t="s">
        <v>341</v>
      </c>
      <c r="D5431" s="93" t="s">
        <v>161</v>
      </c>
      <c r="E5431" s="69">
        <v>1923265</v>
      </c>
      <c r="F5431" s="69">
        <v>1838417</v>
      </c>
      <c r="G5431" s="69">
        <v>1911296</v>
      </c>
      <c r="H5431" s="69">
        <v>1784743</v>
      </c>
      <c r="I5431" s="69">
        <v>1681511</v>
      </c>
      <c r="J5431" s="69">
        <v>1601958</v>
      </c>
      <c r="K5431" s="69">
        <v>1723852</v>
      </c>
      <c r="L5431" s="69">
        <v>1778208</v>
      </c>
      <c r="M5431" s="69">
        <v>1602126</v>
      </c>
      <c r="N5431" s="69">
        <v>1415901</v>
      </c>
      <c r="O5431" s="69">
        <v>1534221</v>
      </c>
      <c r="P5431" s="69">
        <v>1779791</v>
      </c>
      <c r="Q5431" s="3">
        <f t="shared" si="86"/>
        <v>20575289</v>
      </c>
    </row>
    <row r="5432" spans="1:17" x14ac:dyDescent="0.45">
      <c r="A5432" s="93">
        <v>2022</v>
      </c>
      <c r="B5432" s="93" t="s">
        <v>339</v>
      </c>
      <c r="C5432" s="93" t="s">
        <v>341</v>
      </c>
      <c r="D5432" s="93" t="s">
        <v>162</v>
      </c>
      <c r="E5432" s="69">
        <v>265413</v>
      </c>
      <c r="F5432" s="69">
        <v>247663</v>
      </c>
      <c r="G5432" s="69">
        <v>262376</v>
      </c>
      <c r="H5432" s="69">
        <v>331644</v>
      </c>
      <c r="I5432" s="69">
        <v>312373</v>
      </c>
      <c r="J5432" s="69">
        <v>317208</v>
      </c>
      <c r="K5432" s="69">
        <v>291646</v>
      </c>
      <c r="L5432" s="69">
        <v>264303</v>
      </c>
      <c r="M5432" s="69">
        <v>237880</v>
      </c>
      <c r="N5432" s="69">
        <v>236941</v>
      </c>
      <c r="O5432" s="69">
        <v>248744</v>
      </c>
      <c r="P5432" s="69">
        <v>268873</v>
      </c>
      <c r="Q5432" s="3">
        <f t="shared" si="86"/>
        <v>3285064</v>
      </c>
    </row>
    <row r="5433" spans="1:17" x14ac:dyDescent="0.45">
      <c r="A5433" s="93">
        <v>2022</v>
      </c>
      <c r="B5433" s="93" t="s">
        <v>339</v>
      </c>
      <c r="C5433" s="93" t="s">
        <v>341</v>
      </c>
      <c r="D5433" s="93" t="s">
        <v>181</v>
      </c>
      <c r="E5433" s="69">
        <v>448</v>
      </c>
      <c r="F5433" s="69">
        <v>597</v>
      </c>
      <c r="G5433" s="69">
        <v>559</v>
      </c>
      <c r="H5433" s="69">
        <v>281</v>
      </c>
      <c r="I5433" s="69">
        <v>151</v>
      </c>
      <c r="J5433" s="69">
        <v>145</v>
      </c>
      <c r="K5433" s="69">
        <v>187</v>
      </c>
      <c r="L5433" s="69">
        <v>305</v>
      </c>
      <c r="M5433" s="69">
        <v>304</v>
      </c>
      <c r="N5433" s="69">
        <v>171</v>
      </c>
      <c r="O5433" s="69">
        <v>135</v>
      </c>
      <c r="P5433" s="69">
        <v>191</v>
      </c>
      <c r="Q5433" s="3">
        <f t="shared" si="86"/>
        <v>3474</v>
      </c>
    </row>
    <row r="5434" spans="1:17" x14ac:dyDescent="0.45">
      <c r="A5434" s="93">
        <v>2022</v>
      </c>
      <c r="B5434" s="93" t="s">
        <v>339</v>
      </c>
      <c r="C5434" s="93" t="s">
        <v>341</v>
      </c>
      <c r="D5434" s="93" t="s">
        <v>163</v>
      </c>
      <c r="E5434" s="69">
        <v>70837</v>
      </c>
      <c r="F5434" s="69">
        <v>70891</v>
      </c>
      <c r="G5434" s="69">
        <v>58618</v>
      </c>
      <c r="H5434" s="69">
        <v>48225</v>
      </c>
      <c r="I5434" s="69">
        <v>38240</v>
      </c>
      <c r="J5434" s="69">
        <v>41057</v>
      </c>
      <c r="K5434" s="69">
        <v>42356</v>
      </c>
      <c r="L5434" s="69">
        <v>48671</v>
      </c>
      <c r="M5434" s="69">
        <v>44115</v>
      </c>
      <c r="N5434" s="69">
        <v>37692</v>
      </c>
      <c r="O5434" s="69">
        <v>50042</v>
      </c>
      <c r="P5434" s="69">
        <v>74043</v>
      </c>
      <c r="Q5434" s="3">
        <f t="shared" si="86"/>
        <v>624787</v>
      </c>
    </row>
    <row r="5435" spans="1:17" x14ac:dyDescent="0.45">
      <c r="A5435" s="93">
        <v>2022</v>
      </c>
      <c r="B5435" s="93" t="s">
        <v>339</v>
      </c>
      <c r="C5435" s="93" t="s">
        <v>341</v>
      </c>
      <c r="D5435" s="93" t="s">
        <v>164</v>
      </c>
      <c r="E5435" s="69">
        <v>163065</v>
      </c>
      <c r="F5435" s="69">
        <v>161948</v>
      </c>
      <c r="G5435" s="69">
        <v>167733</v>
      </c>
      <c r="H5435" s="69">
        <v>139800</v>
      </c>
      <c r="I5435" s="69">
        <v>132467</v>
      </c>
      <c r="J5435" s="69">
        <v>103957</v>
      </c>
      <c r="K5435" s="69">
        <v>116719</v>
      </c>
      <c r="L5435" s="69">
        <v>90058</v>
      </c>
      <c r="M5435" s="69">
        <v>93778</v>
      </c>
      <c r="N5435" s="69">
        <v>46167</v>
      </c>
      <c r="O5435" s="69">
        <v>149256</v>
      </c>
      <c r="P5435" s="69">
        <v>110259</v>
      </c>
      <c r="Q5435" s="3">
        <f t="shared" si="86"/>
        <v>1475207</v>
      </c>
    </row>
    <row r="5436" spans="1:17" x14ac:dyDescent="0.45">
      <c r="A5436" s="93">
        <v>2022</v>
      </c>
      <c r="B5436" s="93" t="s">
        <v>339</v>
      </c>
      <c r="C5436" s="93" t="s">
        <v>341</v>
      </c>
      <c r="D5436" s="93" t="s">
        <v>165</v>
      </c>
      <c r="E5436" s="69">
        <v>236872</v>
      </c>
      <c r="F5436" s="69">
        <v>216594</v>
      </c>
      <c r="G5436" s="69">
        <v>246409</v>
      </c>
      <c r="H5436" s="69">
        <v>251363</v>
      </c>
      <c r="I5436" s="69">
        <v>253666</v>
      </c>
      <c r="J5436" s="69">
        <v>227344</v>
      </c>
      <c r="K5436" s="69">
        <v>300463</v>
      </c>
      <c r="L5436" s="69">
        <v>280720</v>
      </c>
      <c r="M5436" s="69">
        <v>254237</v>
      </c>
      <c r="N5436" s="69">
        <v>251407</v>
      </c>
      <c r="O5436" s="69">
        <v>237506</v>
      </c>
      <c r="P5436" s="69">
        <v>240230</v>
      </c>
      <c r="Q5436" s="3">
        <f t="shared" si="86"/>
        <v>2996811</v>
      </c>
    </row>
    <row r="5437" spans="1:17" x14ac:dyDescent="0.45">
      <c r="A5437" s="93">
        <v>2022</v>
      </c>
      <c r="B5437" s="93" t="s">
        <v>339</v>
      </c>
      <c r="C5437" s="93" t="s">
        <v>341</v>
      </c>
      <c r="D5437" s="93" t="s">
        <v>166</v>
      </c>
      <c r="E5437" s="69">
        <v>221281</v>
      </c>
      <c r="F5437" s="69">
        <v>208719</v>
      </c>
      <c r="G5437" s="69">
        <v>185731</v>
      </c>
      <c r="H5437" s="69">
        <v>162402</v>
      </c>
      <c r="I5437" s="69">
        <v>137550</v>
      </c>
      <c r="J5437" s="69">
        <v>126521</v>
      </c>
      <c r="K5437" s="69">
        <v>125249</v>
      </c>
      <c r="L5437" s="69">
        <v>125794</v>
      </c>
      <c r="M5437" s="69">
        <v>116769</v>
      </c>
      <c r="N5437" s="69">
        <v>116385</v>
      </c>
      <c r="O5437" s="69">
        <v>149341</v>
      </c>
      <c r="P5437" s="69">
        <v>177569</v>
      </c>
      <c r="Q5437" s="3">
        <f t="shared" si="86"/>
        <v>1853311</v>
      </c>
    </row>
    <row r="5438" spans="1:17" x14ac:dyDescent="0.45">
      <c r="A5438" s="93">
        <v>2022</v>
      </c>
      <c r="B5438" s="93" t="s">
        <v>339</v>
      </c>
      <c r="C5438" s="93" t="s">
        <v>341</v>
      </c>
      <c r="D5438" s="93" t="s">
        <v>167</v>
      </c>
      <c r="E5438" s="69">
        <v>536346</v>
      </c>
      <c r="F5438" s="69">
        <v>729791</v>
      </c>
      <c r="G5438" s="69">
        <v>923401</v>
      </c>
      <c r="H5438" s="69">
        <v>632737</v>
      </c>
      <c r="I5438" s="69">
        <v>699934</v>
      </c>
      <c r="J5438" s="69">
        <v>660462</v>
      </c>
      <c r="K5438" s="69">
        <v>774328</v>
      </c>
      <c r="L5438" s="69">
        <v>657459</v>
      </c>
      <c r="M5438" s="69">
        <v>700988</v>
      </c>
      <c r="N5438" s="69">
        <v>774660</v>
      </c>
      <c r="O5438" s="69">
        <v>664998</v>
      </c>
      <c r="P5438" s="69">
        <v>816578</v>
      </c>
      <c r="Q5438" s="3">
        <f t="shared" si="86"/>
        <v>8571682</v>
      </c>
    </row>
    <row r="5439" spans="1:17" x14ac:dyDescent="0.45">
      <c r="A5439" s="93">
        <v>2022</v>
      </c>
      <c r="B5439" s="93" t="s">
        <v>339</v>
      </c>
      <c r="C5439" s="93" t="s">
        <v>341</v>
      </c>
      <c r="D5439" s="93" t="s">
        <v>168</v>
      </c>
      <c r="E5439" s="69">
        <v>128170</v>
      </c>
      <c r="F5439" s="69">
        <v>125576</v>
      </c>
      <c r="G5439" s="69">
        <v>115619</v>
      </c>
      <c r="H5439" s="69">
        <v>132085</v>
      </c>
      <c r="I5439" s="69">
        <v>139744</v>
      </c>
      <c r="J5439" s="69">
        <v>136866</v>
      </c>
      <c r="K5439" s="69">
        <v>132862</v>
      </c>
      <c r="L5439" s="69">
        <v>142115</v>
      </c>
      <c r="M5439" s="69">
        <v>111125</v>
      </c>
      <c r="N5439" s="69">
        <v>122066</v>
      </c>
      <c r="O5439" s="69">
        <v>124678</v>
      </c>
      <c r="P5439" s="69">
        <v>148683</v>
      </c>
      <c r="Q5439" s="3">
        <f t="shared" si="86"/>
        <v>1559589</v>
      </c>
    </row>
    <row r="5440" spans="1:17" x14ac:dyDescent="0.45">
      <c r="A5440" s="93">
        <v>2022</v>
      </c>
      <c r="B5440" s="93" t="s">
        <v>339</v>
      </c>
      <c r="C5440" s="93" t="s">
        <v>341</v>
      </c>
      <c r="D5440" s="93" t="s">
        <v>169</v>
      </c>
      <c r="E5440" s="69">
        <v>21554</v>
      </c>
      <c r="F5440" s="69">
        <v>29428</v>
      </c>
      <c r="G5440" s="69">
        <v>22671</v>
      </c>
      <c r="H5440" s="69">
        <v>36340</v>
      </c>
      <c r="I5440" s="69">
        <v>30849</v>
      </c>
      <c r="J5440" s="69">
        <v>29396</v>
      </c>
      <c r="K5440" s="69">
        <v>17400</v>
      </c>
      <c r="L5440" s="69">
        <v>23826</v>
      </c>
      <c r="M5440" s="69">
        <v>20116</v>
      </c>
      <c r="N5440" s="69">
        <v>19938</v>
      </c>
      <c r="O5440" s="69">
        <v>30006</v>
      </c>
      <c r="P5440" s="69">
        <v>32611</v>
      </c>
      <c r="Q5440" s="3">
        <f t="shared" si="86"/>
        <v>314135</v>
      </c>
    </row>
    <row r="5441" spans="1:17" x14ac:dyDescent="0.45">
      <c r="A5441" s="93">
        <v>2022</v>
      </c>
      <c r="B5441" s="93" t="s">
        <v>339</v>
      </c>
      <c r="C5441" s="93" t="s">
        <v>341</v>
      </c>
      <c r="D5441" s="93" t="s">
        <v>170</v>
      </c>
      <c r="E5441" s="69">
        <v>2619996</v>
      </c>
      <c r="F5441" s="69">
        <v>2590053</v>
      </c>
      <c r="G5441" s="69">
        <v>2309208</v>
      </c>
      <c r="H5441" s="69">
        <v>2511442</v>
      </c>
      <c r="I5441" s="69">
        <v>2447203</v>
      </c>
      <c r="J5441" s="69">
        <v>2551530</v>
      </c>
      <c r="K5441" s="69">
        <v>2488220</v>
      </c>
      <c r="L5441" s="69">
        <v>2599641</v>
      </c>
      <c r="M5441" s="69">
        <v>2575421</v>
      </c>
      <c r="N5441" s="69">
        <v>2492916</v>
      </c>
      <c r="O5441" s="69">
        <v>2572217</v>
      </c>
      <c r="P5441" s="69">
        <v>2455386</v>
      </c>
      <c r="Q5441" s="3">
        <f t="shared" si="86"/>
        <v>30213233</v>
      </c>
    </row>
    <row r="5442" spans="1:17" x14ac:dyDescent="0.45">
      <c r="A5442" s="93">
        <v>2022</v>
      </c>
      <c r="B5442" s="93" t="s">
        <v>339</v>
      </c>
      <c r="C5442" s="93" t="s">
        <v>341</v>
      </c>
      <c r="D5442" s="93" t="s">
        <v>171</v>
      </c>
      <c r="E5442" s="69">
        <v>287895</v>
      </c>
      <c r="F5442" s="69">
        <v>265582</v>
      </c>
      <c r="G5442" s="69">
        <v>231881</v>
      </c>
      <c r="H5442" s="69">
        <v>237025</v>
      </c>
      <c r="I5442" s="69">
        <v>201256</v>
      </c>
      <c r="J5442" s="69">
        <v>222110</v>
      </c>
      <c r="K5442" s="69">
        <v>245553</v>
      </c>
      <c r="L5442" s="69">
        <v>261085</v>
      </c>
      <c r="M5442" s="69">
        <v>223540</v>
      </c>
      <c r="N5442" s="69">
        <v>186279</v>
      </c>
      <c r="O5442" s="69">
        <v>195666</v>
      </c>
      <c r="P5442" s="69">
        <v>204415</v>
      </c>
      <c r="Q5442" s="3">
        <f t="shared" si="86"/>
        <v>2762287</v>
      </c>
    </row>
    <row r="5443" spans="1:17" x14ac:dyDescent="0.45">
      <c r="A5443" s="93">
        <v>2022</v>
      </c>
      <c r="B5443" s="93" t="s">
        <v>339</v>
      </c>
      <c r="C5443" s="93" t="s">
        <v>341</v>
      </c>
      <c r="D5443" s="93" t="s">
        <v>173</v>
      </c>
      <c r="E5443" s="69">
        <v>36226711</v>
      </c>
      <c r="F5443" s="69">
        <v>36386827</v>
      </c>
      <c r="G5443" s="69">
        <v>31730885</v>
      </c>
      <c r="H5443" s="69">
        <v>32509643</v>
      </c>
      <c r="I5443" s="69">
        <v>29659617</v>
      </c>
      <c r="J5443" s="69">
        <v>30449011</v>
      </c>
      <c r="K5443" s="69">
        <v>38564336</v>
      </c>
      <c r="L5443" s="69">
        <v>46503285</v>
      </c>
      <c r="M5443" s="69">
        <v>38204196</v>
      </c>
      <c r="N5443" s="69">
        <v>30920287</v>
      </c>
      <c r="O5443" s="69">
        <v>30763878</v>
      </c>
      <c r="P5443" s="69">
        <v>32731817</v>
      </c>
      <c r="Q5443" s="3">
        <f t="shared" si="86"/>
        <v>414650493</v>
      </c>
    </row>
    <row r="5444" spans="1:17" x14ac:dyDescent="0.45">
      <c r="A5444" s="93">
        <v>2022</v>
      </c>
      <c r="B5444" s="93" t="s">
        <v>339</v>
      </c>
      <c r="C5444" s="93" t="s">
        <v>341</v>
      </c>
      <c r="D5444" s="93" t="s">
        <v>174</v>
      </c>
      <c r="E5444" s="69">
        <v>105373</v>
      </c>
      <c r="F5444" s="69">
        <v>101337</v>
      </c>
      <c r="G5444" s="69">
        <v>84148</v>
      </c>
      <c r="H5444" s="69">
        <v>78059</v>
      </c>
      <c r="I5444" s="69">
        <v>68995</v>
      </c>
      <c r="J5444" s="69">
        <v>78362</v>
      </c>
      <c r="K5444" s="69">
        <v>94003</v>
      </c>
      <c r="L5444" s="69">
        <v>104626</v>
      </c>
      <c r="M5444" s="69">
        <v>95379</v>
      </c>
      <c r="N5444" s="69">
        <v>83780</v>
      </c>
      <c r="O5444" s="69">
        <v>74195</v>
      </c>
      <c r="P5444" s="69">
        <v>85719</v>
      </c>
      <c r="Q5444" s="3">
        <f t="shared" ref="Q5444:Q5507" si="87">SUM(E5444:P5444)</f>
        <v>1053976</v>
      </c>
    </row>
    <row r="5445" spans="1:17" x14ac:dyDescent="0.45">
      <c r="A5445" s="93">
        <v>2022</v>
      </c>
      <c r="B5445" s="93" t="s">
        <v>339</v>
      </c>
      <c r="C5445" s="93" t="s">
        <v>341</v>
      </c>
      <c r="D5445" s="93" t="s">
        <v>176</v>
      </c>
      <c r="E5445" s="69">
        <v>6877585</v>
      </c>
      <c r="F5445" s="69">
        <v>5527422</v>
      </c>
      <c r="G5445" s="69">
        <v>5755393</v>
      </c>
      <c r="H5445" s="69">
        <v>5103710</v>
      </c>
      <c r="I5445" s="69">
        <v>4730707</v>
      </c>
      <c r="J5445" s="69">
        <v>5110603</v>
      </c>
      <c r="K5445" s="69">
        <v>6210229</v>
      </c>
      <c r="L5445" s="69">
        <v>5532634</v>
      </c>
      <c r="M5445" s="69">
        <v>5515194</v>
      </c>
      <c r="N5445" s="69">
        <v>5132208</v>
      </c>
      <c r="O5445" s="69">
        <v>5266745</v>
      </c>
      <c r="P5445" s="69">
        <v>7204302</v>
      </c>
      <c r="Q5445" s="3">
        <f t="shared" si="87"/>
        <v>67966732</v>
      </c>
    </row>
    <row r="5446" spans="1:17" x14ac:dyDescent="0.45">
      <c r="A5446" s="93">
        <v>2022</v>
      </c>
      <c r="B5446" s="93" t="s">
        <v>339</v>
      </c>
      <c r="C5446" s="93" t="s">
        <v>341</v>
      </c>
      <c r="D5446" s="93" t="s">
        <v>177</v>
      </c>
      <c r="E5446" s="69">
        <v>8421857</v>
      </c>
      <c r="F5446" s="69">
        <v>8216806</v>
      </c>
      <c r="G5446" s="69">
        <v>7435926</v>
      </c>
      <c r="H5446" s="69">
        <v>7167853</v>
      </c>
      <c r="I5446" s="69">
        <v>6629199</v>
      </c>
      <c r="J5446" s="69">
        <v>6808905</v>
      </c>
      <c r="K5446" s="69">
        <v>7442156</v>
      </c>
      <c r="L5446" s="69">
        <v>8096911</v>
      </c>
      <c r="M5446" s="69">
        <v>7727641</v>
      </c>
      <c r="N5446" s="69">
        <v>6987598</v>
      </c>
      <c r="O5446" s="69">
        <v>6613319</v>
      </c>
      <c r="P5446" s="69">
        <v>7608237</v>
      </c>
      <c r="Q5446" s="3">
        <f t="shared" si="87"/>
        <v>89156408</v>
      </c>
    </row>
    <row r="5447" spans="1:17" x14ac:dyDescent="0.45">
      <c r="A5447" s="93">
        <v>2022</v>
      </c>
      <c r="B5447" s="93" t="s">
        <v>339</v>
      </c>
      <c r="C5447" s="93" t="s">
        <v>341</v>
      </c>
      <c r="D5447" s="93" t="s">
        <v>178</v>
      </c>
      <c r="E5447" s="69">
        <v>109405623</v>
      </c>
      <c r="F5447" s="69">
        <v>103828453</v>
      </c>
      <c r="G5447" s="69">
        <v>96693475</v>
      </c>
      <c r="H5447" s="69">
        <v>92055217</v>
      </c>
      <c r="I5447" s="69">
        <v>86102673</v>
      </c>
      <c r="J5447" s="69">
        <v>94015077</v>
      </c>
      <c r="K5447" s="69">
        <v>103084097</v>
      </c>
      <c r="L5447" s="69">
        <v>112807811</v>
      </c>
      <c r="M5447" s="69">
        <v>99997275</v>
      </c>
      <c r="N5447" s="69">
        <v>305351654</v>
      </c>
      <c r="O5447" s="69">
        <v>-355314753</v>
      </c>
      <c r="P5447" s="69">
        <v>93804525</v>
      </c>
      <c r="Q5447" s="3">
        <f t="shared" si="87"/>
        <v>941831127</v>
      </c>
    </row>
    <row r="5448" spans="1:17" x14ac:dyDescent="0.45">
      <c r="A5448" s="93">
        <v>2022</v>
      </c>
      <c r="B5448" s="93" t="s">
        <v>339</v>
      </c>
      <c r="C5448" s="93" t="s">
        <v>341</v>
      </c>
      <c r="D5448" s="93" t="s">
        <v>179</v>
      </c>
      <c r="E5448" s="69">
        <v>1324376342</v>
      </c>
      <c r="F5448" s="69">
        <v>1184378862</v>
      </c>
      <c r="G5448" s="69">
        <v>1275978401</v>
      </c>
      <c r="H5448" s="69">
        <v>1205171047</v>
      </c>
      <c r="I5448" s="69">
        <v>1227561992</v>
      </c>
      <c r="J5448" s="69">
        <v>1239306808</v>
      </c>
      <c r="K5448" s="69">
        <v>1344860867</v>
      </c>
      <c r="L5448" s="69">
        <v>1360350868</v>
      </c>
      <c r="M5448" s="69">
        <v>1262681245</v>
      </c>
      <c r="N5448" s="69">
        <v>1426263935</v>
      </c>
      <c r="O5448" s="69">
        <v>700052102</v>
      </c>
      <c r="P5448" s="69">
        <v>1292731654</v>
      </c>
      <c r="Q5448" s="3">
        <f t="shared" si="87"/>
        <v>14843714123</v>
      </c>
    </row>
    <row r="5449" spans="1:17" x14ac:dyDescent="0.45">
      <c r="A5449" s="93">
        <v>2022</v>
      </c>
      <c r="B5449" s="93" t="s">
        <v>339</v>
      </c>
      <c r="C5449" s="93" t="s">
        <v>342</v>
      </c>
      <c r="D5449" s="93" t="s">
        <v>144</v>
      </c>
      <c r="E5449" s="69">
        <v>6159804</v>
      </c>
      <c r="F5449" s="69">
        <v>6035911</v>
      </c>
      <c r="G5449" s="69">
        <v>5291031</v>
      </c>
      <c r="H5449" s="69">
        <v>5019319</v>
      </c>
      <c r="I5449" s="69">
        <v>4801403</v>
      </c>
      <c r="J5449" s="69">
        <v>5865362</v>
      </c>
      <c r="K5449" s="69">
        <v>6532053</v>
      </c>
      <c r="L5449" s="69">
        <v>8227586</v>
      </c>
      <c r="M5449" s="69">
        <v>7622988</v>
      </c>
      <c r="N5449" s="69">
        <v>5983124</v>
      </c>
      <c r="O5449" s="69">
        <v>8118434</v>
      </c>
      <c r="P5449" s="69">
        <v>5702209</v>
      </c>
      <c r="Q5449" s="3">
        <f t="shared" si="87"/>
        <v>75359224</v>
      </c>
    </row>
    <row r="5450" spans="1:17" x14ac:dyDescent="0.45">
      <c r="A5450" s="93">
        <v>2022</v>
      </c>
      <c r="B5450" s="93" t="s">
        <v>339</v>
      </c>
      <c r="C5450" s="93" t="s">
        <v>342</v>
      </c>
      <c r="D5450" s="93" t="s">
        <v>145</v>
      </c>
      <c r="E5450" s="69">
        <v>539014</v>
      </c>
      <c r="F5450" s="69">
        <v>533960</v>
      </c>
      <c r="G5450" s="69">
        <v>448564</v>
      </c>
      <c r="H5450" s="69">
        <v>465934</v>
      </c>
      <c r="I5450" s="69">
        <v>425566</v>
      </c>
      <c r="J5450" s="69">
        <v>424384</v>
      </c>
      <c r="K5450" s="69">
        <v>546451</v>
      </c>
      <c r="L5450" s="69">
        <v>542616</v>
      </c>
      <c r="M5450" s="69">
        <v>476307</v>
      </c>
      <c r="N5450" s="69">
        <v>405396</v>
      </c>
      <c r="O5450" s="69">
        <v>498147</v>
      </c>
      <c r="P5450" s="69">
        <v>406417</v>
      </c>
      <c r="Q5450" s="3">
        <f t="shared" si="87"/>
        <v>5712756</v>
      </c>
    </row>
    <row r="5451" spans="1:17" x14ac:dyDescent="0.45">
      <c r="A5451" s="93">
        <v>2022</v>
      </c>
      <c r="B5451" s="93" t="s">
        <v>339</v>
      </c>
      <c r="C5451" s="93" t="s">
        <v>342</v>
      </c>
      <c r="D5451" s="93" t="s">
        <v>146</v>
      </c>
      <c r="E5451" s="69">
        <v>415983</v>
      </c>
      <c r="F5451" s="69">
        <v>319906</v>
      </c>
      <c r="G5451" s="69">
        <v>386238</v>
      </c>
      <c r="H5451" s="69">
        <v>431522</v>
      </c>
      <c r="I5451" s="69">
        <v>409525</v>
      </c>
      <c r="J5451" s="69">
        <v>420020</v>
      </c>
      <c r="K5451" s="69">
        <v>429315</v>
      </c>
      <c r="L5451" s="69">
        <v>412179</v>
      </c>
      <c r="M5451" s="69">
        <v>411364</v>
      </c>
      <c r="N5451" s="69">
        <v>462420</v>
      </c>
      <c r="O5451" s="69">
        <v>524386</v>
      </c>
      <c r="P5451" s="69">
        <v>508406</v>
      </c>
      <c r="Q5451" s="3">
        <f t="shared" si="87"/>
        <v>5131264</v>
      </c>
    </row>
    <row r="5452" spans="1:17" x14ac:dyDescent="0.45">
      <c r="A5452" s="93">
        <v>2022</v>
      </c>
      <c r="B5452" s="93" t="s">
        <v>339</v>
      </c>
      <c r="C5452" s="93" t="s">
        <v>342</v>
      </c>
      <c r="D5452" s="93" t="s">
        <v>147</v>
      </c>
      <c r="E5452" s="69">
        <v>1871469</v>
      </c>
      <c r="F5452" s="69">
        <v>1817448</v>
      </c>
      <c r="G5452" s="69">
        <v>1729037</v>
      </c>
      <c r="H5452" s="69">
        <v>1891825</v>
      </c>
      <c r="I5452" s="69">
        <v>1945414</v>
      </c>
      <c r="J5452" s="69">
        <v>1979587</v>
      </c>
      <c r="K5452" s="69">
        <v>2104571</v>
      </c>
      <c r="L5452" s="69">
        <v>2213911</v>
      </c>
      <c r="M5452" s="69">
        <v>2132827</v>
      </c>
      <c r="N5452" s="69">
        <v>1898308</v>
      </c>
      <c r="O5452" s="69">
        <v>1981181</v>
      </c>
      <c r="P5452" s="69">
        <v>1846924</v>
      </c>
      <c r="Q5452" s="3">
        <f t="shared" si="87"/>
        <v>23412502</v>
      </c>
    </row>
    <row r="5453" spans="1:17" x14ac:dyDescent="0.45">
      <c r="A5453" s="93">
        <v>2022</v>
      </c>
      <c r="B5453" s="93" t="s">
        <v>339</v>
      </c>
      <c r="C5453" s="93" t="s">
        <v>342</v>
      </c>
      <c r="D5453" s="93" t="s">
        <v>148</v>
      </c>
      <c r="E5453" s="69">
        <v>26865</v>
      </c>
      <c r="F5453" s="69">
        <v>29971</v>
      </c>
      <c r="G5453" s="69">
        <v>25313</v>
      </c>
      <c r="H5453" s="69">
        <v>23272</v>
      </c>
      <c r="I5453" s="69">
        <v>24068</v>
      </c>
      <c r="J5453" s="69">
        <v>26805</v>
      </c>
      <c r="K5453" s="69">
        <v>30217</v>
      </c>
      <c r="L5453" s="69">
        <v>35613</v>
      </c>
      <c r="M5453" s="69">
        <v>35711</v>
      </c>
      <c r="N5453" s="69">
        <v>27843</v>
      </c>
      <c r="O5453" s="69">
        <v>25965</v>
      </c>
      <c r="P5453" s="69">
        <v>23830</v>
      </c>
      <c r="Q5453" s="3">
        <f t="shared" si="87"/>
        <v>335473</v>
      </c>
    </row>
    <row r="5454" spans="1:17" x14ac:dyDescent="0.45">
      <c r="A5454" s="93">
        <v>2022</v>
      </c>
      <c r="B5454" s="93" t="s">
        <v>339</v>
      </c>
      <c r="C5454" s="93" t="s">
        <v>342</v>
      </c>
      <c r="D5454" s="93" t="s">
        <v>149</v>
      </c>
      <c r="E5454" s="69">
        <v>492232</v>
      </c>
      <c r="F5454" s="69">
        <v>366243</v>
      </c>
      <c r="G5454" s="69">
        <v>504017</v>
      </c>
      <c r="H5454" s="69">
        <v>374738</v>
      </c>
      <c r="I5454" s="69">
        <v>363169</v>
      </c>
      <c r="J5454" s="69">
        <v>391245</v>
      </c>
      <c r="K5454" s="69">
        <v>326333</v>
      </c>
      <c r="L5454" s="69">
        <v>320494</v>
      </c>
      <c r="M5454" s="69">
        <v>381744</v>
      </c>
      <c r="N5454" s="69">
        <v>334294</v>
      </c>
      <c r="O5454" s="69">
        <v>357367</v>
      </c>
      <c r="P5454" s="69">
        <v>343518</v>
      </c>
      <c r="Q5454" s="3">
        <f t="shared" si="87"/>
        <v>4555394</v>
      </c>
    </row>
    <row r="5455" spans="1:17" x14ac:dyDescent="0.45">
      <c r="A5455" s="93">
        <v>2022</v>
      </c>
      <c r="B5455" s="93" t="s">
        <v>339</v>
      </c>
      <c r="C5455" s="93" t="s">
        <v>342</v>
      </c>
      <c r="D5455" s="93" t="s">
        <v>150</v>
      </c>
      <c r="E5455" s="69">
        <v>173966</v>
      </c>
      <c r="F5455" s="69">
        <v>144598</v>
      </c>
      <c r="G5455" s="69">
        <v>140179</v>
      </c>
      <c r="H5455" s="69">
        <v>123770</v>
      </c>
      <c r="I5455" s="69">
        <v>110259</v>
      </c>
      <c r="J5455" s="69">
        <v>107347</v>
      </c>
      <c r="K5455" s="69">
        <v>119453</v>
      </c>
      <c r="L5455" s="69">
        <v>99925</v>
      </c>
      <c r="M5455" s="69">
        <v>94579</v>
      </c>
      <c r="N5455" s="69">
        <v>82044</v>
      </c>
      <c r="O5455" s="69">
        <v>100831</v>
      </c>
      <c r="P5455" s="69">
        <v>149781</v>
      </c>
      <c r="Q5455" s="3">
        <f t="shared" si="87"/>
        <v>1446732</v>
      </c>
    </row>
    <row r="5456" spans="1:17" x14ac:dyDescent="0.45">
      <c r="A5456" s="93">
        <v>2022</v>
      </c>
      <c r="B5456" s="93" t="s">
        <v>339</v>
      </c>
      <c r="C5456" s="93" t="s">
        <v>342</v>
      </c>
      <c r="D5456" s="93" t="s">
        <v>151</v>
      </c>
      <c r="E5456" s="69">
        <v>2589</v>
      </c>
      <c r="F5456" s="69">
        <v>2387</v>
      </c>
      <c r="G5456" s="69">
        <v>1460</v>
      </c>
      <c r="H5456" s="69">
        <v>1193</v>
      </c>
      <c r="I5456" s="69">
        <v>1331</v>
      </c>
      <c r="J5456" s="69">
        <v>1121</v>
      </c>
      <c r="K5456" s="69">
        <v>1135</v>
      </c>
      <c r="L5456" s="69">
        <v>940</v>
      </c>
      <c r="M5456" s="69">
        <v>1245</v>
      </c>
      <c r="N5456" s="69">
        <v>875</v>
      </c>
      <c r="O5456" s="69">
        <v>1293</v>
      </c>
      <c r="P5456" s="69">
        <v>1649</v>
      </c>
      <c r="Q5456" s="3">
        <f t="shared" si="87"/>
        <v>17218</v>
      </c>
    </row>
    <row r="5457" spans="1:17" x14ac:dyDescent="0.45">
      <c r="A5457" s="93">
        <v>2022</v>
      </c>
      <c r="B5457" s="93" t="s">
        <v>339</v>
      </c>
      <c r="C5457" s="93" t="s">
        <v>342</v>
      </c>
      <c r="D5457" s="93" t="s">
        <v>152</v>
      </c>
      <c r="E5457" s="69">
        <v>53172</v>
      </c>
      <c r="F5457" s="69">
        <v>55891</v>
      </c>
      <c r="G5457" s="69">
        <v>52054</v>
      </c>
      <c r="H5457" s="69">
        <v>48056</v>
      </c>
      <c r="I5457" s="69">
        <v>38885</v>
      </c>
      <c r="J5457" s="69">
        <v>44370</v>
      </c>
      <c r="K5457" s="69">
        <v>26332</v>
      </c>
      <c r="L5457" s="69">
        <v>22733</v>
      </c>
      <c r="M5457" s="69">
        <v>21486</v>
      </c>
      <c r="N5457" s="69">
        <v>27863</v>
      </c>
      <c r="O5457" s="69">
        <v>23531</v>
      </c>
      <c r="P5457" s="69">
        <v>24307</v>
      </c>
      <c r="Q5457" s="3">
        <f t="shared" si="87"/>
        <v>438680</v>
      </c>
    </row>
    <row r="5458" spans="1:17" x14ac:dyDescent="0.45">
      <c r="A5458" s="93">
        <v>2022</v>
      </c>
      <c r="B5458" s="93" t="s">
        <v>339</v>
      </c>
      <c r="C5458" s="93" t="s">
        <v>342</v>
      </c>
      <c r="D5458" s="93" t="s">
        <v>153</v>
      </c>
      <c r="E5458" s="69">
        <v>11411</v>
      </c>
      <c r="F5458" s="69">
        <v>9746</v>
      </c>
      <c r="G5458" s="69">
        <v>8846</v>
      </c>
      <c r="H5458" s="69">
        <v>8460</v>
      </c>
      <c r="I5458" s="69">
        <v>5046</v>
      </c>
      <c r="J5458" s="69">
        <v>4068</v>
      </c>
      <c r="K5458" s="69">
        <v>5498</v>
      </c>
      <c r="L5458" s="69">
        <v>6593</v>
      </c>
      <c r="M5458" s="69">
        <v>6168</v>
      </c>
      <c r="N5458" s="69">
        <v>5184</v>
      </c>
      <c r="O5458" s="69">
        <v>5993</v>
      </c>
      <c r="P5458" s="69">
        <v>8080</v>
      </c>
      <c r="Q5458" s="3">
        <f t="shared" si="87"/>
        <v>85093</v>
      </c>
    </row>
    <row r="5459" spans="1:17" x14ac:dyDescent="0.45">
      <c r="A5459" s="93">
        <v>2022</v>
      </c>
      <c r="B5459" s="93" t="s">
        <v>339</v>
      </c>
      <c r="C5459" s="93" t="s">
        <v>342</v>
      </c>
      <c r="D5459" s="93" t="s">
        <v>154</v>
      </c>
      <c r="E5459" s="69">
        <v>25768</v>
      </c>
      <c r="F5459" s="69">
        <v>23888</v>
      </c>
      <c r="G5459" s="69">
        <v>20460</v>
      </c>
      <c r="H5459" s="69">
        <v>16320</v>
      </c>
      <c r="I5459" s="69">
        <v>12229</v>
      </c>
      <c r="J5459" s="69">
        <v>16009</v>
      </c>
      <c r="K5459" s="69">
        <v>16513</v>
      </c>
      <c r="L5459" s="69">
        <v>18887</v>
      </c>
      <c r="M5459" s="69">
        <v>18132</v>
      </c>
      <c r="N5459" s="69">
        <v>14459</v>
      </c>
      <c r="O5459" s="69">
        <v>13210</v>
      </c>
      <c r="P5459" s="69">
        <v>16244</v>
      </c>
      <c r="Q5459" s="3">
        <f t="shared" si="87"/>
        <v>212119</v>
      </c>
    </row>
    <row r="5460" spans="1:17" x14ac:dyDescent="0.45">
      <c r="A5460" s="93">
        <v>2022</v>
      </c>
      <c r="B5460" s="93" t="s">
        <v>339</v>
      </c>
      <c r="C5460" s="93" t="s">
        <v>342</v>
      </c>
      <c r="D5460" s="93" t="s">
        <v>155</v>
      </c>
      <c r="E5460" s="69">
        <v>44273</v>
      </c>
      <c r="F5460" s="69">
        <v>36319</v>
      </c>
      <c r="G5460" s="69">
        <v>26923</v>
      </c>
      <c r="H5460" s="69">
        <v>35578</v>
      </c>
      <c r="I5460" s="69">
        <v>39676</v>
      </c>
      <c r="J5460" s="69">
        <v>33672</v>
      </c>
      <c r="K5460" s="69">
        <v>30663</v>
      </c>
      <c r="L5460" s="69">
        <v>18882</v>
      </c>
      <c r="M5460" s="69">
        <v>38913</v>
      </c>
      <c r="N5460" s="69">
        <v>42706</v>
      </c>
      <c r="O5460" s="69">
        <v>50205</v>
      </c>
      <c r="P5460" s="69">
        <v>52765</v>
      </c>
      <c r="Q5460" s="3">
        <f t="shared" si="87"/>
        <v>450575</v>
      </c>
    </row>
    <row r="5461" spans="1:17" x14ac:dyDescent="0.45">
      <c r="A5461" s="93">
        <v>2022</v>
      </c>
      <c r="B5461" s="93" t="s">
        <v>339</v>
      </c>
      <c r="C5461" s="93" t="s">
        <v>342</v>
      </c>
      <c r="D5461" s="93" t="s">
        <v>156</v>
      </c>
      <c r="E5461" s="69">
        <v>4179344</v>
      </c>
      <c r="F5461" s="69">
        <v>4212751</v>
      </c>
      <c r="G5461" s="69">
        <v>3916493</v>
      </c>
      <c r="H5461" s="69">
        <v>3645562</v>
      </c>
      <c r="I5461" s="69">
        <v>3405808</v>
      </c>
      <c r="J5461" s="69">
        <v>3512477</v>
      </c>
      <c r="K5461" s="69">
        <v>3816151</v>
      </c>
      <c r="L5461" s="69">
        <v>3716593</v>
      </c>
      <c r="M5461" s="69">
        <v>3677763</v>
      </c>
      <c r="N5461" s="69">
        <v>3738488</v>
      </c>
      <c r="O5461" s="69">
        <v>3677682</v>
      </c>
      <c r="P5461" s="69">
        <v>3646861</v>
      </c>
      <c r="Q5461" s="3">
        <f t="shared" si="87"/>
        <v>45145973</v>
      </c>
    </row>
    <row r="5462" spans="1:17" x14ac:dyDescent="0.45">
      <c r="A5462" s="93">
        <v>2022</v>
      </c>
      <c r="B5462" s="93" t="s">
        <v>339</v>
      </c>
      <c r="C5462" s="93" t="s">
        <v>342</v>
      </c>
      <c r="D5462" s="93" t="s">
        <v>157</v>
      </c>
      <c r="E5462" s="69">
        <v>323864</v>
      </c>
      <c r="F5462" s="69">
        <v>292068</v>
      </c>
      <c r="G5462" s="69">
        <v>270878</v>
      </c>
      <c r="H5462" s="69">
        <v>289931</v>
      </c>
      <c r="I5462" s="69">
        <v>233430</v>
      </c>
      <c r="J5462" s="69">
        <v>265666</v>
      </c>
      <c r="K5462" s="69">
        <v>226792</v>
      </c>
      <c r="L5462" s="69">
        <v>195105</v>
      </c>
      <c r="M5462" s="69">
        <v>212295</v>
      </c>
      <c r="N5462" s="69">
        <v>257316</v>
      </c>
      <c r="O5462" s="69">
        <v>290051</v>
      </c>
      <c r="P5462" s="69">
        <v>278373</v>
      </c>
      <c r="Q5462" s="3">
        <f t="shared" si="87"/>
        <v>3135769</v>
      </c>
    </row>
    <row r="5463" spans="1:17" x14ac:dyDescent="0.45">
      <c r="A5463" s="93">
        <v>2022</v>
      </c>
      <c r="B5463" s="93" t="s">
        <v>339</v>
      </c>
      <c r="C5463" s="93" t="s">
        <v>342</v>
      </c>
      <c r="D5463" s="93" t="s">
        <v>158</v>
      </c>
      <c r="E5463" s="69">
        <v>26155</v>
      </c>
      <c r="F5463" s="69">
        <v>21463</v>
      </c>
      <c r="G5463" s="69">
        <v>22204</v>
      </c>
      <c r="H5463" s="69">
        <v>21416</v>
      </c>
      <c r="I5463" s="69">
        <v>21045</v>
      </c>
      <c r="J5463" s="69">
        <v>22268</v>
      </c>
      <c r="K5463" s="69">
        <v>24080</v>
      </c>
      <c r="L5463" s="69">
        <v>22135</v>
      </c>
      <c r="M5463" s="69">
        <v>21768</v>
      </c>
      <c r="N5463" s="69">
        <v>19449</v>
      </c>
      <c r="O5463" s="69">
        <v>25897</v>
      </c>
      <c r="P5463" s="69">
        <v>27588</v>
      </c>
      <c r="Q5463" s="3">
        <f t="shared" si="87"/>
        <v>275468</v>
      </c>
    </row>
    <row r="5464" spans="1:17" x14ac:dyDescent="0.45">
      <c r="A5464" s="93">
        <v>2022</v>
      </c>
      <c r="B5464" s="93" t="s">
        <v>339</v>
      </c>
      <c r="C5464" s="93" t="s">
        <v>342</v>
      </c>
      <c r="D5464" s="93" t="s">
        <v>159</v>
      </c>
      <c r="E5464" s="69">
        <v>1669478</v>
      </c>
      <c r="F5464" s="69">
        <v>1319201</v>
      </c>
      <c r="G5464" s="69">
        <v>1470824</v>
      </c>
      <c r="H5464" s="69">
        <v>1643108</v>
      </c>
      <c r="I5464" s="69">
        <v>1508804</v>
      </c>
      <c r="J5464" s="69">
        <v>1544987</v>
      </c>
      <c r="K5464" s="69">
        <v>1398571</v>
      </c>
      <c r="L5464" s="69">
        <v>1335690</v>
      </c>
      <c r="M5464" s="69">
        <v>1256680</v>
      </c>
      <c r="N5464" s="69">
        <v>1371640</v>
      </c>
      <c r="O5464" s="69">
        <v>1641230</v>
      </c>
      <c r="P5464" s="69">
        <v>1597197</v>
      </c>
      <c r="Q5464" s="3">
        <f t="shared" si="87"/>
        <v>17757410</v>
      </c>
    </row>
    <row r="5465" spans="1:17" x14ac:dyDescent="0.45">
      <c r="A5465" s="93">
        <v>2022</v>
      </c>
      <c r="B5465" s="93" t="s">
        <v>339</v>
      </c>
      <c r="C5465" s="93" t="s">
        <v>342</v>
      </c>
      <c r="D5465" s="93" t="s">
        <v>160</v>
      </c>
      <c r="E5465" s="69">
        <v>42945750</v>
      </c>
      <c r="F5465" s="69">
        <v>40908772</v>
      </c>
      <c r="G5465" s="69">
        <v>45060611</v>
      </c>
      <c r="H5465" s="69">
        <v>32214876</v>
      </c>
      <c r="I5465" s="69">
        <v>43987483</v>
      </c>
      <c r="J5465" s="69">
        <v>42423784</v>
      </c>
      <c r="K5465" s="69">
        <v>43889932</v>
      </c>
      <c r="L5465" s="69">
        <v>43378601</v>
      </c>
      <c r="M5465" s="69">
        <v>40707988</v>
      </c>
      <c r="N5465" s="69">
        <v>25912975</v>
      </c>
      <c r="O5465" s="69">
        <v>31605661</v>
      </c>
      <c r="P5465" s="69">
        <v>37740203</v>
      </c>
      <c r="Q5465" s="3">
        <f t="shared" si="87"/>
        <v>470776636</v>
      </c>
    </row>
    <row r="5466" spans="1:17" x14ac:dyDescent="0.45">
      <c r="A5466" s="93">
        <v>2022</v>
      </c>
      <c r="B5466" s="93" t="s">
        <v>339</v>
      </c>
      <c r="C5466" s="93" t="s">
        <v>342</v>
      </c>
      <c r="D5466" s="93" t="s">
        <v>161</v>
      </c>
      <c r="E5466" s="69">
        <v>1835128</v>
      </c>
      <c r="F5466" s="69">
        <v>1657648</v>
      </c>
      <c r="G5466" s="69">
        <v>1722793</v>
      </c>
      <c r="H5466" s="69">
        <v>1575180</v>
      </c>
      <c r="I5466" s="69">
        <v>1539449</v>
      </c>
      <c r="J5466" s="69">
        <v>1378510</v>
      </c>
      <c r="K5466" s="69">
        <v>1575189</v>
      </c>
      <c r="L5466" s="69">
        <v>1401855</v>
      </c>
      <c r="M5466" s="69">
        <v>1284196</v>
      </c>
      <c r="N5466" s="69">
        <v>1284877</v>
      </c>
      <c r="O5466" s="69">
        <v>1355967</v>
      </c>
      <c r="P5466" s="69">
        <v>1565742</v>
      </c>
      <c r="Q5466" s="3">
        <f t="shared" si="87"/>
        <v>18176534</v>
      </c>
    </row>
    <row r="5467" spans="1:17" x14ac:dyDescent="0.45">
      <c r="A5467" s="93">
        <v>2022</v>
      </c>
      <c r="B5467" s="93" t="s">
        <v>339</v>
      </c>
      <c r="C5467" s="93" t="s">
        <v>342</v>
      </c>
      <c r="D5467" s="93" t="s">
        <v>162</v>
      </c>
      <c r="E5467" s="69">
        <v>771310</v>
      </c>
      <c r="F5467" s="69">
        <v>760863</v>
      </c>
      <c r="G5467" s="69">
        <v>676733</v>
      </c>
      <c r="H5467" s="69">
        <v>632114</v>
      </c>
      <c r="I5467" s="69">
        <v>584565</v>
      </c>
      <c r="J5467" s="69">
        <v>608957</v>
      </c>
      <c r="K5467" s="69">
        <v>668788</v>
      </c>
      <c r="L5467" s="69">
        <v>652312</v>
      </c>
      <c r="M5467" s="69">
        <v>590423</v>
      </c>
      <c r="N5467" s="69">
        <v>590183</v>
      </c>
      <c r="O5467" s="69">
        <v>682036</v>
      </c>
      <c r="P5467" s="69">
        <v>838267</v>
      </c>
      <c r="Q5467" s="3">
        <f t="shared" si="87"/>
        <v>8056551</v>
      </c>
    </row>
    <row r="5468" spans="1:17" x14ac:dyDescent="0.45">
      <c r="A5468" s="93">
        <v>2022</v>
      </c>
      <c r="B5468" s="93" t="s">
        <v>339</v>
      </c>
      <c r="C5468" s="93" t="s">
        <v>342</v>
      </c>
      <c r="D5468" s="93" t="s">
        <v>163</v>
      </c>
      <c r="E5468" s="69">
        <v>19103730</v>
      </c>
      <c r="F5468" s="69">
        <v>15932828</v>
      </c>
      <c r="G5468" s="69">
        <v>20660933</v>
      </c>
      <c r="H5468" s="69">
        <v>19704470</v>
      </c>
      <c r="I5468" s="69">
        <v>20027700</v>
      </c>
      <c r="J5468" s="69">
        <v>15977650</v>
      </c>
      <c r="K5468" s="69">
        <v>20812497</v>
      </c>
      <c r="L5468" s="69">
        <v>20329132</v>
      </c>
      <c r="M5468" s="69">
        <v>18782965</v>
      </c>
      <c r="N5468" s="69">
        <v>21239777</v>
      </c>
      <c r="O5468" s="69">
        <v>21318975</v>
      </c>
      <c r="P5468" s="69">
        <v>22971756</v>
      </c>
      <c r="Q5468" s="3">
        <f t="shared" si="87"/>
        <v>236862413</v>
      </c>
    </row>
    <row r="5469" spans="1:17" x14ac:dyDescent="0.45">
      <c r="A5469" s="93">
        <v>2022</v>
      </c>
      <c r="B5469" s="93" t="s">
        <v>339</v>
      </c>
      <c r="C5469" s="93" t="s">
        <v>342</v>
      </c>
      <c r="D5469" s="93" t="s">
        <v>164</v>
      </c>
      <c r="E5469" s="69">
        <v>543085</v>
      </c>
      <c r="F5469" s="69">
        <v>518738</v>
      </c>
      <c r="G5469" s="69">
        <v>534617</v>
      </c>
      <c r="H5469" s="69">
        <v>453174</v>
      </c>
      <c r="I5469" s="69">
        <v>516905</v>
      </c>
      <c r="J5469" s="69">
        <v>568208</v>
      </c>
      <c r="K5469" s="69">
        <v>672614</v>
      </c>
      <c r="L5469" s="69">
        <v>643867</v>
      </c>
      <c r="M5469" s="69">
        <v>526161</v>
      </c>
      <c r="N5469" s="69">
        <v>420317</v>
      </c>
      <c r="O5469" s="69">
        <v>466109</v>
      </c>
      <c r="P5469" s="69">
        <v>519445</v>
      </c>
      <c r="Q5469" s="3">
        <f t="shared" si="87"/>
        <v>6383240</v>
      </c>
    </row>
    <row r="5470" spans="1:17" x14ac:dyDescent="0.45">
      <c r="A5470" s="93">
        <v>2022</v>
      </c>
      <c r="B5470" s="93" t="s">
        <v>339</v>
      </c>
      <c r="C5470" s="93" t="s">
        <v>342</v>
      </c>
      <c r="D5470" s="93" t="s">
        <v>165</v>
      </c>
      <c r="E5470" s="69">
        <v>141432</v>
      </c>
      <c r="F5470" s="69">
        <v>129587</v>
      </c>
      <c r="G5470" s="69">
        <v>107069</v>
      </c>
      <c r="H5470" s="69">
        <v>115386</v>
      </c>
      <c r="I5470" s="69">
        <v>111603</v>
      </c>
      <c r="J5470" s="69">
        <v>99843</v>
      </c>
      <c r="K5470" s="69">
        <v>97141</v>
      </c>
      <c r="L5470" s="69">
        <v>94229</v>
      </c>
      <c r="M5470" s="69">
        <v>87655</v>
      </c>
      <c r="N5470" s="69">
        <v>93059</v>
      </c>
      <c r="O5470" s="69">
        <v>113312</v>
      </c>
      <c r="P5470" s="69">
        <v>114574</v>
      </c>
      <c r="Q5470" s="3">
        <f t="shared" si="87"/>
        <v>1304890</v>
      </c>
    </row>
    <row r="5471" spans="1:17" x14ac:dyDescent="0.45">
      <c r="A5471" s="93">
        <v>2022</v>
      </c>
      <c r="B5471" s="93" t="s">
        <v>339</v>
      </c>
      <c r="C5471" s="93" t="s">
        <v>342</v>
      </c>
      <c r="D5471" s="93" t="s">
        <v>166</v>
      </c>
      <c r="E5471" s="69">
        <v>282405</v>
      </c>
      <c r="F5471" s="69">
        <v>264100</v>
      </c>
      <c r="G5471" s="69">
        <v>213880</v>
      </c>
      <c r="H5471" s="69">
        <v>188427</v>
      </c>
      <c r="I5471" s="69">
        <v>146968</v>
      </c>
      <c r="J5471" s="69">
        <v>151210</v>
      </c>
      <c r="K5471" s="69">
        <v>179460</v>
      </c>
      <c r="L5471" s="69">
        <v>188887</v>
      </c>
      <c r="M5471" s="69">
        <v>209359</v>
      </c>
      <c r="N5471" s="69">
        <v>190949</v>
      </c>
      <c r="O5471" s="69">
        <v>223983</v>
      </c>
      <c r="P5471" s="69">
        <v>260356</v>
      </c>
      <c r="Q5471" s="3">
        <f t="shared" si="87"/>
        <v>2499984</v>
      </c>
    </row>
    <row r="5472" spans="1:17" x14ac:dyDescent="0.45">
      <c r="A5472" s="93">
        <v>2022</v>
      </c>
      <c r="B5472" s="93" t="s">
        <v>339</v>
      </c>
      <c r="C5472" s="93" t="s">
        <v>342</v>
      </c>
      <c r="D5472" s="93" t="s">
        <v>167</v>
      </c>
      <c r="E5472" s="69">
        <v>1510678</v>
      </c>
      <c r="F5472" s="69">
        <v>1429557</v>
      </c>
      <c r="G5472" s="69">
        <v>1338824</v>
      </c>
      <c r="H5472" s="69">
        <v>1372954</v>
      </c>
      <c r="I5472" s="69">
        <v>1371870</v>
      </c>
      <c r="J5472" s="69">
        <v>1471585</v>
      </c>
      <c r="K5472" s="69">
        <v>1793717</v>
      </c>
      <c r="L5472" s="69">
        <v>1740992</v>
      </c>
      <c r="M5472" s="69">
        <v>1436166</v>
      </c>
      <c r="N5472" s="69">
        <v>1552688</v>
      </c>
      <c r="O5472" s="69">
        <v>1548456</v>
      </c>
      <c r="P5472" s="69">
        <v>1522681</v>
      </c>
      <c r="Q5472" s="3">
        <f t="shared" si="87"/>
        <v>18090168</v>
      </c>
    </row>
    <row r="5473" spans="1:17" x14ac:dyDescent="0.45">
      <c r="A5473" s="93">
        <v>2022</v>
      </c>
      <c r="B5473" s="93" t="s">
        <v>339</v>
      </c>
      <c r="C5473" s="93" t="s">
        <v>342</v>
      </c>
      <c r="D5473" s="93" t="s">
        <v>168</v>
      </c>
      <c r="E5473" s="69">
        <v>69370</v>
      </c>
      <c r="F5473" s="69">
        <v>126288</v>
      </c>
      <c r="G5473" s="69">
        <v>113938</v>
      </c>
      <c r="H5473" s="69">
        <v>82241</v>
      </c>
      <c r="I5473" s="69">
        <v>48878</v>
      </c>
      <c r="J5473" s="69">
        <v>66686</v>
      </c>
      <c r="K5473" s="69">
        <v>81831</v>
      </c>
      <c r="L5473" s="69">
        <v>96317</v>
      </c>
      <c r="M5473" s="69">
        <v>68203</v>
      </c>
      <c r="N5473" s="69">
        <v>68063</v>
      </c>
      <c r="O5473" s="69">
        <v>91029</v>
      </c>
      <c r="P5473" s="69">
        <v>83372</v>
      </c>
      <c r="Q5473" s="3">
        <f t="shared" si="87"/>
        <v>996216</v>
      </c>
    </row>
    <row r="5474" spans="1:17" x14ac:dyDescent="0.45">
      <c r="A5474" s="93">
        <v>2022</v>
      </c>
      <c r="B5474" s="93" t="s">
        <v>339</v>
      </c>
      <c r="C5474" s="93" t="s">
        <v>342</v>
      </c>
      <c r="D5474" s="93" t="s">
        <v>169</v>
      </c>
      <c r="E5474" s="69">
        <v>73028</v>
      </c>
      <c r="F5474" s="69">
        <v>47467</v>
      </c>
      <c r="G5474" s="69">
        <v>42418</v>
      </c>
      <c r="H5474" s="69">
        <v>64731</v>
      </c>
      <c r="I5474" s="69">
        <v>57568</v>
      </c>
      <c r="J5474" s="69">
        <v>50996</v>
      </c>
      <c r="K5474" s="69">
        <v>47164</v>
      </c>
      <c r="L5474" s="69">
        <v>25421</v>
      </c>
      <c r="M5474" s="69">
        <v>33284</v>
      </c>
      <c r="N5474" s="69">
        <v>45070</v>
      </c>
      <c r="O5474" s="69">
        <v>51880</v>
      </c>
      <c r="P5474" s="69">
        <v>30857</v>
      </c>
      <c r="Q5474" s="3">
        <f t="shared" si="87"/>
        <v>569884</v>
      </c>
    </row>
    <row r="5475" spans="1:17" x14ac:dyDescent="0.45">
      <c r="A5475" s="93">
        <v>2022</v>
      </c>
      <c r="B5475" s="93" t="s">
        <v>339</v>
      </c>
      <c r="C5475" s="93" t="s">
        <v>342</v>
      </c>
      <c r="D5475" s="93" t="s">
        <v>170</v>
      </c>
      <c r="E5475" s="69">
        <v>7118776</v>
      </c>
      <c r="F5475" s="69">
        <v>6341543</v>
      </c>
      <c r="G5475" s="69">
        <v>6693340</v>
      </c>
      <c r="H5475" s="69">
        <v>6910944</v>
      </c>
      <c r="I5475" s="69">
        <v>6988314</v>
      </c>
      <c r="J5475" s="69">
        <v>8057742</v>
      </c>
      <c r="K5475" s="69">
        <v>7976695</v>
      </c>
      <c r="L5475" s="69">
        <v>7356347</v>
      </c>
      <c r="M5475" s="69">
        <v>6839406</v>
      </c>
      <c r="N5475" s="69">
        <v>6863438</v>
      </c>
      <c r="O5475" s="69">
        <v>7804086</v>
      </c>
      <c r="P5475" s="69">
        <v>8391594</v>
      </c>
      <c r="Q5475" s="3">
        <f t="shared" si="87"/>
        <v>87342225</v>
      </c>
    </row>
    <row r="5476" spans="1:17" x14ac:dyDescent="0.45">
      <c r="A5476" s="93">
        <v>2022</v>
      </c>
      <c r="B5476" s="93" t="s">
        <v>339</v>
      </c>
      <c r="C5476" s="93" t="s">
        <v>342</v>
      </c>
      <c r="D5476" s="93" t="s">
        <v>171</v>
      </c>
      <c r="E5476" s="69">
        <v>187303</v>
      </c>
      <c r="F5476" s="69">
        <v>184416</v>
      </c>
      <c r="G5476" s="69">
        <v>161498</v>
      </c>
      <c r="H5476" s="69">
        <v>167122</v>
      </c>
      <c r="I5476" s="69">
        <v>162242</v>
      </c>
      <c r="J5476" s="69">
        <v>186405</v>
      </c>
      <c r="K5476" s="69">
        <v>214744</v>
      </c>
      <c r="L5476" s="69">
        <v>231810</v>
      </c>
      <c r="M5476" s="69">
        <v>205525</v>
      </c>
      <c r="N5476" s="69">
        <v>179043</v>
      </c>
      <c r="O5476" s="69">
        <v>188127</v>
      </c>
      <c r="P5476" s="69">
        <v>191710</v>
      </c>
      <c r="Q5476" s="3">
        <f t="shared" si="87"/>
        <v>2259945</v>
      </c>
    </row>
    <row r="5477" spans="1:17" x14ac:dyDescent="0.45">
      <c r="A5477" s="93">
        <v>2022</v>
      </c>
      <c r="B5477" s="93" t="s">
        <v>339</v>
      </c>
      <c r="C5477" s="93" t="s">
        <v>342</v>
      </c>
      <c r="D5477" s="93" t="s">
        <v>172</v>
      </c>
      <c r="E5477" s="69">
        <v>0</v>
      </c>
      <c r="F5477" s="69">
        <v>0</v>
      </c>
      <c r="G5477" s="69">
        <v>0</v>
      </c>
      <c r="H5477" s="69">
        <v>1</v>
      </c>
      <c r="I5477" s="69">
        <v>0</v>
      </c>
      <c r="J5477" s="69">
        <v>0</v>
      </c>
      <c r="K5477" s="69">
        <v>2</v>
      </c>
      <c r="L5477" s="69">
        <v>4</v>
      </c>
      <c r="M5477" s="69">
        <v>1</v>
      </c>
      <c r="N5477" s="69">
        <v>1</v>
      </c>
      <c r="O5477" s="69">
        <v>1</v>
      </c>
      <c r="P5477" s="69">
        <v>0</v>
      </c>
      <c r="Q5477" s="3">
        <f t="shared" si="87"/>
        <v>10</v>
      </c>
    </row>
    <row r="5478" spans="1:17" x14ac:dyDescent="0.45">
      <c r="A5478" s="93">
        <v>2022</v>
      </c>
      <c r="B5478" s="93" t="s">
        <v>339</v>
      </c>
      <c r="C5478" s="93" t="s">
        <v>342</v>
      </c>
      <c r="D5478" s="93" t="s">
        <v>173</v>
      </c>
      <c r="E5478" s="69">
        <v>36020517</v>
      </c>
      <c r="F5478" s="69">
        <v>36475662</v>
      </c>
      <c r="G5478" s="69">
        <v>31901280</v>
      </c>
      <c r="H5478" s="69">
        <v>33161103</v>
      </c>
      <c r="I5478" s="69">
        <v>30167902</v>
      </c>
      <c r="J5478" s="69">
        <v>30790851</v>
      </c>
      <c r="K5478" s="69">
        <v>37904184</v>
      </c>
      <c r="L5478" s="69">
        <v>46894907</v>
      </c>
      <c r="M5478" s="69">
        <v>41364732</v>
      </c>
      <c r="N5478" s="69">
        <v>31738348</v>
      </c>
      <c r="O5478" s="69">
        <v>31396358</v>
      </c>
      <c r="P5478" s="69">
        <v>33058803</v>
      </c>
      <c r="Q5478" s="3">
        <f t="shared" si="87"/>
        <v>420874647</v>
      </c>
    </row>
    <row r="5479" spans="1:17" x14ac:dyDescent="0.45">
      <c r="A5479" s="93">
        <v>2022</v>
      </c>
      <c r="B5479" s="93" t="s">
        <v>339</v>
      </c>
      <c r="C5479" s="93" t="s">
        <v>342</v>
      </c>
      <c r="D5479" s="93" t="s">
        <v>174</v>
      </c>
      <c r="E5479" s="69">
        <v>106565</v>
      </c>
      <c r="F5479" s="69">
        <v>93532</v>
      </c>
      <c r="G5479" s="69">
        <v>76915</v>
      </c>
      <c r="H5479" s="69">
        <v>74197</v>
      </c>
      <c r="I5479" s="69">
        <v>62925</v>
      </c>
      <c r="J5479" s="69">
        <v>76358</v>
      </c>
      <c r="K5479" s="69">
        <v>99854</v>
      </c>
      <c r="L5479" s="69">
        <v>111030</v>
      </c>
      <c r="M5479" s="69">
        <v>96309</v>
      </c>
      <c r="N5479" s="69">
        <v>75956</v>
      </c>
      <c r="O5479" s="69">
        <v>66826</v>
      </c>
      <c r="P5479" s="69">
        <v>76854</v>
      </c>
      <c r="Q5479" s="3">
        <f t="shared" si="87"/>
        <v>1017321</v>
      </c>
    </row>
    <row r="5480" spans="1:17" x14ac:dyDescent="0.45">
      <c r="A5480" s="93">
        <v>2022</v>
      </c>
      <c r="B5480" s="93" t="s">
        <v>339</v>
      </c>
      <c r="C5480" s="93" t="s">
        <v>342</v>
      </c>
      <c r="D5480" s="93" t="s">
        <v>176</v>
      </c>
      <c r="E5480" s="69">
        <v>6927996</v>
      </c>
      <c r="F5480" s="69">
        <v>5623435</v>
      </c>
      <c r="G5480" s="69">
        <v>5710186</v>
      </c>
      <c r="H5480" s="69">
        <v>5676029</v>
      </c>
      <c r="I5480" s="69">
        <v>4608874</v>
      </c>
      <c r="J5480" s="69">
        <v>5144126</v>
      </c>
      <c r="K5480" s="69">
        <v>6024485</v>
      </c>
      <c r="L5480" s="69">
        <v>5518126</v>
      </c>
      <c r="M5480" s="69">
        <v>5649783</v>
      </c>
      <c r="N5480" s="69">
        <v>5152176</v>
      </c>
      <c r="O5480" s="69">
        <v>4889096</v>
      </c>
      <c r="P5480" s="69">
        <v>6468041</v>
      </c>
      <c r="Q5480" s="3">
        <f t="shared" si="87"/>
        <v>67392353</v>
      </c>
    </row>
    <row r="5481" spans="1:17" x14ac:dyDescent="0.45">
      <c r="A5481" s="93">
        <v>2022</v>
      </c>
      <c r="B5481" s="93" t="s">
        <v>339</v>
      </c>
      <c r="C5481" s="93" t="s">
        <v>342</v>
      </c>
      <c r="D5481" s="93" t="s">
        <v>177</v>
      </c>
      <c r="E5481" s="69">
        <v>5894429</v>
      </c>
      <c r="F5481" s="69">
        <v>5679188</v>
      </c>
      <c r="G5481" s="69">
        <v>5246060</v>
      </c>
      <c r="H5481" s="69">
        <v>5009065</v>
      </c>
      <c r="I5481" s="69">
        <v>4590410</v>
      </c>
      <c r="J5481" s="69">
        <v>4589030</v>
      </c>
      <c r="K5481" s="69">
        <v>5221028</v>
      </c>
      <c r="L5481" s="69">
        <v>5566680</v>
      </c>
      <c r="M5481" s="69">
        <v>5389053</v>
      </c>
      <c r="N5481" s="69">
        <v>4904891</v>
      </c>
      <c r="O5481" s="69">
        <v>4755770</v>
      </c>
      <c r="P5481" s="69">
        <v>5516275</v>
      </c>
      <c r="Q5481" s="3">
        <f t="shared" si="87"/>
        <v>62361879</v>
      </c>
    </row>
    <row r="5482" spans="1:17" x14ac:dyDescent="0.45">
      <c r="A5482" s="93">
        <v>2022</v>
      </c>
      <c r="B5482" s="93" t="s">
        <v>339</v>
      </c>
      <c r="C5482" s="93" t="s">
        <v>342</v>
      </c>
      <c r="D5482" s="93" t="s">
        <v>178</v>
      </c>
      <c r="E5482" s="69">
        <v>62993950</v>
      </c>
      <c r="F5482" s="69">
        <v>61095720</v>
      </c>
      <c r="G5482" s="69">
        <v>52693943</v>
      </c>
      <c r="H5482" s="69">
        <v>50226504</v>
      </c>
      <c r="I5482" s="69">
        <v>46914269</v>
      </c>
      <c r="J5482" s="69">
        <v>51424218</v>
      </c>
      <c r="K5482" s="69">
        <v>59504097</v>
      </c>
      <c r="L5482" s="69">
        <v>64317497</v>
      </c>
      <c r="M5482" s="69">
        <v>57631925</v>
      </c>
      <c r="N5482" s="69">
        <v>48572672</v>
      </c>
      <c r="O5482" s="69">
        <v>47696986</v>
      </c>
      <c r="P5482" s="69">
        <v>54125351</v>
      </c>
      <c r="Q5482" s="3">
        <f t="shared" si="87"/>
        <v>657197132</v>
      </c>
    </row>
    <row r="5483" spans="1:17" x14ac:dyDescent="0.45">
      <c r="A5483" s="93">
        <v>2022</v>
      </c>
      <c r="B5483" s="93" t="s">
        <v>339</v>
      </c>
      <c r="C5483" s="93" t="s">
        <v>342</v>
      </c>
      <c r="D5483" s="93" t="s">
        <v>179</v>
      </c>
      <c r="E5483" s="69">
        <v>202540839</v>
      </c>
      <c r="F5483" s="69">
        <v>192491095</v>
      </c>
      <c r="G5483" s="69">
        <v>187269559</v>
      </c>
      <c r="H5483" s="69">
        <v>171668522</v>
      </c>
      <c r="I5483" s="69">
        <v>175233583</v>
      </c>
      <c r="J5483" s="69">
        <v>177725547</v>
      </c>
      <c r="K5483" s="69">
        <v>202397550</v>
      </c>
      <c r="L5483" s="69">
        <v>215737896</v>
      </c>
      <c r="M5483" s="69">
        <v>197313104</v>
      </c>
      <c r="N5483" s="69">
        <v>163555892</v>
      </c>
      <c r="O5483" s="69">
        <v>171590061</v>
      </c>
      <c r="P5483" s="69">
        <v>188110030</v>
      </c>
      <c r="Q5483" s="3">
        <f t="shared" si="87"/>
        <v>2245633678</v>
      </c>
    </row>
    <row r="5484" spans="1:17" x14ac:dyDescent="0.45">
      <c r="A5484" s="93">
        <v>2022</v>
      </c>
      <c r="B5484" s="93" t="s">
        <v>339</v>
      </c>
      <c r="C5484" s="93" t="s">
        <v>343</v>
      </c>
      <c r="D5484" s="93" t="s">
        <v>144</v>
      </c>
      <c r="E5484" s="69">
        <v>23689514</v>
      </c>
      <c r="F5484" s="69">
        <v>23536005</v>
      </c>
      <c r="G5484" s="69">
        <v>19514225</v>
      </c>
      <c r="H5484" s="69">
        <v>16523269</v>
      </c>
      <c r="I5484" s="69">
        <v>13412817</v>
      </c>
      <c r="J5484" s="69">
        <v>17670102</v>
      </c>
      <c r="K5484" s="69">
        <v>19525025</v>
      </c>
      <c r="L5484" s="69">
        <v>22519069</v>
      </c>
      <c r="M5484" s="69">
        <v>21073081</v>
      </c>
      <c r="N5484" s="69">
        <v>16701768</v>
      </c>
      <c r="O5484" s="69">
        <v>21250273</v>
      </c>
      <c r="P5484" s="69">
        <v>19809252</v>
      </c>
      <c r="Q5484" s="3">
        <f t="shared" si="87"/>
        <v>235224400</v>
      </c>
    </row>
    <row r="5485" spans="1:17" x14ac:dyDescent="0.45">
      <c r="A5485" s="93">
        <v>2022</v>
      </c>
      <c r="B5485" s="93" t="s">
        <v>339</v>
      </c>
      <c r="C5485" s="93" t="s">
        <v>343</v>
      </c>
      <c r="D5485" s="93" t="s">
        <v>145</v>
      </c>
      <c r="E5485" s="69">
        <v>2830014</v>
      </c>
      <c r="F5485" s="69">
        <v>2849304</v>
      </c>
      <c r="G5485" s="69">
        <v>2417440</v>
      </c>
      <c r="H5485" s="69">
        <v>2514310</v>
      </c>
      <c r="I5485" s="69">
        <v>2010932</v>
      </c>
      <c r="J5485" s="69">
        <v>1934223</v>
      </c>
      <c r="K5485" s="69">
        <v>1731460</v>
      </c>
      <c r="L5485" s="69">
        <v>1716982</v>
      </c>
      <c r="M5485" s="69">
        <v>1727965</v>
      </c>
      <c r="N5485" s="69">
        <v>1791592</v>
      </c>
      <c r="O5485" s="69">
        <v>2070257</v>
      </c>
      <c r="P5485" s="69">
        <v>2420059</v>
      </c>
      <c r="Q5485" s="3">
        <f t="shared" si="87"/>
        <v>26014538</v>
      </c>
    </row>
    <row r="5486" spans="1:17" x14ac:dyDescent="0.45">
      <c r="A5486" s="93">
        <v>2022</v>
      </c>
      <c r="B5486" s="93" t="s">
        <v>339</v>
      </c>
      <c r="C5486" s="93" t="s">
        <v>343</v>
      </c>
      <c r="D5486" s="93" t="s">
        <v>146</v>
      </c>
      <c r="E5486" s="69">
        <v>944706</v>
      </c>
      <c r="F5486" s="69">
        <v>755487</v>
      </c>
      <c r="G5486" s="69">
        <v>821477</v>
      </c>
      <c r="H5486" s="69">
        <v>871878</v>
      </c>
      <c r="I5486" s="69">
        <v>977456</v>
      </c>
      <c r="J5486" s="69">
        <v>928287</v>
      </c>
      <c r="K5486" s="69">
        <v>942589</v>
      </c>
      <c r="L5486" s="69">
        <v>791172</v>
      </c>
      <c r="M5486" s="69">
        <v>752830</v>
      </c>
      <c r="N5486" s="69">
        <v>826467</v>
      </c>
      <c r="O5486" s="69">
        <v>873310</v>
      </c>
      <c r="P5486" s="69">
        <v>795755</v>
      </c>
      <c r="Q5486" s="3">
        <f t="shared" si="87"/>
        <v>10281414</v>
      </c>
    </row>
    <row r="5487" spans="1:17" x14ac:dyDescent="0.45">
      <c r="A5487" s="93">
        <v>2022</v>
      </c>
      <c r="B5487" s="93" t="s">
        <v>339</v>
      </c>
      <c r="C5487" s="93" t="s">
        <v>343</v>
      </c>
      <c r="D5487" s="93" t="s">
        <v>147</v>
      </c>
      <c r="E5487" s="69">
        <v>12189380</v>
      </c>
      <c r="F5487" s="69">
        <v>11074901</v>
      </c>
      <c r="G5487" s="69">
        <v>11964959</v>
      </c>
      <c r="H5487" s="69">
        <v>11758438</v>
      </c>
      <c r="I5487" s="69">
        <v>12642732</v>
      </c>
      <c r="J5487" s="69">
        <v>11974161</v>
      </c>
      <c r="K5487" s="69">
        <v>12900740</v>
      </c>
      <c r="L5487" s="69">
        <v>14943157</v>
      </c>
      <c r="M5487" s="69">
        <v>13614558</v>
      </c>
      <c r="N5487" s="69">
        <v>12625909</v>
      </c>
      <c r="O5487" s="69">
        <v>12341798</v>
      </c>
      <c r="P5487" s="69">
        <v>12345283</v>
      </c>
      <c r="Q5487" s="3">
        <f t="shared" si="87"/>
        <v>150376016</v>
      </c>
    </row>
    <row r="5488" spans="1:17" x14ac:dyDescent="0.45">
      <c r="A5488" s="93">
        <v>2022</v>
      </c>
      <c r="B5488" s="93" t="s">
        <v>339</v>
      </c>
      <c r="C5488" s="93" t="s">
        <v>343</v>
      </c>
      <c r="D5488" s="93" t="s">
        <v>148</v>
      </c>
      <c r="E5488" s="69">
        <v>45429</v>
      </c>
      <c r="F5488" s="69">
        <v>47084</v>
      </c>
      <c r="G5488" s="69">
        <v>42003</v>
      </c>
      <c r="H5488" s="69">
        <v>38675</v>
      </c>
      <c r="I5488" s="69">
        <v>33877</v>
      </c>
      <c r="J5488" s="69">
        <v>33915</v>
      </c>
      <c r="K5488" s="69">
        <v>37359</v>
      </c>
      <c r="L5488" s="69">
        <v>37758</v>
      </c>
      <c r="M5488" s="69">
        <v>40165</v>
      </c>
      <c r="N5488" s="69">
        <v>35139</v>
      </c>
      <c r="O5488" s="69">
        <v>35227</v>
      </c>
      <c r="P5488" s="69">
        <v>40077</v>
      </c>
      <c r="Q5488" s="3">
        <f t="shared" si="87"/>
        <v>466708</v>
      </c>
    </row>
    <row r="5489" spans="1:17" x14ac:dyDescent="0.45">
      <c r="A5489" s="93">
        <v>2022</v>
      </c>
      <c r="B5489" s="93" t="s">
        <v>339</v>
      </c>
      <c r="C5489" s="93" t="s">
        <v>343</v>
      </c>
      <c r="D5489" s="93" t="s">
        <v>149</v>
      </c>
      <c r="E5489" s="69">
        <v>537049</v>
      </c>
      <c r="F5489" s="69">
        <v>474912</v>
      </c>
      <c r="G5489" s="69">
        <v>456819</v>
      </c>
      <c r="H5489" s="69">
        <v>403798</v>
      </c>
      <c r="I5489" s="69">
        <v>394881</v>
      </c>
      <c r="J5489" s="69">
        <v>375298</v>
      </c>
      <c r="K5489" s="69">
        <v>385658</v>
      </c>
      <c r="L5489" s="69">
        <v>407997</v>
      </c>
      <c r="M5489" s="69">
        <v>377399</v>
      </c>
      <c r="N5489" s="69">
        <v>370024</v>
      </c>
      <c r="O5489" s="69">
        <v>419868</v>
      </c>
      <c r="P5489" s="69">
        <v>463822</v>
      </c>
      <c r="Q5489" s="3">
        <f t="shared" si="87"/>
        <v>5067525</v>
      </c>
    </row>
    <row r="5490" spans="1:17" x14ac:dyDescent="0.45">
      <c r="A5490" s="93">
        <v>2022</v>
      </c>
      <c r="B5490" s="93" t="s">
        <v>339</v>
      </c>
      <c r="C5490" s="93" t="s">
        <v>343</v>
      </c>
      <c r="D5490" s="93" t="s">
        <v>150</v>
      </c>
      <c r="E5490" s="69">
        <v>914</v>
      </c>
      <c r="F5490" s="69">
        <v>752</v>
      </c>
      <c r="G5490" s="69">
        <v>686</v>
      </c>
      <c r="H5490" s="69">
        <v>1357</v>
      </c>
      <c r="I5490" s="69">
        <v>775</v>
      </c>
      <c r="J5490" s="69">
        <v>877</v>
      </c>
      <c r="K5490" s="69">
        <v>931</v>
      </c>
      <c r="L5490" s="69">
        <v>1148</v>
      </c>
      <c r="M5490" s="69">
        <v>1059</v>
      </c>
      <c r="N5490" s="69">
        <v>527</v>
      </c>
      <c r="O5490" s="69">
        <v>699</v>
      </c>
      <c r="P5490" s="69">
        <v>1288</v>
      </c>
      <c r="Q5490" s="3">
        <f t="shared" si="87"/>
        <v>11013</v>
      </c>
    </row>
    <row r="5491" spans="1:17" x14ac:dyDescent="0.45">
      <c r="A5491" s="93">
        <v>2022</v>
      </c>
      <c r="B5491" s="93" t="s">
        <v>339</v>
      </c>
      <c r="C5491" s="93" t="s">
        <v>343</v>
      </c>
      <c r="D5491" s="93" t="s">
        <v>152</v>
      </c>
      <c r="E5491" s="69">
        <v>464888</v>
      </c>
      <c r="F5491" s="69">
        <v>460613</v>
      </c>
      <c r="G5491" s="69">
        <v>419896</v>
      </c>
      <c r="H5491" s="69">
        <v>410954</v>
      </c>
      <c r="I5491" s="69">
        <v>360447</v>
      </c>
      <c r="J5491" s="69">
        <v>396561</v>
      </c>
      <c r="K5491" s="69">
        <v>407586</v>
      </c>
      <c r="L5491" s="69">
        <v>365413</v>
      </c>
      <c r="M5491" s="69">
        <v>406756</v>
      </c>
      <c r="N5491" s="69">
        <v>338001</v>
      </c>
      <c r="O5491" s="69">
        <v>435377</v>
      </c>
      <c r="P5491" s="69">
        <v>459336</v>
      </c>
      <c r="Q5491" s="3">
        <f t="shared" si="87"/>
        <v>4925828</v>
      </c>
    </row>
    <row r="5492" spans="1:17" x14ac:dyDescent="0.45">
      <c r="A5492" s="93">
        <v>2022</v>
      </c>
      <c r="B5492" s="93" t="s">
        <v>339</v>
      </c>
      <c r="C5492" s="93" t="s">
        <v>343</v>
      </c>
      <c r="D5492" s="93" t="s">
        <v>153</v>
      </c>
      <c r="E5492" s="69">
        <v>119224</v>
      </c>
      <c r="F5492" s="69">
        <v>120206</v>
      </c>
      <c r="G5492" s="69">
        <v>108643</v>
      </c>
      <c r="H5492" s="69">
        <v>88235</v>
      </c>
      <c r="I5492" s="69">
        <v>85266</v>
      </c>
      <c r="J5492" s="69">
        <v>93470</v>
      </c>
      <c r="K5492" s="69">
        <v>81823</v>
      </c>
      <c r="L5492" s="69">
        <v>77783</v>
      </c>
      <c r="M5492" s="69">
        <v>85008</v>
      </c>
      <c r="N5492" s="69">
        <v>80995</v>
      </c>
      <c r="O5492" s="69">
        <v>94493</v>
      </c>
      <c r="P5492" s="69">
        <v>110777</v>
      </c>
      <c r="Q5492" s="3">
        <f t="shared" si="87"/>
        <v>1145923</v>
      </c>
    </row>
    <row r="5493" spans="1:17" x14ac:dyDescent="0.45">
      <c r="A5493" s="93">
        <v>2022</v>
      </c>
      <c r="B5493" s="93" t="s">
        <v>339</v>
      </c>
      <c r="C5493" s="93" t="s">
        <v>343</v>
      </c>
      <c r="D5493" s="93" t="s">
        <v>154</v>
      </c>
      <c r="E5493" s="69">
        <v>22002</v>
      </c>
      <c r="F5493" s="69">
        <v>20782</v>
      </c>
      <c r="G5493" s="69">
        <v>17228</v>
      </c>
      <c r="H5493" s="69">
        <v>15334</v>
      </c>
      <c r="I5493" s="69">
        <v>11394</v>
      </c>
      <c r="J5493" s="69">
        <v>9154</v>
      </c>
      <c r="K5493" s="69">
        <v>12871</v>
      </c>
      <c r="L5493" s="69">
        <v>14047</v>
      </c>
      <c r="M5493" s="69">
        <v>12292</v>
      </c>
      <c r="N5493" s="69">
        <v>8300</v>
      </c>
      <c r="O5493" s="69">
        <v>6833</v>
      </c>
      <c r="P5493" s="69">
        <v>9779</v>
      </c>
      <c r="Q5493" s="3">
        <f t="shared" si="87"/>
        <v>160016</v>
      </c>
    </row>
    <row r="5494" spans="1:17" x14ac:dyDescent="0.45">
      <c r="A5494" s="93">
        <v>2022</v>
      </c>
      <c r="B5494" s="93" t="s">
        <v>339</v>
      </c>
      <c r="C5494" s="93" t="s">
        <v>343</v>
      </c>
      <c r="D5494" s="93" t="s">
        <v>156</v>
      </c>
      <c r="E5494" s="69">
        <v>18867141</v>
      </c>
      <c r="F5494" s="69">
        <v>16973944</v>
      </c>
      <c r="G5494" s="69">
        <v>18619328</v>
      </c>
      <c r="H5494" s="69">
        <v>18070456</v>
      </c>
      <c r="I5494" s="69">
        <v>12408845</v>
      </c>
      <c r="J5494" s="69">
        <v>18745725</v>
      </c>
      <c r="K5494" s="69">
        <v>19267816</v>
      </c>
      <c r="L5494" s="69">
        <v>19002718</v>
      </c>
      <c r="M5494" s="69">
        <v>17551286</v>
      </c>
      <c r="N5494" s="69">
        <v>12619202</v>
      </c>
      <c r="O5494" s="69">
        <v>16317390</v>
      </c>
      <c r="P5494" s="69">
        <v>16584087</v>
      </c>
      <c r="Q5494" s="3">
        <f t="shared" si="87"/>
        <v>205027938</v>
      </c>
    </row>
    <row r="5495" spans="1:17" x14ac:dyDescent="0.45">
      <c r="A5495" s="93">
        <v>2022</v>
      </c>
      <c r="B5495" s="93" t="s">
        <v>339</v>
      </c>
      <c r="C5495" s="93" t="s">
        <v>343</v>
      </c>
      <c r="D5495" s="93" t="s">
        <v>157</v>
      </c>
      <c r="E5495" s="69">
        <v>3040975</v>
      </c>
      <c r="F5495" s="69">
        <v>2745140</v>
      </c>
      <c r="G5495" s="69">
        <v>3002228</v>
      </c>
      <c r="H5495" s="69">
        <v>3055309</v>
      </c>
      <c r="I5495" s="69">
        <v>2847746</v>
      </c>
      <c r="J5495" s="69">
        <v>2993531</v>
      </c>
      <c r="K5495" s="69">
        <v>2733784</v>
      </c>
      <c r="L5495" s="69">
        <v>2806513</v>
      </c>
      <c r="M5495" s="69">
        <v>2772144</v>
      </c>
      <c r="N5495" s="69">
        <v>2473576</v>
      </c>
      <c r="O5495" s="69">
        <v>2946675</v>
      </c>
      <c r="P5495" s="69">
        <v>2926374</v>
      </c>
      <c r="Q5495" s="3">
        <f t="shared" si="87"/>
        <v>34343995</v>
      </c>
    </row>
    <row r="5496" spans="1:17" x14ac:dyDescent="0.45">
      <c r="A5496" s="93">
        <v>2022</v>
      </c>
      <c r="B5496" s="93" t="s">
        <v>339</v>
      </c>
      <c r="C5496" s="93" t="s">
        <v>343</v>
      </c>
      <c r="D5496" s="93" t="s">
        <v>159</v>
      </c>
      <c r="E5496" s="69">
        <v>1494421</v>
      </c>
      <c r="F5496" s="69">
        <v>1339166</v>
      </c>
      <c r="G5496" s="69">
        <v>1191244</v>
      </c>
      <c r="H5496" s="69">
        <v>1296226</v>
      </c>
      <c r="I5496" s="69">
        <v>1258313</v>
      </c>
      <c r="J5496" s="69">
        <v>1217536</v>
      </c>
      <c r="K5496" s="69">
        <v>1081980</v>
      </c>
      <c r="L5496" s="69">
        <v>1043346</v>
      </c>
      <c r="M5496" s="69">
        <v>1056723</v>
      </c>
      <c r="N5496" s="69">
        <v>1132043</v>
      </c>
      <c r="O5496" s="69">
        <v>1165268</v>
      </c>
      <c r="P5496" s="69">
        <v>1191897</v>
      </c>
      <c r="Q5496" s="3">
        <f t="shared" si="87"/>
        <v>14468163</v>
      </c>
    </row>
    <row r="5497" spans="1:17" x14ac:dyDescent="0.45">
      <c r="A5497" s="93">
        <v>2022</v>
      </c>
      <c r="B5497" s="93" t="s">
        <v>339</v>
      </c>
      <c r="C5497" s="93" t="s">
        <v>343</v>
      </c>
      <c r="D5497" s="93" t="s">
        <v>160</v>
      </c>
      <c r="E5497" s="69">
        <v>280418</v>
      </c>
      <c r="F5497" s="69">
        <v>319068</v>
      </c>
      <c r="G5497" s="69">
        <v>259341</v>
      </c>
      <c r="H5497" s="69">
        <v>212777</v>
      </c>
      <c r="I5497" s="69">
        <v>226356</v>
      </c>
      <c r="J5497" s="69">
        <v>216032</v>
      </c>
      <c r="K5497" s="69">
        <v>227871</v>
      </c>
      <c r="L5497" s="69">
        <v>222093</v>
      </c>
      <c r="M5497" s="69">
        <v>223244</v>
      </c>
      <c r="N5497" s="69">
        <v>216264</v>
      </c>
      <c r="O5497" s="69">
        <v>259321</v>
      </c>
      <c r="P5497" s="69">
        <v>281402</v>
      </c>
      <c r="Q5497" s="3">
        <f t="shared" si="87"/>
        <v>2944187</v>
      </c>
    </row>
    <row r="5498" spans="1:17" x14ac:dyDescent="0.45">
      <c r="A5498" s="93">
        <v>2022</v>
      </c>
      <c r="B5498" s="93" t="s">
        <v>339</v>
      </c>
      <c r="C5498" s="93" t="s">
        <v>343</v>
      </c>
      <c r="D5498" s="93" t="s">
        <v>161</v>
      </c>
      <c r="E5498" s="69">
        <v>429175</v>
      </c>
      <c r="F5498" s="69">
        <v>395280</v>
      </c>
      <c r="G5498" s="69">
        <v>351341</v>
      </c>
      <c r="H5498" s="69">
        <v>357602</v>
      </c>
      <c r="I5498" s="69">
        <v>306889</v>
      </c>
      <c r="J5498" s="69">
        <v>300310</v>
      </c>
      <c r="K5498" s="69">
        <v>328073</v>
      </c>
      <c r="L5498" s="69">
        <v>287680</v>
      </c>
      <c r="M5498" s="69">
        <v>308559</v>
      </c>
      <c r="N5498" s="69">
        <v>284050</v>
      </c>
      <c r="O5498" s="69">
        <v>321757</v>
      </c>
      <c r="P5498" s="69">
        <v>376433</v>
      </c>
      <c r="Q5498" s="3">
        <f t="shared" si="87"/>
        <v>4047149</v>
      </c>
    </row>
    <row r="5499" spans="1:17" x14ac:dyDescent="0.45">
      <c r="A5499" s="93">
        <v>2022</v>
      </c>
      <c r="B5499" s="93" t="s">
        <v>339</v>
      </c>
      <c r="C5499" s="93" t="s">
        <v>343</v>
      </c>
      <c r="D5499" s="93" t="s">
        <v>162</v>
      </c>
      <c r="E5499" s="69">
        <v>1068373</v>
      </c>
      <c r="F5499" s="69">
        <v>1016165</v>
      </c>
      <c r="G5499" s="69">
        <v>1008477</v>
      </c>
      <c r="H5499" s="69">
        <v>1045245</v>
      </c>
      <c r="I5499" s="69">
        <v>840685</v>
      </c>
      <c r="J5499" s="69">
        <v>913977</v>
      </c>
      <c r="K5499" s="69">
        <v>783643</v>
      </c>
      <c r="L5499" s="69">
        <v>942296</v>
      </c>
      <c r="M5499" s="69">
        <v>761382</v>
      </c>
      <c r="N5499" s="69">
        <v>800091</v>
      </c>
      <c r="O5499" s="69">
        <v>850841</v>
      </c>
      <c r="P5499" s="69">
        <v>967559</v>
      </c>
      <c r="Q5499" s="3">
        <f t="shared" si="87"/>
        <v>10998734</v>
      </c>
    </row>
    <row r="5500" spans="1:17" x14ac:dyDescent="0.45">
      <c r="A5500" s="93">
        <v>2022</v>
      </c>
      <c r="B5500" s="93" t="s">
        <v>339</v>
      </c>
      <c r="C5500" s="93" t="s">
        <v>343</v>
      </c>
      <c r="D5500" s="93" t="s">
        <v>181</v>
      </c>
      <c r="E5500" s="69">
        <v>26344</v>
      </c>
      <c r="F5500" s="69">
        <v>23583</v>
      </c>
      <c r="G5500" s="69">
        <v>22112</v>
      </c>
      <c r="H5500" s="69">
        <v>15926</v>
      </c>
      <c r="I5500" s="69">
        <v>9353</v>
      </c>
      <c r="J5500" s="69">
        <v>12424</v>
      </c>
      <c r="K5500" s="69">
        <v>19980</v>
      </c>
      <c r="L5500" s="69">
        <v>15071</v>
      </c>
      <c r="M5500" s="69">
        <v>15152</v>
      </c>
      <c r="N5500" s="69">
        <v>5581</v>
      </c>
      <c r="O5500" s="69">
        <v>5648</v>
      </c>
      <c r="P5500" s="69">
        <v>11316</v>
      </c>
      <c r="Q5500" s="3">
        <f t="shared" si="87"/>
        <v>182490</v>
      </c>
    </row>
    <row r="5501" spans="1:17" x14ac:dyDescent="0.45">
      <c r="A5501" s="93">
        <v>2022</v>
      </c>
      <c r="B5501" s="93" t="s">
        <v>339</v>
      </c>
      <c r="C5501" s="93" t="s">
        <v>343</v>
      </c>
      <c r="D5501" s="93" t="s">
        <v>163</v>
      </c>
      <c r="E5501" s="69">
        <v>931803</v>
      </c>
      <c r="F5501" s="69">
        <v>971100</v>
      </c>
      <c r="G5501" s="69">
        <v>808201</v>
      </c>
      <c r="H5501" s="69">
        <v>667669</v>
      </c>
      <c r="I5501" s="69">
        <v>573329</v>
      </c>
      <c r="J5501" s="69">
        <v>678394</v>
      </c>
      <c r="K5501" s="69">
        <v>771290</v>
      </c>
      <c r="L5501" s="69">
        <v>745779</v>
      </c>
      <c r="M5501" s="69">
        <v>785207</v>
      </c>
      <c r="N5501" s="69">
        <v>681922</v>
      </c>
      <c r="O5501" s="69">
        <v>735396</v>
      </c>
      <c r="P5501" s="69">
        <v>919541</v>
      </c>
      <c r="Q5501" s="3">
        <f t="shared" si="87"/>
        <v>9269631</v>
      </c>
    </row>
    <row r="5502" spans="1:17" x14ac:dyDescent="0.45">
      <c r="A5502" s="93">
        <v>2022</v>
      </c>
      <c r="B5502" s="93" t="s">
        <v>339</v>
      </c>
      <c r="C5502" s="93" t="s">
        <v>343</v>
      </c>
      <c r="D5502" s="93" t="s">
        <v>164</v>
      </c>
      <c r="E5502" s="69">
        <v>243358</v>
      </c>
      <c r="F5502" s="69">
        <v>231363</v>
      </c>
      <c r="G5502" s="69">
        <v>181926</v>
      </c>
      <c r="H5502" s="69">
        <v>174671</v>
      </c>
      <c r="I5502" s="69">
        <v>146173</v>
      </c>
      <c r="J5502" s="69">
        <v>151430</v>
      </c>
      <c r="K5502" s="69">
        <v>162883</v>
      </c>
      <c r="L5502" s="69">
        <v>156014</v>
      </c>
      <c r="M5502" s="69">
        <v>160297</v>
      </c>
      <c r="N5502" s="69">
        <v>142892</v>
      </c>
      <c r="O5502" s="69">
        <v>174709</v>
      </c>
      <c r="P5502" s="69">
        <v>194772</v>
      </c>
      <c r="Q5502" s="3">
        <f t="shared" si="87"/>
        <v>2120488</v>
      </c>
    </row>
    <row r="5503" spans="1:17" x14ac:dyDescent="0.45">
      <c r="A5503" s="93">
        <v>2022</v>
      </c>
      <c r="B5503" s="93" t="s">
        <v>339</v>
      </c>
      <c r="C5503" s="93" t="s">
        <v>343</v>
      </c>
      <c r="D5503" s="93" t="s">
        <v>165</v>
      </c>
      <c r="E5503" s="69">
        <v>128520</v>
      </c>
      <c r="F5503" s="69">
        <v>128596</v>
      </c>
      <c r="G5503" s="69">
        <v>110533</v>
      </c>
      <c r="H5503" s="69">
        <v>101351</v>
      </c>
      <c r="I5503" s="69">
        <v>76081</v>
      </c>
      <c r="J5503" s="69">
        <v>79756</v>
      </c>
      <c r="K5503" s="69">
        <v>100992</v>
      </c>
      <c r="L5503" s="69">
        <v>118179</v>
      </c>
      <c r="M5503" s="69">
        <v>118261</v>
      </c>
      <c r="N5503" s="69">
        <v>88516</v>
      </c>
      <c r="O5503" s="69">
        <v>86777</v>
      </c>
      <c r="P5503" s="69">
        <v>111454</v>
      </c>
      <c r="Q5503" s="3">
        <f t="shared" si="87"/>
        <v>1249016</v>
      </c>
    </row>
    <row r="5504" spans="1:17" x14ac:dyDescent="0.45">
      <c r="A5504" s="93">
        <v>2022</v>
      </c>
      <c r="B5504" s="93" t="s">
        <v>339</v>
      </c>
      <c r="C5504" s="93" t="s">
        <v>343</v>
      </c>
      <c r="D5504" s="93" t="s">
        <v>166</v>
      </c>
      <c r="E5504" s="69">
        <v>77983</v>
      </c>
      <c r="F5504" s="69">
        <v>71258</v>
      </c>
      <c r="G5504" s="69">
        <v>62162</v>
      </c>
      <c r="H5504" s="69">
        <v>52047</v>
      </c>
      <c r="I5504" s="69">
        <v>35185</v>
      </c>
      <c r="J5504" s="69">
        <v>34072</v>
      </c>
      <c r="K5504" s="69">
        <v>36120</v>
      </c>
      <c r="L5504" s="69">
        <v>36880</v>
      </c>
      <c r="M5504" s="69">
        <v>35394</v>
      </c>
      <c r="N5504" s="69">
        <v>29871</v>
      </c>
      <c r="O5504" s="69">
        <v>39732</v>
      </c>
      <c r="P5504" s="69">
        <v>54631</v>
      </c>
      <c r="Q5504" s="3">
        <f t="shared" si="87"/>
        <v>565335</v>
      </c>
    </row>
    <row r="5505" spans="1:17" x14ac:dyDescent="0.45">
      <c r="A5505" s="93">
        <v>2022</v>
      </c>
      <c r="B5505" s="93" t="s">
        <v>339</v>
      </c>
      <c r="C5505" s="93" t="s">
        <v>343</v>
      </c>
      <c r="D5505" s="93" t="s">
        <v>167</v>
      </c>
      <c r="E5505" s="69">
        <v>1082</v>
      </c>
      <c r="F5505" s="69">
        <v>1016</v>
      </c>
      <c r="G5505" s="69">
        <v>750</v>
      </c>
      <c r="H5505" s="69">
        <v>670</v>
      </c>
      <c r="I5505" s="69">
        <v>546</v>
      </c>
      <c r="J5505" s="69">
        <v>721</v>
      </c>
      <c r="K5505" s="69">
        <v>1050</v>
      </c>
      <c r="L5505" s="69">
        <v>951</v>
      </c>
      <c r="M5505" s="69">
        <v>200</v>
      </c>
      <c r="N5505" s="69">
        <v>161</v>
      </c>
      <c r="O5505" s="69">
        <v>0</v>
      </c>
      <c r="P5505" s="69">
        <v>0</v>
      </c>
      <c r="Q5505" s="3">
        <f t="shared" si="87"/>
        <v>7147</v>
      </c>
    </row>
    <row r="5506" spans="1:17" x14ac:dyDescent="0.45">
      <c r="A5506" s="93">
        <v>2022</v>
      </c>
      <c r="B5506" s="93" t="s">
        <v>339</v>
      </c>
      <c r="C5506" s="93" t="s">
        <v>343</v>
      </c>
      <c r="D5506" s="93" t="s">
        <v>168</v>
      </c>
      <c r="E5506" s="69">
        <v>151513</v>
      </c>
      <c r="F5506" s="69">
        <v>147803</v>
      </c>
      <c r="G5506" s="69">
        <v>131216</v>
      </c>
      <c r="H5506" s="69">
        <v>120862</v>
      </c>
      <c r="I5506" s="69">
        <v>96400</v>
      </c>
      <c r="J5506" s="69">
        <v>96061</v>
      </c>
      <c r="K5506" s="69">
        <v>93979</v>
      </c>
      <c r="L5506" s="69">
        <v>97466</v>
      </c>
      <c r="M5506" s="69">
        <v>98239</v>
      </c>
      <c r="N5506" s="69">
        <v>84072</v>
      </c>
      <c r="O5506" s="69">
        <v>104148</v>
      </c>
      <c r="P5506" s="69">
        <v>111808</v>
      </c>
      <c r="Q5506" s="3">
        <f t="shared" si="87"/>
        <v>1333567</v>
      </c>
    </row>
    <row r="5507" spans="1:17" x14ac:dyDescent="0.45">
      <c r="A5507" s="93">
        <v>2022</v>
      </c>
      <c r="B5507" s="93" t="s">
        <v>339</v>
      </c>
      <c r="C5507" s="93" t="s">
        <v>343</v>
      </c>
      <c r="D5507" s="93" t="s">
        <v>169</v>
      </c>
      <c r="E5507" s="69">
        <v>122582</v>
      </c>
      <c r="F5507" s="69">
        <v>106202</v>
      </c>
      <c r="G5507" s="69">
        <v>100458</v>
      </c>
      <c r="H5507" s="69">
        <v>117885</v>
      </c>
      <c r="I5507" s="69">
        <v>111426</v>
      </c>
      <c r="J5507" s="69">
        <v>124085</v>
      </c>
      <c r="K5507" s="69">
        <v>125496</v>
      </c>
      <c r="L5507" s="69">
        <v>131150</v>
      </c>
      <c r="M5507" s="69">
        <v>124796</v>
      </c>
      <c r="N5507" s="69">
        <v>105214</v>
      </c>
      <c r="O5507" s="69">
        <v>94716</v>
      </c>
      <c r="P5507" s="69">
        <v>113315</v>
      </c>
      <c r="Q5507" s="3">
        <f t="shared" si="87"/>
        <v>1377325</v>
      </c>
    </row>
    <row r="5508" spans="1:17" x14ac:dyDescent="0.45">
      <c r="A5508" s="93">
        <v>2022</v>
      </c>
      <c r="B5508" s="93" t="s">
        <v>339</v>
      </c>
      <c r="C5508" s="93" t="s">
        <v>343</v>
      </c>
      <c r="D5508" s="93" t="s">
        <v>170</v>
      </c>
      <c r="E5508" s="69">
        <v>324414</v>
      </c>
      <c r="F5508" s="69">
        <v>330361</v>
      </c>
      <c r="G5508" s="69">
        <v>302435</v>
      </c>
      <c r="H5508" s="69">
        <v>306548</v>
      </c>
      <c r="I5508" s="69">
        <v>303211</v>
      </c>
      <c r="J5508" s="69">
        <v>322215</v>
      </c>
      <c r="K5508" s="69">
        <v>323101</v>
      </c>
      <c r="L5508" s="69">
        <v>315201</v>
      </c>
      <c r="M5508" s="69">
        <v>314221</v>
      </c>
      <c r="N5508" s="69">
        <v>293553</v>
      </c>
      <c r="O5508" s="69">
        <v>291814</v>
      </c>
      <c r="P5508" s="69">
        <v>278023</v>
      </c>
      <c r="Q5508" s="3">
        <f t="shared" ref="Q5508:Q5571" si="88">SUM(E5508:P5508)</f>
        <v>3705097</v>
      </c>
    </row>
    <row r="5509" spans="1:17" x14ac:dyDescent="0.45">
      <c r="A5509" s="93">
        <v>2022</v>
      </c>
      <c r="B5509" s="93" t="s">
        <v>339</v>
      </c>
      <c r="C5509" s="93" t="s">
        <v>343</v>
      </c>
      <c r="D5509" s="93" t="s">
        <v>171</v>
      </c>
      <c r="E5509" s="69">
        <v>2393671</v>
      </c>
      <c r="F5509" s="69">
        <v>2450263</v>
      </c>
      <c r="G5509" s="69">
        <v>2427774</v>
      </c>
      <c r="H5509" s="69">
        <v>2212549</v>
      </c>
      <c r="I5509" s="69">
        <v>2313099</v>
      </c>
      <c r="J5509" s="69">
        <v>2540617</v>
      </c>
      <c r="K5509" s="69">
        <v>2928825</v>
      </c>
      <c r="L5509" s="69">
        <v>3016168</v>
      </c>
      <c r="M5509" s="69">
        <v>2717522</v>
      </c>
      <c r="N5509" s="69">
        <v>2472069</v>
      </c>
      <c r="O5509" s="69">
        <v>2383575</v>
      </c>
      <c r="P5509" s="69">
        <v>2668111</v>
      </c>
      <c r="Q5509" s="3">
        <f t="shared" si="88"/>
        <v>30524243</v>
      </c>
    </row>
    <row r="5510" spans="1:17" x14ac:dyDescent="0.45">
      <c r="A5510" s="93">
        <v>2022</v>
      </c>
      <c r="B5510" s="93" t="s">
        <v>339</v>
      </c>
      <c r="C5510" s="93" t="s">
        <v>343</v>
      </c>
      <c r="D5510" s="93" t="s">
        <v>173</v>
      </c>
      <c r="E5510" s="69">
        <v>15678694</v>
      </c>
      <c r="F5510" s="69">
        <v>15417593</v>
      </c>
      <c r="G5510" s="69">
        <v>13855338</v>
      </c>
      <c r="H5510" s="69">
        <v>14127082</v>
      </c>
      <c r="I5510" s="69">
        <v>13035499</v>
      </c>
      <c r="J5510" s="69">
        <v>13728977</v>
      </c>
      <c r="K5510" s="69">
        <v>17491234</v>
      </c>
      <c r="L5510" s="69">
        <v>20007368</v>
      </c>
      <c r="M5510" s="69">
        <v>16570549</v>
      </c>
      <c r="N5510" s="69">
        <v>13702961</v>
      </c>
      <c r="O5510" s="69">
        <v>13841772</v>
      </c>
      <c r="P5510" s="69">
        <v>14834663</v>
      </c>
      <c r="Q5510" s="3">
        <f t="shared" si="88"/>
        <v>182291730</v>
      </c>
    </row>
    <row r="5511" spans="1:17" x14ac:dyDescent="0.45">
      <c r="A5511" s="93">
        <v>2022</v>
      </c>
      <c r="B5511" s="93" t="s">
        <v>339</v>
      </c>
      <c r="C5511" s="93" t="s">
        <v>343</v>
      </c>
      <c r="D5511" s="93" t="s">
        <v>174</v>
      </c>
      <c r="E5511" s="69">
        <v>161459</v>
      </c>
      <c r="F5511" s="69">
        <v>157616</v>
      </c>
      <c r="G5511" s="69">
        <v>137005</v>
      </c>
      <c r="H5511" s="69">
        <v>144668</v>
      </c>
      <c r="I5511" s="69">
        <v>133352</v>
      </c>
      <c r="J5511" s="69">
        <v>151966</v>
      </c>
      <c r="K5511" s="69">
        <v>178308</v>
      </c>
      <c r="L5511" s="69">
        <v>187495</v>
      </c>
      <c r="M5511" s="69">
        <v>166317</v>
      </c>
      <c r="N5511" s="69">
        <v>146022</v>
      </c>
      <c r="O5511" s="69">
        <v>119550</v>
      </c>
      <c r="P5511" s="69">
        <v>100877</v>
      </c>
      <c r="Q5511" s="3">
        <f t="shared" si="88"/>
        <v>1784635</v>
      </c>
    </row>
    <row r="5512" spans="1:17" x14ac:dyDescent="0.45">
      <c r="A5512" s="93">
        <v>2022</v>
      </c>
      <c r="B5512" s="93" t="s">
        <v>339</v>
      </c>
      <c r="C5512" s="93" t="s">
        <v>343</v>
      </c>
      <c r="D5512" s="93" t="s">
        <v>176</v>
      </c>
      <c r="E5512" s="69">
        <v>4295024</v>
      </c>
      <c r="F5512" s="69">
        <v>3304405</v>
      </c>
      <c r="G5512" s="69">
        <v>3324744</v>
      </c>
      <c r="H5512" s="69">
        <v>3303686</v>
      </c>
      <c r="I5512" s="69">
        <v>2646136</v>
      </c>
      <c r="J5512" s="69">
        <v>2967831</v>
      </c>
      <c r="K5512" s="69">
        <v>3410479</v>
      </c>
      <c r="L5512" s="69">
        <v>3119399</v>
      </c>
      <c r="M5512" s="69">
        <v>3070711</v>
      </c>
      <c r="N5512" s="69">
        <v>2766168</v>
      </c>
      <c r="O5512" s="69">
        <v>3152124</v>
      </c>
      <c r="P5512" s="69">
        <v>4191465</v>
      </c>
      <c r="Q5512" s="3">
        <f t="shared" si="88"/>
        <v>39552172</v>
      </c>
    </row>
    <row r="5513" spans="1:17" x14ac:dyDescent="0.45">
      <c r="A5513" s="93">
        <v>2022</v>
      </c>
      <c r="B5513" s="93" t="s">
        <v>339</v>
      </c>
      <c r="C5513" s="93" t="s">
        <v>343</v>
      </c>
      <c r="D5513" s="93" t="s">
        <v>177</v>
      </c>
      <c r="E5513" s="69">
        <v>4661834</v>
      </c>
      <c r="F5513" s="69">
        <v>4347434</v>
      </c>
      <c r="G5513" s="69">
        <v>4064843</v>
      </c>
      <c r="H5513" s="69">
        <v>3661236</v>
      </c>
      <c r="I5513" s="69">
        <v>3301500</v>
      </c>
      <c r="J5513" s="69">
        <v>3502696</v>
      </c>
      <c r="K5513" s="69">
        <v>4134429</v>
      </c>
      <c r="L5513" s="69">
        <v>4295308</v>
      </c>
      <c r="M5513" s="69">
        <v>3893914</v>
      </c>
      <c r="N5513" s="69">
        <v>3447816</v>
      </c>
      <c r="O5513" s="69">
        <v>3470896</v>
      </c>
      <c r="P5513" s="69">
        <v>4214091</v>
      </c>
      <c r="Q5513" s="3">
        <f t="shared" si="88"/>
        <v>46995997</v>
      </c>
    </row>
    <row r="5514" spans="1:17" x14ac:dyDescent="0.45">
      <c r="A5514" s="93">
        <v>2022</v>
      </c>
      <c r="B5514" s="93" t="s">
        <v>339</v>
      </c>
      <c r="C5514" s="93" t="s">
        <v>343</v>
      </c>
      <c r="D5514" s="93" t="s">
        <v>178</v>
      </c>
      <c r="E5514" s="69">
        <v>35881902</v>
      </c>
      <c r="F5514" s="69">
        <v>34661243</v>
      </c>
      <c r="G5514" s="69">
        <v>30635316</v>
      </c>
      <c r="H5514" s="69">
        <v>28967071</v>
      </c>
      <c r="I5514" s="69">
        <v>26557050</v>
      </c>
      <c r="J5514" s="69">
        <v>28877897</v>
      </c>
      <c r="K5514" s="69">
        <v>33500170</v>
      </c>
      <c r="L5514" s="69">
        <v>35477176</v>
      </c>
      <c r="M5514" s="69">
        <v>32210018</v>
      </c>
      <c r="N5514" s="69">
        <v>28204204</v>
      </c>
      <c r="O5514" s="69">
        <v>28865565</v>
      </c>
      <c r="P5514" s="69">
        <v>32424805</v>
      </c>
      <c r="Q5514" s="3">
        <f t="shared" si="88"/>
        <v>376262417</v>
      </c>
    </row>
    <row r="5515" spans="1:17" x14ac:dyDescent="0.45">
      <c r="A5515" s="93">
        <v>2022</v>
      </c>
      <c r="B5515" s="93" t="s">
        <v>339</v>
      </c>
      <c r="C5515" s="93" t="s">
        <v>343</v>
      </c>
      <c r="D5515" s="93" t="s">
        <v>179</v>
      </c>
      <c r="E5515" s="69">
        <v>131103806</v>
      </c>
      <c r="F5515" s="69">
        <v>124478645</v>
      </c>
      <c r="G5515" s="69">
        <v>116360148</v>
      </c>
      <c r="H5515" s="69">
        <v>110637784</v>
      </c>
      <c r="I5515" s="69">
        <v>97157751</v>
      </c>
      <c r="J5515" s="69">
        <v>111072301</v>
      </c>
      <c r="K5515" s="69">
        <v>123727545</v>
      </c>
      <c r="L5515" s="69">
        <v>132898777</v>
      </c>
      <c r="M5515" s="69">
        <v>121045249</v>
      </c>
      <c r="N5515" s="69">
        <v>102474970</v>
      </c>
      <c r="O5515" s="69">
        <v>112755809</v>
      </c>
      <c r="P5515" s="69">
        <v>119012052</v>
      </c>
      <c r="Q5515" s="3">
        <f t="shared" si="88"/>
        <v>1402724837</v>
      </c>
    </row>
    <row r="5516" spans="1:17" x14ac:dyDescent="0.45">
      <c r="A5516" s="93">
        <v>2022</v>
      </c>
      <c r="B5516" s="93" t="s">
        <v>339</v>
      </c>
      <c r="C5516" s="93" t="s">
        <v>344</v>
      </c>
      <c r="D5516" s="93" t="s">
        <v>144</v>
      </c>
      <c r="E5516" s="69">
        <v>5948562</v>
      </c>
      <c r="F5516" s="69">
        <v>5654628</v>
      </c>
      <c r="G5516" s="69">
        <v>4327061</v>
      </c>
      <c r="H5516" s="69">
        <v>3011389</v>
      </c>
      <c r="I5516" s="69">
        <v>2194934</v>
      </c>
      <c r="J5516" s="69">
        <v>2011829</v>
      </c>
      <c r="K5516" s="69">
        <v>2198205</v>
      </c>
      <c r="L5516" s="69">
        <v>2912470</v>
      </c>
      <c r="M5516" s="69">
        <v>2608367</v>
      </c>
      <c r="N5516" s="69">
        <v>2213416</v>
      </c>
      <c r="O5516" s="69">
        <v>3406295</v>
      </c>
      <c r="P5516" s="69">
        <v>4832544</v>
      </c>
      <c r="Q5516" s="3">
        <f t="shared" si="88"/>
        <v>41319700</v>
      </c>
    </row>
    <row r="5517" spans="1:17" x14ac:dyDescent="0.45">
      <c r="A5517" s="93">
        <v>2022</v>
      </c>
      <c r="B5517" s="93" t="s">
        <v>339</v>
      </c>
      <c r="C5517" s="93" t="s">
        <v>344</v>
      </c>
      <c r="D5517" s="93" t="s">
        <v>145</v>
      </c>
      <c r="E5517" s="69">
        <v>39135</v>
      </c>
      <c r="F5517" s="69">
        <v>40104</v>
      </c>
      <c r="G5517" s="69">
        <v>34798</v>
      </c>
      <c r="H5517" s="69">
        <v>37643</v>
      </c>
      <c r="I5517" s="69">
        <v>41581</v>
      </c>
      <c r="J5517" s="69">
        <v>58050</v>
      </c>
      <c r="K5517" s="69">
        <v>69074</v>
      </c>
      <c r="L5517" s="69">
        <v>74855</v>
      </c>
      <c r="M5517" s="69">
        <v>75169</v>
      </c>
      <c r="N5517" s="69">
        <v>60530</v>
      </c>
      <c r="O5517" s="69">
        <v>41678</v>
      </c>
      <c r="P5517" s="69">
        <v>36230</v>
      </c>
      <c r="Q5517" s="3">
        <f t="shared" si="88"/>
        <v>608847</v>
      </c>
    </row>
    <row r="5518" spans="1:17" x14ac:dyDescent="0.45">
      <c r="A5518" s="93">
        <v>2022</v>
      </c>
      <c r="B5518" s="93" t="s">
        <v>339</v>
      </c>
      <c r="C5518" s="93" t="s">
        <v>344</v>
      </c>
      <c r="D5518" s="93" t="s">
        <v>146</v>
      </c>
      <c r="E5518" s="69">
        <v>513126</v>
      </c>
      <c r="F5518" s="69">
        <v>391557</v>
      </c>
      <c r="G5518" s="69">
        <v>378144</v>
      </c>
      <c r="H5518" s="69">
        <v>398740</v>
      </c>
      <c r="I5518" s="69">
        <v>391338</v>
      </c>
      <c r="J5518" s="69">
        <v>388041</v>
      </c>
      <c r="K5518" s="69">
        <v>328882</v>
      </c>
      <c r="L5518" s="69">
        <v>302042</v>
      </c>
      <c r="M5518" s="69">
        <v>268453</v>
      </c>
      <c r="N5518" s="69">
        <v>331944</v>
      </c>
      <c r="O5518" s="69">
        <v>335384</v>
      </c>
      <c r="P5518" s="69">
        <v>306498</v>
      </c>
      <c r="Q5518" s="3">
        <f t="shared" si="88"/>
        <v>4334149</v>
      </c>
    </row>
    <row r="5519" spans="1:17" x14ac:dyDescent="0.45">
      <c r="A5519" s="93">
        <v>2022</v>
      </c>
      <c r="B5519" s="93" t="s">
        <v>339</v>
      </c>
      <c r="C5519" s="93" t="s">
        <v>344</v>
      </c>
      <c r="D5519" s="93" t="s">
        <v>147</v>
      </c>
      <c r="E5519" s="69">
        <v>655993</v>
      </c>
      <c r="F5519" s="69">
        <v>627715</v>
      </c>
      <c r="G5519" s="69">
        <v>569334</v>
      </c>
      <c r="H5519" s="69">
        <v>606408</v>
      </c>
      <c r="I5519" s="69">
        <v>600977</v>
      </c>
      <c r="J5519" s="69">
        <v>624563</v>
      </c>
      <c r="K5519" s="69">
        <v>668209</v>
      </c>
      <c r="L5519" s="69">
        <v>713880</v>
      </c>
      <c r="M5519" s="69">
        <v>675293</v>
      </c>
      <c r="N5519" s="69">
        <v>606707</v>
      </c>
      <c r="O5519" s="69">
        <v>614791</v>
      </c>
      <c r="P5519" s="69">
        <v>581348</v>
      </c>
      <c r="Q5519" s="3">
        <f t="shared" si="88"/>
        <v>7545218</v>
      </c>
    </row>
    <row r="5520" spans="1:17" x14ac:dyDescent="0.45">
      <c r="A5520" s="93">
        <v>2022</v>
      </c>
      <c r="B5520" s="93" t="s">
        <v>339</v>
      </c>
      <c r="C5520" s="93" t="s">
        <v>344</v>
      </c>
      <c r="D5520" s="93" t="s">
        <v>148</v>
      </c>
      <c r="E5520" s="69">
        <v>48030</v>
      </c>
      <c r="F5520" s="69">
        <v>45530</v>
      </c>
      <c r="G5520" s="69">
        <v>29867</v>
      </c>
      <c r="H5520" s="69">
        <v>39589</v>
      </c>
      <c r="I5520" s="69">
        <v>35735</v>
      </c>
      <c r="J5520" s="69">
        <v>42208</v>
      </c>
      <c r="K5520" s="69">
        <v>48553</v>
      </c>
      <c r="L5520" s="69">
        <v>52751</v>
      </c>
      <c r="M5520" s="69">
        <v>49588</v>
      </c>
      <c r="N5520" s="69">
        <v>44695</v>
      </c>
      <c r="O5520" s="69">
        <v>35258</v>
      </c>
      <c r="P5520" s="69">
        <v>43847</v>
      </c>
      <c r="Q5520" s="3">
        <f t="shared" si="88"/>
        <v>515651</v>
      </c>
    </row>
    <row r="5521" spans="1:17" x14ac:dyDescent="0.45">
      <c r="A5521" s="93">
        <v>2022</v>
      </c>
      <c r="B5521" s="93" t="s">
        <v>339</v>
      </c>
      <c r="C5521" s="93" t="s">
        <v>344</v>
      </c>
      <c r="D5521" s="93" t="s">
        <v>149</v>
      </c>
      <c r="E5521" s="69">
        <v>21315</v>
      </c>
      <c r="F5521" s="69">
        <v>19131</v>
      </c>
      <c r="G5521" s="69">
        <v>18129</v>
      </c>
      <c r="H5521" s="69">
        <v>17432</v>
      </c>
      <c r="I5521" s="69">
        <v>14455</v>
      </c>
      <c r="J5521" s="69">
        <v>15565</v>
      </c>
      <c r="K5521" s="69">
        <v>16861</v>
      </c>
      <c r="L5521" s="69">
        <v>16610</v>
      </c>
      <c r="M5521" s="69">
        <v>16354</v>
      </c>
      <c r="N5521" s="69">
        <v>13795</v>
      </c>
      <c r="O5521" s="69">
        <v>14428</v>
      </c>
      <c r="P5521" s="69">
        <v>16147</v>
      </c>
      <c r="Q5521" s="3">
        <f t="shared" si="88"/>
        <v>200222</v>
      </c>
    </row>
    <row r="5522" spans="1:17" x14ac:dyDescent="0.45">
      <c r="A5522" s="93">
        <v>2022</v>
      </c>
      <c r="B5522" s="93" t="s">
        <v>339</v>
      </c>
      <c r="C5522" s="93" t="s">
        <v>344</v>
      </c>
      <c r="D5522" s="93" t="s">
        <v>150</v>
      </c>
      <c r="E5522" s="69">
        <v>5921</v>
      </c>
      <c r="F5522" s="69">
        <v>6509</v>
      </c>
      <c r="G5522" s="69">
        <v>5939</v>
      </c>
      <c r="H5522" s="69">
        <v>5123</v>
      </c>
      <c r="I5522" s="69">
        <v>4634</v>
      </c>
      <c r="J5522" s="69">
        <v>4554</v>
      </c>
      <c r="K5522" s="69">
        <v>5145</v>
      </c>
      <c r="L5522" s="69">
        <v>5984</v>
      </c>
      <c r="M5522" s="69">
        <v>5262</v>
      </c>
      <c r="N5522" s="69">
        <v>5131</v>
      </c>
      <c r="O5522" s="69">
        <v>5750</v>
      </c>
      <c r="P5522" s="69">
        <v>8110</v>
      </c>
      <c r="Q5522" s="3">
        <f t="shared" si="88"/>
        <v>68062</v>
      </c>
    </row>
    <row r="5523" spans="1:17" x14ac:dyDescent="0.45">
      <c r="A5523" s="93">
        <v>2022</v>
      </c>
      <c r="B5523" s="93" t="s">
        <v>339</v>
      </c>
      <c r="C5523" s="93" t="s">
        <v>344</v>
      </c>
      <c r="D5523" s="93" t="s">
        <v>152</v>
      </c>
      <c r="E5523" s="69">
        <v>169031</v>
      </c>
      <c r="F5523" s="69">
        <v>143975</v>
      </c>
      <c r="G5523" s="69">
        <v>166918</v>
      </c>
      <c r="H5523" s="69">
        <v>155958</v>
      </c>
      <c r="I5523" s="69">
        <v>115233</v>
      </c>
      <c r="J5523" s="69">
        <v>126124</v>
      </c>
      <c r="K5523" s="69">
        <v>136353</v>
      </c>
      <c r="L5523" s="69">
        <v>102764</v>
      </c>
      <c r="M5523" s="69">
        <v>105724</v>
      </c>
      <c r="N5523" s="69">
        <v>106854</v>
      </c>
      <c r="O5523" s="69">
        <v>127607</v>
      </c>
      <c r="P5523" s="69">
        <v>121097</v>
      </c>
      <c r="Q5523" s="3">
        <f t="shared" si="88"/>
        <v>1577638</v>
      </c>
    </row>
    <row r="5524" spans="1:17" x14ac:dyDescent="0.45">
      <c r="A5524" s="93">
        <v>2022</v>
      </c>
      <c r="B5524" s="93" t="s">
        <v>339</v>
      </c>
      <c r="C5524" s="93" t="s">
        <v>344</v>
      </c>
      <c r="D5524" s="93" t="s">
        <v>153</v>
      </c>
      <c r="E5524" s="69">
        <v>29353</v>
      </c>
      <c r="F5524" s="69">
        <v>26412</v>
      </c>
      <c r="G5524" s="69">
        <v>25785</v>
      </c>
      <c r="H5524" s="69">
        <v>27213</v>
      </c>
      <c r="I5524" s="69">
        <v>36276</v>
      </c>
      <c r="J5524" s="69">
        <v>23701</v>
      </c>
      <c r="K5524" s="69">
        <v>22763</v>
      </c>
      <c r="L5524" s="69">
        <v>35393</v>
      </c>
      <c r="M5524" s="69">
        <v>36456</v>
      </c>
      <c r="N5524" s="69">
        <v>24292</v>
      </c>
      <c r="O5524" s="69">
        <v>36492</v>
      </c>
      <c r="P5524" s="69">
        <v>43629</v>
      </c>
      <c r="Q5524" s="3">
        <f t="shared" si="88"/>
        <v>367765</v>
      </c>
    </row>
    <row r="5525" spans="1:17" x14ac:dyDescent="0.45">
      <c r="A5525" s="93">
        <v>2022</v>
      </c>
      <c r="B5525" s="93" t="s">
        <v>339</v>
      </c>
      <c r="C5525" s="93" t="s">
        <v>344</v>
      </c>
      <c r="D5525" s="93" t="s">
        <v>154</v>
      </c>
      <c r="E5525" s="69">
        <v>79993</v>
      </c>
      <c r="F5525" s="69">
        <v>76358</v>
      </c>
      <c r="G5525" s="69">
        <v>64319</v>
      </c>
      <c r="H5525" s="69">
        <v>77511</v>
      </c>
      <c r="I5525" s="69">
        <v>70557</v>
      </c>
      <c r="J5525" s="69">
        <v>74383</v>
      </c>
      <c r="K5525" s="69">
        <v>75149</v>
      </c>
      <c r="L5525" s="69">
        <v>56972</v>
      </c>
      <c r="M5525" s="69">
        <v>74062</v>
      </c>
      <c r="N5525" s="69">
        <v>70691</v>
      </c>
      <c r="O5525" s="69">
        <v>65181</v>
      </c>
      <c r="P5525" s="69">
        <v>46271</v>
      </c>
      <c r="Q5525" s="3">
        <f t="shared" si="88"/>
        <v>831447</v>
      </c>
    </row>
    <row r="5526" spans="1:17" x14ac:dyDescent="0.45">
      <c r="A5526" s="93">
        <v>2022</v>
      </c>
      <c r="B5526" s="93" t="s">
        <v>339</v>
      </c>
      <c r="C5526" s="93" t="s">
        <v>344</v>
      </c>
      <c r="D5526" s="93" t="s">
        <v>155</v>
      </c>
      <c r="E5526" s="69">
        <v>2680560</v>
      </c>
      <c r="F5526" s="69">
        <v>2423160</v>
      </c>
      <c r="G5526" s="69">
        <v>2759040</v>
      </c>
      <c r="H5526" s="69">
        <v>2601000</v>
      </c>
      <c r="I5526" s="69">
        <v>2367240</v>
      </c>
      <c r="J5526" s="69">
        <v>1420680</v>
      </c>
      <c r="K5526" s="69">
        <v>2654400</v>
      </c>
      <c r="L5526" s="69">
        <v>2484798</v>
      </c>
      <c r="M5526" s="69">
        <v>2569920</v>
      </c>
      <c r="N5526" s="69">
        <v>2495880</v>
      </c>
      <c r="O5526" s="69">
        <v>2571960</v>
      </c>
      <c r="P5526" s="69">
        <v>2746200</v>
      </c>
      <c r="Q5526" s="3">
        <f t="shared" si="88"/>
        <v>29774838</v>
      </c>
    </row>
    <row r="5527" spans="1:17" x14ac:dyDescent="0.45">
      <c r="A5527" s="93">
        <v>2022</v>
      </c>
      <c r="B5527" s="93" t="s">
        <v>339</v>
      </c>
      <c r="C5527" s="93" t="s">
        <v>344</v>
      </c>
      <c r="D5527" s="93" t="s">
        <v>156</v>
      </c>
      <c r="E5527" s="69">
        <v>5971655</v>
      </c>
      <c r="F5527" s="69">
        <v>6312766</v>
      </c>
      <c r="G5527" s="69">
        <v>7161195</v>
      </c>
      <c r="H5527" s="69">
        <v>6049720</v>
      </c>
      <c r="I5527" s="69">
        <v>8528151</v>
      </c>
      <c r="J5527" s="69">
        <v>11337977</v>
      </c>
      <c r="K5527" s="69">
        <v>11606124</v>
      </c>
      <c r="L5527" s="69">
        <v>11735895</v>
      </c>
      <c r="M5527" s="69">
        <v>11126341</v>
      </c>
      <c r="N5527" s="69">
        <v>11500216</v>
      </c>
      <c r="O5527" s="69">
        <v>10937818</v>
      </c>
      <c r="P5527" s="69">
        <v>12456878</v>
      </c>
      <c r="Q5527" s="3">
        <f t="shared" si="88"/>
        <v>114724736</v>
      </c>
    </row>
    <row r="5528" spans="1:17" x14ac:dyDescent="0.45">
      <c r="A5528" s="93">
        <v>2022</v>
      </c>
      <c r="B5528" s="93" t="s">
        <v>339</v>
      </c>
      <c r="C5528" s="93" t="s">
        <v>344</v>
      </c>
      <c r="D5528" s="93" t="s">
        <v>157</v>
      </c>
      <c r="E5528" s="69">
        <v>254945</v>
      </c>
      <c r="F5528" s="69">
        <v>212749</v>
      </c>
      <c r="G5528" s="69">
        <v>195458</v>
      </c>
      <c r="H5528" s="69">
        <v>170872</v>
      </c>
      <c r="I5528" s="69">
        <v>147890</v>
      </c>
      <c r="J5528" s="69">
        <v>160220</v>
      </c>
      <c r="K5528" s="69">
        <v>168418</v>
      </c>
      <c r="L5528" s="69">
        <v>165836</v>
      </c>
      <c r="M5528" s="69">
        <v>156849</v>
      </c>
      <c r="N5528" s="69">
        <v>176363</v>
      </c>
      <c r="O5528" s="69">
        <v>250623</v>
      </c>
      <c r="P5528" s="69">
        <v>283159</v>
      </c>
      <c r="Q5528" s="3">
        <f t="shared" si="88"/>
        <v>2343382</v>
      </c>
    </row>
    <row r="5529" spans="1:17" x14ac:dyDescent="0.45">
      <c r="A5529" s="93">
        <v>2022</v>
      </c>
      <c r="B5529" s="93" t="s">
        <v>339</v>
      </c>
      <c r="C5529" s="93" t="s">
        <v>344</v>
      </c>
      <c r="D5529" s="93" t="s">
        <v>158</v>
      </c>
      <c r="E5529" s="69">
        <v>389076</v>
      </c>
      <c r="F5529" s="69">
        <v>310925</v>
      </c>
      <c r="G5529" s="69">
        <v>254593</v>
      </c>
      <c r="H5529" s="69">
        <v>263246</v>
      </c>
      <c r="I5529" s="69">
        <v>239268</v>
      </c>
      <c r="J5529" s="69">
        <v>276708</v>
      </c>
      <c r="K5529" s="69">
        <v>298092</v>
      </c>
      <c r="L5529" s="69">
        <v>282328</v>
      </c>
      <c r="M5529" s="69">
        <v>301828</v>
      </c>
      <c r="N5529" s="69">
        <v>275605</v>
      </c>
      <c r="O5529" s="69">
        <v>266977</v>
      </c>
      <c r="P5529" s="69">
        <v>300372</v>
      </c>
      <c r="Q5529" s="3">
        <f t="shared" si="88"/>
        <v>3459018</v>
      </c>
    </row>
    <row r="5530" spans="1:17" x14ac:dyDescent="0.45">
      <c r="A5530" s="93">
        <v>2022</v>
      </c>
      <c r="B5530" s="93" t="s">
        <v>339</v>
      </c>
      <c r="C5530" s="93" t="s">
        <v>344</v>
      </c>
      <c r="D5530" s="93" t="s">
        <v>159</v>
      </c>
      <c r="E5530" s="69">
        <v>16404083</v>
      </c>
      <c r="F5530" s="69">
        <v>12575952</v>
      </c>
      <c r="G5530" s="69">
        <v>18563965</v>
      </c>
      <c r="H5530" s="69">
        <v>18351841</v>
      </c>
      <c r="I5530" s="69">
        <v>18318053</v>
      </c>
      <c r="J5530" s="69">
        <v>15267862</v>
      </c>
      <c r="K5530" s="69">
        <v>18125299</v>
      </c>
      <c r="L5530" s="69">
        <v>15920514</v>
      </c>
      <c r="M5530" s="69">
        <v>14227893</v>
      </c>
      <c r="N5530" s="69">
        <v>18253765</v>
      </c>
      <c r="O5530" s="69">
        <v>16741060</v>
      </c>
      <c r="P5530" s="69">
        <v>15794535</v>
      </c>
      <c r="Q5530" s="3">
        <f t="shared" si="88"/>
        <v>198544822</v>
      </c>
    </row>
    <row r="5531" spans="1:17" x14ac:dyDescent="0.45">
      <c r="A5531" s="93">
        <v>2022</v>
      </c>
      <c r="B5531" s="93" t="s">
        <v>339</v>
      </c>
      <c r="C5531" s="93" t="s">
        <v>344</v>
      </c>
      <c r="D5531" s="93" t="s">
        <v>160</v>
      </c>
      <c r="E5531" s="69">
        <v>263323661</v>
      </c>
      <c r="F5531" s="69">
        <v>234319385</v>
      </c>
      <c r="G5531" s="69">
        <v>343767458</v>
      </c>
      <c r="H5531" s="69">
        <v>336256527</v>
      </c>
      <c r="I5531" s="69">
        <v>354395576</v>
      </c>
      <c r="J5531" s="69">
        <v>267043018</v>
      </c>
      <c r="K5531" s="69">
        <v>253843256</v>
      </c>
      <c r="L5531" s="69">
        <v>228673498</v>
      </c>
      <c r="M5531" s="69">
        <v>253238672</v>
      </c>
      <c r="N5531" s="69">
        <v>383405931</v>
      </c>
      <c r="O5531" s="69">
        <v>252869423</v>
      </c>
      <c r="P5531" s="69">
        <v>278513955</v>
      </c>
      <c r="Q5531" s="3">
        <f t="shared" si="88"/>
        <v>3449650360</v>
      </c>
    </row>
    <row r="5532" spans="1:17" x14ac:dyDescent="0.45">
      <c r="A5532" s="93">
        <v>2022</v>
      </c>
      <c r="B5532" s="93" t="s">
        <v>339</v>
      </c>
      <c r="C5532" s="93" t="s">
        <v>344</v>
      </c>
      <c r="D5532" s="93" t="s">
        <v>161</v>
      </c>
      <c r="E5532" s="69">
        <v>2758305</v>
      </c>
      <c r="F5532" s="69">
        <v>2575316</v>
      </c>
      <c r="G5532" s="69">
        <v>2422332</v>
      </c>
      <c r="H5532" s="69">
        <v>2454736</v>
      </c>
      <c r="I5532" s="69">
        <v>2337296</v>
      </c>
      <c r="J5532" s="69">
        <v>2585811</v>
      </c>
      <c r="K5532" s="69">
        <v>2891636</v>
      </c>
      <c r="L5532" s="69">
        <v>2748356</v>
      </c>
      <c r="M5532" s="69">
        <v>2519585</v>
      </c>
      <c r="N5532" s="69">
        <v>2514396</v>
      </c>
      <c r="O5532" s="69">
        <v>2819218</v>
      </c>
      <c r="P5532" s="69">
        <v>2971337</v>
      </c>
      <c r="Q5532" s="3">
        <f t="shared" si="88"/>
        <v>31598324</v>
      </c>
    </row>
    <row r="5533" spans="1:17" x14ac:dyDescent="0.45">
      <c r="A5533" s="93">
        <v>2022</v>
      </c>
      <c r="B5533" s="93" t="s">
        <v>339</v>
      </c>
      <c r="C5533" s="93" t="s">
        <v>344</v>
      </c>
      <c r="D5533" s="93" t="s">
        <v>162</v>
      </c>
      <c r="E5533" s="69">
        <v>430425</v>
      </c>
      <c r="F5533" s="69">
        <v>415708</v>
      </c>
      <c r="G5533" s="69">
        <v>366718</v>
      </c>
      <c r="H5533" s="69">
        <v>350892</v>
      </c>
      <c r="I5533" s="69">
        <v>298727</v>
      </c>
      <c r="J5533" s="69">
        <v>301783</v>
      </c>
      <c r="K5533" s="69">
        <v>341641</v>
      </c>
      <c r="L5533" s="69">
        <v>293724</v>
      </c>
      <c r="M5533" s="69">
        <v>292669</v>
      </c>
      <c r="N5533" s="69">
        <v>278734</v>
      </c>
      <c r="O5533" s="69">
        <v>325063</v>
      </c>
      <c r="P5533" s="69">
        <v>381730</v>
      </c>
      <c r="Q5533" s="3">
        <f t="shared" si="88"/>
        <v>4077814</v>
      </c>
    </row>
    <row r="5534" spans="1:17" x14ac:dyDescent="0.45">
      <c r="A5534" s="93">
        <v>2022</v>
      </c>
      <c r="B5534" s="93" t="s">
        <v>339</v>
      </c>
      <c r="C5534" s="93" t="s">
        <v>344</v>
      </c>
      <c r="D5534" s="93" t="s">
        <v>163</v>
      </c>
      <c r="E5534" s="69">
        <v>19518461</v>
      </c>
      <c r="F5534" s="69">
        <v>17379045</v>
      </c>
      <c r="G5534" s="69">
        <v>20965034</v>
      </c>
      <c r="H5534" s="69">
        <v>22858460</v>
      </c>
      <c r="I5534" s="69">
        <v>29603163</v>
      </c>
      <c r="J5534" s="69">
        <v>28278587</v>
      </c>
      <c r="K5534" s="69">
        <v>33004708</v>
      </c>
      <c r="L5534" s="69">
        <v>35583828</v>
      </c>
      <c r="M5534" s="69">
        <v>31633173</v>
      </c>
      <c r="N5534" s="69">
        <v>29141521</v>
      </c>
      <c r="O5534" s="69">
        <v>27729352</v>
      </c>
      <c r="P5534" s="69">
        <v>30555844</v>
      </c>
      <c r="Q5534" s="3">
        <f t="shared" si="88"/>
        <v>326251176</v>
      </c>
    </row>
    <row r="5535" spans="1:17" x14ac:dyDescent="0.45">
      <c r="A5535" s="93">
        <v>2022</v>
      </c>
      <c r="B5535" s="93" t="s">
        <v>339</v>
      </c>
      <c r="C5535" s="93" t="s">
        <v>344</v>
      </c>
      <c r="D5535" s="93" t="s">
        <v>164</v>
      </c>
      <c r="E5535" s="69">
        <v>10336</v>
      </c>
      <c r="F5535" s="69">
        <v>10126</v>
      </c>
      <c r="G5535" s="69">
        <v>7241</v>
      </c>
      <c r="H5535" s="69">
        <v>5889</v>
      </c>
      <c r="I5535" s="69">
        <v>4662</v>
      </c>
      <c r="J5535" s="69">
        <v>4770</v>
      </c>
      <c r="K5535" s="69">
        <v>5127</v>
      </c>
      <c r="L5535" s="69">
        <v>5839</v>
      </c>
      <c r="M5535" s="69">
        <v>5710</v>
      </c>
      <c r="N5535" s="69">
        <v>4320</v>
      </c>
      <c r="O5535" s="69">
        <v>4752</v>
      </c>
      <c r="P5535" s="69">
        <v>6518</v>
      </c>
      <c r="Q5535" s="3">
        <f t="shared" si="88"/>
        <v>75290</v>
      </c>
    </row>
    <row r="5536" spans="1:17" x14ac:dyDescent="0.45">
      <c r="A5536" s="93">
        <v>2022</v>
      </c>
      <c r="B5536" s="93" t="s">
        <v>339</v>
      </c>
      <c r="C5536" s="93" t="s">
        <v>344</v>
      </c>
      <c r="D5536" s="93" t="s">
        <v>165</v>
      </c>
      <c r="E5536" s="69">
        <v>197230</v>
      </c>
      <c r="F5536" s="69">
        <v>196374</v>
      </c>
      <c r="G5536" s="69">
        <v>176362</v>
      </c>
      <c r="H5536" s="69">
        <v>173921</v>
      </c>
      <c r="I5536" s="69">
        <v>152228</v>
      </c>
      <c r="J5536" s="69">
        <v>157010</v>
      </c>
      <c r="K5536" s="69">
        <v>146078</v>
      </c>
      <c r="L5536" s="69">
        <v>135753</v>
      </c>
      <c r="M5536" s="69">
        <v>124708</v>
      </c>
      <c r="N5536" s="69">
        <v>131110</v>
      </c>
      <c r="O5536" s="69">
        <v>138949</v>
      </c>
      <c r="P5536" s="69">
        <v>152151</v>
      </c>
      <c r="Q5536" s="3">
        <f t="shared" si="88"/>
        <v>1881874</v>
      </c>
    </row>
    <row r="5537" spans="1:17" x14ac:dyDescent="0.45">
      <c r="A5537" s="93">
        <v>2022</v>
      </c>
      <c r="B5537" s="93" t="s">
        <v>339</v>
      </c>
      <c r="C5537" s="93" t="s">
        <v>344</v>
      </c>
      <c r="D5537" s="93" t="s">
        <v>166</v>
      </c>
      <c r="E5537" s="69">
        <v>2715804</v>
      </c>
      <c r="F5537" s="69">
        <v>2636212</v>
      </c>
      <c r="G5537" s="69">
        <v>2711373</v>
      </c>
      <c r="H5537" s="69">
        <v>2331923</v>
      </c>
      <c r="I5537" s="69">
        <v>2618728</v>
      </c>
      <c r="J5537" s="69">
        <v>2860355</v>
      </c>
      <c r="K5537" s="69">
        <v>2466523</v>
      </c>
      <c r="L5537" s="69">
        <v>2970548</v>
      </c>
      <c r="M5537" s="69">
        <v>2516889</v>
      </c>
      <c r="N5537" s="69">
        <v>2634604</v>
      </c>
      <c r="O5537" s="69">
        <v>2545935</v>
      </c>
      <c r="P5537" s="69">
        <v>3564678</v>
      </c>
      <c r="Q5537" s="3">
        <f t="shared" si="88"/>
        <v>32573572</v>
      </c>
    </row>
    <row r="5538" spans="1:17" x14ac:dyDescent="0.45">
      <c r="A5538" s="93">
        <v>2022</v>
      </c>
      <c r="B5538" s="93" t="s">
        <v>339</v>
      </c>
      <c r="C5538" s="93" t="s">
        <v>344</v>
      </c>
      <c r="D5538" s="93" t="s">
        <v>167</v>
      </c>
      <c r="E5538" s="69">
        <v>1877644</v>
      </c>
      <c r="F5538" s="69">
        <v>1789110</v>
      </c>
      <c r="G5538" s="69">
        <v>2048781</v>
      </c>
      <c r="H5538" s="69">
        <v>1934590</v>
      </c>
      <c r="I5538" s="69">
        <v>2117917</v>
      </c>
      <c r="J5538" s="69">
        <v>2128790</v>
      </c>
      <c r="K5538" s="69">
        <v>2443994</v>
      </c>
      <c r="L5538" s="69">
        <v>2397160</v>
      </c>
      <c r="M5538" s="69">
        <v>2051959</v>
      </c>
      <c r="N5538" s="69">
        <v>2438414</v>
      </c>
      <c r="O5538" s="69">
        <v>2666639</v>
      </c>
      <c r="P5538" s="69">
        <v>3573585</v>
      </c>
      <c r="Q5538" s="3">
        <f t="shared" si="88"/>
        <v>27468583</v>
      </c>
    </row>
    <row r="5539" spans="1:17" x14ac:dyDescent="0.45">
      <c r="A5539" s="93">
        <v>2022</v>
      </c>
      <c r="B5539" s="93" t="s">
        <v>339</v>
      </c>
      <c r="C5539" s="93" t="s">
        <v>344</v>
      </c>
      <c r="D5539" s="93" t="s">
        <v>168</v>
      </c>
      <c r="E5539" s="69">
        <v>22355</v>
      </c>
      <c r="F5539" s="69">
        <v>20886</v>
      </c>
      <c r="G5539" s="69">
        <v>15935</v>
      </c>
      <c r="H5539" s="69">
        <v>14142</v>
      </c>
      <c r="I5539" s="69">
        <v>13490</v>
      </c>
      <c r="J5539" s="69">
        <v>16565</v>
      </c>
      <c r="K5539" s="69">
        <v>16184</v>
      </c>
      <c r="L5539" s="69">
        <v>18425</v>
      </c>
      <c r="M5539" s="69">
        <v>18793</v>
      </c>
      <c r="N5539" s="69">
        <v>15742</v>
      </c>
      <c r="O5539" s="69">
        <v>14666</v>
      </c>
      <c r="P5539" s="69">
        <v>16081</v>
      </c>
      <c r="Q5539" s="3">
        <f t="shared" si="88"/>
        <v>203264</v>
      </c>
    </row>
    <row r="5540" spans="1:17" x14ac:dyDescent="0.45">
      <c r="A5540" s="93">
        <v>2022</v>
      </c>
      <c r="B5540" s="93" t="s">
        <v>339</v>
      </c>
      <c r="C5540" s="93" t="s">
        <v>344</v>
      </c>
      <c r="D5540" s="93" t="s">
        <v>169</v>
      </c>
      <c r="E5540" s="69">
        <v>2002572</v>
      </c>
      <c r="F5540" s="69">
        <v>1807515</v>
      </c>
      <c r="G5540" s="69">
        <v>1388412</v>
      </c>
      <c r="H5540" s="69">
        <v>1095008</v>
      </c>
      <c r="I5540" s="69">
        <v>1842752</v>
      </c>
      <c r="J5540" s="69">
        <v>1863526</v>
      </c>
      <c r="K5540" s="69">
        <v>1947767</v>
      </c>
      <c r="L5540" s="69">
        <v>1738525</v>
      </c>
      <c r="M5540" s="69">
        <v>1866054</v>
      </c>
      <c r="N5540" s="69">
        <v>1925040</v>
      </c>
      <c r="O5540" s="69">
        <v>1464980</v>
      </c>
      <c r="P5540" s="69">
        <v>2034576</v>
      </c>
      <c r="Q5540" s="3">
        <f t="shared" si="88"/>
        <v>20976727</v>
      </c>
    </row>
    <row r="5541" spans="1:17" x14ac:dyDescent="0.45">
      <c r="A5541" s="93">
        <v>2022</v>
      </c>
      <c r="B5541" s="93" t="s">
        <v>339</v>
      </c>
      <c r="C5541" s="93" t="s">
        <v>344</v>
      </c>
      <c r="D5541" s="93" t="s">
        <v>170</v>
      </c>
      <c r="E5541" s="69">
        <v>6262218</v>
      </c>
      <c r="F5541" s="69">
        <v>5039897</v>
      </c>
      <c r="G5541" s="69">
        <v>5067629</v>
      </c>
      <c r="H5541" s="69">
        <v>4116647</v>
      </c>
      <c r="I5541" s="69">
        <v>3095125</v>
      </c>
      <c r="J5541" s="69">
        <v>4425174</v>
      </c>
      <c r="K5541" s="69">
        <v>6859577</v>
      </c>
      <c r="L5541" s="69">
        <v>5964297</v>
      </c>
      <c r="M5541" s="69">
        <v>5152623</v>
      </c>
      <c r="N5541" s="69">
        <v>5190922</v>
      </c>
      <c r="O5541" s="69">
        <v>4273756</v>
      </c>
      <c r="P5541" s="69">
        <v>5529225</v>
      </c>
      <c r="Q5541" s="3">
        <f t="shared" si="88"/>
        <v>60977090</v>
      </c>
    </row>
    <row r="5542" spans="1:17" x14ac:dyDescent="0.45">
      <c r="A5542" s="93">
        <v>2022</v>
      </c>
      <c r="B5542" s="93" t="s">
        <v>339</v>
      </c>
      <c r="C5542" s="93" t="s">
        <v>344</v>
      </c>
      <c r="D5542" s="93" t="s">
        <v>171</v>
      </c>
      <c r="E5542" s="69">
        <v>157619</v>
      </c>
      <c r="F5542" s="69">
        <v>153471</v>
      </c>
      <c r="G5542" s="69">
        <v>123816</v>
      </c>
      <c r="H5542" s="69">
        <v>113117</v>
      </c>
      <c r="I5542" s="69">
        <v>100245</v>
      </c>
      <c r="J5542" s="69">
        <v>103748</v>
      </c>
      <c r="K5542" s="69">
        <v>127180</v>
      </c>
      <c r="L5542" s="69">
        <v>150838</v>
      </c>
      <c r="M5542" s="69">
        <v>133882</v>
      </c>
      <c r="N5542" s="69">
        <v>119762</v>
      </c>
      <c r="O5542" s="69">
        <v>111381</v>
      </c>
      <c r="P5542" s="69">
        <v>153184</v>
      </c>
      <c r="Q5542" s="3">
        <f t="shared" si="88"/>
        <v>1548243</v>
      </c>
    </row>
    <row r="5543" spans="1:17" x14ac:dyDescent="0.45">
      <c r="A5543" s="93">
        <v>2022</v>
      </c>
      <c r="B5543" s="93" t="s">
        <v>339</v>
      </c>
      <c r="C5543" s="93" t="s">
        <v>344</v>
      </c>
      <c r="D5543" s="93" t="s">
        <v>173</v>
      </c>
      <c r="E5543" s="69">
        <v>18514650</v>
      </c>
      <c r="F5543" s="69">
        <v>18346605</v>
      </c>
      <c r="G5543" s="69">
        <v>16400978</v>
      </c>
      <c r="H5543" s="69">
        <v>16464831</v>
      </c>
      <c r="I5543" s="69">
        <v>15590281</v>
      </c>
      <c r="J5543" s="69">
        <v>16477723</v>
      </c>
      <c r="K5543" s="69">
        <v>21262966</v>
      </c>
      <c r="L5543" s="69">
        <v>25011647</v>
      </c>
      <c r="M5543" s="69">
        <v>20298670</v>
      </c>
      <c r="N5543" s="69">
        <v>16432315</v>
      </c>
      <c r="O5543" s="69">
        <v>16375590</v>
      </c>
      <c r="P5543" s="69">
        <v>17527189</v>
      </c>
      <c r="Q5543" s="3">
        <f t="shared" si="88"/>
        <v>218703445</v>
      </c>
    </row>
    <row r="5544" spans="1:17" x14ac:dyDescent="0.45">
      <c r="A5544" s="93">
        <v>2022</v>
      </c>
      <c r="B5544" s="93" t="s">
        <v>339</v>
      </c>
      <c r="C5544" s="93" t="s">
        <v>344</v>
      </c>
      <c r="D5544" s="93" t="s">
        <v>174</v>
      </c>
      <c r="E5544" s="69">
        <v>48041</v>
      </c>
      <c r="F5544" s="69">
        <v>43065</v>
      </c>
      <c r="G5544" s="69">
        <v>30682</v>
      </c>
      <c r="H5544" s="69">
        <v>22686</v>
      </c>
      <c r="I5544" s="69">
        <v>19203</v>
      </c>
      <c r="J5544" s="69">
        <v>22884</v>
      </c>
      <c r="K5544" s="69">
        <v>30276</v>
      </c>
      <c r="L5544" s="69">
        <v>29785</v>
      </c>
      <c r="M5544" s="69">
        <v>26923</v>
      </c>
      <c r="N5544" s="69">
        <v>21844</v>
      </c>
      <c r="O5544" s="69">
        <v>24763</v>
      </c>
      <c r="P5544" s="69">
        <v>34543</v>
      </c>
      <c r="Q5544" s="3">
        <f t="shared" si="88"/>
        <v>354695</v>
      </c>
    </row>
    <row r="5545" spans="1:17" x14ac:dyDescent="0.45">
      <c r="A5545" s="93">
        <v>2022</v>
      </c>
      <c r="B5545" s="93" t="s">
        <v>339</v>
      </c>
      <c r="C5545" s="93" t="s">
        <v>344</v>
      </c>
      <c r="D5545" s="93" t="s">
        <v>176</v>
      </c>
      <c r="E5545" s="69">
        <v>2104008</v>
      </c>
      <c r="F5545" s="69">
        <v>1547299</v>
      </c>
      <c r="G5545" s="69">
        <v>1658615</v>
      </c>
      <c r="H5545" s="69">
        <v>1607358</v>
      </c>
      <c r="I5545" s="69">
        <v>1288956</v>
      </c>
      <c r="J5545" s="69">
        <v>1499937</v>
      </c>
      <c r="K5545" s="69">
        <v>2012076</v>
      </c>
      <c r="L5545" s="69">
        <v>1457703</v>
      </c>
      <c r="M5545" s="69">
        <v>1575877</v>
      </c>
      <c r="N5545" s="69">
        <v>1357832</v>
      </c>
      <c r="O5545" s="69">
        <v>1127570</v>
      </c>
      <c r="P5545" s="69">
        <v>2084783</v>
      </c>
      <c r="Q5545" s="3">
        <f t="shared" si="88"/>
        <v>19322014</v>
      </c>
    </row>
    <row r="5546" spans="1:17" x14ac:dyDescent="0.45">
      <c r="A5546" s="93">
        <v>2022</v>
      </c>
      <c r="B5546" s="93" t="s">
        <v>339</v>
      </c>
      <c r="C5546" s="93" t="s">
        <v>344</v>
      </c>
      <c r="D5546" s="93" t="s">
        <v>177</v>
      </c>
      <c r="E5546" s="69">
        <v>3303716</v>
      </c>
      <c r="F5546" s="69">
        <v>3278709</v>
      </c>
      <c r="G5546" s="69">
        <v>2808034</v>
      </c>
      <c r="H5546" s="69">
        <v>2739516</v>
      </c>
      <c r="I5546" s="69">
        <v>2510836</v>
      </c>
      <c r="J5546" s="69">
        <v>2871727</v>
      </c>
      <c r="K5546" s="69">
        <v>3085390</v>
      </c>
      <c r="L5546" s="69">
        <v>3292183</v>
      </c>
      <c r="M5546" s="69">
        <v>3031076</v>
      </c>
      <c r="N5546" s="69">
        <v>2713720</v>
      </c>
      <c r="O5546" s="69">
        <v>2658396</v>
      </c>
      <c r="P5546" s="69">
        <v>3058784</v>
      </c>
      <c r="Q5546" s="3">
        <f t="shared" si="88"/>
        <v>35352087</v>
      </c>
    </row>
    <row r="5547" spans="1:17" x14ac:dyDescent="0.45">
      <c r="A5547" s="93">
        <v>2022</v>
      </c>
      <c r="B5547" s="93" t="s">
        <v>339</v>
      </c>
      <c r="C5547" s="93" t="s">
        <v>344</v>
      </c>
      <c r="D5547" s="93" t="s">
        <v>178</v>
      </c>
      <c r="E5547" s="69">
        <v>40018594</v>
      </c>
      <c r="F5547" s="69">
        <v>38249518</v>
      </c>
      <c r="G5547" s="69">
        <v>34448755</v>
      </c>
      <c r="H5547" s="69">
        <v>32050758</v>
      </c>
      <c r="I5547" s="69">
        <v>30102855</v>
      </c>
      <c r="J5547" s="69">
        <v>32021951</v>
      </c>
      <c r="K5547" s="69">
        <v>36924133</v>
      </c>
      <c r="L5547" s="69">
        <v>38219790</v>
      </c>
      <c r="M5547" s="69">
        <v>34951316</v>
      </c>
      <c r="N5547" s="69">
        <v>31058528</v>
      </c>
      <c r="O5547" s="69">
        <v>30900864</v>
      </c>
      <c r="P5547" s="69">
        <v>35094042</v>
      </c>
      <c r="Q5547" s="3">
        <f t="shared" si="88"/>
        <v>414041104</v>
      </c>
    </row>
    <row r="5548" spans="1:17" x14ac:dyDescent="0.45">
      <c r="A5548" s="93">
        <v>2022</v>
      </c>
      <c r="B5548" s="93" t="s">
        <v>339</v>
      </c>
      <c r="C5548" s="93" t="s">
        <v>344</v>
      </c>
      <c r="D5548" s="93" t="s">
        <v>179</v>
      </c>
      <c r="E5548" s="69">
        <v>396476417</v>
      </c>
      <c r="F5548" s="69">
        <v>356675712</v>
      </c>
      <c r="G5548" s="69">
        <v>468962700</v>
      </c>
      <c r="H5548" s="69">
        <v>456404686</v>
      </c>
      <c r="I5548" s="69">
        <v>479198362</v>
      </c>
      <c r="J5548" s="69">
        <v>394495824</v>
      </c>
      <c r="K5548" s="69">
        <v>403830039</v>
      </c>
      <c r="L5548" s="69">
        <v>383554991</v>
      </c>
      <c r="M5548" s="69">
        <v>391736138</v>
      </c>
      <c r="N5548" s="69">
        <v>515564619</v>
      </c>
      <c r="O5548" s="69">
        <v>381502599</v>
      </c>
      <c r="P5548" s="69">
        <v>422869070</v>
      </c>
      <c r="Q5548" s="3">
        <f t="shared" si="88"/>
        <v>5051271157</v>
      </c>
    </row>
    <row r="5549" spans="1:17" x14ac:dyDescent="0.45">
      <c r="A5549" s="93">
        <v>2022</v>
      </c>
      <c r="B5549" s="93" t="s">
        <v>339</v>
      </c>
      <c r="C5549" s="93" t="s">
        <v>345</v>
      </c>
      <c r="D5549" s="93" t="s">
        <v>144</v>
      </c>
      <c r="E5549" s="69">
        <v>12104425</v>
      </c>
      <c r="F5549" s="69">
        <v>12115050</v>
      </c>
      <c r="G5549" s="69">
        <v>9176137</v>
      </c>
      <c r="H5549" s="69">
        <v>6508923</v>
      </c>
      <c r="I5549" s="69">
        <v>4866254</v>
      </c>
      <c r="J5549" s="69">
        <v>5516864</v>
      </c>
      <c r="K5549" s="69">
        <v>6136653</v>
      </c>
      <c r="L5549" s="69">
        <v>7638689</v>
      </c>
      <c r="M5549" s="69">
        <v>7068201</v>
      </c>
      <c r="N5549" s="69">
        <v>5679443</v>
      </c>
      <c r="O5549" s="69">
        <v>7944863</v>
      </c>
      <c r="P5549" s="69">
        <v>8033769</v>
      </c>
      <c r="Q5549" s="3">
        <f t="shared" si="88"/>
        <v>92789271</v>
      </c>
    </row>
    <row r="5550" spans="1:17" x14ac:dyDescent="0.45">
      <c r="A5550" s="93">
        <v>2022</v>
      </c>
      <c r="B5550" s="93" t="s">
        <v>339</v>
      </c>
      <c r="C5550" s="93" t="s">
        <v>345</v>
      </c>
      <c r="D5550" s="93" t="s">
        <v>145</v>
      </c>
      <c r="E5550" s="69">
        <v>618598</v>
      </c>
      <c r="F5550" s="69">
        <v>584465</v>
      </c>
      <c r="G5550" s="69">
        <v>428410</v>
      </c>
      <c r="H5550" s="69">
        <v>359700</v>
      </c>
      <c r="I5550" s="69">
        <v>220407</v>
      </c>
      <c r="J5550" s="69">
        <v>186016</v>
      </c>
      <c r="K5550" s="69">
        <v>178774</v>
      </c>
      <c r="L5550" s="69">
        <v>205540</v>
      </c>
      <c r="M5550" s="69">
        <v>210311</v>
      </c>
      <c r="N5550" s="69">
        <v>267714</v>
      </c>
      <c r="O5550" s="69">
        <v>426109</v>
      </c>
      <c r="P5550" s="69">
        <v>477062</v>
      </c>
      <c r="Q5550" s="3">
        <f t="shared" si="88"/>
        <v>4163106</v>
      </c>
    </row>
    <row r="5551" spans="1:17" x14ac:dyDescent="0.45">
      <c r="A5551" s="93">
        <v>2022</v>
      </c>
      <c r="B5551" s="93" t="s">
        <v>339</v>
      </c>
      <c r="C5551" s="93" t="s">
        <v>345</v>
      </c>
      <c r="D5551" s="93" t="s">
        <v>146</v>
      </c>
      <c r="E5551" s="69">
        <v>24344</v>
      </c>
      <c r="F5551" s="69">
        <v>29742</v>
      </c>
      <c r="G5551" s="69">
        <v>23115</v>
      </c>
      <c r="H5551" s="69">
        <v>25236</v>
      </c>
      <c r="I5551" s="69">
        <v>41015</v>
      </c>
      <c r="J5551" s="69">
        <v>34420</v>
      </c>
      <c r="K5551" s="69">
        <v>25869</v>
      </c>
      <c r="L5551" s="69">
        <v>20512</v>
      </c>
      <c r="M5551" s="69">
        <v>27407</v>
      </c>
      <c r="N5551" s="69">
        <v>28326</v>
      </c>
      <c r="O5551" s="69">
        <v>21591</v>
      </c>
      <c r="P5551" s="69">
        <v>14162</v>
      </c>
      <c r="Q5551" s="3">
        <f t="shared" si="88"/>
        <v>315739</v>
      </c>
    </row>
    <row r="5552" spans="1:17" x14ac:dyDescent="0.45">
      <c r="A5552" s="93">
        <v>2022</v>
      </c>
      <c r="B5552" s="93" t="s">
        <v>339</v>
      </c>
      <c r="C5552" s="93" t="s">
        <v>345</v>
      </c>
      <c r="D5552" s="93" t="s">
        <v>147</v>
      </c>
      <c r="E5552" s="69">
        <v>3077364</v>
      </c>
      <c r="F5552" s="69">
        <v>2784892</v>
      </c>
      <c r="G5552" s="69">
        <v>2705767</v>
      </c>
      <c r="H5552" s="69">
        <v>2951029</v>
      </c>
      <c r="I5552" s="69">
        <v>3000252</v>
      </c>
      <c r="J5552" s="69">
        <v>3321966</v>
      </c>
      <c r="K5552" s="69">
        <v>3624074</v>
      </c>
      <c r="L5552" s="69">
        <v>3841607</v>
      </c>
      <c r="M5552" s="69">
        <v>3523832</v>
      </c>
      <c r="N5552" s="69">
        <v>3081061</v>
      </c>
      <c r="O5552" s="69">
        <v>3265834</v>
      </c>
      <c r="P5552" s="69">
        <v>3129297</v>
      </c>
      <c r="Q5552" s="3">
        <f t="shared" si="88"/>
        <v>38306975</v>
      </c>
    </row>
    <row r="5553" spans="1:17" x14ac:dyDescent="0.45">
      <c r="A5553" s="93">
        <v>2022</v>
      </c>
      <c r="B5553" s="93" t="s">
        <v>339</v>
      </c>
      <c r="C5553" s="93" t="s">
        <v>345</v>
      </c>
      <c r="D5553" s="93" t="s">
        <v>148</v>
      </c>
      <c r="E5553" s="69">
        <v>89729</v>
      </c>
      <c r="F5553" s="69">
        <v>84071</v>
      </c>
      <c r="G5553" s="69">
        <v>93661</v>
      </c>
      <c r="H5553" s="69">
        <v>108353</v>
      </c>
      <c r="I5553" s="69">
        <v>112351</v>
      </c>
      <c r="J5553" s="69">
        <v>128190</v>
      </c>
      <c r="K5553" s="69">
        <v>147077</v>
      </c>
      <c r="L5553" s="69">
        <v>149623</v>
      </c>
      <c r="M5553" s="69">
        <v>122638</v>
      </c>
      <c r="N5553" s="69">
        <v>112154</v>
      </c>
      <c r="O5553" s="69">
        <v>104634</v>
      </c>
      <c r="P5553" s="69">
        <v>97359</v>
      </c>
      <c r="Q5553" s="3">
        <f t="shared" si="88"/>
        <v>1349840</v>
      </c>
    </row>
    <row r="5554" spans="1:17" x14ac:dyDescent="0.45">
      <c r="A5554" s="93">
        <v>2022</v>
      </c>
      <c r="B5554" s="93" t="s">
        <v>339</v>
      </c>
      <c r="C5554" s="93" t="s">
        <v>345</v>
      </c>
      <c r="D5554" s="93" t="s">
        <v>149</v>
      </c>
      <c r="E5554" s="69">
        <v>161903</v>
      </c>
      <c r="F5554" s="69">
        <v>159660</v>
      </c>
      <c r="G5554" s="69">
        <v>146780</v>
      </c>
      <c r="H5554" s="69">
        <v>136106</v>
      </c>
      <c r="I5554" s="69">
        <v>131966</v>
      </c>
      <c r="J5554" s="69">
        <v>140025</v>
      </c>
      <c r="K5554" s="69">
        <v>142712</v>
      </c>
      <c r="L5554" s="69">
        <v>137865</v>
      </c>
      <c r="M5554" s="69">
        <v>126376</v>
      </c>
      <c r="N5554" s="69">
        <v>110074</v>
      </c>
      <c r="O5554" s="69">
        <v>142437</v>
      </c>
      <c r="P5554" s="69">
        <v>129530</v>
      </c>
      <c r="Q5554" s="3">
        <f t="shared" si="88"/>
        <v>1665434</v>
      </c>
    </row>
    <row r="5555" spans="1:17" x14ac:dyDescent="0.45">
      <c r="A5555" s="93">
        <v>2022</v>
      </c>
      <c r="B5555" s="93" t="s">
        <v>339</v>
      </c>
      <c r="C5555" s="93" t="s">
        <v>345</v>
      </c>
      <c r="D5555" s="93" t="s">
        <v>150</v>
      </c>
      <c r="E5555" s="69">
        <v>7743</v>
      </c>
      <c r="F5555" s="69">
        <v>6940</v>
      </c>
      <c r="G5555" s="69">
        <v>6661</v>
      </c>
      <c r="H5555" s="69">
        <v>6736</v>
      </c>
      <c r="I5555" s="69">
        <v>6822</v>
      </c>
      <c r="J5555" s="69">
        <v>7114</v>
      </c>
      <c r="K5555" s="69">
        <v>6692</v>
      </c>
      <c r="L5555" s="69">
        <v>6978</v>
      </c>
      <c r="M5555" s="69">
        <v>7133</v>
      </c>
      <c r="N5555" s="69">
        <v>6494</v>
      </c>
      <c r="O5555" s="69">
        <v>8444</v>
      </c>
      <c r="P5555" s="69">
        <v>8712</v>
      </c>
      <c r="Q5555" s="3">
        <f t="shared" si="88"/>
        <v>86469</v>
      </c>
    </row>
    <row r="5556" spans="1:17" x14ac:dyDescent="0.45">
      <c r="A5556" s="93">
        <v>2022</v>
      </c>
      <c r="B5556" s="93" t="s">
        <v>339</v>
      </c>
      <c r="C5556" s="93" t="s">
        <v>345</v>
      </c>
      <c r="D5556" s="93" t="s">
        <v>151</v>
      </c>
      <c r="E5556" s="69">
        <v>5285</v>
      </c>
      <c r="F5556" s="69">
        <v>5280</v>
      </c>
      <c r="G5556" s="69">
        <v>5346</v>
      </c>
      <c r="H5556" s="69">
        <v>3989</v>
      </c>
      <c r="I5556" s="69">
        <v>5011</v>
      </c>
      <c r="J5556" s="69">
        <v>4438</v>
      </c>
      <c r="K5556" s="69">
        <v>6158</v>
      </c>
      <c r="L5556" s="69">
        <v>5761</v>
      </c>
      <c r="M5556" s="69">
        <v>5873</v>
      </c>
      <c r="N5556" s="69">
        <v>5339</v>
      </c>
      <c r="O5556" s="69">
        <v>3934</v>
      </c>
      <c r="P5556" s="69">
        <v>5428</v>
      </c>
      <c r="Q5556" s="3">
        <f t="shared" si="88"/>
        <v>61842</v>
      </c>
    </row>
    <row r="5557" spans="1:17" x14ac:dyDescent="0.45">
      <c r="A5557" s="93">
        <v>2022</v>
      </c>
      <c r="B5557" s="93" t="s">
        <v>339</v>
      </c>
      <c r="C5557" s="93" t="s">
        <v>345</v>
      </c>
      <c r="D5557" s="93" t="s">
        <v>152</v>
      </c>
      <c r="E5557" s="69">
        <v>293640</v>
      </c>
      <c r="F5557" s="69">
        <v>284962</v>
      </c>
      <c r="G5557" s="69">
        <v>258121</v>
      </c>
      <c r="H5557" s="69">
        <v>265145</v>
      </c>
      <c r="I5557" s="69">
        <v>231241</v>
      </c>
      <c r="J5557" s="69">
        <v>237274</v>
      </c>
      <c r="K5557" s="69">
        <v>253633</v>
      </c>
      <c r="L5557" s="69">
        <v>253978</v>
      </c>
      <c r="M5557" s="69">
        <v>243759</v>
      </c>
      <c r="N5557" s="69">
        <v>228638</v>
      </c>
      <c r="O5557" s="69">
        <v>272940</v>
      </c>
      <c r="P5557" s="69">
        <v>301142</v>
      </c>
      <c r="Q5557" s="3">
        <f t="shared" si="88"/>
        <v>3124473</v>
      </c>
    </row>
    <row r="5558" spans="1:17" x14ac:dyDescent="0.45">
      <c r="A5558" s="93">
        <v>2022</v>
      </c>
      <c r="B5558" s="93" t="s">
        <v>339</v>
      </c>
      <c r="C5558" s="93" t="s">
        <v>345</v>
      </c>
      <c r="D5558" s="93" t="s">
        <v>153</v>
      </c>
      <c r="E5558" s="69">
        <v>7377165</v>
      </c>
      <c r="F5558" s="69">
        <v>5761600</v>
      </c>
      <c r="G5558" s="69">
        <v>7352329</v>
      </c>
      <c r="H5558" s="69">
        <v>6712685</v>
      </c>
      <c r="I5558" s="69">
        <v>7085695</v>
      </c>
      <c r="J5558" s="69">
        <v>6902785</v>
      </c>
      <c r="K5558" s="69">
        <v>7058005</v>
      </c>
      <c r="L5558" s="69">
        <v>6401502</v>
      </c>
      <c r="M5558" s="69">
        <v>6536015</v>
      </c>
      <c r="N5558" s="69">
        <v>6556170</v>
      </c>
      <c r="O5558" s="69">
        <v>5016224</v>
      </c>
      <c r="P5558" s="69">
        <v>6207670</v>
      </c>
      <c r="Q5558" s="3">
        <f t="shared" si="88"/>
        <v>78967845</v>
      </c>
    </row>
    <row r="5559" spans="1:17" x14ac:dyDescent="0.45">
      <c r="A5559" s="93">
        <v>2022</v>
      </c>
      <c r="B5559" s="93" t="s">
        <v>339</v>
      </c>
      <c r="C5559" s="93" t="s">
        <v>345</v>
      </c>
      <c r="D5559" s="93" t="s">
        <v>154</v>
      </c>
      <c r="E5559" s="69">
        <v>1728</v>
      </c>
      <c r="F5559" s="69">
        <v>1513</v>
      </c>
      <c r="G5559" s="69">
        <v>1320</v>
      </c>
      <c r="H5559" s="69">
        <v>1565</v>
      </c>
      <c r="I5559" s="69">
        <v>1210</v>
      </c>
      <c r="J5559" s="69">
        <v>1387</v>
      </c>
      <c r="K5559" s="69">
        <v>1580</v>
      </c>
      <c r="L5559" s="69">
        <v>1622</v>
      </c>
      <c r="M5559" s="69">
        <v>1598</v>
      </c>
      <c r="N5559" s="69">
        <v>1259</v>
      </c>
      <c r="O5559" s="69">
        <v>1252</v>
      </c>
      <c r="P5559" s="69">
        <v>1450</v>
      </c>
      <c r="Q5559" s="3">
        <f t="shared" si="88"/>
        <v>17484</v>
      </c>
    </row>
    <row r="5560" spans="1:17" x14ac:dyDescent="0.45">
      <c r="A5560" s="93">
        <v>2022</v>
      </c>
      <c r="B5560" s="93" t="s">
        <v>339</v>
      </c>
      <c r="C5560" s="93" t="s">
        <v>345</v>
      </c>
      <c r="D5560" s="93" t="s">
        <v>155</v>
      </c>
      <c r="E5560" s="69">
        <v>22322</v>
      </c>
      <c r="F5560" s="69">
        <v>18791</v>
      </c>
      <c r="G5560" s="69">
        <v>17880</v>
      </c>
      <c r="H5560" s="69">
        <v>8091</v>
      </c>
      <c r="I5560" s="69">
        <v>3301</v>
      </c>
      <c r="J5560" s="69">
        <v>5154</v>
      </c>
      <c r="K5560" s="69">
        <v>3082</v>
      </c>
      <c r="L5560" s="69">
        <v>3221</v>
      </c>
      <c r="M5560" s="69">
        <v>3024</v>
      </c>
      <c r="N5560" s="69">
        <v>2909</v>
      </c>
      <c r="O5560" s="69">
        <v>11092</v>
      </c>
      <c r="P5560" s="69">
        <v>14295</v>
      </c>
      <c r="Q5560" s="3">
        <f t="shared" si="88"/>
        <v>113162</v>
      </c>
    </row>
    <row r="5561" spans="1:17" x14ac:dyDescent="0.45">
      <c r="A5561" s="93">
        <v>2022</v>
      </c>
      <c r="B5561" s="93" t="s">
        <v>339</v>
      </c>
      <c r="C5561" s="93" t="s">
        <v>345</v>
      </c>
      <c r="D5561" s="93" t="s">
        <v>156</v>
      </c>
      <c r="E5561" s="69">
        <v>1216388</v>
      </c>
      <c r="F5561" s="69">
        <v>1255915</v>
      </c>
      <c r="G5561" s="69">
        <v>1275169</v>
      </c>
      <c r="H5561" s="69">
        <v>1269171</v>
      </c>
      <c r="I5561" s="69">
        <v>1067891</v>
      </c>
      <c r="J5561" s="69">
        <v>980941</v>
      </c>
      <c r="K5561" s="69">
        <v>1019089</v>
      </c>
      <c r="L5561" s="69">
        <v>979919</v>
      </c>
      <c r="M5561" s="69">
        <v>1021580</v>
      </c>
      <c r="N5561" s="69">
        <v>936956</v>
      </c>
      <c r="O5561" s="69">
        <v>1070853</v>
      </c>
      <c r="P5561" s="69">
        <v>1060926</v>
      </c>
      <c r="Q5561" s="3">
        <f t="shared" si="88"/>
        <v>13154798</v>
      </c>
    </row>
    <row r="5562" spans="1:17" x14ac:dyDescent="0.45">
      <c r="A5562" s="93">
        <v>2022</v>
      </c>
      <c r="B5562" s="93" t="s">
        <v>339</v>
      </c>
      <c r="C5562" s="93" t="s">
        <v>345</v>
      </c>
      <c r="D5562" s="93" t="s">
        <v>157</v>
      </c>
      <c r="E5562" s="69">
        <v>1603468</v>
      </c>
      <c r="F5562" s="69">
        <v>1413629</v>
      </c>
      <c r="G5562" s="69">
        <v>1393735</v>
      </c>
      <c r="H5562" s="69">
        <v>1601401</v>
      </c>
      <c r="I5562" s="69">
        <v>1467409</v>
      </c>
      <c r="J5562" s="69">
        <v>1474510</v>
      </c>
      <c r="K5562" s="69">
        <v>1437948</v>
      </c>
      <c r="L5562" s="69">
        <v>1314547</v>
      </c>
      <c r="M5562" s="69">
        <v>1483168</v>
      </c>
      <c r="N5562" s="69">
        <v>1397029</v>
      </c>
      <c r="O5562" s="69">
        <v>1582721</v>
      </c>
      <c r="P5562" s="69">
        <v>1629719</v>
      </c>
      <c r="Q5562" s="3">
        <f t="shared" si="88"/>
        <v>17799284</v>
      </c>
    </row>
    <row r="5563" spans="1:17" x14ac:dyDescent="0.45">
      <c r="A5563" s="93">
        <v>2022</v>
      </c>
      <c r="B5563" s="93" t="s">
        <v>339</v>
      </c>
      <c r="C5563" s="93" t="s">
        <v>345</v>
      </c>
      <c r="D5563" s="93" t="s">
        <v>158</v>
      </c>
      <c r="E5563" s="69">
        <v>266128</v>
      </c>
      <c r="F5563" s="69">
        <v>264634</v>
      </c>
      <c r="G5563" s="69">
        <v>228445</v>
      </c>
      <c r="H5563" s="69">
        <v>228855</v>
      </c>
      <c r="I5563" s="69">
        <v>218670</v>
      </c>
      <c r="J5563" s="69">
        <v>236156</v>
      </c>
      <c r="K5563" s="69">
        <v>220281</v>
      </c>
      <c r="L5563" s="69">
        <v>220094</v>
      </c>
      <c r="M5563" s="69">
        <v>225884</v>
      </c>
      <c r="N5563" s="69">
        <v>217113</v>
      </c>
      <c r="O5563" s="69">
        <v>235612</v>
      </c>
      <c r="P5563" s="69">
        <v>237653</v>
      </c>
      <c r="Q5563" s="3">
        <f t="shared" si="88"/>
        <v>2799525</v>
      </c>
    </row>
    <row r="5564" spans="1:17" x14ac:dyDescent="0.45">
      <c r="A5564" s="93">
        <v>2022</v>
      </c>
      <c r="B5564" s="93" t="s">
        <v>339</v>
      </c>
      <c r="C5564" s="93" t="s">
        <v>345</v>
      </c>
      <c r="D5564" s="93" t="s">
        <v>159</v>
      </c>
      <c r="E5564" s="69">
        <v>719075</v>
      </c>
      <c r="F5564" s="69">
        <v>681124</v>
      </c>
      <c r="G5564" s="69">
        <v>688154</v>
      </c>
      <c r="H5564" s="69">
        <v>679593</v>
      </c>
      <c r="I5564" s="69">
        <v>671760</v>
      </c>
      <c r="J5564" s="69">
        <v>611056</v>
      </c>
      <c r="K5564" s="69">
        <v>609227</v>
      </c>
      <c r="L5564" s="69">
        <v>518482</v>
      </c>
      <c r="M5564" s="69">
        <v>547934</v>
      </c>
      <c r="N5564" s="69">
        <v>622988</v>
      </c>
      <c r="O5564" s="69">
        <v>693672</v>
      </c>
      <c r="P5564" s="69">
        <v>684744</v>
      </c>
      <c r="Q5564" s="3">
        <f t="shared" si="88"/>
        <v>7727809</v>
      </c>
    </row>
    <row r="5565" spans="1:17" x14ac:dyDescent="0.45">
      <c r="A5565" s="93">
        <v>2022</v>
      </c>
      <c r="B5565" s="93" t="s">
        <v>339</v>
      </c>
      <c r="C5565" s="93" t="s">
        <v>345</v>
      </c>
      <c r="D5565" s="93" t="s">
        <v>160</v>
      </c>
      <c r="E5565" s="69">
        <v>267353</v>
      </c>
      <c r="F5565" s="69">
        <v>264801</v>
      </c>
      <c r="G5565" s="69">
        <v>283851</v>
      </c>
      <c r="H5565" s="69">
        <v>270276</v>
      </c>
      <c r="I5565" s="69">
        <v>223447</v>
      </c>
      <c r="J5565" s="69">
        <v>172063</v>
      </c>
      <c r="K5565" s="69">
        <v>171567</v>
      </c>
      <c r="L5565" s="69">
        <v>176203</v>
      </c>
      <c r="M5565" s="69">
        <v>177727</v>
      </c>
      <c r="N5565" s="69">
        <v>187166</v>
      </c>
      <c r="O5565" s="69">
        <v>215256</v>
      </c>
      <c r="P5565" s="69">
        <v>230622</v>
      </c>
      <c r="Q5565" s="3">
        <f t="shared" si="88"/>
        <v>2640332</v>
      </c>
    </row>
    <row r="5566" spans="1:17" x14ac:dyDescent="0.45">
      <c r="A5566" s="93">
        <v>2022</v>
      </c>
      <c r="B5566" s="93" t="s">
        <v>339</v>
      </c>
      <c r="C5566" s="93" t="s">
        <v>345</v>
      </c>
      <c r="D5566" s="93" t="s">
        <v>161</v>
      </c>
      <c r="E5566" s="69">
        <v>247918</v>
      </c>
      <c r="F5566" s="69">
        <v>226787</v>
      </c>
      <c r="G5566" s="69">
        <v>189619</v>
      </c>
      <c r="H5566" s="69">
        <v>185267</v>
      </c>
      <c r="I5566" s="69">
        <v>158083</v>
      </c>
      <c r="J5566" s="69">
        <v>162297</v>
      </c>
      <c r="K5566" s="69">
        <v>184626</v>
      </c>
      <c r="L5566" s="69">
        <v>185914</v>
      </c>
      <c r="M5566" s="69">
        <v>170893</v>
      </c>
      <c r="N5566" s="69">
        <v>155718</v>
      </c>
      <c r="O5566" s="69">
        <v>203505</v>
      </c>
      <c r="P5566" s="69">
        <v>235130</v>
      </c>
      <c r="Q5566" s="3">
        <f t="shared" si="88"/>
        <v>2305757</v>
      </c>
    </row>
    <row r="5567" spans="1:17" x14ac:dyDescent="0.45">
      <c r="A5567" s="93">
        <v>2022</v>
      </c>
      <c r="B5567" s="93" t="s">
        <v>339</v>
      </c>
      <c r="C5567" s="93" t="s">
        <v>345</v>
      </c>
      <c r="D5567" s="93" t="s">
        <v>162</v>
      </c>
      <c r="E5567" s="69">
        <v>525471</v>
      </c>
      <c r="F5567" s="69">
        <v>498759</v>
      </c>
      <c r="G5567" s="69">
        <v>428678</v>
      </c>
      <c r="H5567" s="69">
        <v>432503</v>
      </c>
      <c r="I5567" s="69">
        <v>414869</v>
      </c>
      <c r="J5567" s="69">
        <v>466113</v>
      </c>
      <c r="K5567" s="69">
        <v>454821</v>
      </c>
      <c r="L5567" s="69">
        <v>409855</v>
      </c>
      <c r="M5567" s="69">
        <v>393783</v>
      </c>
      <c r="N5567" s="69">
        <v>373711</v>
      </c>
      <c r="O5567" s="69">
        <v>439030</v>
      </c>
      <c r="P5567" s="69">
        <v>552268</v>
      </c>
      <c r="Q5567" s="3">
        <f t="shared" si="88"/>
        <v>5389861</v>
      </c>
    </row>
    <row r="5568" spans="1:17" x14ac:dyDescent="0.45">
      <c r="A5568" s="93">
        <v>2022</v>
      </c>
      <c r="B5568" s="93" t="s">
        <v>339</v>
      </c>
      <c r="C5568" s="93" t="s">
        <v>345</v>
      </c>
      <c r="D5568" s="93" t="s">
        <v>181</v>
      </c>
      <c r="E5568" s="69">
        <v>2597</v>
      </c>
      <c r="F5568" s="69">
        <v>2583</v>
      </c>
      <c r="G5568" s="69">
        <v>2271</v>
      </c>
      <c r="H5568" s="69">
        <v>2644</v>
      </c>
      <c r="I5568" s="69">
        <v>1881</v>
      </c>
      <c r="J5568" s="69">
        <v>2068</v>
      </c>
      <c r="K5568" s="69">
        <v>3266</v>
      </c>
      <c r="L5568" s="69">
        <v>2000</v>
      </c>
      <c r="M5568" s="69">
        <v>1912</v>
      </c>
      <c r="N5568" s="69">
        <v>1801</v>
      </c>
      <c r="O5568" s="69">
        <v>2324</v>
      </c>
      <c r="P5568" s="69">
        <v>3718</v>
      </c>
      <c r="Q5568" s="3">
        <f t="shared" si="88"/>
        <v>29065</v>
      </c>
    </row>
    <row r="5569" spans="1:17" x14ac:dyDescent="0.45">
      <c r="A5569" s="93">
        <v>2022</v>
      </c>
      <c r="B5569" s="93" t="s">
        <v>339</v>
      </c>
      <c r="C5569" s="93" t="s">
        <v>345</v>
      </c>
      <c r="D5569" s="93" t="s">
        <v>163</v>
      </c>
      <c r="E5569" s="69">
        <v>179477</v>
      </c>
      <c r="F5569" s="69">
        <v>192990</v>
      </c>
      <c r="G5569" s="69">
        <v>146610</v>
      </c>
      <c r="H5569" s="69">
        <v>124827</v>
      </c>
      <c r="I5569" s="69">
        <v>106676</v>
      </c>
      <c r="J5569" s="69">
        <v>103471</v>
      </c>
      <c r="K5569" s="69">
        <v>108405</v>
      </c>
      <c r="L5569" s="69">
        <v>117510</v>
      </c>
      <c r="M5569" s="69">
        <v>110425</v>
      </c>
      <c r="N5569" s="69">
        <v>107630</v>
      </c>
      <c r="O5569" s="69">
        <v>130848</v>
      </c>
      <c r="P5569" s="69">
        <v>143879</v>
      </c>
      <c r="Q5569" s="3">
        <f t="shared" si="88"/>
        <v>1572748</v>
      </c>
    </row>
    <row r="5570" spans="1:17" x14ac:dyDescent="0.45">
      <c r="A5570" s="93">
        <v>2022</v>
      </c>
      <c r="B5570" s="93" t="s">
        <v>339</v>
      </c>
      <c r="C5570" s="93" t="s">
        <v>345</v>
      </c>
      <c r="D5570" s="93" t="s">
        <v>164</v>
      </c>
      <c r="E5570" s="69">
        <v>458424</v>
      </c>
      <c r="F5570" s="69">
        <v>430051</v>
      </c>
      <c r="G5570" s="69">
        <v>390268</v>
      </c>
      <c r="H5570" s="69">
        <v>398634</v>
      </c>
      <c r="I5570" s="69">
        <v>355963</v>
      </c>
      <c r="J5570" s="69">
        <v>352991</v>
      </c>
      <c r="K5570" s="69">
        <v>380943</v>
      </c>
      <c r="L5570" s="69">
        <v>335193</v>
      </c>
      <c r="M5570" s="69">
        <v>333411</v>
      </c>
      <c r="N5570" s="69">
        <v>311115</v>
      </c>
      <c r="O5570" s="69">
        <v>378651</v>
      </c>
      <c r="P5570" s="69">
        <v>366827</v>
      </c>
      <c r="Q5570" s="3">
        <f t="shared" si="88"/>
        <v>4492471</v>
      </c>
    </row>
    <row r="5571" spans="1:17" x14ac:dyDescent="0.45">
      <c r="A5571" s="93">
        <v>2022</v>
      </c>
      <c r="B5571" s="93" t="s">
        <v>339</v>
      </c>
      <c r="C5571" s="93" t="s">
        <v>345</v>
      </c>
      <c r="D5571" s="93" t="s">
        <v>165</v>
      </c>
      <c r="E5571" s="69">
        <v>118984</v>
      </c>
      <c r="F5571" s="69">
        <v>121589</v>
      </c>
      <c r="G5571" s="69">
        <v>105276</v>
      </c>
      <c r="H5571" s="69">
        <v>100712</v>
      </c>
      <c r="I5571" s="69">
        <v>89037</v>
      </c>
      <c r="J5571" s="69">
        <v>95667</v>
      </c>
      <c r="K5571" s="69">
        <v>119123</v>
      </c>
      <c r="L5571" s="69">
        <v>137696</v>
      </c>
      <c r="M5571" s="69">
        <v>128910</v>
      </c>
      <c r="N5571" s="69">
        <v>93261</v>
      </c>
      <c r="O5571" s="69">
        <v>88935</v>
      </c>
      <c r="P5571" s="69">
        <v>103792</v>
      </c>
      <c r="Q5571" s="3">
        <f t="shared" si="88"/>
        <v>1302982</v>
      </c>
    </row>
    <row r="5572" spans="1:17" x14ac:dyDescent="0.45">
      <c r="A5572" s="93">
        <v>2022</v>
      </c>
      <c r="B5572" s="93" t="s">
        <v>339</v>
      </c>
      <c r="C5572" s="93" t="s">
        <v>345</v>
      </c>
      <c r="D5572" s="93" t="s">
        <v>166</v>
      </c>
      <c r="E5572" s="69">
        <v>947815</v>
      </c>
      <c r="F5572" s="69">
        <v>983578</v>
      </c>
      <c r="G5572" s="69">
        <v>862735</v>
      </c>
      <c r="H5572" s="69">
        <v>801804</v>
      </c>
      <c r="I5572" s="69">
        <v>762866</v>
      </c>
      <c r="J5572" s="69">
        <v>877594</v>
      </c>
      <c r="K5572" s="69">
        <v>879148</v>
      </c>
      <c r="L5572" s="69">
        <v>880307</v>
      </c>
      <c r="M5572" s="69">
        <v>1082936</v>
      </c>
      <c r="N5572" s="69">
        <v>1002806</v>
      </c>
      <c r="O5572" s="69">
        <v>1101254</v>
      </c>
      <c r="P5572" s="69">
        <v>1092074</v>
      </c>
      <c r="Q5572" s="3">
        <f t="shared" ref="Q5572:Q5635" si="89">SUM(E5572:P5572)</f>
        <v>11274917</v>
      </c>
    </row>
    <row r="5573" spans="1:17" x14ac:dyDescent="0.45">
      <c r="A5573" s="93">
        <v>2022</v>
      </c>
      <c r="B5573" s="93" t="s">
        <v>339</v>
      </c>
      <c r="C5573" s="93" t="s">
        <v>345</v>
      </c>
      <c r="D5573" s="93" t="s">
        <v>167</v>
      </c>
      <c r="E5573" s="69">
        <v>14614</v>
      </c>
      <c r="F5573" s="69">
        <v>17280</v>
      </c>
      <c r="G5573" s="69">
        <v>12258</v>
      </c>
      <c r="H5573" s="69">
        <v>12554</v>
      </c>
      <c r="I5573" s="69">
        <v>9585</v>
      </c>
      <c r="J5573" s="69">
        <v>16634</v>
      </c>
      <c r="K5573" s="69">
        <v>11622</v>
      </c>
      <c r="L5573" s="69">
        <v>9931</v>
      </c>
      <c r="M5573" s="69">
        <v>13057</v>
      </c>
      <c r="N5573" s="69">
        <v>13141</v>
      </c>
      <c r="O5573" s="69">
        <v>16965</v>
      </c>
      <c r="P5573" s="69">
        <v>25740</v>
      </c>
      <c r="Q5573" s="3">
        <f t="shared" si="89"/>
        <v>173381</v>
      </c>
    </row>
    <row r="5574" spans="1:17" x14ac:dyDescent="0.45">
      <c r="A5574" s="93">
        <v>2022</v>
      </c>
      <c r="B5574" s="93" t="s">
        <v>339</v>
      </c>
      <c r="C5574" s="93" t="s">
        <v>345</v>
      </c>
      <c r="D5574" s="93" t="s">
        <v>168</v>
      </c>
      <c r="E5574" s="69">
        <v>183711</v>
      </c>
      <c r="F5574" s="69">
        <v>172751</v>
      </c>
      <c r="G5574" s="69">
        <v>135125</v>
      </c>
      <c r="H5574" s="69">
        <v>148792</v>
      </c>
      <c r="I5574" s="69">
        <v>132978</v>
      </c>
      <c r="J5574" s="69">
        <v>126608</v>
      </c>
      <c r="K5574" s="69">
        <v>117782</v>
      </c>
      <c r="L5574" s="69">
        <v>111255</v>
      </c>
      <c r="M5574" s="69">
        <v>109524</v>
      </c>
      <c r="N5574" s="69">
        <v>85113</v>
      </c>
      <c r="O5574" s="69">
        <v>116391</v>
      </c>
      <c r="P5574" s="69">
        <v>114015</v>
      </c>
      <c r="Q5574" s="3">
        <f t="shared" si="89"/>
        <v>1554045</v>
      </c>
    </row>
    <row r="5575" spans="1:17" x14ac:dyDescent="0.45">
      <c r="A5575" s="93">
        <v>2022</v>
      </c>
      <c r="B5575" s="93" t="s">
        <v>339</v>
      </c>
      <c r="C5575" s="93" t="s">
        <v>345</v>
      </c>
      <c r="D5575" s="93" t="s">
        <v>169</v>
      </c>
      <c r="E5575" s="69">
        <v>271685</v>
      </c>
      <c r="F5575" s="69">
        <v>264523</v>
      </c>
      <c r="G5575" s="69">
        <v>238338</v>
      </c>
      <c r="H5575" s="69">
        <v>121989</v>
      </c>
      <c r="I5575" s="69">
        <v>227285</v>
      </c>
      <c r="J5575" s="69">
        <v>198225</v>
      </c>
      <c r="K5575" s="69">
        <v>193258</v>
      </c>
      <c r="L5575" s="69">
        <v>98092</v>
      </c>
      <c r="M5575" s="69">
        <v>109266</v>
      </c>
      <c r="N5575" s="69">
        <v>95996</v>
      </c>
      <c r="O5575" s="69">
        <v>110667</v>
      </c>
      <c r="P5575" s="69">
        <v>111796</v>
      </c>
      <c r="Q5575" s="3">
        <f t="shared" si="89"/>
        <v>2041120</v>
      </c>
    </row>
    <row r="5576" spans="1:17" x14ac:dyDescent="0.45">
      <c r="A5576" s="93">
        <v>2022</v>
      </c>
      <c r="B5576" s="93" t="s">
        <v>339</v>
      </c>
      <c r="C5576" s="93" t="s">
        <v>345</v>
      </c>
      <c r="D5576" s="93" t="s">
        <v>170</v>
      </c>
      <c r="E5576" s="69">
        <v>420525</v>
      </c>
      <c r="F5576" s="69">
        <v>412931</v>
      </c>
      <c r="G5576" s="69">
        <v>348633</v>
      </c>
      <c r="H5576" s="69">
        <v>368380</v>
      </c>
      <c r="I5576" s="69">
        <v>347931</v>
      </c>
      <c r="J5576" s="69">
        <v>390710</v>
      </c>
      <c r="K5576" s="69">
        <v>365394</v>
      </c>
      <c r="L5576" s="69">
        <v>376565</v>
      </c>
      <c r="M5576" s="69">
        <v>349276</v>
      </c>
      <c r="N5576" s="69">
        <v>327488</v>
      </c>
      <c r="O5576" s="69">
        <v>232262</v>
      </c>
      <c r="P5576" s="69">
        <v>204618</v>
      </c>
      <c r="Q5576" s="3">
        <f t="shared" si="89"/>
        <v>4144713</v>
      </c>
    </row>
    <row r="5577" spans="1:17" x14ac:dyDescent="0.45">
      <c r="A5577" s="93">
        <v>2022</v>
      </c>
      <c r="B5577" s="93" t="s">
        <v>339</v>
      </c>
      <c r="C5577" s="93" t="s">
        <v>345</v>
      </c>
      <c r="D5577" s="93" t="s">
        <v>171</v>
      </c>
      <c r="E5577" s="69">
        <v>39846</v>
      </c>
      <c r="F5577" s="69">
        <v>39473</v>
      </c>
      <c r="G5577" s="69">
        <v>31289</v>
      </c>
      <c r="H5577" s="69">
        <v>28907</v>
      </c>
      <c r="I5577" s="69">
        <v>22115</v>
      </c>
      <c r="J5577" s="69">
        <v>26226</v>
      </c>
      <c r="K5577" s="69">
        <v>31178</v>
      </c>
      <c r="L5577" s="69">
        <v>33760</v>
      </c>
      <c r="M5577" s="69">
        <v>28696</v>
      </c>
      <c r="N5577" s="69">
        <v>25875</v>
      </c>
      <c r="O5577" s="69">
        <v>28792</v>
      </c>
      <c r="P5577" s="69">
        <v>36237</v>
      </c>
      <c r="Q5577" s="3">
        <f t="shared" si="89"/>
        <v>372394</v>
      </c>
    </row>
    <row r="5578" spans="1:17" x14ac:dyDescent="0.45">
      <c r="A5578" s="93">
        <v>2022</v>
      </c>
      <c r="B5578" s="93" t="s">
        <v>339</v>
      </c>
      <c r="C5578" s="93" t="s">
        <v>345</v>
      </c>
      <c r="D5578" s="93" t="s">
        <v>173</v>
      </c>
      <c r="E5578" s="69">
        <v>4841374</v>
      </c>
      <c r="F5578" s="69">
        <v>4878921</v>
      </c>
      <c r="G5578" s="69">
        <v>4003255</v>
      </c>
      <c r="H5578" s="69">
        <v>4057312</v>
      </c>
      <c r="I5578" s="69">
        <v>3569926</v>
      </c>
      <c r="J5578" s="69">
        <v>3588097</v>
      </c>
      <c r="K5578" s="69">
        <v>4304740</v>
      </c>
      <c r="L5578" s="69">
        <v>5201321</v>
      </c>
      <c r="M5578" s="69">
        <v>4602904</v>
      </c>
      <c r="N5578" s="69">
        <v>3697467</v>
      </c>
      <c r="O5578" s="69">
        <v>3821868</v>
      </c>
      <c r="P5578" s="69">
        <v>4308692</v>
      </c>
      <c r="Q5578" s="3">
        <f t="shared" si="89"/>
        <v>50875877</v>
      </c>
    </row>
    <row r="5579" spans="1:17" x14ac:dyDescent="0.45">
      <c r="A5579" s="93">
        <v>2022</v>
      </c>
      <c r="B5579" s="93" t="s">
        <v>339</v>
      </c>
      <c r="C5579" s="93" t="s">
        <v>345</v>
      </c>
      <c r="D5579" s="93" t="s">
        <v>174</v>
      </c>
      <c r="E5579" s="69">
        <v>624759</v>
      </c>
      <c r="F5579" s="69">
        <v>633157</v>
      </c>
      <c r="G5579" s="69">
        <v>518878</v>
      </c>
      <c r="H5579" s="69">
        <v>459148</v>
      </c>
      <c r="I5579" s="69">
        <v>381182</v>
      </c>
      <c r="J5579" s="69">
        <v>444127</v>
      </c>
      <c r="K5579" s="69">
        <v>626672</v>
      </c>
      <c r="L5579" s="69">
        <v>706510</v>
      </c>
      <c r="M5579" s="69">
        <v>629065</v>
      </c>
      <c r="N5579" s="69">
        <v>476304</v>
      </c>
      <c r="O5579" s="69">
        <v>427772</v>
      </c>
      <c r="P5579" s="69">
        <v>515374</v>
      </c>
      <c r="Q5579" s="3">
        <f t="shared" si="89"/>
        <v>6442948</v>
      </c>
    </row>
    <row r="5580" spans="1:17" x14ac:dyDescent="0.45">
      <c r="A5580" s="93">
        <v>2022</v>
      </c>
      <c r="B5580" s="93" t="s">
        <v>339</v>
      </c>
      <c r="C5580" s="93" t="s">
        <v>345</v>
      </c>
      <c r="D5580" s="93" t="s">
        <v>176</v>
      </c>
      <c r="E5580" s="69">
        <v>1316311</v>
      </c>
      <c r="F5580" s="69">
        <v>956383</v>
      </c>
      <c r="G5580" s="69">
        <v>954839</v>
      </c>
      <c r="H5580" s="69">
        <v>1005683</v>
      </c>
      <c r="I5580" s="69">
        <v>712034</v>
      </c>
      <c r="J5580" s="69">
        <v>712709</v>
      </c>
      <c r="K5580" s="69">
        <v>905870</v>
      </c>
      <c r="L5580" s="69">
        <v>812899</v>
      </c>
      <c r="M5580" s="69">
        <v>838767</v>
      </c>
      <c r="N5580" s="69">
        <v>689723</v>
      </c>
      <c r="O5580" s="69">
        <v>822700</v>
      </c>
      <c r="P5580" s="69">
        <v>1135532</v>
      </c>
      <c r="Q5580" s="3">
        <f t="shared" si="89"/>
        <v>10863450</v>
      </c>
    </row>
    <row r="5581" spans="1:17" x14ac:dyDescent="0.45">
      <c r="A5581" s="93">
        <v>2022</v>
      </c>
      <c r="B5581" s="93" t="s">
        <v>339</v>
      </c>
      <c r="C5581" s="93" t="s">
        <v>345</v>
      </c>
      <c r="D5581" s="93" t="s">
        <v>177</v>
      </c>
      <c r="E5581" s="69">
        <v>1761757</v>
      </c>
      <c r="F5581" s="69">
        <v>1708604</v>
      </c>
      <c r="G5581" s="69">
        <v>1498392</v>
      </c>
      <c r="H5581" s="69">
        <v>1376820</v>
      </c>
      <c r="I5581" s="69">
        <v>1149269</v>
      </c>
      <c r="J5581" s="69">
        <v>1197856</v>
      </c>
      <c r="K5581" s="69">
        <v>1318129</v>
      </c>
      <c r="L5581" s="69">
        <v>1387517</v>
      </c>
      <c r="M5581" s="69">
        <v>1326061</v>
      </c>
      <c r="N5581" s="69">
        <v>1160167</v>
      </c>
      <c r="O5581" s="69">
        <v>1223850</v>
      </c>
      <c r="P5581" s="69">
        <v>1428292</v>
      </c>
      <c r="Q5581" s="3">
        <f t="shared" si="89"/>
        <v>16536714</v>
      </c>
    </row>
    <row r="5582" spans="1:17" x14ac:dyDescent="0.45">
      <c r="A5582" s="93">
        <v>2022</v>
      </c>
      <c r="B5582" s="93" t="s">
        <v>339</v>
      </c>
      <c r="C5582" s="93" t="s">
        <v>345</v>
      </c>
      <c r="D5582" s="93" t="s">
        <v>178</v>
      </c>
      <c r="E5582" s="69">
        <v>17724396</v>
      </c>
      <c r="F5582" s="69">
        <v>17608444</v>
      </c>
      <c r="G5582" s="69">
        <v>14882032</v>
      </c>
      <c r="H5582" s="69">
        <v>13972540</v>
      </c>
      <c r="I5582" s="69">
        <v>12098371</v>
      </c>
      <c r="J5582" s="69">
        <v>12480873</v>
      </c>
      <c r="K5582" s="69">
        <v>13557449</v>
      </c>
      <c r="L5582" s="69">
        <v>14950251</v>
      </c>
      <c r="M5582" s="69">
        <v>13793920</v>
      </c>
      <c r="N5582" s="69">
        <v>11664006</v>
      </c>
      <c r="O5582" s="69">
        <v>12534036</v>
      </c>
      <c r="P5582" s="69">
        <v>14157532</v>
      </c>
      <c r="Q5582" s="3">
        <f t="shared" si="89"/>
        <v>169423850</v>
      </c>
    </row>
    <row r="5583" spans="1:17" x14ac:dyDescent="0.45">
      <c r="A5583" s="93">
        <v>2022</v>
      </c>
      <c r="B5583" s="93" t="s">
        <v>339</v>
      </c>
      <c r="C5583" s="93" t="s">
        <v>345</v>
      </c>
      <c r="D5583" s="93" t="s">
        <v>179</v>
      </c>
      <c r="E5583" s="69">
        <v>57536322</v>
      </c>
      <c r="F5583" s="69">
        <v>54865873</v>
      </c>
      <c r="G5583" s="69">
        <v>48833377</v>
      </c>
      <c r="H5583" s="69">
        <v>44735370</v>
      </c>
      <c r="I5583" s="69">
        <v>39894753</v>
      </c>
      <c r="J5583" s="69">
        <v>41202625</v>
      </c>
      <c r="K5583" s="69">
        <v>44604847</v>
      </c>
      <c r="L5583" s="69">
        <v>47632719</v>
      </c>
      <c r="M5583" s="69">
        <v>45355266</v>
      </c>
      <c r="N5583" s="69">
        <v>39722155</v>
      </c>
      <c r="O5583" s="69">
        <v>42697318</v>
      </c>
      <c r="P5583" s="69">
        <v>46799056</v>
      </c>
      <c r="Q5583" s="3">
        <f t="shared" si="89"/>
        <v>553879681</v>
      </c>
    </row>
    <row r="5584" spans="1:17" x14ac:dyDescent="0.45">
      <c r="A5584" s="93">
        <v>2022</v>
      </c>
      <c r="B5584" s="93" t="s">
        <v>339</v>
      </c>
      <c r="C5584" s="93" t="s">
        <v>346</v>
      </c>
      <c r="D5584" s="93" t="s">
        <v>144</v>
      </c>
      <c r="E5584" s="69">
        <v>5427433</v>
      </c>
      <c r="F5584" s="69">
        <v>5797821</v>
      </c>
      <c r="G5584" s="69">
        <v>5136104</v>
      </c>
      <c r="H5584" s="69">
        <v>4464074</v>
      </c>
      <c r="I5584" s="69">
        <v>4165061</v>
      </c>
      <c r="J5584" s="69">
        <v>6318668</v>
      </c>
      <c r="K5584" s="69">
        <v>6293245</v>
      </c>
      <c r="L5584" s="69">
        <v>7725276</v>
      </c>
      <c r="M5584" s="69">
        <v>6770145</v>
      </c>
      <c r="N5584" s="69">
        <v>5147122</v>
      </c>
      <c r="O5584" s="69">
        <v>6629650</v>
      </c>
      <c r="P5584" s="69">
        <v>4995385</v>
      </c>
      <c r="Q5584" s="3">
        <f t="shared" si="89"/>
        <v>68869984</v>
      </c>
    </row>
    <row r="5585" spans="1:17" x14ac:dyDescent="0.45">
      <c r="A5585" s="93">
        <v>2022</v>
      </c>
      <c r="B5585" s="93" t="s">
        <v>339</v>
      </c>
      <c r="C5585" s="93" t="s">
        <v>346</v>
      </c>
      <c r="D5585" s="93" t="s">
        <v>145</v>
      </c>
      <c r="E5585" s="69">
        <v>2237041</v>
      </c>
      <c r="F5585" s="69">
        <v>2288604</v>
      </c>
      <c r="G5585" s="69">
        <v>2008847</v>
      </c>
      <c r="H5585" s="69">
        <v>1824997</v>
      </c>
      <c r="I5585" s="69">
        <v>1476773</v>
      </c>
      <c r="J5585" s="69">
        <v>1289989</v>
      </c>
      <c r="K5585" s="69">
        <v>1083416</v>
      </c>
      <c r="L5585" s="69">
        <v>1033799</v>
      </c>
      <c r="M5585" s="69">
        <v>1096073</v>
      </c>
      <c r="N5585" s="69">
        <v>1148376</v>
      </c>
      <c r="O5585" s="69">
        <v>1486172</v>
      </c>
      <c r="P5585" s="69">
        <v>1718473</v>
      </c>
      <c r="Q5585" s="3">
        <f t="shared" si="89"/>
        <v>18692560</v>
      </c>
    </row>
    <row r="5586" spans="1:17" x14ac:dyDescent="0.45">
      <c r="A5586" s="93">
        <v>2022</v>
      </c>
      <c r="B5586" s="93" t="s">
        <v>339</v>
      </c>
      <c r="C5586" s="93" t="s">
        <v>346</v>
      </c>
      <c r="D5586" s="93" t="s">
        <v>146</v>
      </c>
      <c r="E5586" s="69">
        <v>134864</v>
      </c>
      <c r="F5586" s="69">
        <v>161619</v>
      </c>
      <c r="G5586" s="69">
        <v>105855</v>
      </c>
      <c r="H5586" s="69">
        <v>94341</v>
      </c>
      <c r="I5586" s="69">
        <v>115511</v>
      </c>
      <c r="J5586" s="69">
        <v>198143</v>
      </c>
      <c r="K5586" s="69">
        <v>196768</v>
      </c>
      <c r="L5586" s="69">
        <v>172612</v>
      </c>
      <c r="M5586" s="69">
        <v>183932</v>
      </c>
      <c r="N5586" s="69">
        <v>189195</v>
      </c>
      <c r="O5586" s="69">
        <v>253014</v>
      </c>
      <c r="P5586" s="69">
        <v>200283</v>
      </c>
      <c r="Q5586" s="3">
        <f t="shared" si="89"/>
        <v>2006137</v>
      </c>
    </row>
    <row r="5587" spans="1:17" x14ac:dyDescent="0.45">
      <c r="A5587" s="93">
        <v>2022</v>
      </c>
      <c r="B5587" s="93" t="s">
        <v>339</v>
      </c>
      <c r="C5587" s="93" t="s">
        <v>346</v>
      </c>
      <c r="D5587" s="93" t="s">
        <v>147</v>
      </c>
      <c r="E5587" s="69">
        <v>285351</v>
      </c>
      <c r="F5587" s="69">
        <v>267777</v>
      </c>
      <c r="G5587" s="69">
        <v>219031</v>
      </c>
      <c r="H5587" s="69">
        <v>229567</v>
      </c>
      <c r="I5587" s="69">
        <v>201510</v>
      </c>
      <c r="J5587" s="69">
        <v>220297</v>
      </c>
      <c r="K5587" s="69">
        <v>189552</v>
      </c>
      <c r="L5587" s="69">
        <v>190614</v>
      </c>
      <c r="M5587" s="69">
        <v>223072</v>
      </c>
      <c r="N5587" s="69">
        <v>209430</v>
      </c>
      <c r="O5587" s="69">
        <v>339971</v>
      </c>
      <c r="P5587" s="69">
        <v>255599</v>
      </c>
      <c r="Q5587" s="3">
        <f t="shared" si="89"/>
        <v>2831771</v>
      </c>
    </row>
    <row r="5588" spans="1:17" x14ac:dyDescent="0.45">
      <c r="A5588" s="93">
        <v>2022</v>
      </c>
      <c r="B5588" s="93" t="s">
        <v>339</v>
      </c>
      <c r="C5588" s="93" t="s">
        <v>346</v>
      </c>
      <c r="D5588" s="93" t="s">
        <v>148</v>
      </c>
      <c r="E5588" s="69">
        <v>9487</v>
      </c>
      <c r="F5588" s="69">
        <v>8183</v>
      </c>
      <c r="G5588" s="69">
        <v>7044</v>
      </c>
      <c r="H5588" s="69">
        <v>7015</v>
      </c>
      <c r="I5588" s="69">
        <v>5143</v>
      </c>
      <c r="J5588" s="69">
        <v>5050</v>
      </c>
      <c r="K5588" s="69">
        <v>5348</v>
      </c>
      <c r="L5588" s="69">
        <v>5929</v>
      </c>
      <c r="M5588" s="69">
        <v>5274</v>
      </c>
      <c r="N5588" s="69">
        <v>4119</v>
      </c>
      <c r="O5588" s="69">
        <v>4810</v>
      </c>
      <c r="P5588" s="69">
        <v>7165</v>
      </c>
      <c r="Q5588" s="3">
        <f t="shared" si="89"/>
        <v>74567</v>
      </c>
    </row>
    <row r="5589" spans="1:17" x14ac:dyDescent="0.45">
      <c r="A5589" s="93">
        <v>2022</v>
      </c>
      <c r="B5589" s="93" t="s">
        <v>339</v>
      </c>
      <c r="C5589" s="93" t="s">
        <v>346</v>
      </c>
      <c r="D5589" s="93" t="s">
        <v>149</v>
      </c>
      <c r="E5589" s="69">
        <v>6970</v>
      </c>
      <c r="F5589" s="69">
        <v>7897</v>
      </c>
      <c r="G5589" s="69">
        <v>7102</v>
      </c>
      <c r="H5589" s="69">
        <v>6314</v>
      </c>
      <c r="I5589" s="69">
        <v>6156</v>
      </c>
      <c r="J5589" s="69">
        <v>6250</v>
      </c>
      <c r="K5589" s="69">
        <v>4573</v>
      </c>
      <c r="L5589" s="69">
        <v>4946</v>
      </c>
      <c r="M5589" s="69">
        <v>4520</v>
      </c>
      <c r="N5589" s="69">
        <v>5688</v>
      </c>
      <c r="O5589" s="69">
        <v>7341</v>
      </c>
      <c r="P5589" s="69">
        <v>5698</v>
      </c>
      <c r="Q5589" s="3">
        <f t="shared" si="89"/>
        <v>73455</v>
      </c>
    </row>
    <row r="5590" spans="1:17" x14ac:dyDescent="0.45">
      <c r="A5590" s="93">
        <v>2022</v>
      </c>
      <c r="B5590" s="93" t="s">
        <v>339</v>
      </c>
      <c r="C5590" s="93" t="s">
        <v>346</v>
      </c>
      <c r="D5590" s="93" t="s">
        <v>150</v>
      </c>
      <c r="E5590" s="69">
        <v>0</v>
      </c>
      <c r="F5590" s="69">
        <v>0</v>
      </c>
      <c r="G5590" s="69">
        <v>0</v>
      </c>
      <c r="H5590" s="69">
        <v>0</v>
      </c>
      <c r="I5590" s="69">
        <v>0</v>
      </c>
      <c r="J5590" s="69">
        <v>0</v>
      </c>
      <c r="K5590" s="69">
        <v>0</v>
      </c>
      <c r="L5590" s="69">
        <v>0</v>
      </c>
      <c r="M5590" s="69">
        <v>0</v>
      </c>
      <c r="N5590" s="69">
        <v>0</v>
      </c>
      <c r="O5590" s="69">
        <v>0</v>
      </c>
      <c r="P5590" s="69">
        <v>0</v>
      </c>
      <c r="Q5590" s="3">
        <f t="shared" si="89"/>
        <v>0</v>
      </c>
    </row>
    <row r="5591" spans="1:17" x14ac:dyDescent="0.45">
      <c r="A5591" s="93">
        <v>2022</v>
      </c>
      <c r="B5591" s="93" t="s">
        <v>339</v>
      </c>
      <c r="C5591" s="93" t="s">
        <v>346</v>
      </c>
      <c r="D5591" s="93" t="s">
        <v>151</v>
      </c>
      <c r="E5591" s="69">
        <v>888</v>
      </c>
      <c r="F5591" s="69">
        <v>1045</v>
      </c>
      <c r="G5591" s="69">
        <v>625</v>
      </c>
      <c r="H5591" s="69">
        <v>664</v>
      </c>
      <c r="I5591" s="69">
        <v>758</v>
      </c>
      <c r="J5591" s="69">
        <v>785</v>
      </c>
      <c r="K5591" s="69">
        <v>976</v>
      </c>
      <c r="L5591" s="69">
        <v>1007</v>
      </c>
      <c r="M5591" s="69">
        <v>1404</v>
      </c>
      <c r="N5591" s="69">
        <v>1176</v>
      </c>
      <c r="O5591" s="69">
        <v>894</v>
      </c>
      <c r="P5591" s="69">
        <v>938</v>
      </c>
      <c r="Q5591" s="3">
        <f t="shared" si="89"/>
        <v>11160</v>
      </c>
    </row>
    <row r="5592" spans="1:17" x14ac:dyDescent="0.45">
      <c r="A5592" s="93">
        <v>2022</v>
      </c>
      <c r="B5592" s="93" t="s">
        <v>339</v>
      </c>
      <c r="C5592" s="93" t="s">
        <v>346</v>
      </c>
      <c r="D5592" s="93" t="s">
        <v>152</v>
      </c>
      <c r="E5592" s="69">
        <v>23616</v>
      </c>
      <c r="F5592" s="69">
        <v>20273</v>
      </c>
      <c r="G5592" s="69">
        <v>17783</v>
      </c>
      <c r="H5592" s="69">
        <v>19020</v>
      </c>
      <c r="I5592" s="69">
        <v>15330</v>
      </c>
      <c r="J5592" s="69">
        <v>16014</v>
      </c>
      <c r="K5592" s="69">
        <v>15501</v>
      </c>
      <c r="L5592" s="69">
        <v>15156</v>
      </c>
      <c r="M5592" s="69">
        <v>17235</v>
      </c>
      <c r="N5592" s="69">
        <v>15461</v>
      </c>
      <c r="O5592" s="69">
        <v>35472</v>
      </c>
      <c r="P5592" s="69">
        <v>57095</v>
      </c>
      <c r="Q5592" s="3">
        <f t="shared" si="89"/>
        <v>267956</v>
      </c>
    </row>
    <row r="5593" spans="1:17" x14ac:dyDescent="0.45">
      <c r="A5593" s="93">
        <v>2022</v>
      </c>
      <c r="B5593" s="93" t="s">
        <v>339</v>
      </c>
      <c r="C5593" s="93" t="s">
        <v>346</v>
      </c>
      <c r="D5593" s="93" t="s">
        <v>153</v>
      </c>
      <c r="E5593" s="69">
        <v>126108</v>
      </c>
      <c r="F5593" s="69">
        <v>105158</v>
      </c>
      <c r="G5593" s="69">
        <v>96365</v>
      </c>
      <c r="H5593" s="69">
        <v>92330</v>
      </c>
      <c r="I5593" s="69">
        <v>93984</v>
      </c>
      <c r="J5593" s="69">
        <v>104449</v>
      </c>
      <c r="K5593" s="69">
        <v>99832</v>
      </c>
      <c r="L5593" s="69">
        <v>98165</v>
      </c>
      <c r="M5593" s="69">
        <v>94764</v>
      </c>
      <c r="N5593" s="69">
        <v>110051</v>
      </c>
      <c r="O5593" s="69">
        <v>130576</v>
      </c>
      <c r="P5593" s="69">
        <v>132541</v>
      </c>
      <c r="Q5593" s="3">
        <f t="shared" si="89"/>
        <v>1284323</v>
      </c>
    </row>
    <row r="5594" spans="1:17" x14ac:dyDescent="0.45">
      <c r="A5594" s="93">
        <v>2022</v>
      </c>
      <c r="B5594" s="93" t="s">
        <v>339</v>
      </c>
      <c r="C5594" s="93" t="s">
        <v>346</v>
      </c>
      <c r="D5594" s="93" t="s">
        <v>155</v>
      </c>
      <c r="E5594" s="69">
        <v>494730</v>
      </c>
      <c r="F5594" s="69">
        <v>427986</v>
      </c>
      <c r="G5594" s="69">
        <v>403020</v>
      </c>
      <c r="H5594" s="69">
        <v>337590</v>
      </c>
      <c r="I5594" s="69">
        <v>440964</v>
      </c>
      <c r="J5594" s="69">
        <v>400788</v>
      </c>
      <c r="K5594" s="69">
        <v>418446</v>
      </c>
      <c r="L5594" s="69">
        <v>429858</v>
      </c>
      <c r="M5594" s="69">
        <v>433026</v>
      </c>
      <c r="N5594" s="69">
        <v>455076</v>
      </c>
      <c r="O5594" s="69">
        <v>447822</v>
      </c>
      <c r="P5594" s="69">
        <v>504918</v>
      </c>
      <c r="Q5594" s="3">
        <f t="shared" si="89"/>
        <v>5194224</v>
      </c>
    </row>
    <row r="5595" spans="1:17" x14ac:dyDescent="0.45">
      <c r="A5595" s="93">
        <v>2022</v>
      </c>
      <c r="B5595" s="93" t="s">
        <v>339</v>
      </c>
      <c r="C5595" s="93" t="s">
        <v>346</v>
      </c>
      <c r="D5595" s="93" t="s">
        <v>156</v>
      </c>
      <c r="E5595" s="69">
        <v>233633</v>
      </c>
      <c r="F5595" s="69">
        <v>221735</v>
      </c>
      <c r="G5595" s="69">
        <v>206886</v>
      </c>
      <c r="H5595" s="69">
        <v>161984</v>
      </c>
      <c r="I5595" s="69">
        <v>186602</v>
      </c>
      <c r="J5595" s="69">
        <v>202267</v>
      </c>
      <c r="K5595" s="69">
        <v>200787</v>
      </c>
      <c r="L5595" s="69">
        <v>127397</v>
      </c>
      <c r="M5595" s="69">
        <v>165569</v>
      </c>
      <c r="N5595" s="69">
        <v>166168</v>
      </c>
      <c r="O5595" s="69">
        <v>182098</v>
      </c>
      <c r="P5595" s="69">
        <v>217852</v>
      </c>
      <c r="Q5595" s="3">
        <f t="shared" si="89"/>
        <v>2272978</v>
      </c>
    </row>
    <row r="5596" spans="1:17" x14ac:dyDescent="0.45">
      <c r="A5596" s="93">
        <v>2022</v>
      </c>
      <c r="B5596" s="93" t="s">
        <v>339</v>
      </c>
      <c r="C5596" s="93" t="s">
        <v>346</v>
      </c>
      <c r="D5596" s="93" t="s">
        <v>157</v>
      </c>
      <c r="E5596" s="69">
        <v>13970122</v>
      </c>
      <c r="F5596" s="69">
        <v>13374841</v>
      </c>
      <c r="G5596" s="69">
        <v>15886964</v>
      </c>
      <c r="H5596" s="69">
        <v>15499374</v>
      </c>
      <c r="I5596" s="69">
        <v>16350906</v>
      </c>
      <c r="J5596" s="69">
        <v>17521192</v>
      </c>
      <c r="K5596" s="69">
        <v>19549071</v>
      </c>
      <c r="L5596" s="69">
        <v>16796843</v>
      </c>
      <c r="M5596" s="69">
        <v>14997375</v>
      </c>
      <c r="N5596" s="69">
        <v>16495688</v>
      </c>
      <c r="O5596" s="69">
        <v>15907994</v>
      </c>
      <c r="P5596" s="69">
        <v>15239480</v>
      </c>
      <c r="Q5596" s="3">
        <f t="shared" si="89"/>
        <v>191589850</v>
      </c>
    </row>
    <row r="5597" spans="1:17" x14ac:dyDescent="0.45">
      <c r="A5597" s="93">
        <v>2022</v>
      </c>
      <c r="B5597" s="93" t="s">
        <v>339</v>
      </c>
      <c r="C5597" s="93" t="s">
        <v>346</v>
      </c>
      <c r="D5597" s="93" t="s">
        <v>158</v>
      </c>
      <c r="E5597" s="69">
        <v>429462</v>
      </c>
      <c r="F5597" s="69">
        <v>313938</v>
      </c>
      <c r="G5597" s="69">
        <v>343980</v>
      </c>
      <c r="H5597" s="69">
        <v>365688</v>
      </c>
      <c r="I5597" s="69">
        <v>306918</v>
      </c>
      <c r="J5597" s="69">
        <v>328446</v>
      </c>
      <c r="K5597" s="69">
        <v>342576</v>
      </c>
      <c r="L5597" s="69">
        <v>332802</v>
      </c>
      <c r="M5597" s="69">
        <v>351972</v>
      </c>
      <c r="N5597" s="69">
        <v>316872</v>
      </c>
      <c r="O5597" s="69">
        <v>355176</v>
      </c>
      <c r="P5597" s="69">
        <v>386730</v>
      </c>
      <c r="Q5597" s="3">
        <f t="shared" si="89"/>
        <v>4174560</v>
      </c>
    </row>
    <row r="5598" spans="1:17" x14ac:dyDescent="0.45">
      <c r="A5598" s="93">
        <v>2022</v>
      </c>
      <c r="B5598" s="93" t="s">
        <v>339</v>
      </c>
      <c r="C5598" s="93" t="s">
        <v>346</v>
      </c>
      <c r="D5598" s="93" t="s">
        <v>159</v>
      </c>
      <c r="E5598" s="69">
        <v>375040</v>
      </c>
      <c r="F5598" s="69">
        <v>355223</v>
      </c>
      <c r="G5598" s="69">
        <v>376308</v>
      </c>
      <c r="H5598" s="69">
        <v>346236</v>
      </c>
      <c r="I5598" s="69">
        <v>355669</v>
      </c>
      <c r="J5598" s="69">
        <v>311018</v>
      </c>
      <c r="K5598" s="69">
        <v>297494</v>
      </c>
      <c r="L5598" s="69">
        <v>284759</v>
      </c>
      <c r="M5598" s="69">
        <v>272727</v>
      </c>
      <c r="N5598" s="69">
        <v>324600</v>
      </c>
      <c r="O5598" s="69">
        <v>342093</v>
      </c>
      <c r="P5598" s="69">
        <v>344609</v>
      </c>
      <c r="Q5598" s="3">
        <f t="shared" si="89"/>
        <v>3985776</v>
      </c>
    </row>
    <row r="5599" spans="1:17" x14ac:dyDescent="0.45">
      <c r="A5599" s="93">
        <v>2022</v>
      </c>
      <c r="B5599" s="93" t="s">
        <v>339</v>
      </c>
      <c r="C5599" s="93" t="s">
        <v>346</v>
      </c>
      <c r="D5599" s="93" t="s">
        <v>160</v>
      </c>
      <c r="E5599" s="69">
        <v>238969</v>
      </c>
      <c r="F5599" s="69">
        <v>208100</v>
      </c>
      <c r="G5599" s="69">
        <v>211915</v>
      </c>
      <c r="H5599" s="69">
        <v>203474</v>
      </c>
      <c r="I5599" s="69">
        <v>203619</v>
      </c>
      <c r="J5599" s="69">
        <v>219425</v>
      </c>
      <c r="K5599" s="69">
        <v>213323</v>
      </c>
      <c r="L5599" s="69">
        <v>216688</v>
      </c>
      <c r="M5599" s="69">
        <v>207343</v>
      </c>
      <c r="N5599" s="69">
        <v>208811</v>
      </c>
      <c r="O5599" s="69">
        <v>207687</v>
      </c>
      <c r="P5599" s="69">
        <v>238465</v>
      </c>
      <c r="Q5599" s="3">
        <f t="shared" si="89"/>
        <v>2577819</v>
      </c>
    </row>
    <row r="5600" spans="1:17" x14ac:dyDescent="0.45">
      <c r="A5600" s="93">
        <v>2022</v>
      </c>
      <c r="B5600" s="93" t="s">
        <v>339</v>
      </c>
      <c r="C5600" s="93" t="s">
        <v>346</v>
      </c>
      <c r="D5600" s="93" t="s">
        <v>161</v>
      </c>
      <c r="E5600" s="69">
        <v>366189</v>
      </c>
      <c r="F5600" s="69">
        <v>323587</v>
      </c>
      <c r="G5600" s="69">
        <v>304322</v>
      </c>
      <c r="H5600" s="69">
        <v>308314</v>
      </c>
      <c r="I5600" s="69">
        <v>313781</v>
      </c>
      <c r="J5600" s="69">
        <v>312399</v>
      </c>
      <c r="K5600" s="69">
        <v>334967</v>
      </c>
      <c r="L5600" s="69">
        <v>416338</v>
      </c>
      <c r="M5600" s="69">
        <v>370460</v>
      </c>
      <c r="N5600" s="69">
        <v>409918</v>
      </c>
      <c r="O5600" s="69">
        <v>432265</v>
      </c>
      <c r="P5600" s="69">
        <v>460402</v>
      </c>
      <c r="Q5600" s="3">
        <f t="shared" si="89"/>
        <v>4352942</v>
      </c>
    </row>
    <row r="5601" spans="1:17" x14ac:dyDescent="0.45">
      <c r="A5601" s="93">
        <v>2022</v>
      </c>
      <c r="B5601" s="93" t="s">
        <v>339</v>
      </c>
      <c r="C5601" s="93" t="s">
        <v>346</v>
      </c>
      <c r="D5601" s="93" t="s">
        <v>162</v>
      </c>
      <c r="E5601" s="69">
        <v>23502</v>
      </c>
      <c r="F5601" s="69">
        <v>22355</v>
      </c>
      <c r="G5601" s="69">
        <v>20371</v>
      </c>
      <c r="H5601" s="69">
        <v>17244</v>
      </c>
      <c r="I5601" s="69">
        <v>12173</v>
      </c>
      <c r="J5601" s="69">
        <v>11615</v>
      </c>
      <c r="K5601" s="69">
        <v>13624</v>
      </c>
      <c r="L5601" s="69">
        <v>14654</v>
      </c>
      <c r="M5601" s="69">
        <v>15948</v>
      </c>
      <c r="N5601" s="69">
        <v>16080</v>
      </c>
      <c r="O5601" s="69">
        <v>21279</v>
      </c>
      <c r="P5601" s="69">
        <v>26233</v>
      </c>
      <c r="Q5601" s="3">
        <f t="shared" si="89"/>
        <v>215078</v>
      </c>
    </row>
    <row r="5602" spans="1:17" x14ac:dyDescent="0.45">
      <c r="A5602" s="93">
        <v>2022</v>
      </c>
      <c r="B5602" s="93" t="s">
        <v>339</v>
      </c>
      <c r="C5602" s="93" t="s">
        <v>346</v>
      </c>
      <c r="D5602" s="93" t="s">
        <v>163</v>
      </c>
      <c r="E5602" s="69">
        <v>90676</v>
      </c>
      <c r="F5602" s="69">
        <v>103291</v>
      </c>
      <c r="G5602" s="69">
        <v>82288</v>
      </c>
      <c r="H5602" s="69">
        <v>63464</v>
      </c>
      <c r="I5602" s="69">
        <v>61513</v>
      </c>
      <c r="J5602" s="69">
        <v>60431</v>
      </c>
      <c r="K5602" s="69">
        <v>54449</v>
      </c>
      <c r="L5602" s="69">
        <v>61880</v>
      </c>
      <c r="M5602" s="69">
        <v>74486</v>
      </c>
      <c r="N5602" s="69">
        <v>81662</v>
      </c>
      <c r="O5602" s="69">
        <v>99152</v>
      </c>
      <c r="P5602" s="69">
        <v>107033</v>
      </c>
      <c r="Q5602" s="3">
        <f t="shared" si="89"/>
        <v>940325</v>
      </c>
    </row>
    <row r="5603" spans="1:17" x14ac:dyDescent="0.45">
      <c r="A5603" s="93">
        <v>2022</v>
      </c>
      <c r="B5603" s="93" t="s">
        <v>339</v>
      </c>
      <c r="C5603" s="93" t="s">
        <v>346</v>
      </c>
      <c r="D5603" s="93" t="s">
        <v>165</v>
      </c>
      <c r="E5603" s="69">
        <v>16540</v>
      </c>
      <c r="F5603" s="69">
        <v>16955</v>
      </c>
      <c r="G5603" s="69">
        <v>14108</v>
      </c>
      <c r="H5603" s="69">
        <v>11091</v>
      </c>
      <c r="I5603" s="69">
        <v>9097</v>
      </c>
      <c r="J5603" s="69">
        <v>7991</v>
      </c>
      <c r="K5603" s="69">
        <v>8562</v>
      </c>
      <c r="L5603" s="69">
        <v>8593</v>
      </c>
      <c r="M5603" s="69">
        <v>7762</v>
      </c>
      <c r="N5603" s="69">
        <v>7006</v>
      </c>
      <c r="O5603" s="69">
        <v>7738</v>
      </c>
      <c r="P5603" s="69">
        <v>8934</v>
      </c>
      <c r="Q5603" s="3">
        <f t="shared" si="89"/>
        <v>124377</v>
      </c>
    </row>
    <row r="5604" spans="1:17" x14ac:dyDescent="0.45">
      <c r="A5604" s="93">
        <v>2022</v>
      </c>
      <c r="B5604" s="93" t="s">
        <v>339</v>
      </c>
      <c r="C5604" s="93" t="s">
        <v>346</v>
      </c>
      <c r="D5604" s="93" t="s">
        <v>166</v>
      </c>
      <c r="E5604" s="69">
        <v>122670</v>
      </c>
      <c r="F5604" s="69">
        <v>119339</v>
      </c>
      <c r="G5604" s="69">
        <v>78240</v>
      </c>
      <c r="H5604" s="69">
        <v>57452</v>
      </c>
      <c r="I5604" s="69">
        <v>51801</v>
      </c>
      <c r="J5604" s="69">
        <v>76506</v>
      </c>
      <c r="K5604" s="69">
        <v>82483</v>
      </c>
      <c r="L5604" s="69">
        <v>81485</v>
      </c>
      <c r="M5604" s="69">
        <v>89762</v>
      </c>
      <c r="N5604" s="69">
        <v>93297</v>
      </c>
      <c r="O5604" s="69">
        <v>107064</v>
      </c>
      <c r="P5604" s="69">
        <v>67195</v>
      </c>
      <c r="Q5604" s="3">
        <f t="shared" si="89"/>
        <v>1027294</v>
      </c>
    </row>
    <row r="5605" spans="1:17" x14ac:dyDescent="0.45">
      <c r="A5605" s="93">
        <v>2022</v>
      </c>
      <c r="B5605" s="93" t="s">
        <v>339</v>
      </c>
      <c r="C5605" s="93" t="s">
        <v>346</v>
      </c>
      <c r="D5605" s="93" t="s">
        <v>168</v>
      </c>
      <c r="E5605" s="69">
        <v>26395</v>
      </c>
      <c r="F5605" s="69">
        <v>24619</v>
      </c>
      <c r="G5605" s="69">
        <v>23010</v>
      </c>
      <c r="H5605" s="69">
        <v>24231</v>
      </c>
      <c r="I5605" s="69">
        <v>20973</v>
      </c>
      <c r="J5605" s="69">
        <v>18735</v>
      </c>
      <c r="K5605" s="69">
        <v>19169</v>
      </c>
      <c r="L5605" s="69">
        <v>19705</v>
      </c>
      <c r="M5605" s="69">
        <v>21203</v>
      </c>
      <c r="N5605" s="69">
        <v>14664</v>
      </c>
      <c r="O5605" s="69">
        <v>21836</v>
      </c>
      <c r="P5605" s="69">
        <v>23001</v>
      </c>
      <c r="Q5605" s="3">
        <f t="shared" si="89"/>
        <v>257541</v>
      </c>
    </row>
    <row r="5606" spans="1:17" x14ac:dyDescent="0.45">
      <c r="A5606" s="93">
        <v>2022</v>
      </c>
      <c r="B5606" s="93" t="s">
        <v>339</v>
      </c>
      <c r="C5606" s="93" t="s">
        <v>346</v>
      </c>
      <c r="D5606" s="93" t="s">
        <v>169</v>
      </c>
      <c r="E5606" s="69">
        <v>2736</v>
      </c>
      <c r="F5606" s="69">
        <v>2063</v>
      </c>
      <c r="G5606" s="69">
        <v>1583</v>
      </c>
      <c r="H5606" s="69">
        <v>1244</v>
      </c>
      <c r="I5606" s="69">
        <v>997</v>
      </c>
      <c r="J5606" s="69">
        <v>1057</v>
      </c>
      <c r="K5606" s="69">
        <v>1236</v>
      </c>
      <c r="L5606" s="69">
        <v>1302</v>
      </c>
      <c r="M5606" s="69">
        <v>1157</v>
      </c>
      <c r="N5606" s="69">
        <v>926</v>
      </c>
      <c r="O5606" s="69">
        <v>835</v>
      </c>
      <c r="P5606" s="69">
        <v>1167</v>
      </c>
      <c r="Q5606" s="3">
        <f t="shared" si="89"/>
        <v>16303</v>
      </c>
    </row>
    <row r="5607" spans="1:17" x14ac:dyDescent="0.45">
      <c r="A5607" s="93">
        <v>2022</v>
      </c>
      <c r="B5607" s="93" t="s">
        <v>339</v>
      </c>
      <c r="C5607" s="93" t="s">
        <v>346</v>
      </c>
      <c r="D5607" s="93" t="s">
        <v>170</v>
      </c>
      <c r="E5607" s="69">
        <v>128092</v>
      </c>
      <c r="F5607" s="69">
        <v>142752</v>
      </c>
      <c r="G5607" s="69">
        <v>118098</v>
      </c>
      <c r="H5607" s="69">
        <v>114303</v>
      </c>
      <c r="I5607" s="69">
        <v>120380</v>
      </c>
      <c r="J5607" s="69">
        <v>117463</v>
      </c>
      <c r="K5607" s="69">
        <v>100110</v>
      </c>
      <c r="L5607" s="69">
        <v>119916</v>
      </c>
      <c r="M5607" s="69">
        <v>99619</v>
      </c>
      <c r="N5607" s="69">
        <v>88485</v>
      </c>
      <c r="O5607" s="69">
        <v>98988</v>
      </c>
      <c r="P5607" s="69">
        <v>110728</v>
      </c>
      <c r="Q5607" s="3">
        <f t="shared" si="89"/>
        <v>1358934</v>
      </c>
    </row>
    <row r="5608" spans="1:17" x14ac:dyDescent="0.45">
      <c r="A5608" s="93">
        <v>2022</v>
      </c>
      <c r="B5608" s="93" t="s">
        <v>339</v>
      </c>
      <c r="C5608" s="93" t="s">
        <v>346</v>
      </c>
      <c r="D5608" s="93" t="s">
        <v>171</v>
      </c>
      <c r="E5608" s="69">
        <v>42649</v>
      </c>
      <c r="F5608" s="69">
        <v>42686</v>
      </c>
      <c r="G5608" s="69">
        <v>38059</v>
      </c>
      <c r="H5608" s="69">
        <v>34985</v>
      </c>
      <c r="I5608" s="69">
        <v>28243</v>
      </c>
      <c r="J5608" s="69">
        <v>32091</v>
      </c>
      <c r="K5608" s="69">
        <v>34879</v>
      </c>
      <c r="L5608" s="69">
        <v>48527</v>
      </c>
      <c r="M5608" s="69">
        <v>59643</v>
      </c>
      <c r="N5608" s="69">
        <v>62131</v>
      </c>
      <c r="O5608" s="69">
        <v>58459</v>
      </c>
      <c r="P5608" s="69">
        <v>65048</v>
      </c>
      <c r="Q5608" s="3">
        <f t="shared" si="89"/>
        <v>547400</v>
      </c>
    </row>
    <row r="5609" spans="1:17" x14ac:dyDescent="0.45">
      <c r="A5609" s="93">
        <v>2022</v>
      </c>
      <c r="B5609" s="93" t="s">
        <v>339</v>
      </c>
      <c r="C5609" s="93" t="s">
        <v>346</v>
      </c>
      <c r="D5609" s="93" t="s">
        <v>173</v>
      </c>
      <c r="E5609" s="69">
        <v>3102336</v>
      </c>
      <c r="F5609" s="69">
        <v>3119235</v>
      </c>
      <c r="G5609" s="69">
        <v>2641864</v>
      </c>
      <c r="H5609" s="69">
        <v>2723831</v>
      </c>
      <c r="I5609" s="69">
        <v>2391375</v>
      </c>
      <c r="J5609" s="69">
        <v>2361165</v>
      </c>
      <c r="K5609" s="69">
        <v>2688989</v>
      </c>
      <c r="L5609" s="69">
        <v>3192694</v>
      </c>
      <c r="M5609" s="69">
        <v>2899561</v>
      </c>
      <c r="N5609" s="69">
        <v>2403129</v>
      </c>
      <c r="O5609" s="69">
        <v>2544148</v>
      </c>
      <c r="P5609" s="69">
        <v>2817222</v>
      </c>
      <c r="Q5609" s="3">
        <f t="shared" si="89"/>
        <v>32885549</v>
      </c>
    </row>
    <row r="5610" spans="1:17" x14ac:dyDescent="0.45">
      <c r="A5610" s="93">
        <v>2022</v>
      </c>
      <c r="B5610" s="93" t="s">
        <v>339</v>
      </c>
      <c r="C5610" s="93" t="s">
        <v>346</v>
      </c>
      <c r="D5610" s="93" t="s">
        <v>174</v>
      </c>
      <c r="E5610" s="69">
        <v>1998</v>
      </c>
      <c r="F5610" s="69">
        <v>2337</v>
      </c>
      <c r="G5610" s="69">
        <v>1222</v>
      </c>
      <c r="H5610" s="69">
        <v>1912</v>
      </c>
      <c r="I5610" s="69">
        <v>1495</v>
      </c>
      <c r="J5610" s="69">
        <v>1001</v>
      </c>
      <c r="K5610" s="69">
        <v>1110</v>
      </c>
      <c r="L5610" s="69">
        <v>1482</v>
      </c>
      <c r="M5610" s="69">
        <v>1489</v>
      </c>
      <c r="N5610" s="69">
        <v>1170</v>
      </c>
      <c r="O5610" s="69">
        <v>1194</v>
      </c>
      <c r="P5610" s="69">
        <v>1401</v>
      </c>
      <c r="Q5610" s="3">
        <f t="shared" si="89"/>
        <v>17811</v>
      </c>
    </row>
    <row r="5611" spans="1:17" x14ac:dyDescent="0.45">
      <c r="A5611" s="93">
        <v>2022</v>
      </c>
      <c r="B5611" s="93" t="s">
        <v>339</v>
      </c>
      <c r="C5611" s="93" t="s">
        <v>346</v>
      </c>
      <c r="D5611" s="93" t="s">
        <v>176</v>
      </c>
      <c r="E5611" s="69">
        <v>1049727</v>
      </c>
      <c r="F5611" s="69">
        <v>774414</v>
      </c>
      <c r="G5611" s="69">
        <v>765755</v>
      </c>
      <c r="H5611" s="69">
        <v>734772</v>
      </c>
      <c r="I5611" s="69">
        <v>490660</v>
      </c>
      <c r="J5611" s="69">
        <v>541998</v>
      </c>
      <c r="K5611" s="69">
        <v>701488</v>
      </c>
      <c r="L5611" s="69">
        <v>556383</v>
      </c>
      <c r="M5611" s="69">
        <v>598897</v>
      </c>
      <c r="N5611" s="69">
        <v>536761</v>
      </c>
      <c r="O5611" s="69">
        <v>671655</v>
      </c>
      <c r="P5611" s="69">
        <v>960691</v>
      </c>
      <c r="Q5611" s="3">
        <f t="shared" si="89"/>
        <v>8383201</v>
      </c>
    </row>
    <row r="5612" spans="1:17" x14ac:dyDescent="0.45">
      <c r="A5612" s="93">
        <v>2022</v>
      </c>
      <c r="B5612" s="93" t="s">
        <v>339</v>
      </c>
      <c r="C5612" s="93" t="s">
        <v>346</v>
      </c>
      <c r="D5612" s="93" t="s">
        <v>177</v>
      </c>
      <c r="E5612" s="69">
        <v>1151362</v>
      </c>
      <c r="F5612" s="69">
        <v>1165541</v>
      </c>
      <c r="G5612" s="69">
        <v>931212</v>
      </c>
      <c r="H5612" s="69">
        <v>765063</v>
      </c>
      <c r="I5612" s="69">
        <v>568430</v>
      </c>
      <c r="J5612" s="69">
        <v>580488</v>
      </c>
      <c r="K5612" s="69">
        <v>683555</v>
      </c>
      <c r="L5612" s="69">
        <v>759081</v>
      </c>
      <c r="M5612" s="69">
        <v>680160</v>
      </c>
      <c r="N5612" s="69">
        <v>590913</v>
      </c>
      <c r="O5612" s="69">
        <v>679443</v>
      </c>
      <c r="P5612" s="69">
        <v>891379</v>
      </c>
      <c r="Q5612" s="3">
        <f t="shared" si="89"/>
        <v>9446627</v>
      </c>
    </row>
    <row r="5613" spans="1:17" x14ac:dyDescent="0.45">
      <c r="A5613" s="93">
        <v>2022</v>
      </c>
      <c r="B5613" s="93" t="s">
        <v>339</v>
      </c>
      <c r="C5613" s="93" t="s">
        <v>346</v>
      </c>
      <c r="D5613" s="93" t="s">
        <v>178</v>
      </c>
      <c r="E5613" s="69">
        <v>8435690</v>
      </c>
      <c r="F5613" s="69">
        <v>8471399</v>
      </c>
      <c r="G5613" s="69">
        <v>7075421</v>
      </c>
      <c r="H5613" s="69">
        <v>6452326</v>
      </c>
      <c r="I5613" s="69">
        <v>5380636</v>
      </c>
      <c r="J5613" s="69">
        <v>5477425</v>
      </c>
      <c r="K5613" s="69">
        <v>5841965</v>
      </c>
      <c r="L5613" s="69">
        <v>6419063</v>
      </c>
      <c r="M5613" s="69">
        <v>6116842</v>
      </c>
      <c r="N5613" s="69">
        <v>5640222</v>
      </c>
      <c r="O5613" s="69">
        <v>6237661</v>
      </c>
      <c r="P5613" s="69">
        <v>7215947</v>
      </c>
      <c r="Q5613" s="3">
        <f t="shared" si="89"/>
        <v>78764597</v>
      </c>
    </row>
    <row r="5614" spans="1:17" x14ac:dyDescent="0.45">
      <c r="A5614" s="93">
        <v>2022</v>
      </c>
      <c r="B5614" s="93" t="s">
        <v>339</v>
      </c>
      <c r="C5614" s="93" t="s">
        <v>346</v>
      </c>
      <c r="D5614" s="93" t="s">
        <v>179</v>
      </c>
      <c r="E5614" s="69">
        <v>38554276</v>
      </c>
      <c r="F5614" s="69">
        <v>37890773</v>
      </c>
      <c r="G5614" s="69">
        <v>37123382</v>
      </c>
      <c r="H5614" s="69">
        <v>34962900</v>
      </c>
      <c r="I5614" s="69">
        <v>33376458</v>
      </c>
      <c r="J5614" s="69">
        <v>36743146</v>
      </c>
      <c r="K5614" s="69">
        <v>39477494</v>
      </c>
      <c r="L5614" s="69">
        <v>39136954</v>
      </c>
      <c r="M5614" s="69">
        <v>35861420</v>
      </c>
      <c r="N5614" s="69">
        <v>34744197</v>
      </c>
      <c r="O5614" s="69">
        <v>37312487</v>
      </c>
      <c r="P5614" s="69">
        <v>37061612</v>
      </c>
      <c r="Q5614" s="3">
        <f t="shared" si="89"/>
        <v>442245099</v>
      </c>
    </row>
    <row r="5615" spans="1:17" x14ac:dyDescent="0.45">
      <c r="A5615" s="93">
        <v>2022</v>
      </c>
      <c r="B5615" s="93" t="s">
        <v>339</v>
      </c>
      <c r="C5615" s="93" t="s">
        <v>347</v>
      </c>
      <c r="D5615" s="93" t="s">
        <v>144</v>
      </c>
      <c r="E5615" s="69">
        <v>2724793</v>
      </c>
      <c r="F5615" s="69">
        <v>2709773</v>
      </c>
      <c r="G5615" s="69">
        <v>2214422</v>
      </c>
      <c r="H5615" s="69">
        <v>1936907</v>
      </c>
      <c r="I5615" s="69">
        <v>1804704</v>
      </c>
      <c r="J5615" s="69">
        <v>2511487</v>
      </c>
      <c r="K5615" s="69">
        <v>2588191</v>
      </c>
      <c r="L5615" s="69">
        <v>3105026</v>
      </c>
      <c r="M5615" s="69">
        <v>2698664</v>
      </c>
      <c r="N5615" s="69">
        <v>2156606</v>
      </c>
      <c r="O5615" s="69">
        <v>2485512</v>
      </c>
      <c r="P5615" s="69">
        <v>2510734</v>
      </c>
      <c r="Q5615" s="3">
        <f t="shared" si="89"/>
        <v>29446819</v>
      </c>
    </row>
    <row r="5616" spans="1:17" x14ac:dyDescent="0.45">
      <c r="A5616" s="93">
        <v>2022</v>
      </c>
      <c r="B5616" s="93" t="s">
        <v>339</v>
      </c>
      <c r="C5616" s="93" t="s">
        <v>347</v>
      </c>
      <c r="D5616" s="93" t="s">
        <v>145</v>
      </c>
      <c r="E5616" s="69">
        <v>81975</v>
      </c>
      <c r="F5616" s="69">
        <v>77464</v>
      </c>
      <c r="G5616" s="69">
        <v>68158</v>
      </c>
      <c r="H5616" s="69">
        <v>73842</v>
      </c>
      <c r="I5616" s="69">
        <v>77108</v>
      </c>
      <c r="J5616" s="69">
        <v>83539</v>
      </c>
      <c r="K5616" s="69">
        <v>82456</v>
      </c>
      <c r="L5616" s="69">
        <v>86670</v>
      </c>
      <c r="M5616" s="69">
        <v>89163</v>
      </c>
      <c r="N5616" s="69">
        <v>77964</v>
      </c>
      <c r="O5616" s="69">
        <v>85373</v>
      </c>
      <c r="P5616" s="69">
        <v>89515</v>
      </c>
      <c r="Q5616" s="3">
        <f t="shared" si="89"/>
        <v>973227</v>
      </c>
    </row>
    <row r="5617" spans="1:17" x14ac:dyDescent="0.45">
      <c r="A5617" s="93">
        <v>2022</v>
      </c>
      <c r="B5617" s="93" t="s">
        <v>339</v>
      </c>
      <c r="C5617" s="93" t="s">
        <v>347</v>
      </c>
      <c r="D5617" s="93" t="s">
        <v>147</v>
      </c>
      <c r="E5617" s="69">
        <v>953458</v>
      </c>
      <c r="F5617" s="69">
        <v>835905</v>
      </c>
      <c r="G5617" s="69">
        <v>879009</v>
      </c>
      <c r="H5617" s="69">
        <v>884021</v>
      </c>
      <c r="I5617" s="69">
        <v>899535</v>
      </c>
      <c r="J5617" s="69">
        <v>1009780</v>
      </c>
      <c r="K5617" s="69">
        <v>1143670</v>
      </c>
      <c r="L5617" s="69">
        <v>1048767</v>
      </c>
      <c r="M5617" s="69">
        <v>1004038</v>
      </c>
      <c r="N5617" s="69">
        <v>912985</v>
      </c>
      <c r="O5617" s="69">
        <v>948246</v>
      </c>
      <c r="P5617" s="69">
        <v>693775</v>
      </c>
      <c r="Q5617" s="3">
        <f t="shared" si="89"/>
        <v>11213189</v>
      </c>
    </row>
    <row r="5618" spans="1:17" x14ac:dyDescent="0.45">
      <c r="A5618" s="93">
        <v>2022</v>
      </c>
      <c r="B5618" s="93" t="s">
        <v>339</v>
      </c>
      <c r="C5618" s="93" t="s">
        <v>347</v>
      </c>
      <c r="D5618" s="93" t="s">
        <v>148</v>
      </c>
      <c r="E5618" s="69">
        <v>75129</v>
      </c>
      <c r="F5618" s="69">
        <v>75248</v>
      </c>
      <c r="G5618" s="69">
        <v>64581</v>
      </c>
      <c r="H5618" s="69">
        <v>72519</v>
      </c>
      <c r="I5618" s="69">
        <v>73703</v>
      </c>
      <c r="J5618" s="69">
        <v>82070</v>
      </c>
      <c r="K5618" s="69">
        <v>89088</v>
      </c>
      <c r="L5618" s="69">
        <v>79093</v>
      </c>
      <c r="M5618" s="69">
        <v>80613</v>
      </c>
      <c r="N5618" s="69">
        <v>74959</v>
      </c>
      <c r="O5618" s="69">
        <v>66736</v>
      </c>
      <c r="P5618" s="69">
        <v>66875</v>
      </c>
      <c r="Q5618" s="3">
        <f t="shared" si="89"/>
        <v>900614</v>
      </c>
    </row>
    <row r="5619" spans="1:17" x14ac:dyDescent="0.45">
      <c r="A5619" s="93">
        <v>2022</v>
      </c>
      <c r="B5619" s="93" t="s">
        <v>339</v>
      </c>
      <c r="C5619" s="93" t="s">
        <v>347</v>
      </c>
      <c r="D5619" s="93" t="s">
        <v>151</v>
      </c>
      <c r="E5619" s="69">
        <v>11373</v>
      </c>
      <c r="F5619" s="69">
        <v>11276</v>
      </c>
      <c r="G5619" s="69">
        <v>12384</v>
      </c>
      <c r="H5619" s="69">
        <v>11164</v>
      </c>
      <c r="I5619" s="69">
        <v>9977</v>
      </c>
      <c r="J5619" s="69">
        <v>10554</v>
      </c>
      <c r="K5619" s="69">
        <v>10437</v>
      </c>
      <c r="L5619" s="69">
        <v>10453</v>
      </c>
      <c r="M5619" s="69">
        <v>12792</v>
      </c>
      <c r="N5619" s="69">
        <v>11276</v>
      </c>
      <c r="O5619" s="69">
        <v>14067</v>
      </c>
      <c r="P5619" s="69">
        <v>15673</v>
      </c>
      <c r="Q5619" s="3">
        <f t="shared" si="89"/>
        <v>141426</v>
      </c>
    </row>
    <row r="5620" spans="1:17" x14ac:dyDescent="0.45">
      <c r="A5620" s="93">
        <v>2022</v>
      </c>
      <c r="B5620" s="93" t="s">
        <v>339</v>
      </c>
      <c r="C5620" s="93" t="s">
        <v>347</v>
      </c>
      <c r="D5620" s="93" t="s">
        <v>152</v>
      </c>
      <c r="E5620" s="69">
        <v>19394</v>
      </c>
      <c r="F5620" s="69">
        <v>18830</v>
      </c>
      <c r="G5620" s="69">
        <v>17755</v>
      </c>
      <c r="H5620" s="69">
        <v>18709</v>
      </c>
      <c r="I5620" s="69">
        <v>19075</v>
      </c>
      <c r="J5620" s="69">
        <v>16780</v>
      </c>
      <c r="K5620" s="69">
        <v>7994</v>
      </c>
      <c r="L5620" s="69">
        <v>8326</v>
      </c>
      <c r="M5620" s="69">
        <v>18759</v>
      </c>
      <c r="N5620" s="69">
        <v>18762</v>
      </c>
      <c r="O5620" s="69">
        <v>15507</v>
      </c>
      <c r="P5620" s="69">
        <v>18572</v>
      </c>
      <c r="Q5620" s="3">
        <f t="shared" si="89"/>
        <v>198463</v>
      </c>
    </row>
    <row r="5621" spans="1:17" x14ac:dyDescent="0.45">
      <c r="A5621" s="93">
        <v>2022</v>
      </c>
      <c r="B5621" s="93" t="s">
        <v>339</v>
      </c>
      <c r="C5621" s="93" t="s">
        <v>347</v>
      </c>
      <c r="D5621" s="93" t="s">
        <v>154</v>
      </c>
      <c r="E5621" s="69">
        <v>430</v>
      </c>
      <c r="F5621" s="69">
        <v>450</v>
      </c>
      <c r="G5621" s="69">
        <v>428</v>
      </c>
      <c r="H5621" s="69">
        <v>332</v>
      </c>
      <c r="I5621" s="69">
        <v>263</v>
      </c>
      <c r="J5621" s="69">
        <v>288</v>
      </c>
      <c r="K5621" s="69">
        <v>287</v>
      </c>
      <c r="L5621" s="69">
        <v>313</v>
      </c>
      <c r="M5621" s="69">
        <v>324</v>
      </c>
      <c r="N5621" s="69">
        <v>299</v>
      </c>
      <c r="O5621" s="69">
        <v>300</v>
      </c>
      <c r="P5621" s="69">
        <v>321</v>
      </c>
      <c r="Q5621" s="3">
        <f t="shared" si="89"/>
        <v>4035</v>
      </c>
    </row>
    <row r="5622" spans="1:17" x14ac:dyDescent="0.45">
      <c r="A5622" s="93">
        <v>2022</v>
      </c>
      <c r="B5622" s="93" t="s">
        <v>339</v>
      </c>
      <c r="C5622" s="93" t="s">
        <v>347</v>
      </c>
      <c r="D5622" s="93" t="s">
        <v>156</v>
      </c>
      <c r="E5622" s="69">
        <v>18</v>
      </c>
      <c r="F5622" s="69">
        <v>15</v>
      </c>
      <c r="G5622" s="69">
        <v>14</v>
      </c>
      <c r="H5622" s="69">
        <v>15</v>
      </c>
      <c r="I5622" s="69">
        <v>14</v>
      </c>
      <c r="J5622" s="69">
        <v>15</v>
      </c>
      <c r="K5622" s="69">
        <v>14</v>
      </c>
      <c r="L5622" s="69">
        <v>14</v>
      </c>
      <c r="M5622" s="69">
        <v>16</v>
      </c>
      <c r="N5622" s="69">
        <v>14</v>
      </c>
      <c r="O5622" s="69">
        <v>22</v>
      </c>
      <c r="P5622" s="69">
        <v>14</v>
      </c>
      <c r="Q5622" s="3">
        <f t="shared" si="89"/>
        <v>185</v>
      </c>
    </row>
    <row r="5623" spans="1:17" x14ac:dyDescent="0.45">
      <c r="A5623" s="93">
        <v>2022</v>
      </c>
      <c r="B5623" s="93" t="s">
        <v>339</v>
      </c>
      <c r="C5623" s="93" t="s">
        <v>347</v>
      </c>
      <c r="D5623" s="93" t="s">
        <v>157</v>
      </c>
      <c r="E5623" s="69">
        <v>81</v>
      </c>
      <c r="F5623" s="69">
        <v>103</v>
      </c>
      <c r="G5623" s="69">
        <v>96</v>
      </c>
      <c r="H5623" s="69">
        <v>195</v>
      </c>
      <c r="I5623" s="69">
        <v>265</v>
      </c>
      <c r="J5623" s="69">
        <v>355</v>
      </c>
      <c r="K5623" s="69">
        <v>417</v>
      </c>
      <c r="L5623" s="69">
        <v>437</v>
      </c>
      <c r="M5623" s="69">
        <v>354</v>
      </c>
      <c r="N5623" s="69">
        <v>258</v>
      </c>
      <c r="O5623" s="69">
        <v>151</v>
      </c>
      <c r="P5623" s="69">
        <v>97</v>
      </c>
      <c r="Q5623" s="3">
        <f t="shared" si="89"/>
        <v>2809</v>
      </c>
    </row>
    <row r="5624" spans="1:17" x14ac:dyDescent="0.45">
      <c r="A5624" s="93">
        <v>2022</v>
      </c>
      <c r="B5624" s="93" t="s">
        <v>339</v>
      </c>
      <c r="C5624" s="93" t="s">
        <v>347</v>
      </c>
      <c r="D5624" s="93" t="s">
        <v>159</v>
      </c>
      <c r="E5624" s="69">
        <v>127188</v>
      </c>
      <c r="F5624" s="69">
        <v>133931</v>
      </c>
      <c r="G5624" s="69">
        <v>109807</v>
      </c>
      <c r="H5624" s="69">
        <v>220419</v>
      </c>
      <c r="I5624" s="69">
        <v>159737</v>
      </c>
      <c r="J5624" s="69">
        <v>190507</v>
      </c>
      <c r="K5624" s="69">
        <v>150050</v>
      </c>
      <c r="L5624" s="69">
        <v>164022</v>
      </c>
      <c r="M5624" s="69">
        <v>163265</v>
      </c>
      <c r="N5624" s="69">
        <v>158035</v>
      </c>
      <c r="O5624" s="69">
        <v>168787</v>
      </c>
      <c r="P5624" s="69">
        <v>230635</v>
      </c>
      <c r="Q5624" s="3">
        <f t="shared" si="89"/>
        <v>1976383</v>
      </c>
    </row>
    <row r="5625" spans="1:17" x14ac:dyDescent="0.45">
      <c r="A5625" s="93">
        <v>2022</v>
      </c>
      <c r="B5625" s="93" t="s">
        <v>339</v>
      </c>
      <c r="C5625" s="93" t="s">
        <v>347</v>
      </c>
      <c r="D5625" s="93" t="s">
        <v>162</v>
      </c>
      <c r="E5625" s="69">
        <v>2783</v>
      </c>
      <c r="F5625" s="69">
        <v>1232</v>
      </c>
      <c r="G5625" s="69">
        <v>1026</v>
      </c>
      <c r="H5625" s="69">
        <v>857</v>
      </c>
      <c r="I5625" s="69">
        <v>687</v>
      </c>
      <c r="J5625" s="69">
        <v>825</v>
      </c>
      <c r="K5625" s="69">
        <v>846</v>
      </c>
      <c r="L5625" s="69">
        <v>1191</v>
      </c>
      <c r="M5625" s="69">
        <v>1140</v>
      </c>
      <c r="N5625" s="69">
        <v>408</v>
      </c>
      <c r="O5625" s="69">
        <v>384</v>
      </c>
      <c r="P5625" s="69">
        <v>631</v>
      </c>
      <c r="Q5625" s="3">
        <f t="shared" si="89"/>
        <v>12010</v>
      </c>
    </row>
    <row r="5626" spans="1:17" x14ac:dyDescent="0.45">
      <c r="A5626" s="93">
        <v>2022</v>
      </c>
      <c r="B5626" s="93" t="s">
        <v>339</v>
      </c>
      <c r="C5626" s="93" t="s">
        <v>347</v>
      </c>
      <c r="D5626" s="93" t="s">
        <v>181</v>
      </c>
      <c r="E5626" s="69">
        <v>19342</v>
      </c>
      <c r="F5626" s="69">
        <v>18087</v>
      </c>
      <c r="G5626" s="69">
        <v>16693</v>
      </c>
      <c r="H5626" s="69">
        <v>15653</v>
      </c>
      <c r="I5626" s="69">
        <v>12881</v>
      </c>
      <c r="J5626" s="69">
        <v>11771</v>
      </c>
      <c r="K5626" s="69">
        <v>12424</v>
      </c>
      <c r="L5626" s="69">
        <v>10663</v>
      </c>
      <c r="M5626" s="69">
        <v>10328</v>
      </c>
      <c r="N5626" s="69">
        <v>11332</v>
      </c>
      <c r="O5626" s="69">
        <v>14339</v>
      </c>
      <c r="P5626" s="69">
        <v>16521</v>
      </c>
      <c r="Q5626" s="3">
        <f t="shared" si="89"/>
        <v>170034</v>
      </c>
    </row>
    <row r="5627" spans="1:17" x14ac:dyDescent="0.45">
      <c r="A5627" s="93">
        <v>2022</v>
      </c>
      <c r="B5627" s="93" t="s">
        <v>339</v>
      </c>
      <c r="C5627" s="93" t="s">
        <v>347</v>
      </c>
      <c r="D5627" s="93" t="s">
        <v>163</v>
      </c>
      <c r="E5627" s="69">
        <v>3080</v>
      </c>
      <c r="F5627" s="69">
        <v>4015</v>
      </c>
      <c r="G5627" s="69">
        <v>1682</v>
      </c>
      <c r="H5627" s="69">
        <v>2350</v>
      </c>
      <c r="I5627" s="69">
        <v>2986</v>
      </c>
      <c r="J5627" s="69">
        <v>3398</v>
      </c>
      <c r="K5627" s="69">
        <v>3453</v>
      </c>
      <c r="L5627" s="69">
        <v>3889</v>
      </c>
      <c r="M5627" s="69">
        <v>5678</v>
      </c>
      <c r="N5627" s="69">
        <v>3388</v>
      </c>
      <c r="O5627" s="69">
        <v>3919</v>
      </c>
      <c r="P5627" s="69">
        <v>3979</v>
      </c>
      <c r="Q5627" s="3">
        <f t="shared" si="89"/>
        <v>41817</v>
      </c>
    </row>
    <row r="5628" spans="1:17" x14ac:dyDescent="0.45">
      <c r="A5628" s="93">
        <v>2022</v>
      </c>
      <c r="B5628" s="93" t="s">
        <v>339</v>
      </c>
      <c r="C5628" s="93" t="s">
        <v>347</v>
      </c>
      <c r="D5628" s="93" t="s">
        <v>168</v>
      </c>
      <c r="E5628" s="69">
        <v>2388</v>
      </c>
      <c r="F5628" s="69">
        <v>2103</v>
      </c>
      <c r="G5628" s="69">
        <v>1960</v>
      </c>
      <c r="H5628" s="69">
        <v>1755</v>
      </c>
      <c r="I5628" s="69">
        <v>1360</v>
      </c>
      <c r="J5628" s="69">
        <v>1203</v>
      </c>
      <c r="K5628" s="69">
        <v>1880</v>
      </c>
      <c r="L5628" s="69">
        <v>2233</v>
      </c>
      <c r="M5628" s="69">
        <v>1658</v>
      </c>
      <c r="N5628" s="69">
        <v>998</v>
      </c>
      <c r="O5628" s="69">
        <v>1241</v>
      </c>
      <c r="P5628" s="69">
        <v>1708</v>
      </c>
      <c r="Q5628" s="3">
        <f t="shared" si="89"/>
        <v>20487</v>
      </c>
    </row>
    <row r="5629" spans="1:17" x14ac:dyDescent="0.45">
      <c r="A5629" s="93">
        <v>2022</v>
      </c>
      <c r="B5629" s="93" t="s">
        <v>339</v>
      </c>
      <c r="C5629" s="93" t="s">
        <v>347</v>
      </c>
      <c r="D5629" s="93" t="s">
        <v>170</v>
      </c>
      <c r="E5629" s="69">
        <v>109771</v>
      </c>
      <c r="F5629" s="69">
        <v>110760</v>
      </c>
      <c r="G5629" s="69">
        <v>99802</v>
      </c>
      <c r="H5629" s="69">
        <v>104045</v>
      </c>
      <c r="I5629" s="69">
        <v>101348</v>
      </c>
      <c r="J5629" s="69">
        <v>109938</v>
      </c>
      <c r="K5629" s="69">
        <v>103861</v>
      </c>
      <c r="L5629" s="69">
        <v>105591</v>
      </c>
      <c r="M5629" s="69">
        <v>104673</v>
      </c>
      <c r="N5629" s="69">
        <v>95722</v>
      </c>
      <c r="O5629" s="69">
        <v>99305</v>
      </c>
      <c r="P5629" s="69">
        <v>97319</v>
      </c>
      <c r="Q5629" s="3">
        <f t="shared" si="89"/>
        <v>1242135</v>
      </c>
    </row>
    <row r="5630" spans="1:17" x14ac:dyDescent="0.45">
      <c r="A5630" s="93">
        <v>2022</v>
      </c>
      <c r="B5630" s="93" t="s">
        <v>339</v>
      </c>
      <c r="C5630" s="93" t="s">
        <v>347</v>
      </c>
      <c r="D5630" s="93" t="s">
        <v>171</v>
      </c>
      <c r="E5630" s="69">
        <v>30768</v>
      </c>
      <c r="F5630" s="69">
        <v>32328</v>
      </c>
      <c r="G5630" s="69">
        <v>28213</v>
      </c>
      <c r="H5630" s="69">
        <v>29825</v>
      </c>
      <c r="I5630" s="69">
        <v>20302</v>
      </c>
      <c r="J5630" s="69">
        <v>22409</v>
      </c>
      <c r="K5630" s="69">
        <v>32896</v>
      </c>
      <c r="L5630" s="69">
        <v>31756</v>
      </c>
      <c r="M5630" s="69">
        <v>24363</v>
      </c>
      <c r="N5630" s="69">
        <v>25348</v>
      </c>
      <c r="O5630" s="69">
        <v>25917</v>
      </c>
      <c r="P5630" s="69">
        <v>30983</v>
      </c>
      <c r="Q5630" s="3">
        <f t="shared" si="89"/>
        <v>335108</v>
      </c>
    </row>
    <row r="5631" spans="1:17" x14ac:dyDescent="0.45">
      <c r="A5631" s="93">
        <v>2022</v>
      </c>
      <c r="B5631" s="93" t="s">
        <v>339</v>
      </c>
      <c r="C5631" s="93" t="s">
        <v>347</v>
      </c>
      <c r="D5631" s="93" t="s">
        <v>173</v>
      </c>
      <c r="E5631" s="69">
        <v>2979520</v>
      </c>
      <c r="F5631" s="69">
        <v>2985037</v>
      </c>
      <c r="G5631" s="69">
        <v>2523262</v>
      </c>
      <c r="H5631" s="69">
        <v>2567980</v>
      </c>
      <c r="I5631" s="69">
        <v>2251368</v>
      </c>
      <c r="J5631" s="69">
        <v>2235290</v>
      </c>
      <c r="K5631" s="69">
        <v>2581530</v>
      </c>
      <c r="L5631" s="69">
        <v>3063251</v>
      </c>
      <c r="M5631" s="69">
        <v>2711018</v>
      </c>
      <c r="N5631" s="69">
        <v>2226081</v>
      </c>
      <c r="O5631" s="69">
        <v>2381185</v>
      </c>
      <c r="P5631" s="69">
        <v>2666723</v>
      </c>
      <c r="Q5631" s="3">
        <f t="shared" si="89"/>
        <v>31172245</v>
      </c>
    </row>
    <row r="5632" spans="1:17" x14ac:dyDescent="0.45">
      <c r="A5632" s="93">
        <v>2022</v>
      </c>
      <c r="B5632" s="93" t="s">
        <v>339</v>
      </c>
      <c r="C5632" s="93" t="s">
        <v>347</v>
      </c>
      <c r="D5632" s="93" t="s">
        <v>174</v>
      </c>
      <c r="E5632" s="69">
        <v>22367</v>
      </c>
      <c r="F5632" s="69">
        <v>24220</v>
      </c>
      <c r="G5632" s="69">
        <v>19136</v>
      </c>
      <c r="H5632" s="69">
        <v>16361</v>
      </c>
      <c r="I5632" s="69">
        <v>13358</v>
      </c>
      <c r="J5632" s="69">
        <v>15570</v>
      </c>
      <c r="K5632" s="69">
        <v>22085</v>
      </c>
      <c r="L5632" s="69">
        <v>24927</v>
      </c>
      <c r="M5632" s="69">
        <v>22081</v>
      </c>
      <c r="N5632" s="69">
        <v>16197</v>
      </c>
      <c r="O5632" s="69">
        <v>15281</v>
      </c>
      <c r="P5632" s="69">
        <v>16504</v>
      </c>
      <c r="Q5632" s="3">
        <f t="shared" si="89"/>
        <v>228087</v>
      </c>
    </row>
    <row r="5633" spans="1:17" x14ac:dyDescent="0.45">
      <c r="A5633" s="93">
        <v>2022</v>
      </c>
      <c r="B5633" s="93" t="s">
        <v>339</v>
      </c>
      <c r="C5633" s="93" t="s">
        <v>347</v>
      </c>
      <c r="D5633" s="93" t="s">
        <v>176</v>
      </c>
      <c r="E5633" s="69">
        <v>578135</v>
      </c>
      <c r="F5633" s="69">
        <v>421558</v>
      </c>
      <c r="G5633" s="69">
        <v>390396</v>
      </c>
      <c r="H5633" s="69">
        <v>403177</v>
      </c>
      <c r="I5633" s="69">
        <v>309892</v>
      </c>
      <c r="J5633" s="69">
        <v>327755</v>
      </c>
      <c r="K5633" s="69">
        <v>395893</v>
      </c>
      <c r="L5633" s="69">
        <v>360702</v>
      </c>
      <c r="M5633" s="69">
        <v>354384</v>
      </c>
      <c r="N5633" s="69">
        <v>329288</v>
      </c>
      <c r="O5633" s="69">
        <v>352656</v>
      </c>
      <c r="P5633" s="69">
        <v>455850</v>
      </c>
      <c r="Q5633" s="3">
        <f t="shared" si="89"/>
        <v>4679686</v>
      </c>
    </row>
    <row r="5634" spans="1:17" x14ac:dyDescent="0.45">
      <c r="A5634" s="93">
        <v>2022</v>
      </c>
      <c r="B5634" s="93" t="s">
        <v>339</v>
      </c>
      <c r="C5634" s="93" t="s">
        <v>347</v>
      </c>
      <c r="D5634" s="93" t="s">
        <v>177</v>
      </c>
      <c r="E5634" s="69">
        <v>1270747</v>
      </c>
      <c r="F5634" s="69">
        <v>1261443</v>
      </c>
      <c r="G5634" s="69">
        <v>1037827</v>
      </c>
      <c r="H5634" s="69">
        <v>925255</v>
      </c>
      <c r="I5634" s="69">
        <v>770775</v>
      </c>
      <c r="J5634" s="69">
        <v>791919</v>
      </c>
      <c r="K5634" s="69">
        <v>960089</v>
      </c>
      <c r="L5634" s="69">
        <v>1047339</v>
      </c>
      <c r="M5634" s="69">
        <v>961084</v>
      </c>
      <c r="N5634" s="69">
        <v>862791</v>
      </c>
      <c r="O5634" s="69">
        <v>962641</v>
      </c>
      <c r="P5634" s="69">
        <v>1177416</v>
      </c>
      <c r="Q5634" s="3">
        <f t="shared" si="89"/>
        <v>12029326</v>
      </c>
    </row>
    <row r="5635" spans="1:17" x14ac:dyDescent="0.45">
      <c r="A5635" s="93">
        <v>2022</v>
      </c>
      <c r="B5635" s="93" t="s">
        <v>339</v>
      </c>
      <c r="C5635" s="93" t="s">
        <v>347</v>
      </c>
      <c r="D5635" s="93" t="s">
        <v>178</v>
      </c>
      <c r="E5635" s="69">
        <v>9003754</v>
      </c>
      <c r="F5635" s="69">
        <v>8718749</v>
      </c>
      <c r="G5635" s="69">
        <v>7663425</v>
      </c>
      <c r="H5635" s="69">
        <v>7246893</v>
      </c>
      <c r="I5635" s="69">
        <v>6434926</v>
      </c>
      <c r="J5635" s="69">
        <v>6493880</v>
      </c>
      <c r="K5635" s="69">
        <v>7174765</v>
      </c>
      <c r="L5635" s="69">
        <v>7878548</v>
      </c>
      <c r="M5635" s="69">
        <v>7301733</v>
      </c>
      <c r="N5635" s="69">
        <v>6633353</v>
      </c>
      <c r="O5635" s="69">
        <v>7225931</v>
      </c>
      <c r="P5635" s="69">
        <v>8537551</v>
      </c>
      <c r="Q5635" s="3">
        <f t="shared" si="89"/>
        <v>90313508</v>
      </c>
    </row>
    <row r="5636" spans="1:17" x14ac:dyDescent="0.45">
      <c r="A5636" s="93">
        <v>2022</v>
      </c>
      <c r="B5636" s="93" t="s">
        <v>339</v>
      </c>
      <c r="C5636" s="93" t="s">
        <v>347</v>
      </c>
      <c r="D5636" s="93" t="s">
        <v>179</v>
      </c>
      <c r="E5636" s="69">
        <v>18016494</v>
      </c>
      <c r="F5636" s="69">
        <v>17442527</v>
      </c>
      <c r="G5636" s="69">
        <v>15150076</v>
      </c>
      <c r="H5636" s="69">
        <v>14532274</v>
      </c>
      <c r="I5636" s="69">
        <v>12964264</v>
      </c>
      <c r="J5636" s="69">
        <v>13919333</v>
      </c>
      <c r="K5636" s="69">
        <v>15362326</v>
      </c>
      <c r="L5636" s="69">
        <v>17033211</v>
      </c>
      <c r="M5636" s="69">
        <v>15566128</v>
      </c>
      <c r="N5636" s="69">
        <v>13616064</v>
      </c>
      <c r="O5636" s="69">
        <v>14867500</v>
      </c>
      <c r="P5636" s="69">
        <v>16631396</v>
      </c>
      <c r="Q5636" s="3">
        <f t="shared" ref="Q5636:Q5699" si="90">SUM(E5636:P5636)</f>
        <v>185101593</v>
      </c>
    </row>
    <row r="5637" spans="1:17" x14ac:dyDescent="0.45">
      <c r="A5637" s="93">
        <v>2022</v>
      </c>
      <c r="B5637" s="93" t="s">
        <v>339</v>
      </c>
      <c r="C5637" s="93" t="s">
        <v>348</v>
      </c>
      <c r="D5637" s="93" t="s">
        <v>144</v>
      </c>
      <c r="E5637" s="69">
        <v>21317703</v>
      </c>
      <c r="F5637" s="69">
        <v>20209729</v>
      </c>
      <c r="G5637" s="69">
        <v>19065448</v>
      </c>
      <c r="H5637" s="69">
        <v>12531838</v>
      </c>
      <c r="I5637" s="69">
        <v>8436105</v>
      </c>
      <c r="J5637" s="69">
        <v>9886505</v>
      </c>
      <c r="K5637" s="69">
        <v>10130919</v>
      </c>
      <c r="L5637" s="69">
        <v>12825129</v>
      </c>
      <c r="M5637" s="69">
        <v>11667366</v>
      </c>
      <c r="N5637" s="69">
        <v>9052386</v>
      </c>
      <c r="O5637" s="69">
        <v>17763512</v>
      </c>
      <c r="P5637" s="69">
        <v>9798973</v>
      </c>
      <c r="Q5637" s="3">
        <f t="shared" si="90"/>
        <v>162685613</v>
      </c>
    </row>
    <row r="5638" spans="1:17" x14ac:dyDescent="0.45">
      <c r="A5638" s="93">
        <v>2022</v>
      </c>
      <c r="B5638" s="93" t="s">
        <v>339</v>
      </c>
      <c r="C5638" s="93" t="s">
        <v>348</v>
      </c>
      <c r="D5638" s="93" t="s">
        <v>145</v>
      </c>
      <c r="E5638" s="69">
        <v>11393971</v>
      </c>
      <c r="F5638" s="69">
        <v>11302548</v>
      </c>
      <c r="G5638" s="69">
        <v>10557884</v>
      </c>
      <c r="H5638" s="69">
        <v>5082101</v>
      </c>
      <c r="I5638" s="69">
        <v>2459604</v>
      </c>
      <c r="J5638" s="69">
        <v>2380194</v>
      </c>
      <c r="K5638" s="69">
        <v>2804311</v>
      </c>
      <c r="L5638" s="69">
        <v>3112226</v>
      </c>
      <c r="M5638" s="69">
        <v>2692198</v>
      </c>
      <c r="N5638" s="69">
        <v>2148960</v>
      </c>
      <c r="O5638" s="69">
        <v>2103821</v>
      </c>
      <c r="P5638" s="69">
        <v>3226323</v>
      </c>
      <c r="Q5638" s="3">
        <f t="shared" si="90"/>
        <v>59264141</v>
      </c>
    </row>
    <row r="5639" spans="1:17" x14ac:dyDescent="0.45">
      <c r="A5639" s="93">
        <v>2022</v>
      </c>
      <c r="B5639" s="93" t="s">
        <v>339</v>
      </c>
      <c r="C5639" s="93" t="s">
        <v>348</v>
      </c>
      <c r="D5639" s="93" t="s">
        <v>146</v>
      </c>
      <c r="E5639" s="69">
        <v>162244</v>
      </c>
      <c r="F5639" s="69">
        <v>105655</v>
      </c>
      <c r="G5639" s="69">
        <v>105850</v>
      </c>
      <c r="H5639" s="69">
        <v>114768</v>
      </c>
      <c r="I5639" s="69">
        <v>133200</v>
      </c>
      <c r="J5639" s="69">
        <v>143585</v>
      </c>
      <c r="K5639" s="69">
        <v>130360</v>
      </c>
      <c r="L5639" s="69">
        <v>80707</v>
      </c>
      <c r="M5639" s="69">
        <v>103383</v>
      </c>
      <c r="N5639" s="69">
        <v>58975</v>
      </c>
      <c r="O5639" s="69">
        <v>129184</v>
      </c>
      <c r="P5639" s="69">
        <v>116131</v>
      </c>
      <c r="Q5639" s="3">
        <f t="shared" si="90"/>
        <v>1384042</v>
      </c>
    </row>
    <row r="5640" spans="1:17" x14ac:dyDescent="0.45">
      <c r="A5640" s="93">
        <v>2022</v>
      </c>
      <c r="B5640" s="93" t="s">
        <v>339</v>
      </c>
      <c r="C5640" s="93" t="s">
        <v>348</v>
      </c>
      <c r="D5640" s="93" t="s">
        <v>147</v>
      </c>
      <c r="E5640" s="69">
        <v>1708641</v>
      </c>
      <c r="F5640" s="69">
        <v>1533982</v>
      </c>
      <c r="G5640" s="69">
        <v>1394431</v>
      </c>
      <c r="H5640" s="69">
        <v>1572962</v>
      </c>
      <c r="I5640" s="69">
        <v>1420711</v>
      </c>
      <c r="J5640" s="69">
        <v>1477020</v>
      </c>
      <c r="K5640" s="69">
        <v>1631448</v>
      </c>
      <c r="L5640" s="69">
        <v>1715596</v>
      </c>
      <c r="M5640" s="69">
        <v>1783189</v>
      </c>
      <c r="N5640" s="69">
        <v>2128018</v>
      </c>
      <c r="O5640" s="69">
        <v>1903262</v>
      </c>
      <c r="P5640" s="69">
        <v>1993801</v>
      </c>
      <c r="Q5640" s="3">
        <f t="shared" si="90"/>
        <v>20263061</v>
      </c>
    </row>
    <row r="5641" spans="1:17" x14ac:dyDescent="0.45">
      <c r="A5641" s="93">
        <v>2022</v>
      </c>
      <c r="B5641" s="93" t="s">
        <v>339</v>
      </c>
      <c r="C5641" s="93" t="s">
        <v>348</v>
      </c>
      <c r="D5641" s="93" t="s">
        <v>148</v>
      </c>
      <c r="E5641" s="69">
        <v>96937</v>
      </c>
      <c r="F5641" s="69">
        <v>82683</v>
      </c>
      <c r="G5641" s="69">
        <v>83607</v>
      </c>
      <c r="H5641" s="69">
        <v>87643</v>
      </c>
      <c r="I5641" s="69">
        <v>87908</v>
      </c>
      <c r="J5641" s="69">
        <v>105885</v>
      </c>
      <c r="K5641" s="69">
        <v>109343</v>
      </c>
      <c r="L5641" s="69">
        <v>84539</v>
      </c>
      <c r="M5641" s="69">
        <v>110714</v>
      </c>
      <c r="N5641" s="69">
        <v>97225</v>
      </c>
      <c r="O5641" s="69">
        <v>81190</v>
      </c>
      <c r="P5641" s="69">
        <v>85853</v>
      </c>
      <c r="Q5641" s="3">
        <f t="shared" si="90"/>
        <v>1113527</v>
      </c>
    </row>
    <row r="5642" spans="1:17" x14ac:dyDescent="0.45">
      <c r="A5642" s="93">
        <v>2022</v>
      </c>
      <c r="B5642" s="93" t="s">
        <v>339</v>
      </c>
      <c r="C5642" s="93" t="s">
        <v>348</v>
      </c>
      <c r="D5642" s="93" t="s">
        <v>149</v>
      </c>
      <c r="E5642" s="69">
        <v>9403</v>
      </c>
      <c r="F5642" s="69">
        <v>9085</v>
      </c>
      <c r="G5642" s="69">
        <v>8717</v>
      </c>
      <c r="H5642" s="69">
        <v>8329</v>
      </c>
      <c r="I5642" s="69">
        <v>6143</v>
      </c>
      <c r="J5642" s="69">
        <v>5620</v>
      </c>
      <c r="K5642" s="69">
        <v>5476</v>
      </c>
      <c r="L5642" s="69">
        <v>5053</v>
      </c>
      <c r="M5642" s="69">
        <v>4008</v>
      </c>
      <c r="N5642" s="69">
        <v>3699</v>
      </c>
      <c r="O5642" s="69">
        <v>4404</v>
      </c>
      <c r="P5642" s="69">
        <v>4990</v>
      </c>
      <c r="Q5642" s="3">
        <f t="shared" si="90"/>
        <v>74927</v>
      </c>
    </row>
    <row r="5643" spans="1:17" x14ac:dyDescent="0.45">
      <c r="A5643" s="93">
        <v>2022</v>
      </c>
      <c r="B5643" s="93" t="s">
        <v>339</v>
      </c>
      <c r="C5643" s="93" t="s">
        <v>348</v>
      </c>
      <c r="D5643" s="93" t="s">
        <v>152</v>
      </c>
      <c r="E5643" s="69">
        <v>22807</v>
      </c>
      <c r="F5643" s="69">
        <v>20288</v>
      </c>
      <c r="G5643" s="69">
        <v>18767</v>
      </c>
      <c r="H5643" s="69">
        <v>16057</v>
      </c>
      <c r="I5643" s="69">
        <v>13182</v>
      </c>
      <c r="J5643" s="69">
        <v>11117</v>
      </c>
      <c r="K5643" s="69">
        <v>10934</v>
      </c>
      <c r="L5643" s="69">
        <v>12262</v>
      </c>
      <c r="M5643" s="69">
        <v>11296</v>
      </c>
      <c r="N5643" s="69">
        <v>10784</v>
      </c>
      <c r="O5643" s="69">
        <v>13546</v>
      </c>
      <c r="P5643" s="69">
        <v>16460</v>
      </c>
      <c r="Q5643" s="3">
        <f t="shared" si="90"/>
        <v>177500</v>
      </c>
    </row>
    <row r="5644" spans="1:17" x14ac:dyDescent="0.45">
      <c r="A5644" s="93">
        <v>2022</v>
      </c>
      <c r="B5644" s="93" t="s">
        <v>339</v>
      </c>
      <c r="C5644" s="93" t="s">
        <v>348</v>
      </c>
      <c r="D5644" s="93" t="s">
        <v>154</v>
      </c>
      <c r="E5644" s="69">
        <v>716</v>
      </c>
      <c r="F5644" s="69">
        <v>760</v>
      </c>
      <c r="G5644" s="69">
        <v>639</v>
      </c>
      <c r="H5644" s="69">
        <v>598</v>
      </c>
      <c r="I5644" s="69">
        <v>465</v>
      </c>
      <c r="J5644" s="69">
        <v>364</v>
      </c>
      <c r="K5644" s="69">
        <v>274</v>
      </c>
      <c r="L5644" s="69">
        <v>317</v>
      </c>
      <c r="M5644" s="69">
        <v>329</v>
      </c>
      <c r="N5644" s="69">
        <v>319</v>
      </c>
      <c r="O5644" s="69">
        <v>360</v>
      </c>
      <c r="P5644" s="69">
        <v>0</v>
      </c>
      <c r="Q5644" s="3">
        <f t="shared" si="90"/>
        <v>5141</v>
      </c>
    </row>
    <row r="5645" spans="1:17" x14ac:dyDescent="0.45">
      <c r="A5645" s="93">
        <v>2022</v>
      </c>
      <c r="B5645" s="93" t="s">
        <v>339</v>
      </c>
      <c r="C5645" s="93" t="s">
        <v>348</v>
      </c>
      <c r="D5645" s="93" t="s">
        <v>156</v>
      </c>
      <c r="E5645" s="69">
        <v>1371119</v>
      </c>
      <c r="F5645" s="69">
        <v>1097883</v>
      </c>
      <c r="G5645" s="69">
        <v>1256243</v>
      </c>
      <c r="H5645" s="69">
        <v>1386064</v>
      </c>
      <c r="I5645" s="69">
        <v>1389757</v>
      </c>
      <c r="J5645" s="69">
        <v>1226387</v>
      </c>
      <c r="K5645" s="69">
        <v>1343510</v>
      </c>
      <c r="L5645" s="69">
        <v>1019016</v>
      </c>
      <c r="M5645" s="69">
        <v>1025292</v>
      </c>
      <c r="N5645" s="69">
        <v>1034600</v>
      </c>
      <c r="O5645" s="69">
        <v>1178944</v>
      </c>
      <c r="P5645" s="69">
        <v>1001982</v>
      </c>
      <c r="Q5645" s="3">
        <f t="shared" si="90"/>
        <v>14330797</v>
      </c>
    </row>
    <row r="5646" spans="1:17" x14ac:dyDescent="0.45">
      <c r="A5646" s="93">
        <v>2022</v>
      </c>
      <c r="B5646" s="93" t="s">
        <v>339</v>
      </c>
      <c r="C5646" s="93" t="s">
        <v>348</v>
      </c>
      <c r="D5646" s="93" t="s">
        <v>157</v>
      </c>
      <c r="E5646" s="69">
        <v>206648</v>
      </c>
      <c r="F5646" s="69">
        <v>174561</v>
      </c>
      <c r="G5646" s="69">
        <v>95721</v>
      </c>
      <c r="H5646" s="69">
        <v>194465</v>
      </c>
      <c r="I5646" s="69">
        <v>142431</v>
      </c>
      <c r="J5646" s="69">
        <v>280251</v>
      </c>
      <c r="K5646" s="69">
        <v>241765</v>
      </c>
      <c r="L5646" s="69">
        <v>181113</v>
      </c>
      <c r="M5646" s="69">
        <v>199972</v>
      </c>
      <c r="N5646" s="69">
        <v>241521</v>
      </c>
      <c r="O5646" s="69">
        <v>160160</v>
      </c>
      <c r="P5646" s="69">
        <v>170036</v>
      </c>
      <c r="Q5646" s="3">
        <f t="shared" si="90"/>
        <v>2288644</v>
      </c>
    </row>
    <row r="5647" spans="1:17" x14ac:dyDescent="0.45">
      <c r="A5647" s="93">
        <v>2022</v>
      </c>
      <c r="B5647" s="93" t="s">
        <v>339</v>
      </c>
      <c r="C5647" s="93" t="s">
        <v>348</v>
      </c>
      <c r="D5647" s="93" t="s">
        <v>159</v>
      </c>
      <c r="E5647" s="69">
        <v>427878</v>
      </c>
      <c r="F5647" s="69">
        <v>370818</v>
      </c>
      <c r="G5647" s="69">
        <v>360679</v>
      </c>
      <c r="H5647" s="69">
        <v>434736</v>
      </c>
      <c r="I5647" s="69">
        <v>371911</v>
      </c>
      <c r="J5647" s="69">
        <v>375866</v>
      </c>
      <c r="K5647" s="69">
        <v>355089</v>
      </c>
      <c r="L5647" s="69">
        <v>340320</v>
      </c>
      <c r="M5647" s="69">
        <v>338633</v>
      </c>
      <c r="N5647" s="69">
        <v>306954</v>
      </c>
      <c r="O5647" s="69">
        <v>384748</v>
      </c>
      <c r="P5647" s="69">
        <v>428982</v>
      </c>
      <c r="Q5647" s="3">
        <f t="shared" si="90"/>
        <v>4496614</v>
      </c>
    </row>
    <row r="5648" spans="1:17" x14ac:dyDescent="0.45">
      <c r="A5648" s="93">
        <v>2022</v>
      </c>
      <c r="B5648" s="93" t="s">
        <v>339</v>
      </c>
      <c r="C5648" s="93" t="s">
        <v>348</v>
      </c>
      <c r="D5648" s="93" t="s">
        <v>160</v>
      </c>
      <c r="E5648" s="69">
        <v>26</v>
      </c>
      <c r="F5648" s="69">
        <v>26</v>
      </c>
      <c r="G5648" s="69">
        <v>22</v>
      </c>
      <c r="H5648" s="69">
        <v>38</v>
      </c>
      <c r="I5648" s="69">
        <v>37</v>
      </c>
      <c r="J5648" s="69">
        <v>42</v>
      </c>
      <c r="K5648" s="69">
        <v>25</v>
      </c>
      <c r="L5648" s="69">
        <v>25</v>
      </c>
      <c r="M5648" s="69">
        <v>25</v>
      </c>
      <c r="N5648" s="69">
        <v>25</v>
      </c>
      <c r="O5648" s="69">
        <v>25</v>
      </c>
      <c r="P5648" s="69">
        <v>25</v>
      </c>
      <c r="Q5648" s="3">
        <f t="shared" si="90"/>
        <v>341</v>
      </c>
    </row>
    <row r="5649" spans="1:17" x14ac:dyDescent="0.45">
      <c r="A5649" s="93">
        <v>2022</v>
      </c>
      <c r="B5649" s="93" t="s">
        <v>339</v>
      </c>
      <c r="C5649" s="93" t="s">
        <v>348</v>
      </c>
      <c r="D5649" s="93" t="s">
        <v>161</v>
      </c>
      <c r="E5649" s="69">
        <v>6138</v>
      </c>
      <c r="F5649" s="69">
        <v>5361</v>
      </c>
      <c r="G5649" s="69">
        <v>4152</v>
      </c>
      <c r="H5649" s="69">
        <v>3741</v>
      </c>
      <c r="I5649" s="69">
        <v>3364</v>
      </c>
      <c r="J5649" s="69">
        <v>3572</v>
      </c>
      <c r="K5649" s="69">
        <v>3191</v>
      </c>
      <c r="L5649" s="69">
        <v>3521</v>
      </c>
      <c r="M5649" s="69">
        <v>3319</v>
      </c>
      <c r="N5649" s="69">
        <v>2907</v>
      </c>
      <c r="O5649" s="69">
        <v>3162</v>
      </c>
      <c r="P5649" s="69">
        <v>4087</v>
      </c>
      <c r="Q5649" s="3">
        <f t="shared" si="90"/>
        <v>46515</v>
      </c>
    </row>
    <row r="5650" spans="1:17" x14ac:dyDescent="0.45">
      <c r="A5650" s="93">
        <v>2022</v>
      </c>
      <c r="B5650" s="93" t="s">
        <v>339</v>
      </c>
      <c r="C5650" s="93" t="s">
        <v>348</v>
      </c>
      <c r="D5650" s="93" t="s">
        <v>162</v>
      </c>
      <c r="E5650" s="69">
        <v>75646</v>
      </c>
      <c r="F5650" s="69">
        <v>100635</v>
      </c>
      <c r="G5650" s="69">
        <v>59748</v>
      </c>
      <c r="H5650" s="69">
        <v>54660</v>
      </c>
      <c r="I5650" s="69">
        <v>47781</v>
      </c>
      <c r="J5650" s="69">
        <v>46100</v>
      </c>
      <c r="K5650" s="69">
        <v>43612</v>
      </c>
      <c r="L5650" s="69">
        <v>74814</v>
      </c>
      <c r="M5650" s="69">
        <v>70771</v>
      </c>
      <c r="N5650" s="69">
        <v>33953</v>
      </c>
      <c r="O5650" s="69">
        <v>33127</v>
      </c>
      <c r="P5650" s="69">
        <v>44390</v>
      </c>
      <c r="Q5650" s="3">
        <f t="shared" si="90"/>
        <v>685237</v>
      </c>
    </row>
    <row r="5651" spans="1:17" x14ac:dyDescent="0.45">
      <c r="A5651" s="93">
        <v>2022</v>
      </c>
      <c r="B5651" s="93" t="s">
        <v>339</v>
      </c>
      <c r="C5651" s="93" t="s">
        <v>348</v>
      </c>
      <c r="D5651" s="93" t="s">
        <v>163</v>
      </c>
      <c r="E5651" s="69">
        <v>18513</v>
      </c>
      <c r="F5651" s="69">
        <v>16145</v>
      </c>
      <c r="G5651" s="69">
        <v>14901</v>
      </c>
      <c r="H5651" s="69">
        <v>11480</v>
      </c>
      <c r="I5651" s="69">
        <v>11050</v>
      </c>
      <c r="J5651" s="69">
        <v>12279</v>
      </c>
      <c r="K5651" s="69">
        <v>13728</v>
      </c>
      <c r="L5651" s="69">
        <v>13741</v>
      </c>
      <c r="M5651" s="69">
        <v>10874</v>
      </c>
      <c r="N5651" s="69">
        <v>10728</v>
      </c>
      <c r="O5651" s="69">
        <v>11544</v>
      </c>
      <c r="P5651" s="69">
        <v>14855</v>
      </c>
      <c r="Q5651" s="3">
        <f t="shared" si="90"/>
        <v>159838</v>
      </c>
    </row>
    <row r="5652" spans="1:17" x14ac:dyDescent="0.45">
      <c r="A5652" s="93">
        <v>2022</v>
      </c>
      <c r="B5652" s="93" t="s">
        <v>339</v>
      </c>
      <c r="C5652" s="93" t="s">
        <v>348</v>
      </c>
      <c r="D5652" s="93" t="s">
        <v>166</v>
      </c>
      <c r="E5652" s="69">
        <v>7580</v>
      </c>
      <c r="F5652" s="69">
        <v>7367</v>
      </c>
      <c r="G5652" s="69">
        <v>5286</v>
      </c>
      <c r="H5652" s="69">
        <v>4824</v>
      </c>
      <c r="I5652" s="69">
        <v>4621</v>
      </c>
      <c r="J5652" s="69">
        <v>4401</v>
      </c>
      <c r="K5652" s="69">
        <v>4427</v>
      </c>
      <c r="L5652" s="69">
        <v>3797</v>
      </c>
      <c r="M5652" s="69">
        <v>3764</v>
      </c>
      <c r="N5652" s="69">
        <v>3969</v>
      </c>
      <c r="O5652" s="69">
        <v>4720</v>
      </c>
      <c r="P5652" s="69">
        <v>6584</v>
      </c>
      <c r="Q5652" s="3">
        <f t="shared" si="90"/>
        <v>61340</v>
      </c>
    </row>
    <row r="5653" spans="1:17" x14ac:dyDescent="0.45">
      <c r="A5653" s="93">
        <v>2022</v>
      </c>
      <c r="B5653" s="93" t="s">
        <v>339</v>
      </c>
      <c r="C5653" s="93" t="s">
        <v>348</v>
      </c>
      <c r="D5653" s="93" t="s">
        <v>167</v>
      </c>
      <c r="E5653" s="69">
        <v>94017</v>
      </c>
      <c r="F5653" s="69">
        <v>88755</v>
      </c>
      <c r="G5653" s="69">
        <v>84114</v>
      </c>
      <c r="H5653" s="69">
        <v>84326</v>
      </c>
      <c r="I5653" s="69">
        <v>61945</v>
      </c>
      <c r="J5653" s="69">
        <v>65052</v>
      </c>
      <c r="K5653" s="69">
        <v>67256</v>
      </c>
      <c r="L5653" s="69">
        <v>69330</v>
      </c>
      <c r="M5653" s="69">
        <v>77125</v>
      </c>
      <c r="N5653" s="69">
        <v>67561</v>
      </c>
      <c r="O5653" s="69">
        <v>68584</v>
      </c>
      <c r="P5653" s="69">
        <v>80900</v>
      </c>
      <c r="Q5653" s="3">
        <f t="shared" si="90"/>
        <v>908965</v>
      </c>
    </row>
    <row r="5654" spans="1:17" x14ac:dyDescent="0.45">
      <c r="A5654" s="93">
        <v>2022</v>
      </c>
      <c r="B5654" s="93" t="s">
        <v>339</v>
      </c>
      <c r="C5654" s="93" t="s">
        <v>348</v>
      </c>
      <c r="D5654" s="93" t="s">
        <v>168</v>
      </c>
      <c r="E5654" s="69">
        <v>793</v>
      </c>
      <c r="F5654" s="69">
        <v>846</v>
      </c>
      <c r="G5654" s="69">
        <v>640</v>
      </c>
      <c r="H5654" s="69">
        <v>721</v>
      </c>
      <c r="I5654" s="69">
        <v>733</v>
      </c>
      <c r="J5654" s="69">
        <v>763</v>
      </c>
      <c r="K5654" s="69">
        <v>1061</v>
      </c>
      <c r="L5654" s="69">
        <v>1310</v>
      </c>
      <c r="M5654" s="69">
        <v>1229</v>
      </c>
      <c r="N5654" s="69">
        <v>936</v>
      </c>
      <c r="O5654" s="69">
        <v>728</v>
      </c>
      <c r="P5654" s="69">
        <v>753</v>
      </c>
      <c r="Q5654" s="3">
        <f t="shared" si="90"/>
        <v>10513</v>
      </c>
    </row>
    <row r="5655" spans="1:17" x14ac:dyDescent="0.45">
      <c r="A5655" s="93">
        <v>2022</v>
      </c>
      <c r="B5655" s="93" t="s">
        <v>339</v>
      </c>
      <c r="C5655" s="93" t="s">
        <v>348</v>
      </c>
      <c r="D5655" s="93" t="s">
        <v>169</v>
      </c>
      <c r="E5655" s="69">
        <v>55113</v>
      </c>
      <c r="F5655" s="69">
        <v>44784</v>
      </c>
      <c r="G5655" s="69">
        <v>43726</v>
      </c>
      <c r="H5655" s="69">
        <v>43768</v>
      </c>
      <c r="I5655" s="69">
        <v>17763</v>
      </c>
      <c r="J5655" s="69">
        <v>7409</v>
      </c>
      <c r="K5655" s="69">
        <v>28656</v>
      </c>
      <c r="L5655" s="69">
        <v>43185</v>
      </c>
      <c r="M5655" s="69">
        <v>37712</v>
      </c>
      <c r="N5655" s="69">
        <v>43928</v>
      </c>
      <c r="O5655" s="69">
        <v>42396</v>
      </c>
      <c r="P5655" s="69">
        <v>52715</v>
      </c>
      <c r="Q5655" s="3">
        <f t="shared" si="90"/>
        <v>461155</v>
      </c>
    </row>
    <row r="5656" spans="1:17" x14ac:dyDescent="0.45">
      <c r="A5656" s="93">
        <v>2022</v>
      </c>
      <c r="B5656" s="93" t="s">
        <v>339</v>
      </c>
      <c r="C5656" s="93" t="s">
        <v>348</v>
      </c>
      <c r="D5656" s="93" t="s">
        <v>170</v>
      </c>
      <c r="E5656" s="69">
        <v>374235</v>
      </c>
      <c r="F5656" s="69">
        <v>379843</v>
      </c>
      <c r="G5656" s="69">
        <v>323085</v>
      </c>
      <c r="H5656" s="69">
        <v>325401</v>
      </c>
      <c r="I5656" s="69">
        <v>316201</v>
      </c>
      <c r="J5656" s="69">
        <v>342000</v>
      </c>
      <c r="K5656" s="69">
        <v>333997</v>
      </c>
      <c r="L5656" s="69">
        <v>357495</v>
      </c>
      <c r="M5656" s="69">
        <v>349328</v>
      </c>
      <c r="N5656" s="69">
        <v>332565</v>
      </c>
      <c r="O5656" s="69">
        <v>340088</v>
      </c>
      <c r="P5656" s="69">
        <v>310234</v>
      </c>
      <c r="Q5656" s="3">
        <f t="shared" si="90"/>
        <v>4084472</v>
      </c>
    </row>
    <row r="5657" spans="1:17" x14ac:dyDescent="0.45">
      <c r="A5657" s="93">
        <v>2022</v>
      </c>
      <c r="B5657" s="93" t="s">
        <v>339</v>
      </c>
      <c r="C5657" s="93" t="s">
        <v>348</v>
      </c>
      <c r="D5657" s="93" t="s">
        <v>171</v>
      </c>
      <c r="E5657" s="69">
        <v>57799</v>
      </c>
      <c r="F5657" s="69">
        <v>59491</v>
      </c>
      <c r="G5657" s="69">
        <v>51650</v>
      </c>
      <c r="H5657" s="69">
        <v>47548</v>
      </c>
      <c r="I5657" s="69">
        <v>40364</v>
      </c>
      <c r="J5657" s="69">
        <v>45391</v>
      </c>
      <c r="K5657" s="69">
        <v>48137</v>
      </c>
      <c r="L5657" s="69">
        <v>54428</v>
      </c>
      <c r="M5657" s="69">
        <v>50900</v>
      </c>
      <c r="N5657" s="69">
        <v>50022</v>
      </c>
      <c r="O5657" s="69">
        <v>47968</v>
      </c>
      <c r="P5657" s="69">
        <v>50766</v>
      </c>
      <c r="Q5657" s="3">
        <f t="shared" si="90"/>
        <v>604464</v>
      </c>
    </row>
    <row r="5658" spans="1:17" x14ac:dyDescent="0.45">
      <c r="A5658" s="93">
        <v>2022</v>
      </c>
      <c r="B5658" s="93" t="s">
        <v>339</v>
      </c>
      <c r="C5658" s="93" t="s">
        <v>348</v>
      </c>
      <c r="D5658" s="93" t="s">
        <v>173</v>
      </c>
      <c r="E5658" s="69">
        <v>7783471</v>
      </c>
      <c r="F5658" s="69">
        <v>7895766</v>
      </c>
      <c r="G5658" s="69">
        <v>6668124</v>
      </c>
      <c r="H5658" s="69">
        <v>6935574</v>
      </c>
      <c r="I5658" s="69">
        <v>6206356</v>
      </c>
      <c r="J5658" s="69">
        <v>6143022</v>
      </c>
      <c r="K5658" s="69">
        <v>7143769</v>
      </c>
      <c r="L5658" s="69">
        <v>8636301</v>
      </c>
      <c r="M5658" s="69">
        <v>7657825</v>
      </c>
      <c r="N5658" s="69">
        <v>6301841</v>
      </c>
      <c r="O5658" s="69">
        <v>6376782</v>
      </c>
      <c r="P5658" s="69">
        <v>7046145</v>
      </c>
      <c r="Q5658" s="3">
        <f t="shared" si="90"/>
        <v>84794976</v>
      </c>
    </row>
    <row r="5659" spans="1:17" x14ac:dyDescent="0.45">
      <c r="A5659" s="93">
        <v>2022</v>
      </c>
      <c r="B5659" s="93" t="s">
        <v>339</v>
      </c>
      <c r="C5659" s="93" t="s">
        <v>348</v>
      </c>
      <c r="D5659" s="93" t="s">
        <v>174</v>
      </c>
      <c r="E5659" s="69">
        <v>31209</v>
      </c>
      <c r="F5659" s="69">
        <v>29985</v>
      </c>
      <c r="G5659" s="69">
        <v>27058</v>
      </c>
      <c r="H5659" s="69">
        <v>24441</v>
      </c>
      <c r="I5659" s="69">
        <v>22188</v>
      </c>
      <c r="J5659" s="69">
        <v>28344</v>
      </c>
      <c r="K5659" s="69">
        <v>36513</v>
      </c>
      <c r="L5659" s="69">
        <v>40915</v>
      </c>
      <c r="M5659" s="69">
        <v>34966</v>
      </c>
      <c r="N5659" s="69">
        <v>27908</v>
      </c>
      <c r="O5659" s="69">
        <v>25001</v>
      </c>
      <c r="P5659" s="69">
        <v>27438</v>
      </c>
      <c r="Q5659" s="3">
        <f t="shared" si="90"/>
        <v>355966</v>
      </c>
    </row>
    <row r="5660" spans="1:17" x14ac:dyDescent="0.45">
      <c r="A5660" s="93">
        <v>2022</v>
      </c>
      <c r="B5660" s="93" t="s">
        <v>339</v>
      </c>
      <c r="C5660" s="93" t="s">
        <v>348</v>
      </c>
      <c r="D5660" s="93" t="s">
        <v>176</v>
      </c>
      <c r="E5660" s="69">
        <v>1239365</v>
      </c>
      <c r="F5660" s="69">
        <v>922914</v>
      </c>
      <c r="G5660" s="69">
        <v>869564</v>
      </c>
      <c r="H5660" s="69">
        <v>927961</v>
      </c>
      <c r="I5660" s="69">
        <v>731011</v>
      </c>
      <c r="J5660" s="69">
        <v>775620</v>
      </c>
      <c r="K5660" s="69">
        <v>1026391</v>
      </c>
      <c r="L5660" s="69">
        <v>962318</v>
      </c>
      <c r="M5660" s="69">
        <v>915911</v>
      </c>
      <c r="N5660" s="69">
        <v>819764</v>
      </c>
      <c r="O5660" s="69">
        <v>804144</v>
      </c>
      <c r="P5660" s="69">
        <v>1033039</v>
      </c>
      <c r="Q5660" s="3">
        <f t="shared" si="90"/>
        <v>11028002</v>
      </c>
    </row>
    <row r="5661" spans="1:17" x14ac:dyDescent="0.45">
      <c r="A5661" s="93">
        <v>2022</v>
      </c>
      <c r="B5661" s="93" t="s">
        <v>339</v>
      </c>
      <c r="C5661" s="93" t="s">
        <v>348</v>
      </c>
      <c r="D5661" s="93" t="s">
        <v>177</v>
      </c>
      <c r="E5661" s="69">
        <v>3378138</v>
      </c>
      <c r="F5661" s="69">
        <v>3281448</v>
      </c>
      <c r="G5661" s="69">
        <v>2938735</v>
      </c>
      <c r="H5661" s="69">
        <v>2761353</v>
      </c>
      <c r="I5661" s="69">
        <v>2655887</v>
      </c>
      <c r="J5661" s="69">
        <v>2816699</v>
      </c>
      <c r="K5661" s="69">
        <v>3166707</v>
      </c>
      <c r="L5661" s="69">
        <v>3405467</v>
      </c>
      <c r="M5661" s="69">
        <v>3114871</v>
      </c>
      <c r="N5661" s="69">
        <v>2689467</v>
      </c>
      <c r="O5661" s="69">
        <v>2635938</v>
      </c>
      <c r="P5661" s="69">
        <v>3058968</v>
      </c>
      <c r="Q5661" s="3">
        <f t="shared" si="90"/>
        <v>35903678</v>
      </c>
    </row>
    <row r="5662" spans="1:17" x14ac:dyDescent="0.45">
      <c r="A5662" s="93">
        <v>2022</v>
      </c>
      <c r="B5662" s="93" t="s">
        <v>339</v>
      </c>
      <c r="C5662" s="93" t="s">
        <v>348</v>
      </c>
      <c r="D5662" s="93" t="s">
        <v>178</v>
      </c>
      <c r="E5662" s="69">
        <v>18308159</v>
      </c>
      <c r="F5662" s="69">
        <v>18162018</v>
      </c>
      <c r="G5662" s="69">
        <v>15699684</v>
      </c>
      <c r="H5662" s="69">
        <v>14382892</v>
      </c>
      <c r="I5662" s="69">
        <v>11680556</v>
      </c>
      <c r="J5662" s="69">
        <v>11873887</v>
      </c>
      <c r="K5662" s="69">
        <v>13180883</v>
      </c>
      <c r="L5662" s="69">
        <v>14497145</v>
      </c>
      <c r="M5662" s="69">
        <v>13533707</v>
      </c>
      <c r="N5662" s="69">
        <v>11866996</v>
      </c>
      <c r="O5662" s="69">
        <v>12294571</v>
      </c>
      <c r="P5662" s="69">
        <v>13706498</v>
      </c>
      <c r="Q5662" s="3">
        <f t="shared" si="90"/>
        <v>169186996</v>
      </c>
    </row>
    <row r="5663" spans="1:17" x14ac:dyDescent="0.45">
      <c r="A5663" s="93">
        <v>2022</v>
      </c>
      <c r="B5663" s="93" t="s">
        <v>339</v>
      </c>
      <c r="C5663" s="93" t="s">
        <v>348</v>
      </c>
      <c r="D5663" s="93" t="s">
        <v>179</v>
      </c>
      <c r="E5663" s="69">
        <v>68148269</v>
      </c>
      <c r="F5663" s="69">
        <v>65903376</v>
      </c>
      <c r="G5663" s="69">
        <v>59738475</v>
      </c>
      <c r="H5663" s="69">
        <v>47038289</v>
      </c>
      <c r="I5663" s="69">
        <v>36261274</v>
      </c>
      <c r="J5663" s="69">
        <v>38057375</v>
      </c>
      <c r="K5663" s="69">
        <v>41861782</v>
      </c>
      <c r="L5663" s="69">
        <v>47540070</v>
      </c>
      <c r="M5663" s="69">
        <v>43798707</v>
      </c>
      <c r="N5663" s="69">
        <v>37336011</v>
      </c>
      <c r="O5663" s="69">
        <v>46411909</v>
      </c>
      <c r="P5663" s="69">
        <v>42280928</v>
      </c>
      <c r="Q5663" s="3">
        <f t="shared" si="90"/>
        <v>574376465</v>
      </c>
    </row>
    <row r="5664" spans="1:17" x14ac:dyDescent="0.45">
      <c r="A5664" s="93">
        <v>2022</v>
      </c>
      <c r="B5664" s="93" t="s">
        <v>339</v>
      </c>
      <c r="C5664" s="93" t="s">
        <v>349</v>
      </c>
      <c r="D5664" s="93" t="s">
        <v>144</v>
      </c>
      <c r="E5664" s="69">
        <v>6715206</v>
      </c>
      <c r="F5664" s="69">
        <v>6414867</v>
      </c>
      <c r="G5664" s="69">
        <v>5329323</v>
      </c>
      <c r="H5664" s="69">
        <v>4827157</v>
      </c>
      <c r="I5664" s="69">
        <v>4292911</v>
      </c>
      <c r="J5664" s="69">
        <v>5498379</v>
      </c>
      <c r="K5664" s="69">
        <v>6233007</v>
      </c>
      <c r="L5664" s="69">
        <v>8111580</v>
      </c>
      <c r="M5664" s="69">
        <v>7310184</v>
      </c>
      <c r="N5664" s="69">
        <v>5701526</v>
      </c>
      <c r="O5664" s="69">
        <v>8412376</v>
      </c>
      <c r="P5664" s="69">
        <v>8910726</v>
      </c>
      <c r="Q5664" s="3">
        <f t="shared" si="90"/>
        <v>77757242</v>
      </c>
    </row>
    <row r="5665" spans="1:17" x14ac:dyDescent="0.45">
      <c r="A5665" s="93">
        <v>2022</v>
      </c>
      <c r="B5665" s="93" t="s">
        <v>339</v>
      </c>
      <c r="C5665" s="93" t="s">
        <v>349</v>
      </c>
      <c r="D5665" s="93" t="s">
        <v>145</v>
      </c>
      <c r="E5665" s="69">
        <v>711348</v>
      </c>
      <c r="F5665" s="69">
        <v>709715</v>
      </c>
      <c r="G5665" s="69">
        <v>640202</v>
      </c>
      <c r="H5665" s="69">
        <v>551699</v>
      </c>
      <c r="I5665" s="69">
        <v>510883</v>
      </c>
      <c r="J5665" s="69">
        <v>533170</v>
      </c>
      <c r="K5665" s="69">
        <v>520316</v>
      </c>
      <c r="L5665" s="69">
        <v>559159</v>
      </c>
      <c r="M5665" s="69">
        <v>499432</v>
      </c>
      <c r="N5665" s="69">
        <v>425395</v>
      </c>
      <c r="O5665" s="69">
        <v>461761</v>
      </c>
      <c r="P5665" s="69">
        <v>496181</v>
      </c>
      <c r="Q5665" s="3">
        <f t="shared" si="90"/>
        <v>6619261</v>
      </c>
    </row>
    <row r="5666" spans="1:17" x14ac:dyDescent="0.45">
      <c r="A5666" s="93">
        <v>2022</v>
      </c>
      <c r="B5666" s="93" t="s">
        <v>339</v>
      </c>
      <c r="C5666" s="93" t="s">
        <v>349</v>
      </c>
      <c r="D5666" s="93" t="s">
        <v>146</v>
      </c>
      <c r="E5666" s="69">
        <v>215431</v>
      </c>
      <c r="F5666" s="69">
        <v>197156</v>
      </c>
      <c r="G5666" s="69">
        <v>195993</v>
      </c>
      <c r="H5666" s="69">
        <v>222914</v>
      </c>
      <c r="I5666" s="69">
        <v>249779</v>
      </c>
      <c r="J5666" s="69">
        <v>160320</v>
      </c>
      <c r="K5666" s="69">
        <v>152001</v>
      </c>
      <c r="L5666" s="69">
        <v>142140</v>
      </c>
      <c r="M5666" s="69">
        <v>152266</v>
      </c>
      <c r="N5666" s="69">
        <v>156914</v>
      </c>
      <c r="O5666" s="69">
        <v>205041</v>
      </c>
      <c r="P5666" s="69">
        <v>207926</v>
      </c>
      <c r="Q5666" s="3">
        <f t="shared" si="90"/>
        <v>2257881</v>
      </c>
    </row>
    <row r="5667" spans="1:17" x14ac:dyDescent="0.45">
      <c r="A5667" s="93">
        <v>2022</v>
      </c>
      <c r="B5667" s="93" t="s">
        <v>339</v>
      </c>
      <c r="C5667" s="93" t="s">
        <v>349</v>
      </c>
      <c r="D5667" s="93" t="s">
        <v>147</v>
      </c>
      <c r="E5667" s="69">
        <v>606280</v>
      </c>
      <c r="F5667" s="69">
        <v>588634</v>
      </c>
      <c r="G5667" s="69">
        <v>517422</v>
      </c>
      <c r="H5667" s="69">
        <v>560864</v>
      </c>
      <c r="I5667" s="69">
        <v>585624</v>
      </c>
      <c r="J5667" s="69">
        <v>636602</v>
      </c>
      <c r="K5667" s="69">
        <v>696797</v>
      </c>
      <c r="L5667" s="69">
        <v>694076</v>
      </c>
      <c r="M5667" s="69">
        <v>694771</v>
      </c>
      <c r="N5667" s="69">
        <v>674348</v>
      </c>
      <c r="O5667" s="69">
        <v>859102</v>
      </c>
      <c r="P5667" s="69">
        <v>695148</v>
      </c>
      <c r="Q5667" s="3">
        <f t="shared" si="90"/>
        <v>7809668</v>
      </c>
    </row>
    <row r="5668" spans="1:17" x14ac:dyDescent="0.45">
      <c r="A5668" s="93">
        <v>2022</v>
      </c>
      <c r="B5668" s="93" t="s">
        <v>339</v>
      </c>
      <c r="C5668" s="93" t="s">
        <v>349</v>
      </c>
      <c r="D5668" s="93" t="s">
        <v>148</v>
      </c>
      <c r="E5668" s="69">
        <v>5381</v>
      </c>
      <c r="F5668" s="69">
        <v>5293</v>
      </c>
      <c r="G5668" s="69">
        <v>5105</v>
      </c>
      <c r="H5668" s="69">
        <v>4895</v>
      </c>
      <c r="I5668" s="69">
        <v>4700</v>
      </c>
      <c r="J5668" s="69">
        <v>4543</v>
      </c>
      <c r="K5668" s="69">
        <v>4452</v>
      </c>
      <c r="L5668" s="69">
        <v>4602</v>
      </c>
      <c r="M5668" s="69">
        <v>4790</v>
      </c>
      <c r="N5668" s="69">
        <v>3880</v>
      </c>
      <c r="O5668" s="69">
        <v>5356</v>
      </c>
      <c r="P5668" s="69">
        <v>6984</v>
      </c>
      <c r="Q5668" s="3">
        <f t="shared" si="90"/>
        <v>59981</v>
      </c>
    </row>
    <row r="5669" spans="1:17" x14ac:dyDescent="0.45">
      <c r="A5669" s="93">
        <v>2022</v>
      </c>
      <c r="B5669" s="93" t="s">
        <v>339</v>
      </c>
      <c r="C5669" s="93" t="s">
        <v>349</v>
      </c>
      <c r="D5669" s="93" t="s">
        <v>149</v>
      </c>
      <c r="E5669" s="69">
        <v>24665</v>
      </c>
      <c r="F5669" s="69">
        <v>24697</v>
      </c>
      <c r="G5669" s="69">
        <v>21745</v>
      </c>
      <c r="H5669" s="69">
        <v>23268</v>
      </c>
      <c r="I5669" s="69">
        <v>20176</v>
      </c>
      <c r="J5669" s="69">
        <v>20589</v>
      </c>
      <c r="K5669" s="69">
        <v>22362</v>
      </c>
      <c r="L5669" s="69">
        <v>14270</v>
      </c>
      <c r="M5669" s="69">
        <v>11357</v>
      </c>
      <c r="N5669" s="69">
        <v>8181</v>
      </c>
      <c r="O5669" s="69">
        <v>12163</v>
      </c>
      <c r="P5669" s="69">
        <v>17035</v>
      </c>
      <c r="Q5669" s="3">
        <f t="shared" si="90"/>
        <v>220508</v>
      </c>
    </row>
    <row r="5670" spans="1:17" x14ac:dyDescent="0.45">
      <c r="A5670" s="93">
        <v>2022</v>
      </c>
      <c r="B5670" s="93" t="s">
        <v>339</v>
      </c>
      <c r="C5670" s="93" t="s">
        <v>349</v>
      </c>
      <c r="D5670" s="93" t="s">
        <v>150</v>
      </c>
      <c r="E5670" s="69">
        <v>0</v>
      </c>
      <c r="F5670" s="69">
        <v>0</v>
      </c>
      <c r="G5670" s="69">
        <v>0</v>
      </c>
      <c r="H5670" s="69">
        <v>0</v>
      </c>
      <c r="I5670" s="69">
        <v>6323</v>
      </c>
      <c r="J5670" s="69">
        <v>7468</v>
      </c>
      <c r="K5670" s="69">
        <v>7918</v>
      </c>
      <c r="L5670" s="69">
        <v>8275</v>
      </c>
      <c r="M5670" s="69">
        <v>9021</v>
      </c>
      <c r="N5670" s="69">
        <v>7905</v>
      </c>
      <c r="O5670" s="69">
        <v>8918</v>
      </c>
      <c r="P5670" s="69">
        <v>9569</v>
      </c>
      <c r="Q5670" s="3">
        <f t="shared" si="90"/>
        <v>65397</v>
      </c>
    </row>
    <row r="5671" spans="1:17" x14ac:dyDescent="0.45">
      <c r="A5671" s="93">
        <v>2022</v>
      </c>
      <c r="B5671" s="93" t="s">
        <v>339</v>
      </c>
      <c r="C5671" s="93" t="s">
        <v>349</v>
      </c>
      <c r="D5671" s="93" t="s">
        <v>152</v>
      </c>
      <c r="E5671" s="69">
        <v>133422</v>
      </c>
      <c r="F5671" s="69">
        <v>107357</v>
      </c>
      <c r="G5671" s="69">
        <v>94149</v>
      </c>
      <c r="H5671" s="69">
        <v>87761</v>
      </c>
      <c r="I5671" s="69">
        <v>88201</v>
      </c>
      <c r="J5671" s="69">
        <v>71505</v>
      </c>
      <c r="K5671" s="69">
        <v>85201</v>
      </c>
      <c r="L5671" s="69">
        <v>83903</v>
      </c>
      <c r="M5671" s="69">
        <v>72062</v>
      </c>
      <c r="N5671" s="69">
        <v>65690</v>
      </c>
      <c r="O5671" s="69">
        <v>76661</v>
      </c>
      <c r="P5671" s="69">
        <v>81413</v>
      </c>
      <c r="Q5671" s="3">
        <f t="shared" si="90"/>
        <v>1047325</v>
      </c>
    </row>
    <row r="5672" spans="1:17" x14ac:dyDescent="0.45">
      <c r="A5672" s="93">
        <v>2022</v>
      </c>
      <c r="B5672" s="93" t="s">
        <v>339</v>
      </c>
      <c r="C5672" s="93" t="s">
        <v>349</v>
      </c>
      <c r="D5672" s="93" t="s">
        <v>153</v>
      </c>
      <c r="E5672" s="69">
        <v>21342</v>
      </c>
      <c r="F5672" s="69">
        <v>17439</v>
      </c>
      <c r="G5672" s="69">
        <v>14746</v>
      </c>
      <c r="H5672" s="69">
        <v>13613</v>
      </c>
      <c r="I5672" s="69">
        <v>12477</v>
      </c>
      <c r="J5672" s="69">
        <v>13447</v>
      </c>
      <c r="K5672" s="69">
        <v>13613</v>
      </c>
      <c r="L5672" s="69">
        <v>13536</v>
      </c>
      <c r="M5672" s="69">
        <v>13833</v>
      </c>
      <c r="N5672" s="69">
        <v>13836</v>
      </c>
      <c r="O5672" s="69">
        <v>16466</v>
      </c>
      <c r="P5672" s="69">
        <v>18770</v>
      </c>
      <c r="Q5672" s="3">
        <f t="shared" si="90"/>
        <v>183118</v>
      </c>
    </row>
    <row r="5673" spans="1:17" x14ac:dyDescent="0.45">
      <c r="A5673" s="93">
        <v>2022</v>
      </c>
      <c r="B5673" s="93" t="s">
        <v>339</v>
      </c>
      <c r="C5673" s="93" t="s">
        <v>349</v>
      </c>
      <c r="D5673" s="93" t="s">
        <v>154</v>
      </c>
      <c r="E5673" s="69">
        <v>96166</v>
      </c>
      <c r="F5673" s="69">
        <v>88790</v>
      </c>
      <c r="G5673" s="69">
        <v>75806</v>
      </c>
      <c r="H5673" s="69">
        <v>74623</v>
      </c>
      <c r="I5673" s="69">
        <v>63789</v>
      </c>
      <c r="J5673" s="69">
        <v>61780</v>
      </c>
      <c r="K5673" s="69">
        <v>79515</v>
      </c>
      <c r="L5673" s="69">
        <v>74168</v>
      </c>
      <c r="M5673" s="69">
        <v>63479</v>
      </c>
      <c r="N5673" s="69">
        <v>69132</v>
      </c>
      <c r="O5673" s="69">
        <v>78245</v>
      </c>
      <c r="P5673" s="69">
        <v>86131</v>
      </c>
      <c r="Q5673" s="3">
        <f t="shared" si="90"/>
        <v>911624</v>
      </c>
    </row>
    <row r="5674" spans="1:17" x14ac:dyDescent="0.45">
      <c r="A5674" s="93">
        <v>2022</v>
      </c>
      <c r="B5674" s="93" t="s">
        <v>339</v>
      </c>
      <c r="C5674" s="93" t="s">
        <v>349</v>
      </c>
      <c r="D5674" s="93" t="s">
        <v>156</v>
      </c>
      <c r="E5674" s="69">
        <v>371114</v>
      </c>
      <c r="F5674" s="69">
        <v>377190</v>
      </c>
      <c r="G5674" s="69">
        <v>358257</v>
      </c>
      <c r="H5674" s="69">
        <v>368474</v>
      </c>
      <c r="I5674" s="69">
        <v>298990</v>
      </c>
      <c r="J5674" s="69">
        <v>219365</v>
      </c>
      <c r="K5674" s="69">
        <v>195097</v>
      </c>
      <c r="L5674" s="69">
        <v>214802</v>
      </c>
      <c r="M5674" s="69">
        <v>247480</v>
      </c>
      <c r="N5674" s="69">
        <v>256426</v>
      </c>
      <c r="O5674" s="69">
        <v>386415</v>
      </c>
      <c r="P5674" s="69">
        <v>360600</v>
      </c>
      <c r="Q5674" s="3">
        <f t="shared" si="90"/>
        <v>3654210</v>
      </c>
    </row>
    <row r="5675" spans="1:17" x14ac:dyDescent="0.45">
      <c r="A5675" s="93">
        <v>2022</v>
      </c>
      <c r="B5675" s="93" t="s">
        <v>339</v>
      </c>
      <c r="C5675" s="93" t="s">
        <v>349</v>
      </c>
      <c r="D5675" s="93" t="s">
        <v>157</v>
      </c>
      <c r="E5675" s="69">
        <v>1860960</v>
      </c>
      <c r="F5675" s="69">
        <v>1754259</v>
      </c>
      <c r="G5675" s="69">
        <v>1776298</v>
      </c>
      <c r="H5675" s="69">
        <v>1895041</v>
      </c>
      <c r="I5675" s="69">
        <v>1712796</v>
      </c>
      <c r="J5675" s="69">
        <v>1651007</v>
      </c>
      <c r="K5675" s="69">
        <v>1666645</v>
      </c>
      <c r="L5675" s="69">
        <v>1468101</v>
      </c>
      <c r="M5675" s="69">
        <v>1416028</v>
      </c>
      <c r="N5675" s="69">
        <v>1354623</v>
      </c>
      <c r="O5675" s="69">
        <v>1373005</v>
      </c>
      <c r="P5675" s="69">
        <v>1545530</v>
      </c>
      <c r="Q5675" s="3">
        <f t="shared" si="90"/>
        <v>19474293</v>
      </c>
    </row>
    <row r="5676" spans="1:17" x14ac:dyDescent="0.45">
      <c r="A5676" s="93">
        <v>2022</v>
      </c>
      <c r="B5676" s="93" t="s">
        <v>339</v>
      </c>
      <c r="C5676" s="93" t="s">
        <v>349</v>
      </c>
      <c r="D5676" s="93" t="s">
        <v>158</v>
      </c>
      <c r="E5676" s="69">
        <v>3553</v>
      </c>
      <c r="F5676" s="69">
        <v>3069</v>
      </c>
      <c r="G5676" s="69">
        <v>4446</v>
      </c>
      <c r="H5676" s="69">
        <v>3390</v>
      </c>
      <c r="I5676" s="69">
        <v>2138</v>
      </c>
      <c r="J5676" s="69">
        <v>2236</v>
      </c>
      <c r="K5676" s="69">
        <v>2354</v>
      </c>
      <c r="L5676" s="69">
        <v>2183</v>
      </c>
      <c r="M5676" s="69">
        <v>2151</v>
      </c>
      <c r="N5676" s="69">
        <v>2468</v>
      </c>
      <c r="O5676" s="69">
        <v>2838</v>
      </c>
      <c r="P5676" s="69">
        <v>2890</v>
      </c>
      <c r="Q5676" s="3">
        <f t="shared" si="90"/>
        <v>33716</v>
      </c>
    </row>
    <row r="5677" spans="1:17" x14ac:dyDescent="0.45">
      <c r="A5677" s="93">
        <v>2022</v>
      </c>
      <c r="B5677" s="93" t="s">
        <v>339</v>
      </c>
      <c r="C5677" s="93" t="s">
        <v>349</v>
      </c>
      <c r="D5677" s="93" t="s">
        <v>159</v>
      </c>
      <c r="E5677" s="69">
        <v>307049</v>
      </c>
      <c r="F5677" s="69">
        <v>255166</v>
      </c>
      <c r="G5677" s="69">
        <v>264863</v>
      </c>
      <c r="H5677" s="69">
        <v>312480</v>
      </c>
      <c r="I5677" s="69">
        <v>289346</v>
      </c>
      <c r="J5677" s="69">
        <v>295222</v>
      </c>
      <c r="K5677" s="69">
        <v>241418</v>
      </c>
      <c r="L5677" s="69">
        <v>183069</v>
      </c>
      <c r="M5677" s="69">
        <v>230422</v>
      </c>
      <c r="N5677" s="69">
        <v>249648</v>
      </c>
      <c r="O5677" s="69">
        <v>263524</v>
      </c>
      <c r="P5677" s="69">
        <v>325936</v>
      </c>
      <c r="Q5677" s="3">
        <f t="shared" si="90"/>
        <v>3218143</v>
      </c>
    </row>
    <row r="5678" spans="1:17" x14ac:dyDescent="0.45">
      <c r="A5678" s="93">
        <v>2022</v>
      </c>
      <c r="B5678" s="93" t="s">
        <v>339</v>
      </c>
      <c r="C5678" s="93" t="s">
        <v>349</v>
      </c>
      <c r="D5678" s="93" t="s">
        <v>160</v>
      </c>
      <c r="E5678" s="69">
        <v>27599</v>
      </c>
      <c r="F5678" s="69">
        <v>25474</v>
      </c>
      <c r="G5678" s="69">
        <v>19397</v>
      </c>
      <c r="H5678" s="69">
        <v>20971</v>
      </c>
      <c r="I5678" s="69">
        <v>16558</v>
      </c>
      <c r="J5678" s="69">
        <v>15959</v>
      </c>
      <c r="K5678" s="69">
        <v>14531</v>
      </c>
      <c r="L5678" s="69">
        <v>14082</v>
      </c>
      <c r="M5678" s="69">
        <v>12946</v>
      </c>
      <c r="N5678" s="69">
        <v>12503</v>
      </c>
      <c r="O5678" s="69">
        <v>12240</v>
      </c>
      <c r="P5678" s="69">
        <v>21351</v>
      </c>
      <c r="Q5678" s="3">
        <f t="shared" si="90"/>
        <v>213611</v>
      </c>
    </row>
    <row r="5679" spans="1:17" x14ac:dyDescent="0.45">
      <c r="A5679" s="93">
        <v>2022</v>
      </c>
      <c r="B5679" s="93" t="s">
        <v>339</v>
      </c>
      <c r="C5679" s="93" t="s">
        <v>349</v>
      </c>
      <c r="D5679" s="93" t="s">
        <v>161</v>
      </c>
      <c r="E5679" s="69">
        <v>101900</v>
      </c>
      <c r="F5679" s="69">
        <v>102859</v>
      </c>
      <c r="G5679" s="69">
        <v>88116</v>
      </c>
      <c r="H5679" s="69">
        <v>90258</v>
      </c>
      <c r="I5679" s="69">
        <v>79604</v>
      </c>
      <c r="J5679" s="69">
        <v>91037</v>
      </c>
      <c r="K5679" s="69">
        <v>99527</v>
      </c>
      <c r="L5679" s="69">
        <v>85208</v>
      </c>
      <c r="M5679" s="69">
        <v>73159</v>
      </c>
      <c r="N5679" s="69">
        <v>74788</v>
      </c>
      <c r="O5679" s="69">
        <v>79813</v>
      </c>
      <c r="P5679" s="69">
        <v>87982</v>
      </c>
      <c r="Q5679" s="3">
        <f t="shared" si="90"/>
        <v>1054251</v>
      </c>
    </row>
    <row r="5680" spans="1:17" x14ac:dyDescent="0.45">
      <c r="A5680" s="93">
        <v>2022</v>
      </c>
      <c r="B5680" s="93" t="s">
        <v>339</v>
      </c>
      <c r="C5680" s="93" t="s">
        <v>349</v>
      </c>
      <c r="D5680" s="93" t="s">
        <v>162</v>
      </c>
      <c r="E5680" s="69">
        <v>20741</v>
      </c>
      <c r="F5680" s="69">
        <v>21884</v>
      </c>
      <c r="G5680" s="69">
        <v>17039</v>
      </c>
      <c r="H5680" s="69">
        <v>16614</v>
      </c>
      <c r="I5680" s="69">
        <v>14867</v>
      </c>
      <c r="J5680" s="69">
        <v>14978</v>
      </c>
      <c r="K5680" s="69">
        <v>17702</v>
      </c>
      <c r="L5680" s="69">
        <v>20896</v>
      </c>
      <c r="M5680" s="69">
        <v>20124</v>
      </c>
      <c r="N5680" s="69">
        <v>13834</v>
      </c>
      <c r="O5680" s="69">
        <v>14887</v>
      </c>
      <c r="P5680" s="69">
        <v>16235</v>
      </c>
      <c r="Q5680" s="3">
        <f t="shared" si="90"/>
        <v>209801</v>
      </c>
    </row>
    <row r="5681" spans="1:17" x14ac:dyDescent="0.45">
      <c r="A5681" s="93">
        <v>2022</v>
      </c>
      <c r="B5681" s="93" t="s">
        <v>339</v>
      </c>
      <c r="C5681" s="93" t="s">
        <v>349</v>
      </c>
      <c r="D5681" s="93" t="s">
        <v>163</v>
      </c>
      <c r="E5681" s="69">
        <v>0</v>
      </c>
      <c r="F5681" s="69">
        <v>229</v>
      </c>
      <c r="G5681" s="69">
        <v>44</v>
      </c>
      <c r="H5681" s="69">
        <v>20</v>
      </c>
      <c r="I5681" s="69">
        <v>22</v>
      </c>
      <c r="J5681" s="69">
        <v>22</v>
      </c>
      <c r="K5681" s="69">
        <v>22</v>
      </c>
      <c r="L5681" s="69">
        <v>23</v>
      </c>
      <c r="M5681" s="69">
        <v>22</v>
      </c>
      <c r="N5681" s="69">
        <v>11</v>
      </c>
      <c r="O5681" s="69">
        <v>22</v>
      </c>
      <c r="P5681" s="69">
        <v>12</v>
      </c>
      <c r="Q5681" s="3">
        <f t="shared" si="90"/>
        <v>449</v>
      </c>
    </row>
    <row r="5682" spans="1:17" x14ac:dyDescent="0.45">
      <c r="A5682" s="93">
        <v>2022</v>
      </c>
      <c r="B5682" s="93" t="s">
        <v>339</v>
      </c>
      <c r="C5682" s="93" t="s">
        <v>349</v>
      </c>
      <c r="D5682" s="93" t="s">
        <v>164</v>
      </c>
      <c r="E5682" s="69">
        <v>961</v>
      </c>
      <c r="F5682" s="69">
        <v>1011</v>
      </c>
      <c r="G5682" s="69">
        <v>966</v>
      </c>
      <c r="H5682" s="69">
        <v>830</v>
      </c>
      <c r="I5682" s="69">
        <v>551</v>
      </c>
      <c r="J5682" s="69">
        <v>542</v>
      </c>
      <c r="K5682" s="69">
        <v>666</v>
      </c>
      <c r="L5682" s="69">
        <v>1248</v>
      </c>
      <c r="M5682" s="69">
        <v>910</v>
      </c>
      <c r="N5682" s="69">
        <v>590</v>
      </c>
      <c r="O5682" s="69">
        <v>352</v>
      </c>
      <c r="P5682" s="69">
        <v>576</v>
      </c>
      <c r="Q5682" s="3">
        <f t="shared" si="90"/>
        <v>9203</v>
      </c>
    </row>
    <row r="5683" spans="1:17" x14ac:dyDescent="0.45">
      <c r="A5683" s="93">
        <v>2022</v>
      </c>
      <c r="B5683" s="93" t="s">
        <v>339</v>
      </c>
      <c r="C5683" s="93" t="s">
        <v>349</v>
      </c>
      <c r="D5683" s="93" t="s">
        <v>165</v>
      </c>
      <c r="E5683" s="69">
        <v>24707</v>
      </c>
      <c r="F5683" s="69">
        <v>25019</v>
      </c>
      <c r="G5683" s="69">
        <v>19596</v>
      </c>
      <c r="H5683" s="69">
        <v>15707</v>
      </c>
      <c r="I5683" s="69">
        <v>11892</v>
      </c>
      <c r="J5683" s="69">
        <v>15043</v>
      </c>
      <c r="K5683" s="69">
        <v>16465</v>
      </c>
      <c r="L5683" s="69">
        <v>22092</v>
      </c>
      <c r="M5683" s="69">
        <v>22866</v>
      </c>
      <c r="N5683" s="69">
        <v>16826</v>
      </c>
      <c r="O5683" s="69">
        <v>19924</v>
      </c>
      <c r="P5683" s="69">
        <v>20004</v>
      </c>
      <c r="Q5683" s="3">
        <f t="shared" si="90"/>
        <v>230141</v>
      </c>
    </row>
    <row r="5684" spans="1:17" x14ac:dyDescent="0.45">
      <c r="A5684" s="93">
        <v>2022</v>
      </c>
      <c r="B5684" s="93" t="s">
        <v>339</v>
      </c>
      <c r="C5684" s="93" t="s">
        <v>349</v>
      </c>
      <c r="D5684" s="93" t="s">
        <v>166</v>
      </c>
      <c r="E5684" s="69">
        <v>79114</v>
      </c>
      <c r="F5684" s="69">
        <v>73123</v>
      </c>
      <c r="G5684" s="69">
        <v>66230</v>
      </c>
      <c r="H5684" s="69">
        <v>55484</v>
      </c>
      <c r="I5684" s="69">
        <v>33248</v>
      </c>
      <c r="J5684" s="69">
        <v>31586</v>
      </c>
      <c r="K5684" s="69">
        <v>35120</v>
      </c>
      <c r="L5684" s="69">
        <v>39426</v>
      </c>
      <c r="M5684" s="69">
        <v>36670</v>
      </c>
      <c r="N5684" s="69">
        <v>30582</v>
      </c>
      <c r="O5684" s="69">
        <v>35763</v>
      </c>
      <c r="P5684" s="69">
        <v>38887</v>
      </c>
      <c r="Q5684" s="3">
        <f t="shared" si="90"/>
        <v>555233</v>
      </c>
    </row>
    <row r="5685" spans="1:17" x14ac:dyDescent="0.45">
      <c r="A5685" s="93">
        <v>2022</v>
      </c>
      <c r="B5685" s="93" t="s">
        <v>339</v>
      </c>
      <c r="C5685" s="93" t="s">
        <v>349</v>
      </c>
      <c r="D5685" s="93" t="s">
        <v>167</v>
      </c>
      <c r="E5685" s="69">
        <v>10204</v>
      </c>
      <c r="F5685" s="69">
        <v>8933</v>
      </c>
      <c r="G5685" s="69">
        <v>6145</v>
      </c>
      <c r="H5685" s="69">
        <v>5383</v>
      </c>
      <c r="I5685" s="69">
        <v>3558</v>
      </c>
      <c r="J5685" s="69">
        <v>2787</v>
      </c>
      <c r="K5685" s="69">
        <v>3188</v>
      </c>
      <c r="L5685" s="69">
        <v>3247</v>
      </c>
      <c r="M5685" s="69">
        <v>3638</v>
      </c>
      <c r="N5685" s="69">
        <v>3865</v>
      </c>
      <c r="O5685" s="69">
        <v>5911</v>
      </c>
      <c r="P5685" s="69">
        <v>8814</v>
      </c>
      <c r="Q5685" s="3">
        <f t="shared" si="90"/>
        <v>65673</v>
      </c>
    </row>
    <row r="5686" spans="1:17" x14ac:dyDescent="0.45">
      <c r="A5686" s="93">
        <v>2022</v>
      </c>
      <c r="B5686" s="93" t="s">
        <v>339</v>
      </c>
      <c r="C5686" s="93" t="s">
        <v>349</v>
      </c>
      <c r="D5686" s="93" t="s">
        <v>168</v>
      </c>
      <c r="E5686" s="69">
        <v>110132</v>
      </c>
      <c r="F5686" s="69">
        <v>93137</v>
      </c>
      <c r="G5686" s="69">
        <v>95469</v>
      </c>
      <c r="H5686" s="69">
        <v>100642</v>
      </c>
      <c r="I5686" s="69">
        <v>89441</v>
      </c>
      <c r="J5686" s="69">
        <v>84255</v>
      </c>
      <c r="K5686" s="69">
        <v>101860</v>
      </c>
      <c r="L5686" s="69">
        <v>86677</v>
      </c>
      <c r="M5686" s="69">
        <v>87634</v>
      </c>
      <c r="N5686" s="69">
        <v>89831</v>
      </c>
      <c r="O5686" s="69">
        <v>100206</v>
      </c>
      <c r="P5686" s="69">
        <v>112688</v>
      </c>
      <c r="Q5686" s="3">
        <f t="shared" si="90"/>
        <v>1151972</v>
      </c>
    </row>
    <row r="5687" spans="1:17" x14ac:dyDescent="0.45">
      <c r="A5687" s="93">
        <v>2022</v>
      </c>
      <c r="B5687" s="93" t="s">
        <v>339</v>
      </c>
      <c r="C5687" s="93" t="s">
        <v>349</v>
      </c>
      <c r="D5687" s="93" t="s">
        <v>169</v>
      </c>
      <c r="E5687" s="69">
        <v>952</v>
      </c>
      <c r="F5687" s="69">
        <v>978</v>
      </c>
      <c r="G5687" s="69">
        <v>903</v>
      </c>
      <c r="H5687" s="69">
        <v>811</v>
      </c>
      <c r="I5687" s="69">
        <v>769</v>
      </c>
      <c r="J5687" s="69">
        <v>519</v>
      </c>
      <c r="K5687" s="69">
        <v>416</v>
      </c>
      <c r="L5687" s="69">
        <v>467</v>
      </c>
      <c r="M5687" s="69">
        <v>609</v>
      </c>
      <c r="N5687" s="69">
        <v>795</v>
      </c>
      <c r="O5687" s="69">
        <v>674</v>
      </c>
      <c r="P5687" s="69">
        <v>356</v>
      </c>
      <c r="Q5687" s="3">
        <f t="shared" si="90"/>
        <v>8249</v>
      </c>
    </row>
    <row r="5688" spans="1:17" x14ac:dyDescent="0.45">
      <c r="A5688" s="93">
        <v>2022</v>
      </c>
      <c r="B5688" s="93" t="s">
        <v>339</v>
      </c>
      <c r="C5688" s="93" t="s">
        <v>349</v>
      </c>
      <c r="D5688" s="93" t="s">
        <v>170</v>
      </c>
      <c r="E5688" s="69">
        <v>333103</v>
      </c>
      <c r="F5688" s="69">
        <v>323220</v>
      </c>
      <c r="G5688" s="69">
        <v>278408</v>
      </c>
      <c r="H5688" s="69">
        <v>307105</v>
      </c>
      <c r="I5688" s="69">
        <v>298976</v>
      </c>
      <c r="J5688" s="69">
        <v>311051</v>
      </c>
      <c r="K5688" s="69">
        <v>302413</v>
      </c>
      <c r="L5688" s="69">
        <v>321635</v>
      </c>
      <c r="M5688" s="69">
        <v>309600</v>
      </c>
      <c r="N5688" s="69">
        <v>294934</v>
      </c>
      <c r="O5688" s="69">
        <v>302868</v>
      </c>
      <c r="P5688" s="69">
        <v>295490</v>
      </c>
      <c r="Q5688" s="3">
        <f t="shared" si="90"/>
        <v>3678803</v>
      </c>
    </row>
    <row r="5689" spans="1:17" x14ac:dyDescent="0.45">
      <c r="A5689" s="93">
        <v>2022</v>
      </c>
      <c r="B5689" s="93" t="s">
        <v>339</v>
      </c>
      <c r="C5689" s="93" t="s">
        <v>349</v>
      </c>
      <c r="D5689" s="93" t="s">
        <v>171</v>
      </c>
      <c r="E5689" s="69">
        <v>58440</v>
      </c>
      <c r="F5689" s="69">
        <v>63991</v>
      </c>
      <c r="G5689" s="69">
        <v>55006</v>
      </c>
      <c r="H5689" s="69">
        <v>44743</v>
      </c>
      <c r="I5689" s="69">
        <v>40463</v>
      </c>
      <c r="J5689" s="69">
        <v>48330</v>
      </c>
      <c r="K5689" s="69">
        <v>62742</v>
      </c>
      <c r="L5689" s="69">
        <v>79361</v>
      </c>
      <c r="M5689" s="69">
        <v>74204</v>
      </c>
      <c r="N5689" s="69">
        <v>62349</v>
      </c>
      <c r="O5689" s="69">
        <v>67377</v>
      </c>
      <c r="P5689" s="69">
        <v>71796</v>
      </c>
      <c r="Q5689" s="3">
        <f t="shared" si="90"/>
        <v>728802</v>
      </c>
    </row>
    <row r="5690" spans="1:17" x14ac:dyDescent="0.45">
      <c r="A5690" s="93">
        <v>2022</v>
      </c>
      <c r="B5690" s="93" t="s">
        <v>339</v>
      </c>
      <c r="C5690" s="93" t="s">
        <v>349</v>
      </c>
      <c r="D5690" s="93" t="s">
        <v>173</v>
      </c>
      <c r="E5690" s="69">
        <v>4790115</v>
      </c>
      <c r="F5690" s="69">
        <v>4850502</v>
      </c>
      <c r="G5690" s="69">
        <v>4096916</v>
      </c>
      <c r="H5690" s="69">
        <v>4232871</v>
      </c>
      <c r="I5690" s="69">
        <v>3803909</v>
      </c>
      <c r="J5690" s="69">
        <v>3763998</v>
      </c>
      <c r="K5690" s="69">
        <v>4261778</v>
      </c>
      <c r="L5690" s="69">
        <v>5064225</v>
      </c>
      <c r="M5690" s="69">
        <v>4520113</v>
      </c>
      <c r="N5690" s="69">
        <v>3780963</v>
      </c>
      <c r="O5690" s="69">
        <v>3946922</v>
      </c>
      <c r="P5690" s="69">
        <v>4320156</v>
      </c>
      <c r="Q5690" s="3">
        <f t="shared" si="90"/>
        <v>51432468</v>
      </c>
    </row>
    <row r="5691" spans="1:17" x14ac:dyDescent="0.45">
      <c r="A5691" s="93">
        <v>2022</v>
      </c>
      <c r="B5691" s="93" t="s">
        <v>339</v>
      </c>
      <c r="C5691" s="93" t="s">
        <v>349</v>
      </c>
      <c r="D5691" s="93" t="s">
        <v>174</v>
      </c>
      <c r="E5691" s="69">
        <v>21807</v>
      </c>
      <c r="F5691" s="69">
        <v>23521</v>
      </c>
      <c r="G5691" s="69">
        <v>15228</v>
      </c>
      <c r="H5691" s="69">
        <v>16300</v>
      </c>
      <c r="I5691" s="69">
        <v>15476</v>
      </c>
      <c r="J5691" s="69">
        <v>15969</v>
      </c>
      <c r="K5691" s="69">
        <v>17003</v>
      </c>
      <c r="L5691" s="69">
        <v>23242</v>
      </c>
      <c r="M5691" s="69">
        <v>22246</v>
      </c>
      <c r="N5691" s="69">
        <v>17038</v>
      </c>
      <c r="O5691" s="69">
        <v>29425</v>
      </c>
      <c r="P5691" s="69">
        <v>41954</v>
      </c>
      <c r="Q5691" s="3">
        <f t="shared" si="90"/>
        <v>259209</v>
      </c>
    </row>
    <row r="5692" spans="1:17" x14ac:dyDescent="0.45">
      <c r="A5692" s="93">
        <v>2022</v>
      </c>
      <c r="B5692" s="93" t="s">
        <v>339</v>
      </c>
      <c r="C5692" s="93" t="s">
        <v>349</v>
      </c>
      <c r="D5692" s="93" t="s">
        <v>176</v>
      </c>
      <c r="E5692" s="69">
        <v>1076618</v>
      </c>
      <c r="F5692" s="69">
        <v>746959</v>
      </c>
      <c r="G5692" s="69">
        <v>745971</v>
      </c>
      <c r="H5692" s="69">
        <v>855042</v>
      </c>
      <c r="I5692" s="69">
        <v>557269</v>
      </c>
      <c r="J5692" s="69">
        <v>573946</v>
      </c>
      <c r="K5692" s="69">
        <v>739823</v>
      </c>
      <c r="L5692" s="69">
        <v>618021</v>
      </c>
      <c r="M5692" s="69">
        <v>667229</v>
      </c>
      <c r="N5692" s="69">
        <v>584252</v>
      </c>
      <c r="O5692" s="69">
        <v>662853</v>
      </c>
      <c r="P5692" s="69">
        <v>881727</v>
      </c>
      <c r="Q5692" s="3">
        <f t="shared" si="90"/>
        <v>8709710</v>
      </c>
    </row>
    <row r="5693" spans="1:17" x14ac:dyDescent="0.45">
      <c r="A5693" s="93">
        <v>2022</v>
      </c>
      <c r="B5693" s="93" t="s">
        <v>339</v>
      </c>
      <c r="C5693" s="93" t="s">
        <v>349</v>
      </c>
      <c r="D5693" s="93" t="s">
        <v>177</v>
      </c>
      <c r="E5693" s="69">
        <v>1484844</v>
      </c>
      <c r="F5693" s="69">
        <v>1510992</v>
      </c>
      <c r="G5693" s="69">
        <v>1224267</v>
      </c>
      <c r="H5693" s="69">
        <v>1074489</v>
      </c>
      <c r="I5693" s="69">
        <v>888234</v>
      </c>
      <c r="J5693" s="69">
        <v>907627</v>
      </c>
      <c r="K5693" s="69">
        <v>1065845</v>
      </c>
      <c r="L5693" s="69">
        <v>1178734</v>
      </c>
      <c r="M5693" s="69">
        <v>1074340</v>
      </c>
      <c r="N5693" s="69">
        <v>928141</v>
      </c>
      <c r="O5693" s="69">
        <v>924607</v>
      </c>
      <c r="P5693" s="69">
        <v>1141033</v>
      </c>
      <c r="Q5693" s="3">
        <f t="shared" si="90"/>
        <v>13403153</v>
      </c>
    </row>
    <row r="5694" spans="1:17" x14ac:dyDescent="0.45">
      <c r="A5694" s="93">
        <v>2022</v>
      </c>
      <c r="B5694" s="93" t="s">
        <v>339</v>
      </c>
      <c r="C5694" s="93" t="s">
        <v>349</v>
      </c>
      <c r="D5694" s="93" t="s">
        <v>178</v>
      </c>
      <c r="E5694" s="69">
        <v>12371348</v>
      </c>
      <c r="F5694" s="69">
        <v>12277224</v>
      </c>
      <c r="G5694" s="69">
        <v>10398410</v>
      </c>
      <c r="H5694" s="69">
        <v>9718939</v>
      </c>
      <c r="I5694" s="69">
        <v>8292616</v>
      </c>
      <c r="J5694" s="69">
        <v>8365690</v>
      </c>
      <c r="K5694" s="69">
        <v>9174201</v>
      </c>
      <c r="L5694" s="69">
        <v>10273931</v>
      </c>
      <c r="M5694" s="69">
        <v>9566614</v>
      </c>
      <c r="N5694" s="69">
        <v>8522552</v>
      </c>
      <c r="O5694" s="69">
        <v>9250161</v>
      </c>
      <c r="P5694" s="69">
        <v>10493527</v>
      </c>
      <c r="Q5694" s="3">
        <f t="shared" si="90"/>
        <v>118705213</v>
      </c>
    </row>
    <row r="5695" spans="1:17" x14ac:dyDescent="0.45">
      <c r="A5695" s="93">
        <v>2022</v>
      </c>
      <c r="B5695" s="93" t="s">
        <v>339</v>
      </c>
      <c r="C5695" s="93" t="s">
        <v>349</v>
      </c>
      <c r="D5695" s="93" t="s">
        <v>179</v>
      </c>
      <c r="E5695" s="69">
        <v>31584502</v>
      </c>
      <c r="F5695" s="69">
        <v>30692688</v>
      </c>
      <c r="G5695" s="69">
        <v>26426466</v>
      </c>
      <c r="H5695" s="69">
        <v>25502388</v>
      </c>
      <c r="I5695" s="69">
        <v>22285586</v>
      </c>
      <c r="J5695" s="69">
        <v>23418972</v>
      </c>
      <c r="K5695" s="69">
        <v>25833998</v>
      </c>
      <c r="L5695" s="69">
        <v>29406379</v>
      </c>
      <c r="M5695" s="69">
        <v>27220200</v>
      </c>
      <c r="N5695" s="69">
        <v>23423826</v>
      </c>
      <c r="O5695" s="69">
        <v>27615876</v>
      </c>
      <c r="P5695" s="69">
        <v>30317427</v>
      </c>
      <c r="Q5695" s="3">
        <f t="shared" si="90"/>
        <v>323728308</v>
      </c>
    </row>
    <row r="5696" spans="1:17" x14ac:dyDescent="0.45">
      <c r="A5696" s="93">
        <v>2022</v>
      </c>
      <c r="B5696" s="93" t="s">
        <v>339</v>
      </c>
      <c r="C5696" s="93" t="s">
        <v>350</v>
      </c>
      <c r="D5696" s="93" t="s">
        <v>144</v>
      </c>
      <c r="E5696" s="69">
        <v>17226116</v>
      </c>
      <c r="F5696" s="69">
        <v>16449490</v>
      </c>
      <c r="G5696" s="69">
        <v>11998372</v>
      </c>
      <c r="H5696" s="69">
        <v>9599153</v>
      </c>
      <c r="I5696" s="69">
        <v>5904915</v>
      </c>
      <c r="J5696" s="69">
        <v>5672937</v>
      </c>
      <c r="K5696" s="69">
        <v>6312667</v>
      </c>
      <c r="L5696" s="69">
        <v>7850801</v>
      </c>
      <c r="M5696" s="69">
        <v>7650295</v>
      </c>
      <c r="N5696" s="69">
        <v>6755564</v>
      </c>
      <c r="O5696" s="69">
        <v>11666311</v>
      </c>
      <c r="P5696" s="69">
        <v>13643280</v>
      </c>
      <c r="Q5696" s="3">
        <f t="shared" si="90"/>
        <v>120729901</v>
      </c>
    </row>
    <row r="5697" spans="1:17" x14ac:dyDescent="0.45">
      <c r="A5697" s="93">
        <v>2022</v>
      </c>
      <c r="B5697" s="93" t="s">
        <v>339</v>
      </c>
      <c r="C5697" s="93" t="s">
        <v>350</v>
      </c>
      <c r="D5697" s="93" t="s">
        <v>145</v>
      </c>
      <c r="E5697" s="69">
        <v>1457128</v>
      </c>
      <c r="F5697" s="69">
        <v>1379949</v>
      </c>
      <c r="G5697" s="69">
        <v>1178903</v>
      </c>
      <c r="H5697" s="69">
        <v>1232149</v>
      </c>
      <c r="I5697" s="69">
        <v>1202235</v>
      </c>
      <c r="J5697" s="69">
        <v>1111984</v>
      </c>
      <c r="K5697" s="69">
        <v>923669</v>
      </c>
      <c r="L5697" s="69">
        <v>871486</v>
      </c>
      <c r="M5697" s="69">
        <v>837315</v>
      </c>
      <c r="N5697" s="69">
        <v>749305</v>
      </c>
      <c r="O5697" s="69">
        <v>850311</v>
      </c>
      <c r="P5697" s="69">
        <v>974790</v>
      </c>
      <c r="Q5697" s="3">
        <f t="shared" si="90"/>
        <v>12769224</v>
      </c>
    </row>
    <row r="5698" spans="1:17" x14ac:dyDescent="0.45">
      <c r="A5698" s="93">
        <v>2022</v>
      </c>
      <c r="B5698" s="93" t="s">
        <v>339</v>
      </c>
      <c r="C5698" s="93" t="s">
        <v>350</v>
      </c>
      <c r="D5698" s="93" t="s">
        <v>146</v>
      </c>
      <c r="E5698" s="69">
        <v>136769</v>
      </c>
      <c r="F5698" s="69">
        <v>117106</v>
      </c>
      <c r="G5698" s="69">
        <v>75461</v>
      </c>
      <c r="H5698" s="69">
        <v>54669</v>
      </c>
      <c r="I5698" s="69">
        <v>54524</v>
      </c>
      <c r="J5698" s="69">
        <v>119169</v>
      </c>
      <c r="K5698" s="69">
        <v>115853</v>
      </c>
      <c r="L5698" s="69">
        <v>134698</v>
      </c>
      <c r="M5698" s="69">
        <v>120064</v>
      </c>
      <c r="N5698" s="69">
        <v>126691</v>
      </c>
      <c r="O5698" s="69">
        <v>123616</v>
      </c>
      <c r="P5698" s="69">
        <v>86729</v>
      </c>
      <c r="Q5698" s="3">
        <f t="shared" si="90"/>
        <v>1265349</v>
      </c>
    </row>
    <row r="5699" spans="1:17" x14ac:dyDescent="0.45">
      <c r="A5699" s="93">
        <v>2022</v>
      </c>
      <c r="B5699" s="93" t="s">
        <v>339</v>
      </c>
      <c r="C5699" s="93" t="s">
        <v>350</v>
      </c>
      <c r="D5699" s="93" t="s">
        <v>147</v>
      </c>
      <c r="E5699" s="69">
        <v>1239461</v>
      </c>
      <c r="F5699" s="69">
        <v>1197391</v>
      </c>
      <c r="G5699" s="69">
        <v>1092198</v>
      </c>
      <c r="H5699" s="69">
        <v>1242459</v>
      </c>
      <c r="I5699" s="69">
        <v>1248461</v>
      </c>
      <c r="J5699" s="69">
        <v>1300745</v>
      </c>
      <c r="K5699" s="69">
        <v>1429705</v>
      </c>
      <c r="L5699" s="69">
        <v>1548695</v>
      </c>
      <c r="M5699" s="69">
        <v>1458241</v>
      </c>
      <c r="N5699" s="69">
        <v>1228661</v>
      </c>
      <c r="O5699" s="69">
        <v>1334402</v>
      </c>
      <c r="P5699" s="69">
        <v>1194130</v>
      </c>
      <c r="Q5699" s="3">
        <f t="shared" si="90"/>
        <v>15514549</v>
      </c>
    </row>
    <row r="5700" spans="1:17" x14ac:dyDescent="0.45">
      <c r="A5700" s="93">
        <v>2022</v>
      </c>
      <c r="B5700" s="93" t="s">
        <v>339</v>
      </c>
      <c r="C5700" s="93" t="s">
        <v>350</v>
      </c>
      <c r="D5700" s="93" t="s">
        <v>148</v>
      </c>
      <c r="E5700" s="69">
        <v>6706</v>
      </c>
      <c r="F5700" s="69">
        <v>6511</v>
      </c>
      <c r="G5700" s="69">
        <v>5911</v>
      </c>
      <c r="H5700" s="69">
        <v>5825</v>
      </c>
      <c r="I5700" s="69">
        <v>4951</v>
      </c>
      <c r="J5700" s="69">
        <v>5537</v>
      </c>
      <c r="K5700" s="69">
        <v>5745</v>
      </c>
      <c r="L5700" s="69">
        <v>5612</v>
      </c>
      <c r="M5700" s="69">
        <v>5477</v>
      </c>
      <c r="N5700" s="69">
        <v>4897</v>
      </c>
      <c r="O5700" s="69">
        <v>5354</v>
      </c>
      <c r="P5700" s="69">
        <v>5836</v>
      </c>
      <c r="Q5700" s="3">
        <f t="shared" ref="Q5700:Q5763" si="91">SUM(E5700:P5700)</f>
        <v>68362</v>
      </c>
    </row>
    <row r="5701" spans="1:17" x14ac:dyDescent="0.45">
      <c r="A5701" s="93">
        <v>2022</v>
      </c>
      <c r="B5701" s="93" t="s">
        <v>339</v>
      </c>
      <c r="C5701" s="93" t="s">
        <v>350</v>
      </c>
      <c r="D5701" s="93" t="s">
        <v>149</v>
      </c>
      <c r="E5701" s="69">
        <v>631757</v>
      </c>
      <c r="F5701" s="69">
        <v>643892</v>
      </c>
      <c r="G5701" s="69">
        <v>634582</v>
      </c>
      <c r="H5701" s="69">
        <v>587862</v>
      </c>
      <c r="I5701" s="69">
        <v>481993</v>
      </c>
      <c r="J5701" s="69">
        <v>482794</v>
      </c>
      <c r="K5701" s="69">
        <v>489925</v>
      </c>
      <c r="L5701" s="69">
        <v>464045</v>
      </c>
      <c r="M5701" s="69">
        <v>461940</v>
      </c>
      <c r="N5701" s="69">
        <v>494669</v>
      </c>
      <c r="O5701" s="69">
        <v>597177</v>
      </c>
      <c r="P5701" s="69">
        <v>617197</v>
      </c>
      <c r="Q5701" s="3">
        <f t="shared" si="91"/>
        <v>6587833</v>
      </c>
    </row>
    <row r="5702" spans="1:17" x14ac:dyDescent="0.45">
      <c r="A5702" s="93">
        <v>2022</v>
      </c>
      <c r="B5702" s="93" t="s">
        <v>339</v>
      </c>
      <c r="C5702" s="93" t="s">
        <v>350</v>
      </c>
      <c r="D5702" s="93" t="s">
        <v>150</v>
      </c>
      <c r="E5702" s="69">
        <v>47797</v>
      </c>
      <c r="F5702" s="69">
        <v>44685</v>
      </c>
      <c r="G5702" s="69">
        <v>38361</v>
      </c>
      <c r="H5702" s="69">
        <v>38296</v>
      </c>
      <c r="I5702" s="69">
        <v>43283</v>
      </c>
      <c r="J5702" s="69">
        <v>44105</v>
      </c>
      <c r="K5702" s="69">
        <v>41255</v>
      </c>
      <c r="L5702" s="69">
        <v>44732</v>
      </c>
      <c r="M5702" s="69">
        <v>44049</v>
      </c>
      <c r="N5702" s="69">
        <v>39958</v>
      </c>
      <c r="O5702" s="69">
        <v>42592</v>
      </c>
      <c r="P5702" s="69">
        <v>44609</v>
      </c>
      <c r="Q5702" s="3">
        <f t="shared" si="91"/>
        <v>513722</v>
      </c>
    </row>
    <row r="5703" spans="1:17" x14ac:dyDescent="0.45">
      <c r="A5703" s="93">
        <v>2022</v>
      </c>
      <c r="B5703" s="93" t="s">
        <v>339</v>
      </c>
      <c r="C5703" s="93" t="s">
        <v>350</v>
      </c>
      <c r="D5703" s="93" t="s">
        <v>151</v>
      </c>
      <c r="E5703" s="69">
        <v>73</v>
      </c>
      <c r="F5703" s="69">
        <v>53</v>
      </c>
      <c r="G5703" s="69">
        <v>57</v>
      </c>
      <c r="H5703" s="69">
        <v>82</v>
      </c>
      <c r="I5703" s="69">
        <v>107</v>
      </c>
      <c r="J5703" s="69">
        <v>122</v>
      </c>
      <c r="K5703" s="69">
        <v>169</v>
      </c>
      <c r="L5703" s="69">
        <v>215</v>
      </c>
      <c r="M5703" s="69">
        <v>97</v>
      </c>
      <c r="N5703" s="69">
        <v>46</v>
      </c>
      <c r="O5703" s="69">
        <v>75</v>
      </c>
      <c r="P5703" s="69">
        <v>88</v>
      </c>
      <c r="Q5703" s="3">
        <f t="shared" si="91"/>
        <v>1184</v>
      </c>
    </row>
    <row r="5704" spans="1:17" x14ac:dyDescent="0.45">
      <c r="A5704" s="93">
        <v>2022</v>
      </c>
      <c r="B5704" s="93" t="s">
        <v>339</v>
      </c>
      <c r="C5704" s="93" t="s">
        <v>350</v>
      </c>
      <c r="D5704" s="93" t="s">
        <v>152</v>
      </c>
      <c r="E5704" s="69">
        <v>146019</v>
      </c>
      <c r="F5704" s="69">
        <v>137732</v>
      </c>
      <c r="G5704" s="69">
        <v>101160</v>
      </c>
      <c r="H5704" s="69">
        <v>101015</v>
      </c>
      <c r="I5704" s="69">
        <v>103457</v>
      </c>
      <c r="J5704" s="69">
        <v>90637</v>
      </c>
      <c r="K5704" s="69">
        <v>95281</v>
      </c>
      <c r="L5704" s="69">
        <v>100849</v>
      </c>
      <c r="M5704" s="69">
        <v>134711</v>
      </c>
      <c r="N5704" s="69">
        <v>153535</v>
      </c>
      <c r="O5704" s="69">
        <v>203793</v>
      </c>
      <c r="P5704" s="69">
        <v>158576</v>
      </c>
      <c r="Q5704" s="3">
        <f t="shared" si="91"/>
        <v>1526765</v>
      </c>
    </row>
    <row r="5705" spans="1:17" x14ac:dyDescent="0.45">
      <c r="A5705" s="93">
        <v>2022</v>
      </c>
      <c r="B5705" s="93" t="s">
        <v>339</v>
      </c>
      <c r="C5705" s="93" t="s">
        <v>350</v>
      </c>
      <c r="D5705" s="93" t="s">
        <v>153</v>
      </c>
      <c r="E5705" s="69">
        <v>170963</v>
      </c>
      <c r="F5705" s="69">
        <v>172272</v>
      </c>
      <c r="G5705" s="69">
        <v>128091</v>
      </c>
      <c r="H5705" s="69">
        <v>134454</v>
      </c>
      <c r="I5705" s="69">
        <v>119508</v>
      </c>
      <c r="J5705" s="69">
        <v>122457</v>
      </c>
      <c r="K5705" s="69">
        <v>136042</v>
      </c>
      <c r="L5705" s="69">
        <v>134863</v>
      </c>
      <c r="M5705" s="69">
        <v>124545</v>
      </c>
      <c r="N5705" s="69">
        <v>118899</v>
      </c>
      <c r="O5705" s="69">
        <v>149493</v>
      </c>
      <c r="P5705" s="69">
        <v>159080</v>
      </c>
      <c r="Q5705" s="3">
        <f t="shared" si="91"/>
        <v>1670667</v>
      </c>
    </row>
    <row r="5706" spans="1:17" x14ac:dyDescent="0.45">
      <c r="A5706" s="93">
        <v>2022</v>
      </c>
      <c r="B5706" s="93" t="s">
        <v>339</v>
      </c>
      <c r="C5706" s="93" t="s">
        <v>350</v>
      </c>
      <c r="D5706" s="93" t="s">
        <v>154</v>
      </c>
      <c r="E5706" s="69">
        <v>4878</v>
      </c>
      <c r="F5706" s="69">
        <v>4759</v>
      </c>
      <c r="G5706" s="69">
        <v>4474</v>
      </c>
      <c r="H5706" s="69">
        <v>3446</v>
      </c>
      <c r="I5706" s="69">
        <v>1754</v>
      </c>
      <c r="J5706" s="69">
        <v>1810</v>
      </c>
      <c r="K5706" s="69">
        <v>3791</v>
      </c>
      <c r="L5706" s="69">
        <v>3336</v>
      </c>
      <c r="M5706" s="69">
        <v>2915</v>
      </c>
      <c r="N5706" s="69">
        <v>1979</v>
      </c>
      <c r="O5706" s="69">
        <v>1654</v>
      </c>
      <c r="P5706" s="69">
        <v>2866</v>
      </c>
      <c r="Q5706" s="3">
        <f t="shared" si="91"/>
        <v>37662</v>
      </c>
    </row>
    <row r="5707" spans="1:17" x14ac:dyDescent="0.45">
      <c r="A5707" s="93">
        <v>2022</v>
      </c>
      <c r="B5707" s="93" t="s">
        <v>339</v>
      </c>
      <c r="C5707" s="93" t="s">
        <v>350</v>
      </c>
      <c r="D5707" s="93" t="s">
        <v>155</v>
      </c>
      <c r="E5707" s="69">
        <v>1092564</v>
      </c>
      <c r="F5707" s="69">
        <v>960062</v>
      </c>
      <c r="G5707" s="69">
        <v>989647</v>
      </c>
      <c r="H5707" s="69">
        <v>960840</v>
      </c>
      <c r="I5707" s="69">
        <v>1007280</v>
      </c>
      <c r="J5707" s="69">
        <v>960315</v>
      </c>
      <c r="K5707" s="69">
        <v>975096</v>
      </c>
      <c r="L5707" s="69">
        <v>1054987</v>
      </c>
      <c r="M5707" s="69">
        <v>1034999</v>
      </c>
      <c r="N5707" s="69">
        <v>999633</v>
      </c>
      <c r="O5707" s="69">
        <v>995371</v>
      </c>
      <c r="P5707" s="69">
        <v>1013587</v>
      </c>
      <c r="Q5707" s="3">
        <f t="shared" si="91"/>
        <v>12044381</v>
      </c>
    </row>
    <row r="5708" spans="1:17" x14ac:dyDescent="0.45">
      <c r="A5708" s="93">
        <v>2022</v>
      </c>
      <c r="B5708" s="93" t="s">
        <v>339</v>
      </c>
      <c r="C5708" s="93" t="s">
        <v>350</v>
      </c>
      <c r="D5708" s="93" t="s">
        <v>156</v>
      </c>
      <c r="E5708" s="69">
        <v>269448</v>
      </c>
      <c r="F5708" s="69">
        <v>230899</v>
      </c>
      <c r="G5708" s="69">
        <v>250429</v>
      </c>
      <c r="H5708" s="69">
        <v>271075</v>
      </c>
      <c r="I5708" s="69">
        <v>235095</v>
      </c>
      <c r="J5708" s="69">
        <v>237156</v>
      </c>
      <c r="K5708" s="69">
        <v>275340</v>
      </c>
      <c r="L5708" s="69">
        <v>256446</v>
      </c>
      <c r="M5708" s="69">
        <v>267809</v>
      </c>
      <c r="N5708" s="69">
        <v>254660</v>
      </c>
      <c r="O5708" s="69">
        <v>242831</v>
      </c>
      <c r="P5708" s="69">
        <v>262611</v>
      </c>
      <c r="Q5708" s="3">
        <f t="shared" si="91"/>
        <v>3053799</v>
      </c>
    </row>
    <row r="5709" spans="1:17" x14ac:dyDescent="0.45">
      <c r="A5709" s="93">
        <v>2022</v>
      </c>
      <c r="B5709" s="93" t="s">
        <v>339</v>
      </c>
      <c r="C5709" s="93" t="s">
        <v>350</v>
      </c>
      <c r="D5709" s="93" t="s">
        <v>157</v>
      </c>
      <c r="E5709" s="69">
        <v>503506</v>
      </c>
      <c r="F5709" s="69">
        <v>456924</v>
      </c>
      <c r="G5709" s="69">
        <v>376617</v>
      </c>
      <c r="H5709" s="69">
        <v>429381</v>
      </c>
      <c r="I5709" s="69">
        <v>400921</v>
      </c>
      <c r="J5709" s="69">
        <v>388317</v>
      </c>
      <c r="K5709" s="69">
        <v>391715</v>
      </c>
      <c r="L5709" s="69">
        <v>383135</v>
      </c>
      <c r="M5709" s="69">
        <v>380353</v>
      </c>
      <c r="N5709" s="69">
        <v>396421</v>
      </c>
      <c r="O5709" s="69">
        <v>483498</v>
      </c>
      <c r="P5709" s="69">
        <v>472422</v>
      </c>
      <c r="Q5709" s="3">
        <f t="shared" si="91"/>
        <v>5063210</v>
      </c>
    </row>
    <row r="5710" spans="1:17" x14ac:dyDescent="0.45">
      <c r="A5710" s="93">
        <v>2022</v>
      </c>
      <c r="B5710" s="93" t="s">
        <v>339</v>
      </c>
      <c r="C5710" s="93" t="s">
        <v>350</v>
      </c>
      <c r="D5710" s="93" t="s">
        <v>158</v>
      </c>
      <c r="E5710" s="69">
        <v>41630</v>
      </c>
      <c r="F5710" s="69">
        <v>44563</v>
      </c>
      <c r="G5710" s="69">
        <v>37917</v>
      </c>
      <c r="H5710" s="69">
        <v>34944</v>
      </c>
      <c r="I5710" s="69">
        <v>24636</v>
      </c>
      <c r="J5710" s="69">
        <v>23189</v>
      </c>
      <c r="K5710" s="69">
        <v>23831</v>
      </c>
      <c r="L5710" s="69">
        <v>20427</v>
      </c>
      <c r="M5710" s="69">
        <v>20037</v>
      </c>
      <c r="N5710" s="69">
        <v>21919</v>
      </c>
      <c r="O5710" s="69">
        <v>28094</v>
      </c>
      <c r="P5710" s="69">
        <v>34064</v>
      </c>
      <c r="Q5710" s="3">
        <f t="shared" si="91"/>
        <v>355251</v>
      </c>
    </row>
    <row r="5711" spans="1:17" x14ac:dyDescent="0.45">
      <c r="A5711" s="93">
        <v>2022</v>
      </c>
      <c r="B5711" s="93" t="s">
        <v>339</v>
      </c>
      <c r="C5711" s="93" t="s">
        <v>350</v>
      </c>
      <c r="D5711" s="93" t="s">
        <v>159</v>
      </c>
      <c r="E5711" s="69">
        <v>1158696</v>
      </c>
      <c r="F5711" s="69">
        <v>1048271</v>
      </c>
      <c r="G5711" s="69">
        <v>1035071</v>
      </c>
      <c r="H5711" s="69">
        <v>990392</v>
      </c>
      <c r="I5711" s="69">
        <v>984354</v>
      </c>
      <c r="J5711" s="69">
        <v>1004386</v>
      </c>
      <c r="K5711" s="69">
        <v>933875</v>
      </c>
      <c r="L5711" s="69">
        <v>974003</v>
      </c>
      <c r="M5711" s="69">
        <v>951319</v>
      </c>
      <c r="N5711" s="69">
        <v>987541</v>
      </c>
      <c r="O5711" s="69">
        <v>1122042</v>
      </c>
      <c r="P5711" s="69">
        <v>1204444</v>
      </c>
      <c r="Q5711" s="3">
        <f t="shared" si="91"/>
        <v>12394394</v>
      </c>
    </row>
    <row r="5712" spans="1:17" x14ac:dyDescent="0.45">
      <c r="A5712" s="93">
        <v>2022</v>
      </c>
      <c r="B5712" s="93" t="s">
        <v>339</v>
      </c>
      <c r="C5712" s="93" t="s">
        <v>350</v>
      </c>
      <c r="D5712" s="93" t="s">
        <v>160</v>
      </c>
      <c r="E5712" s="69">
        <v>483396</v>
      </c>
      <c r="F5712" s="69">
        <v>515469</v>
      </c>
      <c r="G5712" s="69">
        <v>436408</v>
      </c>
      <c r="H5712" s="69">
        <v>572189</v>
      </c>
      <c r="I5712" s="69">
        <v>528370</v>
      </c>
      <c r="J5712" s="69">
        <v>543536</v>
      </c>
      <c r="K5712" s="69">
        <v>490303</v>
      </c>
      <c r="L5712" s="69">
        <v>485782</v>
      </c>
      <c r="M5712" s="69">
        <v>448595</v>
      </c>
      <c r="N5712" s="69">
        <v>452571</v>
      </c>
      <c r="O5712" s="69">
        <v>510061</v>
      </c>
      <c r="P5712" s="69">
        <v>495239</v>
      </c>
      <c r="Q5712" s="3">
        <f t="shared" si="91"/>
        <v>5961919</v>
      </c>
    </row>
    <row r="5713" spans="1:17" x14ac:dyDescent="0.45">
      <c r="A5713" s="93">
        <v>2022</v>
      </c>
      <c r="B5713" s="93" t="s">
        <v>339</v>
      </c>
      <c r="C5713" s="93" t="s">
        <v>350</v>
      </c>
      <c r="D5713" s="93" t="s">
        <v>161</v>
      </c>
      <c r="E5713" s="69">
        <v>334340</v>
      </c>
      <c r="F5713" s="69">
        <v>344633</v>
      </c>
      <c r="G5713" s="69">
        <v>263851</v>
      </c>
      <c r="H5713" s="69">
        <v>256306</v>
      </c>
      <c r="I5713" s="69">
        <v>235635</v>
      </c>
      <c r="J5713" s="69">
        <v>258264</v>
      </c>
      <c r="K5713" s="69">
        <v>268656</v>
      </c>
      <c r="L5713" s="69">
        <v>258410</v>
      </c>
      <c r="M5713" s="69">
        <v>250095</v>
      </c>
      <c r="N5713" s="69">
        <v>222632</v>
      </c>
      <c r="O5713" s="69">
        <v>253823</v>
      </c>
      <c r="P5713" s="69">
        <v>286212</v>
      </c>
      <c r="Q5713" s="3">
        <f t="shared" si="91"/>
        <v>3232857</v>
      </c>
    </row>
    <row r="5714" spans="1:17" x14ac:dyDescent="0.45">
      <c r="A5714" s="93">
        <v>2022</v>
      </c>
      <c r="B5714" s="93" t="s">
        <v>339</v>
      </c>
      <c r="C5714" s="93" t="s">
        <v>350</v>
      </c>
      <c r="D5714" s="93" t="s">
        <v>162</v>
      </c>
      <c r="E5714" s="69">
        <v>386996</v>
      </c>
      <c r="F5714" s="69">
        <v>352234</v>
      </c>
      <c r="G5714" s="69">
        <v>295226</v>
      </c>
      <c r="H5714" s="69">
        <v>290550</v>
      </c>
      <c r="I5714" s="69">
        <v>285028</v>
      </c>
      <c r="J5714" s="69">
        <v>305497</v>
      </c>
      <c r="K5714" s="69">
        <v>274993</v>
      </c>
      <c r="L5714" s="69">
        <v>242814</v>
      </c>
      <c r="M5714" s="69">
        <v>260320</v>
      </c>
      <c r="N5714" s="69">
        <v>239101</v>
      </c>
      <c r="O5714" s="69">
        <v>328036</v>
      </c>
      <c r="P5714" s="69">
        <v>332397</v>
      </c>
      <c r="Q5714" s="3">
        <f t="shared" si="91"/>
        <v>3593192</v>
      </c>
    </row>
    <row r="5715" spans="1:17" x14ac:dyDescent="0.45">
      <c r="A5715" s="93">
        <v>2022</v>
      </c>
      <c r="B5715" s="93" t="s">
        <v>339</v>
      </c>
      <c r="C5715" s="93" t="s">
        <v>350</v>
      </c>
      <c r="D5715" s="93" t="s">
        <v>163</v>
      </c>
      <c r="E5715" s="69">
        <v>35067</v>
      </c>
      <c r="F5715" s="69">
        <v>34591</v>
      </c>
      <c r="G5715" s="69">
        <v>30641</v>
      </c>
      <c r="H5715" s="69">
        <v>26908</v>
      </c>
      <c r="I5715" s="69">
        <v>21086</v>
      </c>
      <c r="J5715" s="69">
        <v>19162</v>
      </c>
      <c r="K5715" s="69">
        <v>20619</v>
      </c>
      <c r="L5715" s="69">
        <v>24231</v>
      </c>
      <c r="M5715" s="69">
        <v>21634</v>
      </c>
      <c r="N5715" s="69">
        <v>19789</v>
      </c>
      <c r="O5715" s="69">
        <v>23587</v>
      </c>
      <c r="P5715" s="69">
        <v>30300</v>
      </c>
      <c r="Q5715" s="3">
        <f t="shared" si="91"/>
        <v>307615</v>
      </c>
    </row>
    <row r="5716" spans="1:17" x14ac:dyDescent="0.45">
      <c r="A5716" s="93">
        <v>2022</v>
      </c>
      <c r="B5716" s="93" t="s">
        <v>339</v>
      </c>
      <c r="C5716" s="93" t="s">
        <v>350</v>
      </c>
      <c r="D5716" s="93" t="s">
        <v>164</v>
      </c>
      <c r="E5716" s="69">
        <v>10154</v>
      </c>
      <c r="F5716" s="69">
        <v>9344</v>
      </c>
      <c r="G5716" s="69">
        <v>10069</v>
      </c>
      <c r="H5716" s="69">
        <v>7558</v>
      </c>
      <c r="I5716" s="69">
        <v>6274</v>
      </c>
      <c r="J5716" s="69">
        <v>6497</v>
      </c>
      <c r="K5716" s="69">
        <v>5116</v>
      </c>
      <c r="L5716" s="69">
        <v>6981</v>
      </c>
      <c r="M5716" s="69">
        <v>7472</v>
      </c>
      <c r="N5716" s="69">
        <v>6811</v>
      </c>
      <c r="O5716" s="69">
        <v>4524</v>
      </c>
      <c r="P5716" s="69">
        <v>5409</v>
      </c>
      <c r="Q5716" s="3">
        <f t="shared" si="91"/>
        <v>86209</v>
      </c>
    </row>
    <row r="5717" spans="1:17" x14ac:dyDescent="0.45">
      <c r="A5717" s="93">
        <v>2022</v>
      </c>
      <c r="B5717" s="93" t="s">
        <v>339</v>
      </c>
      <c r="C5717" s="93" t="s">
        <v>350</v>
      </c>
      <c r="D5717" s="93" t="s">
        <v>165</v>
      </c>
      <c r="E5717" s="69">
        <v>3222776</v>
      </c>
      <c r="F5717" s="69">
        <v>2802359</v>
      </c>
      <c r="G5717" s="69">
        <v>3082093</v>
      </c>
      <c r="H5717" s="69">
        <v>3123757</v>
      </c>
      <c r="I5717" s="69">
        <v>3466366</v>
      </c>
      <c r="J5717" s="69">
        <v>4005558</v>
      </c>
      <c r="K5717" s="69">
        <v>4776346</v>
      </c>
      <c r="L5717" s="69">
        <v>4612156</v>
      </c>
      <c r="M5717" s="69">
        <v>3597428</v>
      </c>
      <c r="N5717" s="69">
        <v>3232462</v>
      </c>
      <c r="O5717" s="69">
        <v>3195074</v>
      </c>
      <c r="P5717" s="69">
        <v>3164612</v>
      </c>
      <c r="Q5717" s="3">
        <f t="shared" si="91"/>
        <v>42280987</v>
      </c>
    </row>
    <row r="5718" spans="1:17" x14ac:dyDescent="0.45">
      <c r="A5718" s="93">
        <v>2022</v>
      </c>
      <c r="B5718" s="93" t="s">
        <v>339</v>
      </c>
      <c r="C5718" s="93" t="s">
        <v>350</v>
      </c>
      <c r="D5718" s="93" t="s">
        <v>166</v>
      </c>
      <c r="E5718" s="69">
        <v>17080</v>
      </c>
      <c r="F5718" s="69">
        <v>14829</v>
      </c>
      <c r="G5718" s="69">
        <v>13029</v>
      </c>
      <c r="H5718" s="69">
        <v>11336</v>
      </c>
      <c r="I5718" s="69">
        <v>8553</v>
      </c>
      <c r="J5718" s="69">
        <v>8649</v>
      </c>
      <c r="K5718" s="69">
        <v>9393</v>
      </c>
      <c r="L5718" s="69">
        <v>10217</v>
      </c>
      <c r="M5718" s="69">
        <v>9316</v>
      </c>
      <c r="N5718" s="69">
        <v>8965</v>
      </c>
      <c r="O5718" s="69">
        <v>12628</v>
      </c>
      <c r="P5718" s="69">
        <v>19396</v>
      </c>
      <c r="Q5718" s="3">
        <f t="shared" si="91"/>
        <v>143391</v>
      </c>
    </row>
    <row r="5719" spans="1:17" x14ac:dyDescent="0.45">
      <c r="A5719" s="93">
        <v>2022</v>
      </c>
      <c r="B5719" s="93" t="s">
        <v>339</v>
      </c>
      <c r="C5719" s="93" t="s">
        <v>350</v>
      </c>
      <c r="D5719" s="93" t="s">
        <v>168</v>
      </c>
      <c r="E5719" s="69">
        <v>110627</v>
      </c>
      <c r="F5719" s="69">
        <v>103323</v>
      </c>
      <c r="G5719" s="69">
        <v>96260</v>
      </c>
      <c r="H5719" s="69">
        <v>83613</v>
      </c>
      <c r="I5719" s="69">
        <v>82452</v>
      </c>
      <c r="J5719" s="69">
        <v>75881</v>
      </c>
      <c r="K5719" s="69">
        <v>72422</v>
      </c>
      <c r="L5719" s="69">
        <v>64922</v>
      </c>
      <c r="M5719" s="69">
        <v>62288</v>
      </c>
      <c r="N5719" s="69">
        <v>62960</v>
      </c>
      <c r="O5719" s="69">
        <v>69204</v>
      </c>
      <c r="P5719" s="69">
        <v>80827</v>
      </c>
      <c r="Q5719" s="3">
        <f t="shared" si="91"/>
        <v>964779</v>
      </c>
    </row>
    <row r="5720" spans="1:17" x14ac:dyDescent="0.45">
      <c r="A5720" s="93">
        <v>2022</v>
      </c>
      <c r="B5720" s="93" t="s">
        <v>339</v>
      </c>
      <c r="C5720" s="93" t="s">
        <v>350</v>
      </c>
      <c r="D5720" s="93" t="s">
        <v>169</v>
      </c>
      <c r="E5720" s="69">
        <v>14267</v>
      </c>
      <c r="F5720" s="69">
        <v>13593</v>
      </c>
      <c r="G5720" s="69">
        <v>12120</v>
      </c>
      <c r="H5720" s="69">
        <v>11485</v>
      </c>
      <c r="I5720" s="69">
        <v>8977</v>
      </c>
      <c r="J5720" s="69">
        <v>8273</v>
      </c>
      <c r="K5720" s="69">
        <v>8768</v>
      </c>
      <c r="L5720" s="69">
        <v>9230</v>
      </c>
      <c r="M5720" s="69">
        <v>9073</v>
      </c>
      <c r="N5720" s="69">
        <v>8966</v>
      </c>
      <c r="O5720" s="69">
        <v>10095</v>
      </c>
      <c r="P5720" s="69">
        <v>11373</v>
      </c>
      <c r="Q5720" s="3">
        <f t="shared" si="91"/>
        <v>126220</v>
      </c>
    </row>
    <row r="5721" spans="1:17" x14ac:dyDescent="0.45">
      <c r="A5721" s="93">
        <v>2022</v>
      </c>
      <c r="B5721" s="93" t="s">
        <v>339</v>
      </c>
      <c r="C5721" s="93" t="s">
        <v>350</v>
      </c>
      <c r="D5721" s="93" t="s">
        <v>170</v>
      </c>
      <c r="E5721" s="69">
        <v>469684</v>
      </c>
      <c r="F5721" s="69">
        <v>467753</v>
      </c>
      <c r="G5721" s="69">
        <v>449705</v>
      </c>
      <c r="H5721" s="69">
        <v>461484</v>
      </c>
      <c r="I5721" s="69">
        <v>454694</v>
      </c>
      <c r="J5721" s="69">
        <v>467191</v>
      </c>
      <c r="K5721" s="69">
        <v>459251</v>
      </c>
      <c r="L5721" s="69">
        <v>492931</v>
      </c>
      <c r="M5721" s="69">
        <v>486653</v>
      </c>
      <c r="N5721" s="69">
        <v>468176</v>
      </c>
      <c r="O5721" s="69">
        <v>497938</v>
      </c>
      <c r="P5721" s="69">
        <v>488633</v>
      </c>
      <c r="Q5721" s="3">
        <f t="shared" si="91"/>
        <v>5664093</v>
      </c>
    </row>
    <row r="5722" spans="1:17" x14ac:dyDescent="0.45">
      <c r="A5722" s="93">
        <v>2022</v>
      </c>
      <c r="B5722" s="93" t="s">
        <v>339</v>
      </c>
      <c r="C5722" s="93" t="s">
        <v>350</v>
      </c>
      <c r="D5722" s="93" t="s">
        <v>171</v>
      </c>
      <c r="E5722" s="69">
        <v>170876</v>
      </c>
      <c r="F5722" s="69">
        <v>160223</v>
      </c>
      <c r="G5722" s="69">
        <v>126688</v>
      </c>
      <c r="H5722" s="69">
        <v>129968</v>
      </c>
      <c r="I5722" s="69">
        <v>103353</v>
      </c>
      <c r="J5722" s="69">
        <v>113458</v>
      </c>
      <c r="K5722" s="69">
        <v>145442</v>
      </c>
      <c r="L5722" s="69">
        <v>177272</v>
      </c>
      <c r="M5722" s="69">
        <v>161583</v>
      </c>
      <c r="N5722" s="69">
        <v>126357</v>
      </c>
      <c r="O5722" s="69">
        <v>122188</v>
      </c>
      <c r="P5722" s="69">
        <v>142440</v>
      </c>
      <c r="Q5722" s="3">
        <f t="shared" si="91"/>
        <v>1679848</v>
      </c>
    </row>
    <row r="5723" spans="1:17" x14ac:dyDescent="0.45">
      <c r="A5723" s="93">
        <v>2022</v>
      </c>
      <c r="B5723" s="93" t="s">
        <v>339</v>
      </c>
      <c r="C5723" s="93" t="s">
        <v>350</v>
      </c>
      <c r="D5723" s="93" t="s">
        <v>173</v>
      </c>
      <c r="E5723" s="69">
        <v>7455326</v>
      </c>
      <c r="F5723" s="69">
        <v>7489148</v>
      </c>
      <c r="G5723" s="69">
        <v>6430199</v>
      </c>
      <c r="H5723" s="69">
        <v>6652287</v>
      </c>
      <c r="I5723" s="69">
        <v>5973134</v>
      </c>
      <c r="J5723" s="69">
        <v>6004265</v>
      </c>
      <c r="K5723" s="69">
        <v>7234087</v>
      </c>
      <c r="L5723" s="69">
        <v>8452177</v>
      </c>
      <c r="M5723" s="69">
        <v>7476789</v>
      </c>
      <c r="N5723" s="69">
        <v>6139193</v>
      </c>
      <c r="O5723" s="69">
        <v>6243969</v>
      </c>
      <c r="P5723" s="69">
        <v>6637733</v>
      </c>
      <c r="Q5723" s="3">
        <f t="shared" si="91"/>
        <v>82188307</v>
      </c>
    </row>
    <row r="5724" spans="1:17" x14ac:dyDescent="0.45">
      <c r="A5724" s="93">
        <v>2022</v>
      </c>
      <c r="B5724" s="93" t="s">
        <v>339</v>
      </c>
      <c r="C5724" s="93" t="s">
        <v>350</v>
      </c>
      <c r="D5724" s="93" t="s">
        <v>174</v>
      </c>
      <c r="E5724" s="69">
        <v>86921</v>
      </c>
      <c r="F5724" s="69">
        <v>88280</v>
      </c>
      <c r="G5724" s="69">
        <v>81476</v>
      </c>
      <c r="H5724" s="69">
        <v>81375</v>
      </c>
      <c r="I5724" s="69">
        <v>54553</v>
      </c>
      <c r="J5724" s="69">
        <v>46151</v>
      </c>
      <c r="K5724" s="69">
        <v>66549</v>
      </c>
      <c r="L5724" s="69">
        <v>71018</v>
      </c>
      <c r="M5724" s="69">
        <v>62405</v>
      </c>
      <c r="N5724" s="69">
        <v>54533</v>
      </c>
      <c r="O5724" s="69">
        <v>61685</v>
      </c>
      <c r="P5724" s="69">
        <v>75426</v>
      </c>
      <c r="Q5724" s="3">
        <f t="shared" si="91"/>
        <v>830372</v>
      </c>
    </row>
    <row r="5725" spans="1:17" x14ac:dyDescent="0.45">
      <c r="A5725" s="93">
        <v>2022</v>
      </c>
      <c r="B5725" s="93" t="s">
        <v>339</v>
      </c>
      <c r="C5725" s="93" t="s">
        <v>350</v>
      </c>
      <c r="D5725" s="93" t="s">
        <v>176</v>
      </c>
      <c r="E5725" s="69">
        <v>1355453</v>
      </c>
      <c r="F5725" s="69">
        <v>1093515</v>
      </c>
      <c r="G5725" s="69">
        <v>997262</v>
      </c>
      <c r="H5725" s="69">
        <v>893450</v>
      </c>
      <c r="I5725" s="69">
        <v>755389</v>
      </c>
      <c r="J5725" s="69">
        <v>940625</v>
      </c>
      <c r="K5725" s="69">
        <v>1132209</v>
      </c>
      <c r="L5725" s="69">
        <v>1037946</v>
      </c>
      <c r="M5725" s="69">
        <v>952794</v>
      </c>
      <c r="N5725" s="69">
        <v>773028</v>
      </c>
      <c r="O5725" s="69">
        <v>844567</v>
      </c>
      <c r="P5725" s="69">
        <v>1316506</v>
      </c>
      <c r="Q5725" s="3">
        <f t="shared" si="91"/>
        <v>12092744</v>
      </c>
    </row>
    <row r="5726" spans="1:17" x14ac:dyDescent="0.45">
      <c r="A5726" s="93">
        <v>2022</v>
      </c>
      <c r="B5726" s="93" t="s">
        <v>339</v>
      </c>
      <c r="C5726" s="93" t="s">
        <v>350</v>
      </c>
      <c r="D5726" s="93" t="s">
        <v>177</v>
      </c>
      <c r="E5726" s="69">
        <v>1902693</v>
      </c>
      <c r="F5726" s="69">
        <v>1811981</v>
      </c>
      <c r="G5726" s="69">
        <v>1555604</v>
      </c>
      <c r="H5726" s="69">
        <v>1379354</v>
      </c>
      <c r="I5726" s="69">
        <v>1176075</v>
      </c>
      <c r="J5726" s="69">
        <v>1255635</v>
      </c>
      <c r="K5726" s="69">
        <v>1414564</v>
      </c>
      <c r="L5726" s="69">
        <v>1510722</v>
      </c>
      <c r="M5726" s="69">
        <v>1395142</v>
      </c>
      <c r="N5726" s="69">
        <v>1257914</v>
      </c>
      <c r="O5726" s="69">
        <v>1424476</v>
      </c>
      <c r="P5726" s="69">
        <v>1765551</v>
      </c>
      <c r="Q5726" s="3">
        <f t="shared" si="91"/>
        <v>17849711</v>
      </c>
    </row>
    <row r="5727" spans="1:17" x14ac:dyDescent="0.45">
      <c r="A5727" s="93">
        <v>2022</v>
      </c>
      <c r="B5727" s="93" t="s">
        <v>339</v>
      </c>
      <c r="C5727" s="93" t="s">
        <v>350</v>
      </c>
      <c r="D5727" s="93" t="s">
        <v>178</v>
      </c>
      <c r="E5727" s="69">
        <v>17798111</v>
      </c>
      <c r="F5727" s="69">
        <v>17675674</v>
      </c>
      <c r="G5727" s="69">
        <v>15348351</v>
      </c>
      <c r="H5727" s="69">
        <v>14388796</v>
      </c>
      <c r="I5727" s="69">
        <v>12797719</v>
      </c>
      <c r="J5727" s="69">
        <v>13486811</v>
      </c>
      <c r="K5727" s="69">
        <v>15559569</v>
      </c>
      <c r="L5727" s="69">
        <v>17142853</v>
      </c>
      <c r="M5727" s="69">
        <v>15700127</v>
      </c>
      <c r="N5727" s="69">
        <v>13691084</v>
      </c>
      <c r="O5727" s="69">
        <v>14229578</v>
      </c>
      <c r="P5727" s="69">
        <v>15781603</v>
      </c>
      <c r="Q5727" s="3">
        <f t="shared" si="91"/>
        <v>183600276</v>
      </c>
    </row>
    <row r="5728" spans="1:17" x14ac:dyDescent="0.45">
      <c r="A5728" s="93">
        <v>2022</v>
      </c>
      <c r="B5728" s="93" t="s">
        <v>339</v>
      </c>
      <c r="C5728" s="93" t="s">
        <v>350</v>
      </c>
      <c r="D5728" s="93" t="s">
        <v>179</v>
      </c>
      <c r="E5728" s="69">
        <v>57987278</v>
      </c>
      <c r="F5728" s="69">
        <v>55871508</v>
      </c>
      <c r="G5728" s="69">
        <v>47176233</v>
      </c>
      <c r="H5728" s="69">
        <v>44056458</v>
      </c>
      <c r="I5728" s="69">
        <v>37775132</v>
      </c>
      <c r="J5728" s="69">
        <v>39111113</v>
      </c>
      <c r="K5728" s="69">
        <v>44092246</v>
      </c>
      <c r="L5728" s="69">
        <v>48447992</v>
      </c>
      <c r="M5728" s="69">
        <v>44395880</v>
      </c>
      <c r="N5728" s="69">
        <v>39098920</v>
      </c>
      <c r="O5728" s="69">
        <v>45678047</v>
      </c>
      <c r="P5728" s="69">
        <v>50507966</v>
      </c>
      <c r="Q5728" s="3">
        <f t="shared" si="91"/>
        <v>554198773</v>
      </c>
    </row>
    <row r="5729" spans="1:17" x14ac:dyDescent="0.45">
      <c r="A5729" s="93">
        <v>2022</v>
      </c>
      <c r="B5729" s="93" t="s">
        <v>339</v>
      </c>
      <c r="C5729" s="93" t="s">
        <v>351</v>
      </c>
      <c r="D5729" s="93" t="s">
        <v>144</v>
      </c>
      <c r="E5729" s="69">
        <v>7922345</v>
      </c>
      <c r="F5729" s="69">
        <v>8007332</v>
      </c>
      <c r="G5729" s="69">
        <v>6838776</v>
      </c>
      <c r="H5729" s="69">
        <v>6157569</v>
      </c>
      <c r="I5729" s="69">
        <v>4759811</v>
      </c>
      <c r="J5729" s="69">
        <v>5671701</v>
      </c>
      <c r="K5729" s="69">
        <v>7092566</v>
      </c>
      <c r="L5729" s="69">
        <v>9339637</v>
      </c>
      <c r="M5729" s="69">
        <v>7703428</v>
      </c>
      <c r="N5729" s="69">
        <v>5729953</v>
      </c>
      <c r="O5729" s="69">
        <v>13316990</v>
      </c>
      <c r="P5729" s="69">
        <v>5917320</v>
      </c>
      <c r="Q5729" s="3">
        <f t="shared" si="91"/>
        <v>88457428</v>
      </c>
    </row>
    <row r="5730" spans="1:17" x14ac:dyDescent="0.45">
      <c r="A5730" s="93">
        <v>2022</v>
      </c>
      <c r="B5730" s="93" t="s">
        <v>339</v>
      </c>
      <c r="C5730" s="93" t="s">
        <v>351</v>
      </c>
      <c r="D5730" s="93" t="s">
        <v>145</v>
      </c>
      <c r="E5730" s="69">
        <v>4625697</v>
      </c>
      <c r="F5730" s="69">
        <v>4481591</v>
      </c>
      <c r="G5730" s="69">
        <v>4409695</v>
      </c>
      <c r="H5730" s="69">
        <v>4608949</v>
      </c>
      <c r="I5730" s="69">
        <v>3739615</v>
      </c>
      <c r="J5730" s="69">
        <v>3476665</v>
      </c>
      <c r="K5730" s="69">
        <v>3218991</v>
      </c>
      <c r="L5730" s="69">
        <v>3378452</v>
      </c>
      <c r="M5730" s="69">
        <v>3382595</v>
      </c>
      <c r="N5730" s="69">
        <v>3487294</v>
      </c>
      <c r="O5730" s="69">
        <v>3985240</v>
      </c>
      <c r="P5730" s="69">
        <v>4189555</v>
      </c>
      <c r="Q5730" s="3">
        <f t="shared" si="91"/>
        <v>46984339</v>
      </c>
    </row>
    <row r="5731" spans="1:17" x14ac:dyDescent="0.45">
      <c r="A5731" s="93">
        <v>2022</v>
      </c>
      <c r="B5731" s="93" t="s">
        <v>339</v>
      </c>
      <c r="C5731" s="93" t="s">
        <v>351</v>
      </c>
      <c r="D5731" s="93" t="s">
        <v>185</v>
      </c>
      <c r="E5731" s="69">
        <v>172</v>
      </c>
      <c r="F5731" s="69">
        <v>167</v>
      </c>
      <c r="G5731" s="69">
        <v>151</v>
      </c>
      <c r="H5731" s="69">
        <v>193</v>
      </c>
      <c r="I5731" s="69">
        <v>176</v>
      </c>
      <c r="J5731" s="69">
        <v>210</v>
      </c>
      <c r="K5731" s="69">
        <v>239</v>
      </c>
      <c r="L5731" s="69">
        <v>251</v>
      </c>
      <c r="M5731" s="69">
        <v>215</v>
      </c>
      <c r="N5731" s="69">
        <v>189</v>
      </c>
      <c r="O5731" s="69">
        <v>165</v>
      </c>
      <c r="P5731" s="69">
        <v>162</v>
      </c>
      <c r="Q5731" s="3">
        <f t="shared" si="91"/>
        <v>2290</v>
      </c>
    </row>
    <row r="5732" spans="1:17" x14ac:dyDescent="0.45">
      <c r="A5732" s="93">
        <v>2022</v>
      </c>
      <c r="B5732" s="93" t="s">
        <v>339</v>
      </c>
      <c r="C5732" s="93" t="s">
        <v>351</v>
      </c>
      <c r="D5732" s="93" t="s">
        <v>146</v>
      </c>
      <c r="E5732" s="69">
        <v>124144</v>
      </c>
      <c r="F5732" s="69">
        <v>129380</v>
      </c>
      <c r="G5732" s="69">
        <v>79852</v>
      </c>
      <c r="H5732" s="69">
        <v>128859</v>
      </c>
      <c r="I5732" s="69">
        <v>136465</v>
      </c>
      <c r="J5732" s="69">
        <v>133129</v>
      </c>
      <c r="K5732" s="69">
        <v>108337</v>
      </c>
      <c r="L5732" s="69">
        <v>96277</v>
      </c>
      <c r="M5732" s="69">
        <v>83222</v>
      </c>
      <c r="N5732" s="69">
        <v>90655</v>
      </c>
      <c r="O5732" s="69">
        <v>105982</v>
      </c>
      <c r="P5732" s="69">
        <v>98554</v>
      </c>
      <c r="Q5732" s="3">
        <f t="shared" si="91"/>
        <v>1314856</v>
      </c>
    </row>
    <row r="5733" spans="1:17" x14ac:dyDescent="0.45">
      <c r="A5733" s="93">
        <v>2022</v>
      </c>
      <c r="B5733" s="93" t="s">
        <v>339</v>
      </c>
      <c r="C5733" s="93" t="s">
        <v>351</v>
      </c>
      <c r="D5733" s="93" t="s">
        <v>147</v>
      </c>
      <c r="E5733" s="69">
        <v>2467001</v>
      </c>
      <c r="F5733" s="69">
        <v>2301616</v>
      </c>
      <c r="G5733" s="69">
        <v>2394697</v>
      </c>
      <c r="H5733" s="69">
        <v>2671675</v>
      </c>
      <c r="I5733" s="69">
        <v>2842110</v>
      </c>
      <c r="J5733" s="69">
        <v>2869986</v>
      </c>
      <c r="K5733" s="69">
        <v>3218815</v>
      </c>
      <c r="L5733" s="69">
        <v>3353646</v>
      </c>
      <c r="M5733" s="69">
        <v>3275564</v>
      </c>
      <c r="N5733" s="69">
        <v>3047903</v>
      </c>
      <c r="O5733" s="69">
        <v>3019973</v>
      </c>
      <c r="P5733" s="69">
        <v>2690095</v>
      </c>
      <c r="Q5733" s="3">
        <f t="shared" si="91"/>
        <v>34153081</v>
      </c>
    </row>
    <row r="5734" spans="1:17" x14ac:dyDescent="0.45">
      <c r="A5734" s="93">
        <v>2022</v>
      </c>
      <c r="B5734" s="93" t="s">
        <v>339</v>
      </c>
      <c r="C5734" s="93" t="s">
        <v>351</v>
      </c>
      <c r="D5734" s="93" t="s">
        <v>148</v>
      </c>
      <c r="E5734" s="69">
        <v>62575</v>
      </c>
      <c r="F5734" s="69">
        <v>49301</v>
      </c>
      <c r="G5734" s="69">
        <v>49054</v>
      </c>
      <c r="H5734" s="69">
        <v>43541</v>
      </c>
      <c r="I5734" s="69">
        <v>48290</v>
      </c>
      <c r="J5734" s="69">
        <v>40069</v>
      </c>
      <c r="K5734" s="69">
        <v>51927</v>
      </c>
      <c r="L5734" s="69">
        <v>64154</v>
      </c>
      <c r="M5734" s="69">
        <v>69970</v>
      </c>
      <c r="N5734" s="69">
        <v>67315</v>
      </c>
      <c r="O5734" s="69">
        <v>77377</v>
      </c>
      <c r="P5734" s="69">
        <v>73909</v>
      </c>
      <c r="Q5734" s="3">
        <f t="shared" si="91"/>
        <v>697482</v>
      </c>
    </row>
    <row r="5735" spans="1:17" x14ac:dyDescent="0.45">
      <c r="A5735" s="93">
        <v>2022</v>
      </c>
      <c r="B5735" s="93" t="s">
        <v>339</v>
      </c>
      <c r="C5735" s="93" t="s">
        <v>351</v>
      </c>
      <c r="D5735" s="93" t="s">
        <v>151</v>
      </c>
      <c r="E5735" s="69">
        <v>629</v>
      </c>
      <c r="F5735" s="69">
        <v>650</v>
      </c>
      <c r="G5735" s="69">
        <v>684</v>
      </c>
      <c r="H5735" s="69">
        <v>847</v>
      </c>
      <c r="I5735" s="69">
        <v>827</v>
      </c>
      <c r="J5735" s="69">
        <v>1066</v>
      </c>
      <c r="K5735" s="69">
        <v>1582</v>
      </c>
      <c r="L5735" s="69">
        <v>1970</v>
      </c>
      <c r="M5735" s="69">
        <v>1607</v>
      </c>
      <c r="N5735" s="69">
        <v>1189</v>
      </c>
      <c r="O5735" s="69">
        <v>1099</v>
      </c>
      <c r="P5735" s="69">
        <v>1309</v>
      </c>
      <c r="Q5735" s="3">
        <f t="shared" si="91"/>
        <v>13459</v>
      </c>
    </row>
    <row r="5736" spans="1:17" x14ac:dyDescent="0.45">
      <c r="A5736" s="93">
        <v>2022</v>
      </c>
      <c r="B5736" s="93" t="s">
        <v>339</v>
      </c>
      <c r="C5736" s="93" t="s">
        <v>351</v>
      </c>
      <c r="D5736" s="93" t="s">
        <v>152</v>
      </c>
      <c r="E5736" s="69">
        <v>66979</v>
      </c>
      <c r="F5736" s="69">
        <v>75581</v>
      </c>
      <c r="G5736" s="69">
        <v>58442</v>
      </c>
      <c r="H5736" s="69">
        <v>48479</v>
      </c>
      <c r="I5736" s="69">
        <v>38756</v>
      </c>
      <c r="J5736" s="69">
        <v>39913</v>
      </c>
      <c r="K5736" s="69">
        <v>48669</v>
      </c>
      <c r="L5736" s="69">
        <v>46896</v>
      </c>
      <c r="M5736" s="69">
        <v>42363</v>
      </c>
      <c r="N5736" s="69">
        <v>39424</v>
      </c>
      <c r="O5736" s="69">
        <v>54946</v>
      </c>
      <c r="P5736" s="69">
        <v>49924</v>
      </c>
      <c r="Q5736" s="3">
        <f t="shared" si="91"/>
        <v>610372</v>
      </c>
    </row>
    <row r="5737" spans="1:17" x14ac:dyDescent="0.45">
      <c r="A5737" s="93">
        <v>2022</v>
      </c>
      <c r="B5737" s="93" t="s">
        <v>339</v>
      </c>
      <c r="C5737" s="93" t="s">
        <v>351</v>
      </c>
      <c r="D5737" s="93" t="s">
        <v>153</v>
      </c>
      <c r="E5737" s="69">
        <v>124</v>
      </c>
      <c r="F5737" s="69">
        <v>207</v>
      </c>
      <c r="G5737" s="69">
        <v>345</v>
      </c>
      <c r="H5737" s="69">
        <v>45</v>
      </c>
      <c r="I5737" s="69">
        <v>24</v>
      </c>
      <c r="J5737" s="69">
        <v>24</v>
      </c>
      <c r="K5737" s="69">
        <v>18</v>
      </c>
      <c r="L5737" s="69">
        <v>55</v>
      </c>
      <c r="M5737" s="69">
        <v>71</v>
      </c>
      <c r="N5737" s="69">
        <v>31</v>
      </c>
      <c r="O5737" s="69">
        <v>42</v>
      </c>
      <c r="P5737" s="69">
        <v>134</v>
      </c>
      <c r="Q5737" s="3">
        <f t="shared" si="91"/>
        <v>1120</v>
      </c>
    </row>
    <row r="5738" spans="1:17" x14ac:dyDescent="0.45">
      <c r="A5738" s="93">
        <v>2022</v>
      </c>
      <c r="B5738" s="93" t="s">
        <v>339</v>
      </c>
      <c r="C5738" s="93" t="s">
        <v>351</v>
      </c>
      <c r="D5738" s="93" t="s">
        <v>154</v>
      </c>
      <c r="E5738" s="69">
        <v>1371</v>
      </c>
      <c r="F5738" s="69">
        <v>1337</v>
      </c>
      <c r="G5738" s="69">
        <v>1144</v>
      </c>
      <c r="H5738" s="69">
        <v>1201</v>
      </c>
      <c r="I5738" s="69">
        <v>1068</v>
      </c>
      <c r="J5738" s="69">
        <v>1090</v>
      </c>
      <c r="K5738" s="69">
        <v>1461</v>
      </c>
      <c r="L5738" s="69">
        <v>1485</v>
      </c>
      <c r="M5738" s="69">
        <v>1180</v>
      </c>
      <c r="N5738" s="69">
        <v>837</v>
      </c>
      <c r="O5738" s="69">
        <v>941</v>
      </c>
      <c r="P5738" s="69">
        <v>1064</v>
      </c>
      <c r="Q5738" s="3">
        <f t="shared" si="91"/>
        <v>14179</v>
      </c>
    </row>
    <row r="5739" spans="1:17" x14ac:dyDescent="0.45">
      <c r="A5739" s="93">
        <v>2022</v>
      </c>
      <c r="B5739" s="93" t="s">
        <v>339</v>
      </c>
      <c r="C5739" s="93" t="s">
        <v>351</v>
      </c>
      <c r="D5739" s="93" t="s">
        <v>156</v>
      </c>
      <c r="E5739" s="69">
        <v>370738</v>
      </c>
      <c r="F5739" s="69">
        <v>365718</v>
      </c>
      <c r="G5739" s="69">
        <v>340080</v>
      </c>
      <c r="H5739" s="69">
        <v>360623</v>
      </c>
      <c r="I5739" s="69">
        <v>308724</v>
      </c>
      <c r="J5739" s="69">
        <v>289460</v>
      </c>
      <c r="K5739" s="69">
        <v>327492</v>
      </c>
      <c r="L5739" s="69">
        <v>343659</v>
      </c>
      <c r="M5739" s="69">
        <v>342956</v>
      </c>
      <c r="N5739" s="69">
        <v>312173</v>
      </c>
      <c r="O5739" s="69">
        <v>349651</v>
      </c>
      <c r="P5739" s="69">
        <v>379807</v>
      </c>
      <c r="Q5739" s="3">
        <f t="shared" si="91"/>
        <v>4091081</v>
      </c>
    </row>
    <row r="5740" spans="1:17" x14ac:dyDescent="0.45">
      <c r="A5740" s="93">
        <v>2022</v>
      </c>
      <c r="B5740" s="93" t="s">
        <v>339</v>
      </c>
      <c r="C5740" s="93" t="s">
        <v>351</v>
      </c>
      <c r="D5740" s="93" t="s">
        <v>157</v>
      </c>
      <c r="E5740" s="69">
        <v>87680</v>
      </c>
      <c r="F5740" s="69">
        <v>81357</v>
      </c>
      <c r="G5740" s="69">
        <v>76154</v>
      </c>
      <c r="H5740" s="69">
        <v>67773</v>
      </c>
      <c r="I5740" s="69">
        <v>53160</v>
      </c>
      <c r="J5740" s="69">
        <v>62284</v>
      </c>
      <c r="K5740" s="69">
        <v>65418</v>
      </c>
      <c r="L5740" s="69">
        <v>42507</v>
      </c>
      <c r="M5740" s="69">
        <v>57455</v>
      </c>
      <c r="N5740" s="69">
        <v>63997</v>
      </c>
      <c r="O5740" s="69">
        <v>76724</v>
      </c>
      <c r="P5740" s="69">
        <v>75027</v>
      </c>
      <c r="Q5740" s="3">
        <f t="shared" si="91"/>
        <v>809536</v>
      </c>
    </row>
    <row r="5741" spans="1:17" x14ac:dyDescent="0.45">
      <c r="A5741" s="93">
        <v>2022</v>
      </c>
      <c r="B5741" s="93" t="s">
        <v>339</v>
      </c>
      <c r="C5741" s="93" t="s">
        <v>351</v>
      </c>
      <c r="D5741" s="93" t="s">
        <v>158</v>
      </c>
      <c r="E5741" s="69">
        <v>852</v>
      </c>
      <c r="F5741" s="69">
        <v>941</v>
      </c>
      <c r="G5741" s="69">
        <v>926</v>
      </c>
      <c r="H5741" s="69">
        <v>730</v>
      </c>
      <c r="I5741" s="69">
        <v>650</v>
      </c>
      <c r="J5741" s="69">
        <v>684</v>
      </c>
      <c r="K5741" s="69">
        <v>784</v>
      </c>
      <c r="L5741" s="69">
        <v>608</v>
      </c>
      <c r="M5741" s="69">
        <v>471</v>
      </c>
      <c r="N5741" s="69">
        <v>468</v>
      </c>
      <c r="O5741" s="69">
        <v>466</v>
      </c>
      <c r="P5741" s="69">
        <v>492</v>
      </c>
      <c r="Q5741" s="3">
        <f t="shared" si="91"/>
        <v>8072</v>
      </c>
    </row>
    <row r="5742" spans="1:17" x14ac:dyDescent="0.45">
      <c r="A5742" s="93">
        <v>2022</v>
      </c>
      <c r="B5742" s="93" t="s">
        <v>339</v>
      </c>
      <c r="C5742" s="93" t="s">
        <v>351</v>
      </c>
      <c r="D5742" s="93" t="s">
        <v>159</v>
      </c>
      <c r="E5742" s="69">
        <v>462402</v>
      </c>
      <c r="F5742" s="69">
        <v>335529</v>
      </c>
      <c r="G5742" s="69">
        <v>360248</v>
      </c>
      <c r="H5742" s="69">
        <v>431703</v>
      </c>
      <c r="I5742" s="69">
        <v>361491</v>
      </c>
      <c r="J5742" s="69">
        <v>361002</v>
      </c>
      <c r="K5742" s="69">
        <v>331126</v>
      </c>
      <c r="L5742" s="69">
        <v>256868</v>
      </c>
      <c r="M5742" s="69">
        <v>270400</v>
      </c>
      <c r="N5742" s="69">
        <v>300017</v>
      </c>
      <c r="O5742" s="69">
        <v>364404</v>
      </c>
      <c r="P5742" s="69">
        <v>338269</v>
      </c>
      <c r="Q5742" s="3">
        <f t="shared" si="91"/>
        <v>4173459</v>
      </c>
    </row>
    <row r="5743" spans="1:17" x14ac:dyDescent="0.45">
      <c r="A5743" s="93">
        <v>2022</v>
      </c>
      <c r="B5743" s="93" t="s">
        <v>339</v>
      </c>
      <c r="C5743" s="93" t="s">
        <v>351</v>
      </c>
      <c r="D5743" s="93" t="s">
        <v>160</v>
      </c>
      <c r="E5743" s="69">
        <v>4174</v>
      </c>
      <c r="F5743" s="69">
        <v>3122</v>
      </c>
      <c r="G5743" s="69">
        <v>3967</v>
      </c>
      <c r="H5743" s="69">
        <v>5026</v>
      </c>
      <c r="I5743" s="69">
        <v>3417</v>
      </c>
      <c r="J5743" s="69">
        <v>3928</v>
      </c>
      <c r="K5743" s="69">
        <v>6701</v>
      </c>
      <c r="L5743" s="69">
        <v>4578</v>
      </c>
      <c r="M5743" s="69">
        <v>3532</v>
      </c>
      <c r="N5743" s="69">
        <v>3365</v>
      </c>
      <c r="O5743" s="69">
        <v>3439</v>
      </c>
      <c r="P5743" s="69">
        <v>4039</v>
      </c>
      <c r="Q5743" s="3">
        <f t="shared" si="91"/>
        <v>49288</v>
      </c>
    </row>
    <row r="5744" spans="1:17" x14ac:dyDescent="0.45">
      <c r="A5744" s="93">
        <v>2022</v>
      </c>
      <c r="B5744" s="93" t="s">
        <v>339</v>
      </c>
      <c r="C5744" s="93" t="s">
        <v>351</v>
      </c>
      <c r="D5744" s="93" t="s">
        <v>161</v>
      </c>
      <c r="E5744" s="69">
        <v>22033</v>
      </c>
      <c r="F5744" s="69">
        <v>17623</v>
      </c>
      <c r="G5744" s="69">
        <v>15815</v>
      </c>
      <c r="H5744" s="69">
        <v>15086</v>
      </c>
      <c r="I5744" s="69">
        <v>11344</v>
      </c>
      <c r="J5744" s="69">
        <v>10189</v>
      </c>
      <c r="K5744" s="69">
        <v>11049</v>
      </c>
      <c r="L5744" s="69">
        <v>9380</v>
      </c>
      <c r="M5744" s="69">
        <v>8755</v>
      </c>
      <c r="N5744" s="69">
        <v>10409</v>
      </c>
      <c r="O5744" s="69">
        <v>13021</v>
      </c>
      <c r="P5744" s="69">
        <v>16216</v>
      </c>
      <c r="Q5744" s="3">
        <f t="shared" si="91"/>
        <v>160920</v>
      </c>
    </row>
    <row r="5745" spans="1:17" x14ac:dyDescent="0.45">
      <c r="A5745" s="93">
        <v>2022</v>
      </c>
      <c r="B5745" s="93" t="s">
        <v>339</v>
      </c>
      <c r="C5745" s="93" t="s">
        <v>351</v>
      </c>
      <c r="D5745" s="93" t="s">
        <v>162</v>
      </c>
      <c r="E5745" s="69">
        <v>21790</v>
      </c>
      <c r="F5745" s="69">
        <v>20354</v>
      </c>
      <c r="G5745" s="69">
        <v>18731</v>
      </c>
      <c r="H5745" s="69">
        <v>20902</v>
      </c>
      <c r="I5745" s="69">
        <v>17900</v>
      </c>
      <c r="J5745" s="69">
        <v>20670</v>
      </c>
      <c r="K5745" s="69">
        <v>26871</v>
      </c>
      <c r="L5745" s="69">
        <v>12851</v>
      </c>
      <c r="M5745" s="69">
        <v>15501</v>
      </c>
      <c r="N5745" s="69">
        <v>12833</v>
      </c>
      <c r="O5745" s="69">
        <v>18895</v>
      </c>
      <c r="P5745" s="69">
        <v>22571</v>
      </c>
      <c r="Q5745" s="3">
        <f t="shared" si="91"/>
        <v>229869</v>
      </c>
    </row>
    <row r="5746" spans="1:17" x14ac:dyDescent="0.45">
      <c r="A5746" s="93">
        <v>2022</v>
      </c>
      <c r="B5746" s="93" t="s">
        <v>339</v>
      </c>
      <c r="C5746" s="93" t="s">
        <v>351</v>
      </c>
      <c r="D5746" s="93" t="s">
        <v>163</v>
      </c>
      <c r="E5746" s="69">
        <v>629</v>
      </c>
      <c r="F5746" s="69">
        <v>661</v>
      </c>
      <c r="G5746" s="69">
        <v>581</v>
      </c>
      <c r="H5746" s="69">
        <v>1541</v>
      </c>
      <c r="I5746" s="69">
        <v>1191</v>
      </c>
      <c r="J5746" s="69">
        <v>1969</v>
      </c>
      <c r="K5746" s="69">
        <v>2344</v>
      </c>
      <c r="L5746" s="69">
        <v>2443</v>
      </c>
      <c r="M5746" s="69">
        <v>2665</v>
      </c>
      <c r="N5746" s="69">
        <v>2397</v>
      </c>
      <c r="O5746" s="69">
        <v>2378</v>
      </c>
      <c r="P5746" s="69">
        <v>2352</v>
      </c>
      <c r="Q5746" s="3">
        <f t="shared" si="91"/>
        <v>21151</v>
      </c>
    </row>
    <row r="5747" spans="1:17" x14ac:dyDescent="0.45">
      <c r="A5747" s="93">
        <v>2022</v>
      </c>
      <c r="B5747" s="93" t="s">
        <v>339</v>
      </c>
      <c r="C5747" s="93" t="s">
        <v>351</v>
      </c>
      <c r="D5747" s="93" t="s">
        <v>165</v>
      </c>
      <c r="E5747" s="69">
        <v>43716</v>
      </c>
      <c r="F5747" s="69">
        <v>41416</v>
      </c>
      <c r="G5747" s="69">
        <v>43237</v>
      </c>
      <c r="H5747" s="69">
        <v>35956</v>
      </c>
      <c r="I5747" s="69">
        <v>30547</v>
      </c>
      <c r="J5747" s="69">
        <v>40108</v>
      </c>
      <c r="K5747" s="69">
        <v>47796</v>
      </c>
      <c r="L5747" s="69">
        <v>45545</v>
      </c>
      <c r="M5747" s="69">
        <v>40897</v>
      </c>
      <c r="N5747" s="69">
        <v>34967</v>
      </c>
      <c r="O5747" s="69">
        <v>37373</v>
      </c>
      <c r="P5747" s="69">
        <v>34205</v>
      </c>
      <c r="Q5747" s="3">
        <f t="shared" si="91"/>
        <v>475763</v>
      </c>
    </row>
    <row r="5748" spans="1:17" x14ac:dyDescent="0.45">
      <c r="A5748" s="93">
        <v>2022</v>
      </c>
      <c r="B5748" s="93" t="s">
        <v>339</v>
      </c>
      <c r="C5748" s="93" t="s">
        <v>351</v>
      </c>
      <c r="D5748" s="93" t="s">
        <v>166</v>
      </c>
      <c r="E5748" s="69">
        <v>3947</v>
      </c>
      <c r="F5748" s="69">
        <v>5644</v>
      </c>
      <c r="G5748" s="69">
        <v>2682</v>
      </c>
      <c r="H5748" s="69">
        <v>4046</v>
      </c>
      <c r="I5748" s="69">
        <v>1486</v>
      </c>
      <c r="J5748" s="69">
        <v>4216</v>
      </c>
      <c r="K5748" s="69">
        <v>2515</v>
      </c>
      <c r="L5748" s="69">
        <v>1543</v>
      </c>
      <c r="M5748" s="69">
        <v>3141</v>
      </c>
      <c r="N5748" s="69">
        <v>1554</v>
      </c>
      <c r="O5748" s="69">
        <v>3791</v>
      </c>
      <c r="P5748" s="69">
        <v>5336</v>
      </c>
      <c r="Q5748" s="3">
        <f t="shared" si="91"/>
        <v>39901</v>
      </c>
    </row>
    <row r="5749" spans="1:17" x14ac:dyDescent="0.45">
      <c r="A5749" s="93">
        <v>2022</v>
      </c>
      <c r="B5749" s="93" t="s">
        <v>339</v>
      </c>
      <c r="C5749" s="93" t="s">
        <v>351</v>
      </c>
      <c r="D5749" s="93" t="s">
        <v>167</v>
      </c>
      <c r="E5749" s="69">
        <v>1934</v>
      </c>
      <c r="F5749" s="69">
        <v>2566</v>
      </c>
      <c r="G5749" s="69">
        <v>1379</v>
      </c>
      <c r="H5749" s="69">
        <v>2055</v>
      </c>
      <c r="I5749" s="69">
        <v>982</v>
      </c>
      <c r="J5749" s="69">
        <v>791</v>
      </c>
      <c r="K5749" s="69">
        <v>518</v>
      </c>
      <c r="L5749" s="69">
        <v>849</v>
      </c>
      <c r="M5749" s="69">
        <v>1030</v>
      </c>
      <c r="N5749" s="69">
        <v>503</v>
      </c>
      <c r="O5749" s="69">
        <v>496</v>
      </c>
      <c r="P5749" s="69">
        <v>866</v>
      </c>
      <c r="Q5749" s="3">
        <f t="shared" si="91"/>
        <v>13969</v>
      </c>
    </row>
    <row r="5750" spans="1:17" x14ac:dyDescent="0.45">
      <c r="A5750" s="93">
        <v>2022</v>
      </c>
      <c r="B5750" s="93" t="s">
        <v>339</v>
      </c>
      <c r="C5750" s="93" t="s">
        <v>351</v>
      </c>
      <c r="D5750" s="93" t="s">
        <v>169</v>
      </c>
      <c r="E5750" s="69">
        <v>1937</v>
      </c>
      <c r="F5750" s="69">
        <v>2102</v>
      </c>
      <c r="G5750" s="69">
        <v>2268</v>
      </c>
      <c r="H5750" s="69">
        <v>2088</v>
      </c>
      <c r="I5750" s="69">
        <v>1987</v>
      </c>
      <c r="J5750" s="69">
        <v>1959</v>
      </c>
      <c r="K5750" s="69">
        <v>1908</v>
      </c>
      <c r="L5750" s="69">
        <v>1944</v>
      </c>
      <c r="M5750" s="69">
        <v>2016</v>
      </c>
      <c r="N5750" s="69">
        <v>1865</v>
      </c>
      <c r="O5750" s="69">
        <v>2023</v>
      </c>
      <c r="P5750" s="69">
        <v>2088</v>
      </c>
      <c r="Q5750" s="3">
        <f t="shared" si="91"/>
        <v>24185</v>
      </c>
    </row>
    <row r="5751" spans="1:17" x14ac:dyDescent="0.45">
      <c r="A5751" s="93">
        <v>2022</v>
      </c>
      <c r="B5751" s="93" t="s">
        <v>339</v>
      </c>
      <c r="C5751" s="93" t="s">
        <v>351</v>
      </c>
      <c r="D5751" s="93" t="s">
        <v>170</v>
      </c>
      <c r="E5751" s="69">
        <v>1189739</v>
      </c>
      <c r="F5751" s="69">
        <v>1081827</v>
      </c>
      <c r="G5751" s="69">
        <v>1124187</v>
      </c>
      <c r="H5751" s="69">
        <v>1021699</v>
      </c>
      <c r="I5751" s="69">
        <v>1041529</v>
      </c>
      <c r="J5751" s="69">
        <v>1113891</v>
      </c>
      <c r="K5751" s="69">
        <v>1219208</v>
      </c>
      <c r="L5751" s="69">
        <v>1240191</v>
      </c>
      <c r="M5751" s="69">
        <v>1124435</v>
      </c>
      <c r="N5751" s="69">
        <v>1058911</v>
      </c>
      <c r="O5751" s="69">
        <v>1050516</v>
      </c>
      <c r="P5751" s="69">
        <v>1205287</v>
      </c>
      <c r="Q5751" s="3">
        <f t="shared" si="91"/>
        <v>13471420</v>
      </c>
    </row>
    <row r="5752" spans="1:17" x14ac:dyDescent="0.45">
      <c r="A5752" s="93">
        <v>2022</v>
      </c>
      <c r="B5752" s="93" t="s">
        <v>339</v>
      </c>
      <c r="C5752" s="93" t="s">
        <v>351</v>
      </c>
      <c r="D5752" s="93" t="s">
        <v>171</v>
      </c>
      <c r="E5752" s="69">
        <v>34805</v>
      </c>
      <c r="F5752" s="69">
        <v>33846</v>
      </c>
      <c r="G5752" s="69">
        <v>29632</v>
      </c>
      <c r="H5752" s="69">
        <v>26387</v>
      </c>
      <c r="I5752" s="69">
        <v>23392</v>
      </c>
      <c r="J5752" s="69">
        <v>21406</v>
      </c>
      <c r="K5752" s="69">
        <v>27900</v>
      </c>
      <c r="L5752" s="69">
        <v>31475</v>
      </c>
      <c r="M5752" s="69">
        <v>30297</v>
      </c>
      <c r="N5752" s="69">
        <v>27115</v>
      </c>
      <c r="O5752" s="69">
        <v>28625</v>
      </c>
      <c r="P5752" s="69">
        <v>33024</v>
      </c>
      <c r="Q5752" s="3">
        <f t="shared" si="91"/>
        <v>347904</v>
      </c>
    </row>
    <row r="5753" spans="1:17" x14ac:dyDescent="0.45">
      <c r="A5753" s="93">
        <v>2022</v>
      </c>
      <c r="B5753" s="93" t="s">
        <v>339</v>
      </c>
      <c r="C5753" s="93" t="s">
        <v>351</v>
      </c>
      <c r="D5753" s="93" t="s">
        <v>173</v>
      </c>
      <c r="E5753" s="69">
        <v>4349531</v>
      </c>
      <c r="F5753" s="69">
        <v>4389192</v>
      </c>
      <c r="G5753" s="69">
        <v>3718442</v>
      </c>
      <c r="H5753" s="69">
        <v>3856940</v>
      </c>
      <c r="I5753" s="69">
        <v>3464669</v>
      </c>
      <c r="J5753" s="69">
        <v>3428939</v>
      </c>
      <c r="K5753" s="69">
        <v>3953226</v>
      </c>
      <c r="L5753" s="69">
        <v>4761364</v>
      </c>
      <c r="M5753" s="69">
        <v>4195819</v>
      </c>
      <c r="N5753" s="69">
        <v>3457351</v>
      </c>
      <c r="O5753" s="69">
        <v>3571654</v>
      </c>
      <c r="P5753" s="69">
        <v>3916720</v>
      </c>
      <c r="Q5753" s="3">
        <f t="shared" si="91"/>
        <v>47063847</v>
      </c>
    </row>
    <row r="5754" spans="1:17" x14ac:dyDescent="0.45">
      <c r="A5754" s="93">
        <v>2022</v>
      </c>
      <c r="B5754" s="93" t="s">
        <v>339</v>
      </c>
      <c r="C5754" s="93" t="s">
        <v>351</v>
      </c>
      <c r="D5754" s="93" t="s">
        <v>174</v>
      </c>
      <c r="E5754" s="69">
        <v>26314</v>
      </c>
      <c r="F5754" s="69">
        <v>26245</v>
      </c>
      <c r="G5754" s="69">
        <v>23628</v>
      </c>
      <c r="H5754" s="69">
        <v>25855</v>
      </c>
      <c r="I5754" s="69">
        <v>17889</v>
      </c>
      <c r="J5754" s="69">
        <v>18779</v>
      </c>
      <c r="K5754" s="69">
        <v>22323</v>
      </c>
      <c r="L5754" s="69">
        <v>23084</v>
      </c>
      <c r="M5754" s="69">
        <v>27358</v>
      </c>
      <c r="N5754" s="69">
        <v>20826</v>
      </c>
      <c r="O5754" s="69">
        <v>20404</v>
      </c>
      <c r="P5754" s="69">
        <v>21786</v>
      </c>
      <c r="Q5754" s="3">
        <f t="shared" si="91"/>
        <v>274491</v>
      </c>
    </row>
    <row r="5755" spans="1:17" x14ac:dyDescent="0.45">
      <c r="A5755" s="93">
        <v>2022</v>
      </c>
      <c r="B5755" s="93" t="s">
        <v>339</v>
      </c>
      <c r="C5755" s="93" t="s">
        <v>351</v>
      </c>
      <c r="D5755" s="93" t="s">
        <v>176</v>
      </c>
      <c r="E5755" s="69">
        <v>731100</v>
      </c>
      <c r="F5755" s="69">
        <v>494888</v>
      </c>
      <c r="G5755" s="69">
        <v>529135</v>
      </c>
      <c r="H5755" s="69">
        <v>545170</v>
      </c>
      <c r="I5755" s="69">
        <v>396276</v>
      </c>
      <c r="J5755" s="69">
        <v>429195</v>
      </c>
      <c r="K5755" s="69">
        <v>583703</v>
      </c>
      <c r="L5755" s="69">
        <v>460258</v>
      </c>
      <c r="M5755" s="69">
        <v>511607</v>
      </c>
      <c r="N5755" s="69">
        <v>479570</v>
      </c>
      <c r="O5755" s="69">
        <v>495810</v>
      </c>
      <c r="P5755" s="69">
        <v>678891</v>
      </c>
      <c r="Q5755" s="3">
        <f t="shared" si="91"/>
        <v>6335603</v>
      </c>
    </row>
    <row r="5756" spans="1:17" x14ac:dyDescent="0.45">
      <c r="A5756" s="93">
        <v>2022</v>
      </c>
      <c r="B5756" s="93" t="s">
        <v>339</v>
      </c>
      <c r="C5756" s="93" t="s">
        <v>351</v>
      </c>
      <c r="D5756" s="93" t="s">
        <v>177</v>
      </c>
      <c r="E5756" s="69">
        <v>1922465</v>
      </c>
      <c r="F5756" s="69">
        <v>1854921</v>
      </c>
      <c r="G5756" s="69">
        <v>1564043</v>
      </c>
      <c r="H5756" s="69">
        <v>1484051</v>
      </c>
      <c r="I5756" s="69">
        <v>1205503</v>
      </c>
      <c r="J5756" s="69">
        <v>1258375</v>
      </c>
      <c r="K5756" s="69">
        <v>1411596</v>
      </c>
      <c r="L5756" s="69">
        <v>1578974</v>
      </c>
      <c r="M5756" s="69">
        <v>1415128</v>
      </c>
      <c r="N5756" s="69">
        <v>1246635</v>
      </c>
      <c r="O5756" s="69">
        <v>1300564</v>
      </c>
      <c r="P5756" s="69">
        <v>1572452</v>
      </c>
      <c r="Q5756" s="3">
        <f t="shared" si="91"/>
        <v>17814707</v>
      </c>
    </row>
    <row r="5757" spans="1:17" x14ac:dyDescent="0.45">
      <c r="A5757" s="93">
        <v>2022</v>
      </c>
      <c r="B5757" s="93" t="s">
        <v>339</v>
      </c>
      <c r="C5757" s="93" t="s">
        <v>351</v>
      </c>
      <c r="D5757" s="93" t="s">
        <v>178</v>
      </c>
      <c r="E5757" s="69">
        <v>14172707</v>
      </c>
      <c r="F5757" s="69">
        <v>15277408</v>
      </c>
      <c r="G5757" s="69">
        <v>13379903</v>
      </c>
      <c r="H5757" s="69">
        <v>12526171</v>
      </c>
      <c r="I5757" s="69">
        <v>8225145</v>
      </c>
      <c r="J5757" s="69">
        <v>8326186</v>
      </c>
      <c r="K5757" s="69">
        <v>9042865</v>
      </c>
      <c r="L5757" s="69">
        <v>10228483</v>
      </c>
      <c r="M5757" s="69">
        <v>9415241</v>
      </c>
      <c r="N5757" s="69">
        <v>8388934</v>
      </c>
      <c r="O5757" s="69">
        <v>9428383</v>
      </c>
      <c r="P5757" s="69">
        <v>11076110</v>
      </c>
      <c r="Q5757" s="3">
        <f t="shared" si="91"/>
        <v>129487536</v>
      </c>
    </row>
    <row r="5758" spans="1:17" x14ac:dyDescent="0.45">
      <c r="A5758" s="93">
        <v>2022</v>
      </c>
      <c r="B5758" s="93" t="s">
        <v>339</v>
      </c>
      <c r="C5758" s="93" t="s">
        <v>351</v>
      </c>
      <c r="D5758" s="93" t="s">
        <v>179</v>
      </c>
      <c r="E5758" s="69">
        <v>38719530</v>
      </c>
      <c r="F5758" s="69">
        <v>39082522</v>
      </c>
      <c r="G5758" s="69">
        <v>35067878</v>
      </c>
      <c r="H5758" s="69">
        <v>34095160</v>
      </c>
      <c r="I5758" s="69">
        <v>26734424</v>
      </c>
      <c r="J5758" s="69">
        <v>27627884</v>
      </c>
      <c r="K5758" s="69">
        <v>30827948</v>
      </c>
      <c r="L5758" s="69">
        <v>35329427</v>
      </c>
      <c r="M5758" s="69">
        <v>32028919</v>
      </c>
      <c r="N5758" s="69">
        <v>27888680</v>
      </c>
      <c r="O5758" s="69">
        <v>37331372</v>
      </c>
      <c r="P5758" s="69">
        <v>32407564</v>
      </c>
      <c r="Q5758" s="3">
        <f t="shared" si="91"/>
        <v>397141308</v>
      </c>
    </row>
    <row r="5759" spans="1:17" x14ac:dyDescent="0.45">
      <c r="A5759" s="93">
        <v>2022</v>
      </c>
      <c r="B5759" s="93" t="s">
        <v>339</v>
      </c>
      <c r="C5759" s="93" t="s">
        <v>352</v>
      </c>
      <c r="D5759" s="93" t="s">
        <v>144</v>
      </c>
      <c r="E5759" s="69">
        <v>16884327</v>
      </c>
      <c r="F5759" s="69">
        <v>16596044</v>
      </c>
      <c r="G5759" s="69">
        <v>13996372</v>
      </c>
      <c r="H5759" s="69">
        <v>11448278</v>
      </c>
      <c r="I5759" s="69">
        <v>8108410</v>
      </c>
      <c r="J5759" s="69">
        <v>7999404</v>
      </c>
      <c r="K5759" s="69">
        <v>8369666</v>
      </c>
      <c r="L5759" s="69">
        <v>10688611</v>
      </c>
      <c r="M5759" s="69">
        <v>9944075</v>
      </c>
      <c r="N5759" s="69">
        <v>8838908</v>
      </c>
      <c r="O5759" s="69">
        <v>16842150</v>
      </c>
      <c r="P5759" s="69">
        <v>11920852</v>
      </c>
      <c r="Q5759" s="3">
        <f t="shared" si="91"/>
        <v>141637097</v>
      </c>
    </row>
    <row r="5760" spans="1:17" x14ac:dyDescent="0.45">
      <c r="A5760" s="93">
        <v>2022</v>
      </c>
      <c r="B5760" s="93" t="s">
        <v>339</v>
      </c>
      <c r="C5760" s="93" t="s">
        <v>352</v>
      </c>
      <c r="D5760" s="93" t="s">
        <v>145</v>
      </c>
      <c r="E5760" s="69">
        <v>5461799</v>
      </c>
      <c r="F5760" s="69">
        <v>5419535</v>
      </c>
      <c r="G5760" s="69">
        <v>5191496</v>
      </c>
      <c r="H5760" s="69">
        <v>5526766</v>
      </c>
      <c r="I5760" s="69">
        <v>4561696</v>
      </c>
      <c r="J5760" s="69">
        <v>4055526</v>
      </c>
      <c r="K5760" s="69">
        <v>3733619</v>
      </c>
      <c r="L5760" s="69">
        <v>3849673</v>
      </c>
      <c r="M5760" s="69">
        <v>3958142</v>
      </c>
      <c r="N5760" s="69">
        <v>4009012</v>
      </c>
      <c r="O5760" s="69">
        <v>4552116</v>
      </c>
      <c r="P5760" s="69">
        <v>4406291</v>
      </c>
      <c r="Q5760" s="3">
        <f t="shared" si="91"/>
        <v>54725671</v>
      </c>
    </row>
    <row r="5761" spans="1:17" x14ac:dyDescent="0.45">
      <c r="A5761" s="93">
        <v>2022</v>
      </c>
      <c r="B5761" s="93" t="s">
        <v>339</v>
      </c>
      <c r="C5761" s="93" t="s">
        <v>352</v>
      </c>
      <c r="D5761" s="93" t="s">
        <v>146</v>
      </c>
      <c r="E5761" s="69">
        <v>316412</v>
      </c>
      <c r="F5761" s="69">
        <v>297126</v>
      </c>
      <c r="G5761" s="69">
        <v>322146</v>
      </c>
      <c r="H5761" s="69">
        <v>339829</v>
      </c>
      <c r="I5761" s="69">
        <v>334641</v>
      </c>
      <c r="J5761" s="69">
        <v>335656</v>
      </c>
      <c r="K5761" s="69">
        <v>319747</v>
      </c>
      <c r="L5761" s="69">
        <v>302550</v>
      </c>
      <c r="M5761" s="69">
        <v>303490</v>
      </c>
      <c r="N5761" s="69">
        <v>336041</v>
      </c>
      <c r="O5761" s="69">
        <v>352876</v>
      </c>
      <c r="P5761" s="69">
        <v>360935</v>
      </c>
      <c r="Q5761" s="3">
        <f t="shared" si="91"/>
        <v>3921449</v>
      </c>
    </row>
    <row r="5762" spans="1:17" x14ac:dyDescent="0.45">
      <c r="A5762" s="93">
        <v>2022</v>
      </c>
      <c r="B5762" s="93" t="s">
        <v>339</v>
      </c>
      <c r="C5762" s="93" t="s">
        <v>352</v>
      </c>
      <c r="D5762" s="93" t="s">
        <v>147</v>
      </c>
      <c r="E5762" s="69">
        <v>1791042</v>
      </c>
      <c r="F5762" s="69">
        <v>1792151</v>
      </c>
      <c r="G5762" s="69">
        <v>1539552</v>
      </c>
      <c r="H5762" s="69">
        <v>1807532</v>
      </c>
      <c r="I5762" s="69">
        <v>1948150</v>
      </c>
      <c r="J5762" s="69">
        <v>1888532</v>
      </c>
      <c r="K5762" s="69">
        <v>2016556</v>
      </c>
      <c r="L5762" s="69">
        <v>2014234</v>
      </c>
      <c r="M5762" s="69">
        <v>1918729</v>
      </c>
      <c r="N5762" s="69">
        <v>1718686</v>
      </c>
      <c r="O5762" s="69">
        <v>1870168</v>
      </c>
      <c r="P5762" s="69">
        <v>1663965</v>
      </c>
      <c r="Q5762" s="3">
        <f t="shared" si="91"/>
        <v>21969297</v>
      </c>
    </row>
    <row r="5763" spans="1:17" x14ac:dyDescent="0.45">
      <c r="A5763" s="93">
        <v>2022</v>
      </c>
      <c r="B5763" s="93" t="s">
        <v>339</v>
      </c>
      <c r="C5763" s="93" t="s">
        <v>352</v>
      </c>
      <c r="D5763" s="93" t="s">
        <v>148</v>
      </c>
      <c r="E5763" s="69">
        <v>3069</v>
      </c>
      <c r="F5763" s="69">
        <v>3432</v>
      </c>
      <c r="G5763" s="69">
        <v>3685</v>
      </c>
      <c r="H5763" s="69">
        <v>3359</v>
      </c>
      <c r="I5763" s="69">
        <v>2894</v>
      </c>
      <c r="J5763" s="69">
        <v>2465</v>
      </c>
      <c r="K5763" s="69">
        <v>4961</v>
      </c>
      <c r="L5763" s="69">
        <v>5135</v>
      </c>
      <c r="M5763" s="69">
        <v>3647</v>
      </c>
      <c r="N5763" s="69">
        <v>3431</v>
      </c>
      <c r="O5763" s="69">
        <v>3000</v>
      </c>
      <c r="P5763" s="69">
        <v>2401</v>
      </c>
      <c r="Q5763" s="3">
        <f t="shared" si="91"/>
        <v>41479</v>
      </c>
    </row>
    <row r="5764" spans="1:17" x14ac:dyDescent="0.45">
      <c r="A5764" s="93">
        <v>2022</v>
      </c>
      <c r="B5764" s="93" t="s">
        <v>339</v>
      </c>
      <c r="C5764" s="93" t="s">
        <v>352</v>
      </c>
      <c r="D5764" s="93" t="s">
        <v>150</v>
      </c>
      <c r="E5764" s="69">
        <v>39988</v>
      </c>
      <c r="F5764" s="69">
        <v>32393</v>
      </c>
      <c r="G5764" s="69">
        <v>32017</v>
      </c>
      <c r="H5764" s="69">
        <v>27899</v>
      </c>
      <c r="I5764" s="69">
        <v>26771</v>
      </c>
      <c r="J5764" s="69">
        <v>28316</v>
      </c>
      <c r="K5764" s="69">
        <v>26858</v>
      </c>
      <c r="L5764" s="69">
        <v>25915</v>
      </c>
      <c r="M5764" s="69">
        <v>25785</v>
      </c>
      <c r="N5764" s="69">
        <v>22735</v>
      </c>
      <c r="O5764" s="69">
        <v>28148</v>
      </c>
      <c r="P5764" s="69">
        <v>27355</v>
      </c>
      <c r="Q5764" s="3">
        <f t="shared" ref="Q5764:Q5827" si="92">SUM(E5764:P5764)</f>
        <v>344180</v>
      </c>
    </row>
    <row r="5765" spans="1:17" x14ac:dyDescent="0.45">
      <c r="A5765" s="93">
        <v>2022</v>
      </c>
      <c r="B5765" s="93" t="s">
        <v>339</v>
      </c>
      <c r="C5765" s="93" t="s">
        <v>352</v>
      </c>
      <c r="D5765" s="93" t="s">
        <v>152</v>
      </c>
      <c r="E5765" s="69">
        <v>23695</v>
      </c>
      <c r="F5765" s="69">
        <v>23003</v>
      </c>
      <c r="G5765" s="69">
        <v>20568</v>
      </c>
      <c r="H5765" s="69">
        <v>20442</v>
      </c>
      <c r="I5765" s="69">
        <v>16129</v>
      </c>
      <c r="J5765" s="69">
        <v>14917</v>
      </c>
      <c r="K5765" s="69">
        <v>13575</v>
      </c>
      <c r="L5765" s="69">
        <v>16801</v>
      </c>
      <c r="M5765" s="69">
        <v>14581</v>
      </c>
      <c r="N5765" s="69">
        <v>16072</v>
      </c>
      <c r="O5765" s="69">
        <v>16482</v>
      </c>
      <c r="P5765" s="69">
        <v>18790</v>
      </c>
      <c r="Q5765" s="3">
        <f t="shared" si="92"/>
        <v>215055</v>
      </c>
    </row>
    <row r="5766" spans="1:17" x14ac:dyDescent="0.45">
      <c r="A5766" s="93">
        <v>2022</v>
      </c>
      <c r="B5766" s="93" t="s">
        <v>339</v>
      </c>
      <c r="C5766" s="93" t="s">
        <v>352</v>
      </c>
      <c r="D5766" s="93" t="s">
        <v>155</v>
      </c>
      <c r="E5766" s="69">
        <v>110628</v>
      </c>
      <c r="F5766" s="69">
        <v>132012</v>
      </c>
      <c r="G5766" s="69">
        <v>135821</v>
      </c>
      <c r="H5766" s="69">
        <v>148672</v>
      </c>
      <c r="I5766" s="69">
        <v>121910</v>
      </c>
      <c r="J5766" s="69">
        <v>96192</v>
      </c>
      <c r="K5766" s="69">
        <v>98085</v>
      </c>
      <c r="L5766" s="69">
        <v>78228</v>
      </c>
      <c r="M5766" s="69">
        <v>93730</v>
      </c>
      <c r="N5766" s="69">
        <v>99223</v>
      </c>
      <c r="O5766" s="69">
        <v>115071</v>
      </c>
      <c r="P5766" s="69">
        <v>109491</v>
      </c>
      <c r="Q5766" s="3">
        <f t="shared" si="92"/>
        <v>1339063</v>
      </c>
    </row>
    <row r="5767" spans="1:17" x14ac:dyDescent="0.45">
      <c r="A5767" s="93">
        <v>2022</v>
      </c>
      <c r="B5767" s="93" t="s">
        <v>339</v>
      </c>
      <c r="C5767" s="93" t="s">
        <v>352</v>
      </c>
      <c r="D5767" s="93" t="s">
        <v>156</v>
      </c>
      <c r="E5767" s="69">
        <v>116203</v>
      </c>
      <c r="F5767" s="69">
        <v>135747</v>
      </c>
      <c r="G5767" s="69">
        <v>149699</v>
      </c>
      <c r="H5767" s="69">
        <v>135759</v>
      </c>
      <c r="I5767" s="69">
        <v>108346</v>
      </c>
      <c r="J5767" s="69">
        <v>82712</v>
      </c>
      <c r="K5767" s="69">
        <v>88790</v>
      </c>
      <c r="L5767" s="69">
        <v>89901</v>
      </c>
      <c r="M5767" s="69">
        <v>92974</v>
      </c>
      <c r="N5767" s="69">
        <v>86031</v>
      </c>
      <c r="O5767" s="69">
        <v>126502</v>
      </c>
      <c r="P5767" s="69">
        <v>92892</v>
      </c>
      <c r="Q5767" s="3">
        <f t="shared" si="92"/>
        <v>1305556</v>
      </c>
    </row>
    <row r="5768" spans="1:17" x14ac:dyDescent="0.45">
      <c r="A5768" s="93">
        <v>2022</v>
      </c>
      <c r="B5768" s="93" t="s">
        <v>339</v>
      </c>
      <c r="C5768" s="93" t="s">
        <v>352</v>
      </c>
      <c r="D5768" s="93" t="s">
        <v>157</v>
      </c>
      <c r="E5768" s="69">
        <v>446</v>
      </c>
      <c r="F5768" s="69">
        <v>427</v>
      </c>
      <c r="G5768" s="69">
        <v>328</v>
      </c>
      <c r="H5768" s="69">
        <v>330</v>
      </c>
      <c r="I5768" s="69">
        <v>262</v>
      </c>
      <c r="J5768" s="69">
        <v>481</v>
      </c>
      <c r="K5768" s="69">
        <v>1399</v>
      </c>
      <c r="L5768" s="69">
        <v>1830</v>
      </c>
      <c r="M5768" s="69">
        <v>1406</v>
      </c>
      <c r="N5768" s="69">
        <v>1017</v>
      </c>
      <c r="O5768" s="69">
        <v>825</v>
      </c>
      <c r="P5768" s="69">
        <v>485</v>
      </c>
      <c r="Q5768" s="3">
        <f t="shared" si="92"/>
        <v>9236</v>
      </c>
    </row>
    <row r="5769" spans="1:17" x14ac:dyDescent="0.45">
      <c r="A5769" s="93">
        <v>2022</v>
      </c>
      <c r="B5769" s="93" t="s">
        <v>339</v>
      </c>
      <c r="C5769" s="93" t="s">
        <v>352</v>
      </c>
      <c r="D5769" s="93" t="s">
        <v>158</v>
      </c>
      <c r="E5769" s="69">
        <v>3507</v>
      </c>
      <c r="F5769" s="69">
        <v>2784</v>
      </c>
      <c r="G5769" s="69">
        <v>1580</v>
      </c>
      <c r="H5769" s="69">
        <v>1998</v>
      </c>
      <c r="I5769" s="69">
        <v>2212</v>
      </c>
      <c r="J5769" s="69">
        <v>2404</v>
      </c>
      <c r="K5769" s="69">
        <v>2561</v>
      </c>
      <c r="L5769" s="69">
        <v>2161</v>
      </c>
      <c r="M5769" s="69">
        <v>2068</v>
      </c>
      <c r="N5769" s="69">
        <v>1391</v>
      </c>
      <c r="O5769" s="69">
        <v>1502</v>
      </c>
      <c r="P5769" s="69">
        <v>1547</v>
      </c>
      <c r="Q5769" s="3">
        <f t="shared" si="92"/>
        <v>25715</v>
      </c>
    </row>
    <row r="5770" spans="1:17" x14ac:dyDescent="0.45">
      <c r="A5770" s="93">
        <v>2022</v>
      </c>
      <c r="B5770" s="93" t="s">
        <v>339</v>
      </c>
      <c r="C5770" s="93" t="s">
        <v>352</v>
      </c>
      <c r="D5770" s="93" t="s">
        <v>159</v>
      </c>
      <c r="E5770" s="69">
        <v>318692</v>
      </c>
      <c r="F5770" s="69">
        <v>279062</v>
      </c>
      <c r="G5770" s="69">
        <v>279478</v>
      </c>
      <c r="H5770" s="69">
        <v>298358</v>
      </c>
      <c r="I5770" s="69">
        <v>259953</v>
      </c>
      <c r="J5770" s="69">
        <v>237667</v>
      </c>
      <c r="K5770" s="69">
        <v>276125</v>
      </c>
      <c r="L5770" s="69">
        <v>227834</v>
      </c>
      <c r="M5770" s="69">
        <v>203444</v>
      </c>
      <c r="N5770" s="69">
        <v>206702</v>
      </c>
      <c r="O5770" s="69">
        <v>268956</v>
      </c>
      <c r="P5770" s="69">
        <v>255269</v>
      </c>
      <c r="Q5770" s="3">
        <f t="shared" si="92"/>
        <v>3111540</v>
      </c>
    </row>
    <row r="5771" spans="1:17" x14ac:dyDescent="0.45">
      <c r="A5771" s="93">
        <v>2022</v>
      </c>
      <c r="B5771" s="93" t="s">
        <v>339</v>
      </c>
      <c r="C5771" s="93" t="s">
        <v>352</v>
      </c>
      <c r="D5771" s="93" t="s">
        <v>160</v>
      </c>
      <c r="E5771" s="69">
        <v>265762</v>
      </c>
      <c r="F5771" s="69">
        <v>184464</v>
      </c>
      <c r="G5771" s="69">
        <v>194865</v>
      </c>
      <c r="H5771" s="69">
        <v>222129</v>
      </c>
      <c r="I5771" s="69">
        <v>228902</v>
      </c>
      <c r="J5771" s="69">
        <v>266550</v>
      </c>
      <c r="K5771" s="69">
        <v>234826</v>
      </c>
      <c r="L5771" s="69">
        <v>267712</v>
      </c>
      <c r="M5771" s="69">
        <v>267493</v>
      </c>
      <c r="N5771" s="69">
        <v>267137</v>
      </c>
      <c r="O5771" s="69">
        <v>275289</v>
      </c>
      <c r="P5771" s="69">
        <v>246957</v>
      </c>
      <c r="Q5771" s="3">
        <f t="shared" si="92"/>
        <v>2922086</v>
      </c>
    </row>
    <row r="5772" spans="1:17" x14ac:dyDescent="0.45">
      <c r="A5772" s="93">
        <v>2022</v>
      </c>
      <c r="B5772" s="93" t="s">
        <v>339</v>
      </c>
      <c r="C5772" s="93" t="s">
        <v>352</v>
      </c>
      <c r="D5772" s="93" t="s">
        <v>161</v>
      </c>
      <c r="E5772" s="69">
        <v>36376</v>
      </c>
      <c r="F5772" s="69">
        <v>34726</v>
      </c>
      <c r="G5772" s="69">
        <v>27663</v>
      </c>
      <c r="H5772" s="69">
        <v>26903</v>
      </c>
      <c r="I5772" s="69">
        <v>19711</v>
      </c>
      <c r="J5772" s="69">
        <v>16772</v>
      </c>
      <c r="K5772" s="69">
        <v>15244</v>
      </c>
      <c r="L5772" s="69">
        <v>16945</v>
      </c>
      <c r="M5772" s="69">
        <v>15129</v>
      </c>
      <c r="N5772" s="69">
        <v>14940</v>
      </c>
      <c r="O5772" s="69">
        <v>21748</v>
      </c>
      <c r="P5772" s="69">
        <v>26761</v>
      </c>
      <c r="Q5772" s="3">
        <f t="shared" si="92"/>
        <v>272918</v>
      </c>
    </row>
    <row r="5773" spans="1:17" x14ac:dyDescent="0.45">
      <c r="A5773" s="93">
        <v>2022</v>
      </c>
      <c r="B5773" s="93" t="s">
        <v>339</v>
      </c>
      <c r="C5773" s="93" t="s">
        <v>352</v>
      </c>
      <c r="D5773" s="93" t="s">
        <v>162</v>
      </c>
      <c r="E5773" s="69">
        <v>52324</v>
      </c>
      <c r="F5773" s="69">
        <v>72616</v>
      </c>
      <c r="G5773" s="69">
        <v>67859</v>
      </c>
      <c r="H5773" s="69">
        <v>60752</v>
      </c>
      <c r="I5773" s="69">
        <v>34498</v>
      </c>
      <c r="J5773" s="69">
        <v>51698</v>
      </c>
      <c r="K5773" s="69">
        <v>43669</v>
      </c>
      <c r="L5773" s="69">
        <v>61189</v>
      </c>
      <c r="M5773" s="69">
        <v>60902</v>
      </c>
      <c r="N5773" s="69">
        <v>53516</v>
      </c>
      <c r="O5773" s="69">
        <v>54741</v>
      </c>
      <c r="P5773" s="69">
        <v>64630</v>
      </c>
      <c r="Q5773" s="3">
        <f t="shared" si="92"/>
        <v>678394</v>
      </c>
    </row>
    <row r="5774" spans="1:17" x14ac:dyDescent="0.45">
      <c r="A5774" s="93">
        <v>2022</v>
      </c>
      <c r="B5774" s="93" t="s">
        <v>339</v>
      </c>
      <c r="C5774" s="93" t="s">
        <v>352</v>
      </c>
      <c r="D5774" s="93" t="s">
        <v>163</v>
      </c>
      <c r="E5774" s="69">
        <v>259841</v>
      </c>
      <c r="F5774" s="69">
        <v>253176</v>
      </c>
      <c r="G5774" s="69">
        <v>233952</v>
      </c>
      <c r="H5774" s="69">
        <v>243734</v>
      </c>
      <c r="I5774" s="69">
        <v>217178</v>
      </c>
      <c r="J5774" s="69">
        <v>183460</v>
      </c>
      <c r="K5774" s="69">
        <v>175599</v>
      </c>
      <c r="L5774" s="69">
        <v>235146</v>
      </c>
      <c r="M5774" s="69">
        <v>250509</v>
      </c>
      <c r="N5774" s="69">
        <v>204295</v>
      </c>
      <c r="O5774" s="69">
        <v>259184</v>
      </c>
      <c r="P5774" s="69">
        <v>252863</v>
      </c>
      <c r="Q5774" s="3">
        <f t="shared" si="92"/>
        <v>2768937</v>
      </c>
    </row>
    <row r="5775" spans="1:17" x14ac:dyDescent="0.45">
      <c r="A5775" s="93">
        <v>2022</v>
      </c>
      <c r="B5775" s="93" t="s">
        <v>339</v>
      </c>
      <c r="C5775" s="93" t="s">
        <v>352</v>
      </c>
      <c r="D5775" s="93" t="s">
        <v>164</v>
      </c>
      <c r="E5775" s="69">
        <v>5650</v>
      </c>
      <c r="F5775" s="69">
        <v>7902</v>
      </c>
      <c r="G5775" s="69">
        <v>6144</v>
      </c>
      <c r="H5775" s="69">
        <v>4720</v>
      </c>
      <c r="I5775" s="69">
        <v>2988</v>
      </c>
      <c r="J5775" s="69">
        <v>3002</v>
      </c>
      <c r="K5775" s="69">
        <v>2089</v>
      </c>
      <c r="L5775" s="69">
        <v>2633</v>
      </c>
      <c r="M5775" s="69">
        <v>2931</v>
      </c>
      <c r="N5775" s="69">
        <v>2528</v>
      </c>
      <c r="O5775" s="69">
        <v>3333</v>
      </c>
      <c r="P5775" s="69">
        <v>3857</v>
      </c>
      <c r="Q5775" s="3">
        <f t="shared" si="92"/>
        <v>47777</v>
      </c>
    </row>
    <row r="5776" spans="1:17" x14ac:dyDescent="0.45">
      <c r="A5776" s="93">
        <v>2022</v>
      </c>
      <c r="B5776" s="93" t="s">
        <v>339</v>
      </c>
      <c r="C5776" s="93" t="s">
        <v>352</v>
      </c>
      <c r="D5776" s="93" t="s">
        <v>165</v>
      </c>
      <c r="E5776" s="69">
        <v>7367</v>
      </c>
      <c r="F5776" s="69">
        <v>7397</v>
      </c>
      <c r="G5776" s="69">
        <v>7105</v>
      </c>
      <c r="H5776" s="69">
        <v>5439</v>
      </c>
      <c r="I5776" s="69">
        <v>4488</v>
      </c>
      <c r="J5776" s="69">
        <v>3692</v>
      </c>
      <c r="K5776" s="69">
        <v>3318</v>
      </c>
      <c r="L5776" s="69">
        <v>3043</v>
      </c>
      <c r="M5776" s="69">
        <v>2994</v>
      </c>
      <c r="N5776" s="69">
        <v>2720</v>
      </c>
      <c r="O5776" s="69">
        <v>3620</v>
      </c>
      <c r="P5776" s="69">
        <v>5158</v>
      </c>
      <c r="Q5776" s="3">
        <f t="shared" si="92"/>
        <v>56341</v>
      </c>
    </row>
    <row r="5777" spans="1:17" x14ac:dyDescent="0.45">
      <c r="A5777" s="93">
        <v>2022</v>
      </c>
      <c r="B5777" s="93" t="s">
        <v>339</v>
      </c>
      <c r="C5777" s="93" t="s">
        <v>352</v>
      </c>
      <c r="D5777" s="93" t="s">
        <v>166</v>
      </c>
      <c r="E5777" s="69">
        <v>6109</v>
      </c>
      <c r="F5777" s="69">
        <v>5524</v>
      </c>
      <c r="G5777" s="69">
        <v>4877</v>
      </c>
      <c r="H5777" s="69">
        <v>4395</v>
      </c>
      <c r="I5777" s="69">
        <v>2291</v>
      </c>
      <c r="J5777" s="69">
        <v>1354</v>
      </c>
      <c r="K5777" s="69">
        <v>1469</v>
      </c>
      <c r="L5777" s="69">
        <v>2205</v>
      </c>
      <c r="M5777" s="69">
        <v>2004</v>
      </c>
      <c r="N5777" s="69">
        <v>1383</v>
      </c>
      <c r="O5777" s="69">
        <v>2831</v>
      </c>
      <c r="P5777" s="69">
        <v>4256</v>
      </c>
      <c r="Q5777" s="3">
        <f t="shared" si="92"/>
        <v>38698</v>
      </c>
    </row>
    <row r="5778" spans="1:17" x14ac:dyDescent="0.45">
      <c r="A5778" s="93">
        <v>2022</v>
      </c>
      <c r="B5778" s="93" t="s">
        <v>339</v>
      </c>
      <c r="C5778" s="93" t="s">
        <v>352</v>
      </c>
      <c r="D5778" s="93" t="s">
        <v>167</v>
      </c>
      <c r="E5778" s="69">
        <v>8991</v>
      </c>
      <c r="F5778" s="69">
        <v>10328</v>
      </c>
      <c r="G5778" s="69">
        <v>11875</v>
      </c>
      <c r="H5778" s="69">
        <v>10091</v>
      </c>
      <c r="I5778" s="69">
        <v>7920</v>
      </c>
      <c r="J5778" s="69">
        <v>7157</v>
      </c>
      <c r="K5778" s="69">
        <v>7162</v>
      </c>
      <c r="L5778" s="69">
        <v>8898</v>
      </c>
      <c r="M5778" s="69">
        <v>9694</v>
      </c>
      <c r="N5778" s="69">
        <v>7421</v>
      </c>
      <c r="O5778" s="69">
        <v>9001</v>
      </c>
      <c r="P5778" s="69">
        <v>11287</v>
      </c>
      <c r="Q5778" s="3">
        <f t="shared" si="92"/>
        <v>109825</v>
      </c>
    </row>
    <row r="5779" spans="1:17" x14ac:dyDescent="0.45">
      <c r="A5779" s="93">
        <v>2022</v>
      </c>
      <c r="B5779" s="93" t="s">
        <v>339</v>
      </c>
      <c r="C5779" s="93" t="s">
        <v>352</v>
      </c>
      <c r="D5779" s="93" t="s">
        <v>168</v>
      </c>
      <c r="E5779" s="69">
        <v>29869</v>
      </c>
      <c r="F5779" s="69">
        <v>29616</v>
      </c>
      <c r="G5779" s="69">
        <v>27866</v>
      </c>
      <c r="H5779" s="69">
        <v>32833</v>
      </c>
      <c r="I5779" s="69">
        <v>29823</v>
      </c>
      <c r="J5779" s="69">
        <v>31931</v>
      </c>
      <c r="K5779" s="69">
        <v>29114</v>
      </c>
      <c r="L5779" s="69">
        <v>28987</v>
      </c>
      <c r="M5779" s="69">
        <v>31224</v>
      </c>
      <c r="N5779" s="69">
        <v>29826</v>
      </c>
      <c r="O5779" s="69">
        <v>32081</v>
      </c>
      <c r="P5779" s="69">
        <v>28422</v>
      </c>
      <c r="Q5779" s="3">
        <f t="shared" si="92"/>
        <v>361592</v>
      </c>
    </row>
    <row r="5780" spans="1:17" x14ac:dyDescent="0.45">
      <c r="A5780" s="93">
        <v>2022</v>
      </c>
      <c r="B5780" s="93" t="s">
        <v>339</v>
      </c>
      <c r="C5780" s="93" t="s">
        <v>352</v>
      </c>
      <c r="D5780" s="93" t="s">
        <v>169</v>
      </c>
      <c r="E5780" s="69">
        <v>32600</v>
      </c>
      <c r="F5780" s="69">
        <v>8451</v>
      </c>
      <c r="G5780" s="69">
        <v>7340</v>
      </c>
      <c r="H5780" s="69">
        <v>3935</v>
      </c>
      <c r="I5780" s="69">
        <v>6427</v>
      </c>
      <c r="J5780" s="69">
        <v>7617</v>
      </c>
      <c r="K5780" s="69">
        <v>7119</v>
      </c>
      <c r="L5780" s="69">
        <v>8112</v>
      </c>
      <c r="M5780" s="69">
        <v>8451</v>
      </c>
      <c r="N5780" s="69">
        <v>6913</v>
      </c>
      <c r="O5780" s="69">
        <v>7399</v>
      </c>
      <c r="P5780" s="69">
        <v>8258</v>
      </c>
      <c r="Q5780" s="3">
        <f t="shared" si="92"/>
        <v>112622</v>
      </c>
    </row>
    <row r="5781" spans="1:17" x14ac:dyDescent="0.45">
      <c r="A5781" s="93">
        <v>2022</v>
      </c>
      <c r="B5781" s="93" t="s">
        <v>339</v>
      </c>
      <c r="C5781" s="93" t="s">
        <v>352</v>
      </c>
      <c r="D5781" s="93" t="s">
        <v>170</v>
      </c>
      <c r="E5781" s="69">
        <v>227738</v>
      </c>
      <c r="F5781" s="69">
        <v>1773715</v>
      </c>
      <c r="G5781" s="69">
        <v>1582123</v>
      </c>
      <c r="H5781" s="69">
        <v>498705</v>
      </c>
      <c r="I5781" s="69">
        <v>1552299</v>
      </c>
      <c r="J5781" s="69">
        <v>1560233</v>
      </c>
      <c r="K5781" s="69">
        <v>1679752</v>
      </c>
      <c r="L5781" s="69">
        <v>1702342</v>
      </c>
      <c r="M5781" s="69">
        <v>1586547</v>
      </c>
      <c r="N5781" s="69">
        <v>1571215</v>
      </c>
      <c r="O5781" s="69">
        <v>1599952</v>
      </c>
      <c r="P5781" s="69">
        <v>1745164</v>
      </c>
      <c r="Q5781" s="3">
        <f t="shared" si="92"/>
        <v>17079785</v>
      </c>
    </row>
    <row r="5782" spans="1:17" x14ac:dyDescent="0.45">
      <c r="A5782" s="93">
        <v>2022</v>
      </c>
      <c r="B5782" s="93" t="s">
        <v>339</v>
      </c>
      <c r="C5782" s="93" t="s">
        <v>352</v>
      </c>
      <c r="D5782" s="93" t="s">
        <v>171</v>
      </c>
      <c r="E5782" s="69">
        <v>124769</v>
      </c>
      <c r="F5782" s="69">
        <v>119791</v>
      </c>
      <c r="G5782" s="69">
        <v>110383</v>
      </c>
      <c r="H5782" s="69">
        <v>106441</v>
      </c>
      <c r="I5782" s="69">
        <v>90467</v>
      </c>
      <c r="J5782" s="69">
        <v>94711</v>
      </c>
      <c r="K5782" s="69">
        <v>110974</v>
      </c>
      <c r="L5782" s="69">
        <v>116875</v>
      </c>
      <c r="M5782" s="69">
        <v>113699</v>
      </c>
      <c r="N5782" s="69">
        <v>104915</v>
      </c>
      <c r="O5782" s="69">
        <v>106286</v>
      </c>
      <c r="P5782" s="69">
        <v>111405</v>
      </c>
      <c r="Q5782" s="3">
        <f t="shared" si="92"/>
        <v>1310716</v>
      </c>
    </row>
    <row r="5783" spans="1:17" x14ac:dyDescent="0.45">
      <c r="A5783" s="93">
        <v>2022</v>
      </c>
      <c r="B5783" s="93" t="s">
        <v>339</v>
      </c>
      <c r="C5783" s="93" t="s">
        <v>352</v>
      </c>
      <c r="D5783" s="93" t="s">
        <v>172</v>
      </c>
      <c r="E5783" s="69">
        <v>0</v>
      </c>
      <c r="F5783" s="69">
        <v>0</v>
      </c>
      <c r="G5783" s="69">
        <v>0</v>
      </c>
      <c r="H5783" s="69">
        <v>0</v>
      </c>
      <c r="I5783" s="69">
        <v>0</v>
      </c>
      <c r="J5783" s="69">
        <v>823</v>
      </c>
      <c r="K5783" s="69">
        <v>3103</v>
      </c>
      <c r="L5783" s="69">
        <v>3446</v>
      </c>
      <c r="M5783" s="69">
        <v>3005</v>
      </c>
      <c r="N5783" s="69">
        <v>3091</v>
      </c>
      <c r="O5783" s="69">
        <v>2966</v>
      </c>
      <c r="P5783" s="69">
        <v>3188</v>
      </c>
      <c r="Q5783" s="3">
        <f t="shared" si="92"/>
        <v>19622</v>
      </c>
    </row>
    <row r="5784" spans="1:17" x14ac:dyDescent="0.45">
      <c r="A5784" s="93">
        <v>2022</v>
      </c>
      <c r="B5784" s="93" t="s">
        <v>339</v>
      </c>
      <c r="C5784" s="93" t="s">
        <v>352</v>
      </c>
      <c r="D5784" s="93" t="s">
        <v>173</v>
      </c>
      <c r="E5784" s="69">
        <v>4110754</v>
      </c>
      <c r="F5784" s="69">
        <v>4144186</v>
      </c>
      <c r="G5784" s="69">
        <v>3539647</v>
      </c>
      <c r="H5784" s="69">
        <v>3627478</v>
      </c>
      <c r="I5784" s="69">
        <v>3235803</v>
      </c>
      <c r="J5784" s="69">
        <v>3200563</v>
      </c>
      <c r="K5784" s="69">
        <v>3752139</v>
      </c>
      <c r="L5784" s="69">
        <v>4458380</v>
      </c>
      <c r="M5784" s="69">
        <v>3857723</v>
      </c>
      <c r="N5784" s="69">
        <v>3192356</v>
      </c>
      <c r="O5784" s="69">
        <v>3334165</v>
      </c>
      <c r="P5784" s="69">
        <v>3660607</v>
      </c>
      <c r="Q5784" s="3">
        <f t="shared" si="92"/>
        <v>44113801</v>
      </c>
    </row>
    <row r="5785" spans="1:17" x14ac:dyDescent="0.45">
      <c r="A5785" s="93">
        <v>2022</v>
      </c>
      <c r="B5785" s="93" t="s">
        <v>339</v>
      </c>
      <c r="C5785" s="93" t="s">
        <v>352</v>
      </c>
      <c r="D5785" s="93" t="s">
        <v>174</v>
      </c>
      <c r="E5785" s="69">
        <v>112181</v>
      </c>
      <c r="F5785" s="69">
        <v>113473</v>
      </c>
      <c r="G5785" s="69">
        <v>96063</v>
      </c>
      <c r="H5785" s="69">
        <v>93907</v>
      </c>
      <c r="I5785" s="69">
        <v>79455</v>
      </c>
      <c r="J5785" s="69">
        <v>88300</v>
      </c>
      <c r="K5785" s="69">
        <v>108083</v>
      </c>
      <c r="L5785" s="69">
        <v>125408</v>
      </c>
      <c r="M5785" s="69">
        <v>114274</v>
      </c>
      <c r="N5785" s="69">
        <v>87439</v>
      </c>
      <c r="O5785" s="69">
        <v>84470</v>
      </c>
      <c r="P5785" s="69">
        <v>92383</v>
      </c>
      <c r="Q5785" s="3">
        <f t="shared" si="92"/>
        <v>1195436</v>
      </c>
    </row>
    <row r="5786" spans="1:17" x14ac:dyDescent="0.45">
      <c r="A5786" s="93">
        <v>2022</v>
      </c>
      <c r="B5786" s="93" t="s">
        <v>339</v>
      </c>
      <c r="C5786" s="93" t="s">
        <v>352</v>
      </c>
      <c r="D5786" s="93" t="s">
        <v>176</v>
      </c>
      <c r="E5786" s="69">
        <v>837795</v>
      </c>
      <c r="F5786" s="69">
        <v>519199</v>
      </c>
      <c r="G5786" s="69">
        <v>633570</v>
      </c>
      <c r="H5786" s="69">
        <v>674522</v>
      </c>
      <c r="I5786" s="69">
        <v>485480</v>
      </c>
      <c r="J5786" s="69">
        <v>536978</v>
      </c>
      <c r="K5786" s="69">
        <v>868549</v>
      </c>
      <c r="L5786" s="69">
        <v>680151</v>
      </c>
      <c r="M5786" s="69">
        <v>749801</v>
      </c>
      <c r="N5786" s="69">
        <v>645090</v>
      </c>
      <c r="O5786" s="69">
        <v>710344</v>
      </c>
      <c r="P5786" s="69">
        <v>981522</v>
      </c>
      <c r="Q5786" s="3">
        <f t="shared" si="92"/>
        <v>8323001</v>
      </c>
    </row>
    <row r="5787" spans="1:17" x14ac:dyDescent="0.45">
      <c r="A5787" s="93">
        <v>2022</v>
      </c>
      <c r="B5787" s="93" t="s">
        <v>339</v>
      </c>
      <c r="C5787" s="93" t="s">
        <v>352</v>
      </c>
      <c r="D5787" s="93" t="s">
        <v>177</v>
      </c>
      <c r="E5787" s="69">
        <v>975920</v>
      </c>
      <c r="F5787" s="69">
        <v>929737</v>
      </c>
      <c r="G5787" s="69">
        <v>791073</v>
      </c>
      <c r="H5787" s="69">
        <v>697593</v>
      </c>
      <c r="I5787" s="69">
        <v>559725</v>
      </c>
      <c r="J5787" s="69">
        <v>564068</v>
      </c>
      <c r="K5787" s="69">
        <v>671830</v>
      </c>
      <c r="L5787" s="69">
        <v>733954</v>
      </c>
      <c r="M5787" s="69">
        <v>683108</v>
      </c>
      <c r="N5787" s="69">
        <v>575550</v>
      </c>
      <c r="O5787" s="69">
        <v>576663</v>
      </c>
      <c r="P5787" s="69">
        <v>769554</v>
      </c>
      <c r="Q5787" s="3">
        <f t="shared" si="92"/>
        <v>8528775</v>
      </c>
    </row>
    <row r="5788" spans="1:17" x14ac:dyDescent="0.45">
      <c r="A5788" s="93">
        <v>2022</v>
      </c>
      <c r="B5788" s="93" t="s">
        <v>339</v>
      </c>
      <c r="C5788" s="93" t="s">
        <v>352</v>
      </c>
      <c r="D5788" s="93" t="s">
        <v>178</v>
      </c>
      <c r="E5788" s="69">
        <v>10018158</v>
      </c>
      <c r="F5788" s="69">
        <v>9966188</v>
      </c>
      <c r="G5788" s="69">
        <v>8354769</v>
      </c>
      <c r="H5788" s="69">
        <v>7939669</v>
      </c>
      <c r="I5788" s="69">
        <v>7181204</v>
      </c>
      <c r="J5788" s="69">
        <v>7128594</v>
      </c>
      <c r="K5788" s="69">
        <v>7653262</v>
      </c>
      <c r="L5788" s="69">
        <v>8447452</v>
      </c>
      <c r="M5788" s="69">
        <v>7972928</v>
      </c>
      <c r="N5788" s="69">
        <v>7074978</v>
      </c>
      <c r="O5788" s="69">
        <v>7657239</v>
      </c>
      <c r="P5788" s="69">
        <v>8760544</v>
      </c>
      <c r="Q5788" s="3">
        <f t="shared" si="92"/>
        <v>98154985</v>
      </c>
    </row>
    <row r="5789" spans="1:17" x14ac:dyDescent="0.45">
      <c r="A5789" s="93">
        <v>2022</v>
      </c>
      <c r="B5789" s="93" t="s">
        <v>339</v>
      </c>
      <c r="C5789" s="93" t="s">
        <v>352</v>
      </c>
      <c r="D5789" s="93" t="s">
        <v>179</v>
      </c>
      <c r="E5789" s="69">
        <v>42182012</v>
      </c>
      <c r="F5789" s="69">
        <v>42894205</v>
      </c>
      <c r="G5789" s="69">
        <v>37369916</v>
      </c>
      <c r="H5789" s="69">
        <v>34012468</v>
      </c>
      <c r="I5789" s="69">
        <v>29230033</v>
      </c>
      <c r="J5789" s="69">
        <v>28491775</v>
      </c>
      <c r="K5789" s="69">
        <v>30319243</v>
      </c>
      <c r="L5789" s="69">
        <v>34205751</v>
      </c>
      <c r="M5789" s="69">
        <v>32294487</v>
      </c>
      <c r="N5789" s="69">
        <v>29184562</v>
      </c>
      <c r="O5789" s="69">
        <v>38919108</v>
      </c>
      <c r="P5789" s="69">
        <v>35637089</v>
      </c>
      <c r="Q5789" s="3">
        <f t="shared" si="92"/>
        <v>414740649</v>
      </c>
    </row>
    <row r="5790" spans="1:17" x14ac:dyDescent="0.45">
      <c r="A5790" s="93">
        <v>2022</v>
      </c>
      <c r="B5790" s="93" t="s">
        <v>339</v>
      </c>
      <c r="C5790" s="93" t="s">
        <v>353</v>
      </c>
      <c r="D5790" s="93" t="s">
        <v>144</v>
      </c>
      <c r="E5790" s="69">
        <v>16079713</v>
      </c>
      <c r="F5790" s="69">
        <v>17411808</v>
      </c>
      <c r="G5790" s="69">
        <v>16764609</v>
      </c>
      <c r="H5790" s="69">
        <v>13788424</v>
      </c>
      <c r="I5790" s="69">
        <v>14757783</v>
      </c>
      <c r="J5790" s="69">
        <v>21412871</v>
      </c>
      <c r="K5790" s="69">
        <v>20675389</v>
      </c>
      <c r="L5790" s="69">
        <v>22624067</v>
      </c>
      <c r="M5790" s="69">
        <v>16560604</v>
      </c>
      <c r="N5790" s="69">
        <v>13118394</v>
      </c>
      <c r="O5790" s="69">
        <v>25485929</v>
      </c>
      <c r="P5790" s="69">
        <v>22665185</v>
      </c>
      <c r="Q5790" s="3">
        <f t="shared" si="92"/>
        <v>221344776</v>
      </c>
    </row>
    <row r="5791" spans="1:17" x14ac:dyDescent="0.45">
      <c r="A5791" s="93">
        <v>2022</v>
      </c>
      <c r="B5791" s="93" t="s">
        <v>339</v>
      </c>
      <c r="C5791" s="93" t="s">
        <v>353</v>
      </c>
      <c r="D5791" s="93" t="s">
        <v>145</v>
      </c>
      <c r="E5791" s="69">
        <v>7335935</v>
      </c>
      <c r="F5791" s="69">
        <v>8162900</v>
      </c>
      <c r="G5791" s="69">
        <v>8623958</v>
      </c>
      <c r="H5791" s="69">
        <v>8517378</v>
      </c>
      <c r="I5791" s="69">
        <v>5597959</v>
      </c>
      <c r="J5791" s="69">
        <v>4491793</v>
      </c>
      <c r="K5791" s="69">
        <v>4972686</v>
      </c>
      <c r="L5791" s="69">
        <v>5387119</v>
      </c>
      <c r="M5791" s="69">
        <v>5628279</v>
      </c>
      <c r="N5791" s="69">
        <v>5474295</v>
      </c>
      <c r="O5791" s="69">
        <v>6946822</v>
      </c>
      <c r="P5791" s="69">
        <v>6276096</v>
      </c>
      <c r="Q5791" s="3">
        <f t="shared" si="92"/>
        <v>77415220</v>
      </c>
    </row>
    <row r="5792" spans="1:17" x14ac:dyDescent="0.45">
      <c r="A5792" s="93">
        <v>2022</v>
      </c>
      <c r="B5792" s="93" t="s">
        <v>339</v>
      </c>
      <c r="C5792" s="93" t="s">
        <v>353</v>
      </c>
      <c r="D5792" s="93" t="s">
        <v>146</v>
      </c>
      <c r="E5792" s="69">
        <v>906394</v>
      </c>
      <c r="F5792" s="69">
        <v>841851</v>
      </c>
      <c r="G5792" s="69">
        <v>805299</v>
      </c>
      <c r="H5792" s="69">
        <v>847121</v>
      </c>
      <c r="I5792" s="69">
        <v>786099</v>
      </c>
      <c r="J5792" s="69">
        <v>769045</v>
      </c>
      <c r="K5792" s="69">
        <v>880773</v>
      </c>
      <c r="L5792" s="69">
        <v>746320</v>
      </c>
      <c r="M5792" s="69">
        <v>637514</v>
      </c>
      <c r="N5792" s="69">
        <v>793991</v>
      </c>
      <c r="O5792" s="69">
        <v>894200</v>
      </c>
      <c r="P5792" s="69">
        <v>844132</v>
      </c>
      <c r="Q5792" s="3">
        <f t="shared" si="92"/>
        <v>9752739</v>
      </c>
    </row>
    <row r="5793" spans="1:17" x14ac:dyDescent="0.45">
      <c r="A5793" s="93">
        <v>2022</v>
      </c>
      <c r="B5793" s="93" t="s">
        <v>339</v>
      </c>
      <c r="C5793" s="93" t="s">
        <v>353</v>
      </c>
      <c r="D5793" s="93" t="s">
        <v>147</v>
      </c>
      <c r="E5793" s="69">
        <v>2098833</v>
      </c>
      <c r="F5793" s="69">
        <v>1992493</v>
      </c>
      <c r="G5793" s="69">
        <v>1871751</v>
      </c>
      <c r="H5793" s="69">
        <v>1978940</v>
      </c>
      <c r="I5793" s="69">
        <v>1914316</v>
      </c>
      <c r="J5793" s="69">
        <v>1983164</v>
      </c>
      <c r="K5793" s="69">
        <v>2135965</v>
      </c>
      <c r="L5793" s="69">
        <v>2114818</v>
      </c>
      <c r="M5793" s="69">
        <v>1931183</v>
      </c>
      <c r="N5793" s="69">
        <v>2036515</v>
      </c>
      <c r="O5793" s="69">
        <v>2232417</v>
      </c>
      <c r="P5793" s="69">
        <v>2245428</v>
      </c>
      <c r="Q5793" s="3">
        <f t="shared" si="92"/>
        <v>24535823</v>
      </c>
    </row>
    <row r="5794" spans="1:17" x14ac:dyDescent="0.45">
      <c r="A5794" s="93">
        <v>2022</v>
      </c>
      <c r="B5794" s="93" t="s">
        <v>339</v>
      </c>
      <c r="C5794" s="93" t="s">
        <v>353</v>
      </c>
      <c r="D5794" s="93" t="s">
        <v>148</v>
      </c>
      <c r="E5794" s="69">
        <v>42669</v>
      </c>
      <c r="F5794" s="69">
        <v>39497</v>
      </c>
      <c r="G5794" s="69">
        <v>31489</v>
      </c>
      <c r="H5794" s="69">
        <v>29520</v>
      </c>
      <c r="I5794" s="69">
        <v>30863</v>
      </c>
      <c r="J5794" s="69">
        <v>36446</v>
      </c>
      <c r="K5794" s="69">
        <v>45214</v>
      </c>
      <c r="L5794" s="69">
        <v>41380</v>
      </c>
      <c r="M5794" s="69">
        <v>47571</v>
      </c>
      <c r="N5794" s="69">
        <v>34880</v>
      </c>
      <c r="O5794" s="69">
        <v>29905</v>
      </c>
      <c r="P5794" s="69">
        <v>38467</v>
      </c>
      <c r="Q5794" s="3">
        <f t="shared" si="92"/>
        <v>447901</v>
      </c>
    </row>
    <row r="5795" spans="1:17" x14ac:dyDescent="0.45">
      <c r="A5795" s="93">
        <v>2022</v>
      </c>
      <c r="B5795" s="93" t="s">
        <v>339</v>
      </c>
      <c r="C5795" s="93" t="s">
        <v>353</v>
      </c>
      <c r="D5795" s="93" t="s">
        <v>149</v>
      </c>
      <c r="E5795" s="69">
        <v>69140</v>
      </c>
      <c r="F5795" s="69">
        <v>56776</v>
      </c>
      <c r="G5795" s="69">
        <v>75404</v>
      </c>
      <c r="H5795" s="69">
        <v>78986</v>
      </c>
      <c r="I5795" s="69">
        <v>72029</v>
      </c>
      <c r="J5795" s="69">
        <v>73018</v>
      </c>
      <c r="K5795" s="69">
        <v>70662</v>
      </c>
      <c r="L5795" s="69">
        <v>64465</v>
      </c>
      <c r="M5795" s="69">
        <v>75881</v>
      </c>
      <c r="N5795" s="69">
        <v>69815</v>
      </c>
      <c r="O5795" s="69">
        <v>53584</v>
      </c>
      <c r="P5795" s="69">
        <v>69140</v>
      </c>
      <c r="Q5795" s="3">
        <f t="shared" si="92"/>
        <v>828900</v>
      </c>
    </row>
    <row r="5796" spans="1:17" x14ac:dyDescent="0.45">
      <c r="A5796" s="93">
        <v>2022</v>
      </c>
      <c r="B5796" s="93" t="s">
        <v>339</v>
      </c>
      <c r="C5796" s="93" t="s">
        <v>353</v>
      </c>
      <c r="D5796" s="93" t="s">
        <v>152</v>
      </c>
      <c r="E5796" s="69">
        <v>6301</v>
      </c>
      <c r="F5796" s="69">
        <v>5705</v>
      </c>
      <c r="G5796" s="69">
        <v>4760</v>
      </c>
      <c r="H5796" s="69">
        <v>5912</v>
      </c>
      <c r="I5796" s="69">
        <v>5081</v>
      </c>
      <c r="J5796" s="69">
        <v>4863</v>
      </c>
      <c r="K5796" s="69">
        <v>6041</v>
      </c>
      <c r="L5796" s="69">
        <v>7416</v>
      </c>
      <c r="M5796" s="69">
        <v>5826</v>
      </c>
      <c r="N5796" s="69">
        <v>4483</v>
      </c>
      <c r="O5796" s="69">
        <v>4971</v>
      </c>
      <c r="P5796" s="69">
        <v>5799</v>
      </c>
      <c r="Q5796" s="3">
        <f t="shared" si="92"/>
        <v>67158</v>
      </c>
    </row>
    <row r="5797" spans="1:17" x14ac:dyDescent="0.45">
      <c r="A5797" s="93">
        <v>2022</v>
      </c>
      <c r="B5797" s="93" t="s">
        <v>339</v>
      </c>
      <c r="C5797" s="93" t="s">
        <v>353</v>
      </c>
      <c r="D5797" s="93" t="s">
        <v>153</v>
      </c>
      <c r="E5797" s="69">
        <v>144</v>
      </c>
      <c r="F5797" s="69">
        <v>65</v>
      </c>
      <c r="G5797" s="69">
        <v>40</v>
      </c>
      <c r="H5797" s="69">
        <v>2154</v>
      </c>
      <c r="I5797" s="69">
        <v>1596</v>
      </c>
      <c r="J5797" s="69">
        <v>1353</v>
      </c>
      <c r="K5797" s="69">
        <v>946</v>
      </c>
      <c r="L5797" s="69">
        <v>127</v>
      </c>
      <c r="M5797" s="69">
        <v>140</v>
      </c>
      <c r="N5797" s="69">
        <v>110</v>
      </c>
      <c r="O5797" s="69">
        <v>132</v>
      </c>
      <c r="P5797" s="69">
        <v>82</v>
      </c>
      <c r="Q5797" s="3">
        <f t="shared" si="92"/>
        <v>6889</v>
      </c>
    </row>
    <row r="5798" spans="1:17" x14ac:dyDescent="0.45">
      <c r="A5798" s="93">
        <v>2022</v>
      </c>
      <c r="B5798" s="93" t="s">
        <v>339</v>
      </c>
      <c r="C5798" s="93" t="s">
        <v>353</v>
      </c>
      <c r="D5798" s="93" t="s">
        <v>154</v>
      </c>
      <c r="E5798" s="69">
        <v>789</v>
      </c>
      <c r="F5798" s="69">
        <v>818</v>
      </c>
      <c r="G5798" s="69">
        <v>690</v>
      </c>
      <c r="H5798" s="69">
        <v>779</v>
      </c>
      <c r="I5798" s="69">
        <v>764</v>
      </c>
      <c r="J5798" s="69">
        <v>974</v>
      </c>
      <c r="K5798" s="69">
        <v>962</v>
      </c>
      <c r="L5798" s="69">
        <v>1555</v>
      </c>
      <c r="M5798" s="69">
        <v>1157</v>
      </c>
      <c r="N5798" s="69">
        <v>636</v>
      </c>
      <c r="O5798" s="69">
        <v>570</v>
      </c>
      <c r="P5798" s="69">
        <v>566</v>
      </c>
      <c r="Q5798" s="3">
        <f t="shared" si="92"/>
        <v>10260</v>
      </c>
    </row>
    <row r="5799" spans="1:17" x14ac:dyDescent="0.45">
      <c r="A5799" s="93">
        <v>2022</v>
      </c>
      <c r="B5799" s="93" t="s">
        <v>339</v>
      </c>
      <c r="C5799" s="93" t="s">
        <v>353</v>
      </c>
      <c r="D5799" s="93" t="s">
        <v>156</v>
      </c>
      <c r="E5799" s="69">
        <v>475752</v>
      </c>
      <c r="F5799" s="69">
        <v>459742</v>
      </c>
      <c r="G5799" s="69">
        <v>418746</v>
      </c>
      <c r="H5799" s="69">
        <v>524383</v>
      </c>
      <c r="I5799" s="69">
        <v>475533</v>
      </c>
      <c r="J5799" s="69">
        <v>474141</v>
      </c>
      <c r="K5799" s="69">
        <v>445472</v>
      </c>
      <c r="L5799" s="69">
        <v>448598</v>
      </c>
      <c r="M5799" s="69">
        <v>463304</v>
      </c>
      <c r="N5799" s="69">
        <v>423796</v>
      </c>
      <c r="O5799" s="69">
        <v>440071</v>
      </c>
      <c r="P5799" s="69">
        <v>513024</v>
      </c>
      <c r="Q5799" s="3">
        <f t="shared" si="92"/>
        <v>5562562</v>
      </c>
    </row>
    <row r="5800" spans="1:17" x14ac:dyDescent="0.45">
      <c r="A5800" s="93">
        <v>2022</v>
      </c>
      <c r="B5800" s="93" t="s">
        <v>339</v>
      </c>
      <c r="C5800" s="93" t="s">
        <v>353</v>
      </c>
      <c r="D5800" s="93" t="s">
        <v>157</v>
      </c>
      <c r="E5800" s="69">
        <v>17940</v>
      </c>
      <c r="F5800" s="69">
        <v>18525</v>
      </c>
      <c r="G5800" s="69">
        <v>16259</v>
      </c>
      <c r="H5800" s="69">
        <v>13842</v>
      </c>
      <c r="I5800" s="69">
        <v>9350</v>
      </c>
      <c r="J5800" s="69">
        <v>8088</v>
      </c>
      <c r="K5800" s="69">
        <v>11208</v>
      </c>
      <c r="L5800" s="69">
        <v>19898</v>
      </c>
      <c r="M5800" s="69">
        <v>10919</v>
      </c>
      <c r="N5800" s="69">
        <v>10695</v>
      </c>
      <c r="O5800" s="69">
        <v>15786</v>
      </c>
      <c r="P5800" s="69">
        <v>25104</v>
      </c>
      <c r="Q5800" s="3">
        <f t="shared" si="92"/>
        <v>177614</v>
      </c>
    </row>
    <row r="5801" spans="1:17" x14ac:dyDescent="0.45">
      <c r="A5801" s="93">
        <v>2022</v>
      </c>
      <c r="B5801" s="93" t="s">
        <v>339</v>
      </c>
      <c r="C5801" s="93" t="s">
        <v>353</v>
      </c>
      <c r="D5801" s="93" t="s">
        <v>158</v>
      </c>
      <c r="E5801" s="69">
        <v>407191</v>
      </c>
      <c r="F5801" s="69">
        <v>407183</v>
      </c>
      <c r="G5801" s="69">
        <v>393690</v>
      </c>
      <c r="H5801" s="69">
        <v>333311</v>
      </c>
      <c r="I5801" s="69">
        <v>378611</v>
      </c>
      <c r="J5801" s="69">
        <v>389972</v>
      </c>
      <c r="K5801" s="69">
        <v>405952</v>
      </c>
      <c r="L5801" s="69">
        <v>411087</v>
      </c>
      <c r="M5801" s="69">
        <v>408924</v>
      </c>
      <c r="N5801" s="69">
        <v>392957</v>
      </c>
      <c r="O5801" s="69">
        <v>389706</v>
      </c>
      <c r="P5801" s="69">
        <v>416328</v>
      </c>
      <c r="Q5801" s="3">
        <f t="shared" si="92"/>
        <v>4734912</v>
      </c>
    </row>
    <row r="5802" spans="1:17" x14ac:dyDescent="0.45">
      <c r="A5802" s="93">
        <v>2022</v>
      </c>
      <c r="B5802" s="93" t="s">
        <v>339</v>
      </c>
      <c r="C5802" s="93" t="s">
        <v>353</v>
      </c>
      <c r="D5802" s="93" t="s">
        <v>159</v>
      </c>
      <c r="E5802" s="69">
        <v>573070</v>
      </c>
      <c r="F5802" s="69">
        <v>536491</v>
      </c>
      <c r="G5802" s="69">
        <v>475499</v>
      </c>
      <c r="H5802" s="69">
        <v>548867</v>
      </c>
      <c r="I5802" s="69">
        <v>584525</v>
      </c>
      <c r="J5802" s="69">
        <v>532035</v>
      </c>
      <c r="K5802" s="69">
        <v>429975</v>
      </c>
      <c r="L5802" s="69">
        <v>371054</v>
      </c>
      <c r="M5802" s="69">
        <v>406127</v>
      </c>
      <c r="N5802" s="69">
        <v>418958</v>
      </c>
      <c r="O5802" s="69">
        <v>480723</v>
      </c>
      <c r="P5802" s="69">
        <v>567472</v>
      </c>
      <c r="Q5802" s="3">
        <f t="shared" si="92"/>
        <v>5924796</v>
      </c>
    </row>
    <row r="5803" spans="1:17" x14ac:dyDescent="0.45">
      <c r="A5803" s="93">
        <v>2022</v>
      </c>
      <c r="B5803" s="93" t="s">
        <v>339</v>
      </c>
      <c r="C5803" s="93" t="s">
        <v>353</v>
      </c>
      <c r="D5803" s="93" t="s">
        <v>160</v>
      </c>
      <c r="E5803" s="69">
        <v>5344</v>
      </c>
      <c r="F5803" s="69">
        <v>5229</v>
      </c>
      <c r="G5803" s="69">
        <v>4203</v>
      </c>
      <c r="H5803" s="69">
        <v>3625</v>
      </c>
      <c r="I5803" s="69">
        <v>2531</v>
      </c>
      <c r="J5803" s="69">
        <v>2621</v>
      </c>
      <c r="K5803" s="69">
        <v>3868</v>
      </c>
      <c r="L5803" s="69">
        <v>4282</v>
      </c>
      <c r="M5803" s="69">
        <v>3633</v>
      </c>
      <c r="N5803" s="69">
        <v>2494</v>
      </c>
      <c r="O5803" s="69">
        <v>2686</v>
      </c>
      <c r="P5803" s="69">
        <v>3772</v>
      </c>
      <c r="Q5803" s="3">
        <f t="shared" si="92"/>
        <v>44288</v>
      </c>
    </row>
    <row r="5804" spans="1:17" x14ac:dyDescent="0.45">
      <c r="A5804" s="93">
        <v>2022</v>
      </c>
      <c r="B5804" s="93" t="s">
        <v>339</v>
      </c>
      <c r="C5804" s="93" t="s">
        <v>353</v>
      </c>
      <c r="D5804" s="93" t="s">
        <v>161</v>
      </c>
      <c r="E5804" s="69">
        <v>28162</v>
      </c>
      <c r="F5804" s="69">
        <v>26926</v>
      </c>
      <c r="G5804" s="69">
        <v>23540</v>
      </c>
      <c r="H5804" s="69">
        <v>24704</v>
      </c>
      <c r="I5804" s="69">
        <v>24220</v>
      </c>
      <c r="J5804" s="69">
        <v>22145</v>
      </c>
      <c r="K5804" s="69">
        <v>22835</v>
      </c>
      <c r="L5804" s="69">
        <v>22398</v>
      </c>
      <c r="M5804" s="69">
        <v>18161</v>
      </c>
      <c r="N5804" s="69">
        <v>18853</v>
      </c>
      <c r="O5804" s="69">
        <v>19710</v>
      </c>
      <c r="P5804" s="69">
        <v>24193</v>
      </c>
      <c r="Q5804" s="3">
        <f t="shared" si="92"/>
        <v>275847</v>
      </c>
    </row>
    <row r="5805" spans="1:17" x14ac:dyDescent="0.45">
      <c r="A5805" s="93">
        <v>2022</v>
      </c>
      <c r="B5805" s="93" t="s">
        <v>339</v>
      </c>
      <c r="C5805" s="93" t="s">
        <v>353</v>
      </c>
      <c r="D5805" s="93" t="s">
        <v>162</v>
      </c>
      <c r="E5805" s="69">
        <v>41355</v>
      </c>
      <c r="F5805" s="69">
        <v>43132</v>
      </c>
      <c r="G5805" s="69">
        <v>32504</v>
      </c>
      <c r="H5805" s="69">
        <v>33419</v>
      </c>
      <c r="I5805" s="69">
        <v>36141</v>
      </c>
      <c r="J5805" s="69">
        <v>32121</v>
      </c>
      <c r="K5805" s="69">
        <v>33642</v>
      </c>
      <c r="L5805" s="69">
        <v>30413</v>
      </c>
      <c r="M5805" s="69">
        <v>28703</v>
      </c>
      <c r="N5805" s="69">
        <v>29984</v>
      </c>
      <c r="O5805" s="69">
        <v>28413</v>
      </c>
      <c r="P5805" s="69">
        <v>36933</v>
      </c>
      <c r="Q5805" s="3">
        <f t="shared" si="92"/>
        <v>406760</v>
      </c>
    </row>
    <row r="5806" spans="1:17" x14ac:dyDescent="0.45">
      <c r="A5806" s="93">
        <v>2022</v>
      </c>
      <c r="B5806" s="93" t="s">
        <v>339</v>
      </c>
      <c r="C5806" s="93" t="s">
        <v>353</v>
      </c>
      <c r="D5806" s="93" t="s">
        <v>163</v>
      </c>
      <c r="E5806" s="69">
        <v>4677</v>
      </c>
      <c r="F5806" s="69">
        <v>5237</v>
      </c>
      <c r="G5806" s="69">
        <v>3636</v>
      </c>
      <c r="H5806" s="69">
        <v>2558</v>
      </c>
      <c r="I5806" s="69">
        <v>1330</v>
      </c>
      <c r="J5806" s="69">
        <v>1070</v>
      </c>
      <c r="K5806" s="69">
        <v>1413</v>
      </c>
      <c r="L5806" s="69">
        <v>1687</v>
      </c>
      <c r="M5806" s="69">
        <v>1376</v>
      </c>
      <c r="N5806" s="69">
        <v>2537</v>
      </c>
      <c r="O5806" s="69">
        <v>4598</v>
      </c>
      <c r="P5806" s="69">
        <v>6214</v>
      </c>
      <c r="Q5806" s="3">
        <f t="shared" si="92"/>
        <v>36333</v>
      </c>
    </row>
    <row r="5807" spans="1:17" x14ac:dyDescent="0.45">
      <c r="A5807" s="93">
        <v>2022</v>
      </c>
      <c r="B5807" s="93" t="s">
        <v>339</v>
      </c>
      <c r="C5807" s="93" t="s">
        <v>353</v>
      </c>
      <c r="D5807" s="93" t="s">
        <v>165</v>
      </c>
      <c r="E5807" s="69">
        <v>6398</v>
      </c>
      <c r="F5807" s="69">
        <v>5899</v>
      </c>
      <c r="G5807" s="69">
        <v>4929</v>
      </c>
      <c r="H5807" s="69">
        <v>5149</v>
      </c>
      <c r="I5807" s="69">
        <v>5302</v>
      </c>
      <c r="J5807" s="69">
        <v>5353</v>
      </c>
      <c r="K5807" s="69">
        <v>7906</v>
      </c>
      <c r="L5807" s="69">
        <v>8225</v>
      </c>
      <c r="M5807" s="69">
        <v>6274</v>
      </c>
      <c r="N5807" s="69">
        <v>4648</v>
      </c>
      <c r="O5807" s="69">
        <v>4881</v>
      </c>
      <c r="P5807" s="69">
        <v>5746</v>
      </c>
      <c r="Q5807" s="3">
        <f t="shared" si="92"/>
        <v>70710</v>
      </c>
    </row>
    <row r="5808" spans="1:17" x14ac:dyDescent="0.45">
      <c r="A5808" s="93">
        <v>2022</v>
      </c>
      <c r="B5808" s="93" t="s">
        <v>339</v>
      </c>
      <c r="C5808" s="93" t="s">
        <v>353</v>
      </c>
      <c r="D5808" s="93" t="s">
        <v>166</v>
      </c>
      <c r="E5808" s="69">
        <v>5212</v>
      </c>
      <c r="F5808" s="69">
        <v>6059</v>
      </c>
      <c r="G5808" s="69">
        <v>5537</v>
      </c>
      <c r="H5808" s="69">
        <v>5856</v>
      </c>
      <c r="I5808" s="69">
        <v>4329</v>
      </c>
      <c r="J5808" s="69">
        <v>4159</v>
      </c>
      <c r="K5808" s="69">
        <v>5023</v>
      </c>
      <c r="L5808" s="69">
        <v>4229</v>
      </c>
      <c r="M5808" s="69">
        <v>4128</v>
      </c>
      <c r="N5808" s="69">
        <v>3986</v>
      </c>
      <c r="O5808" s="69">
        <v>4260</v>
      </c>
      <c r="P5808" s="69">
        <v>5310</v>
      </c>
      <c r="Q5808" s="3">
        <f t="shared" si="92"/>
        <v>58088</v>
      </c>
    </row>
    <row r="5809" spans="1:17" x14ac:dyDescent="0.45">
      <c r="A5809" s="93">
        <v>2022</v>
      </c>
      <c r="B5809" s="93" t="s">
        <v>339</v>
      </c>
      <c r="C5809" s="93" t="s">
        <v>353</v>
      </c>
      <c r="D5809" s="93" t="s">
        <v>167</v>
      </c>
      <c r="E5809" s="69">
        <v>1807495</v>
      </c>
      <c r="F5809" s="69">
        <v>1753331</v>
      </c>
      <c r="G5809" s="69">
        <v>1744967</v>
      </c>
      <c r="H5809" s="69">
        <v>1817122</v>
      </c>
      <c r="I5809" s="69">
        <v>2431560</v>
      </c>
      <c r="J5809" s="69">
        <v>2967861</v>
      </c>
      <c r="K5809" s="69">
        <v>2965676</v>
      </c>
      <c r="L5809" s="69">
        <v>3032199</v>
      </c>
      <c r="M5809" s="69">
        <v>2390133</v>
      </c>
      <c r="N5809" s="69">
        <v>2338089</v>
      </c>
      <c r="O5809" s="69">
        <v>1902716</v>
      </c>
      <c r="P5809" s="69">
        <v>2377628</v>
      </c>
      <c r="Q5809" s="3">
        <f t="shared" si="92"/>
        <v>27528777</v>
      </c>
    </row>
    <row r="5810" spans="1:17" x14ac:dyDescent="0.45">
      <c r="A5810" s="93">
        <v>2022</v>
      </c>
      <c r="B5810" s="93" t="s">
        <v>339</v>
      </c>
      <c r="C5810" s="93" t="s">
        <v>353</v>
      </c>
      <c r="D5810" s="93" t="s">
        <v>168</v>
      </c>
      <c r="E5810" s="69">
        <v>855</v>
      </c>
      <c r="F5810" s="69">
        <v>1182</v>
      </c>
      <c r="G5810" s="69">
        <v>618</v>
      </c>
      <c r="H5810" s="69">
        <v>608</v>
      </c>
      <c r="I5810" s="69">
        <v>499</v>
      </c>
      <c r="J5810" s="69">
        <v>441</v>
      </c>
      <c r="K5810" s="69">
        <v>672</v>
      </c>
      <c r="L5810" s="69">
        <v>1111</v>
      </c>
      <c r="M5810" s="69">
        <v>519</v>
      </c>
      <c r="N5810" s="69">
        <v>611</v>
      </c>
      <c r="O5810" s="69">
        <v>575</v>
      </c>
      <c r="P5810" s="69">
        <v>897</v>
      </c>
      <c r="Q5810" s="3">
        <f t="shared" si="92"/>
        <v>8588</v>
      </c>
    </row>
    <row r="5811" spans="1:17" x14ac:dyDescent="0.45">
      <c r="A5811" s="93">
        <v>2022</v>
      </c>
      <c r="B5811" s="93" t="s">
        <v>339</v>
      </c>
      <c r="C5811" s="93" t="s">
        <v>353</v>
      </c>
      <c r="D5811" s="93" t="s">
        <v>169</v>
      </c>
      <c r="E5811" s="69">
        <v>27016</v>
      </c>
      <c r="F5811" s="69">
        <v>17688</v>
      </c>
      <c r="G5811" s="69">
        <v>12953</v>
      </c>
      <c r="H5811" s="69">
        <v>13691</v>
      </c>
      <c r="I5811" s="69">
        <v>7922</v>
      </c>
      <c r="J5811" s="69">
        <v>2931</v>
      </c>
      <c r="K5811" s="69">
        <v>2914</v>
      </c>
      <c r="L5811" s="69">
        <v>2879</v>
      </c>
      <c r="M5811" s="69">
        <v>5189</v>
      </c>
      <c r="N5811" s="69">
        <v>5524</v>
      </c>
      <c r="O5811" s="69">
        <v>10498</v>
      </c>
      <c r="P5811" s="69">
        <v>13548</v>
      </c>
      <c r="Q5811" s="3">
        <f t="shared" si="92"/>
        <v>122753</v>
      </c>
    </row>
    <row r="5812" spans="1:17" x14ac:dyDescent="0.45">
      <c r="A5812" s="93">
        <v>2022</v>
      </c>
      <c r="B5812" s="93" t="s">
        <v>339</v>
      </c>
      <c r="C5812" s="93" t="s">
        <v>353</v>
      </c>
      <c r="D5812" s="93" t="s">
        <v>170</v>
      </c>
      <c r="E5812" s="69">
        <v>510473</v>
      </c>
      <c r="F5812" s="69">
        <v>496197</v>
      </c>
      <c r="G5812" s="69">
        <v>443395</v>
      </c>
      <c r="H5812" s="69">
        <v>474591</v>
      </c>
      <c r="I5812" s="69">
        <v>463565</v>
      </c>
      <c r="J5812" s="69">
        <v>486649</v>
      </c>
      <c r="K5812" s="69">
        <v>462195</v>
      </c>
      <c r="L5812" s="69">
        <v>482967</v>
      </c>
      <c r="M5812" s="69">
        <v>476010</v>
      </c>
      <c r="N5812" s="69">
        <v>453634</v>
      </c>
      <c r="O5812" s="69">
        <v>474310</v>
      </c>
      <c r="P5812" s="69">
        <v>456630</v>
      </c>
      <c r="Q5812" s="3">
        <f t="shared" si="92"/>
        <v>5680616</v>
      </c>
    </row>
    <row r="5813" spans="1:17" x14ac:dyDescent="0.45">
      <c r="A5813" s="93">
        <v>2022</v>
      </c>
      <c r="B5813" s="93" t="s">
        <v>339</v>
      </c>
      <c r="C5813" s="93" t="s">
        <v>353</v>
      </c>
      <c r="D5813" s="93" t="s">
        <v>171</v>
      </c>
      <c r="E5813" s="69">
        <v>218157</v>
      </c>
      <c r="F5813" s="69">
        <v>201322</v>
      </c>
      <c r="G5813" s="69">
        <v>155055</v>
      </c>
      <c r="H5813" s="69">
        <v>177447</v>
      </c>
      <c r="I5813" s="69">
        <v>188382</v>
      </c>
      <c r="J5813" s="69">
        <v>203457</v>
      </c>
      <c r="K5813" s="69">
        <v>265219</v>
      </c>
      <c r="L5813" s="69">
        <v>286390</v>
      </c>
      <c r="M5813" s="69">
        <v>266635</v>
      </c>
      <c r="N5813" s="69">
        <v>177815</v>
      </c>
      <c r="O5813" s="69">
        <v>194672</v>
      </c>
      <c r="P5813" s="69">
        <v>189421</v>
      </c>
      <c r="Q5813" s="3">
        <f t="shared" si="92"/>
        <v>2523972</v>
      </c>
    </row>
    <row r="5814" spans="1:17" x14ac:dyDescent="0.45">
      <c r="A5814" s="93">
        <v>2022</v>
      </c>
      <c r="B5814" s="93" t="s">
        <v>339</v>
      </c>
      <c r="C5814" s="93" t="s">
        <v>353</v>
      </c>
      <c r="D5814" s="93" t="s">
        <v>173</v>
      </c>
      <c r="E5814" s="69">
        <v>8157484</v>
      </c>
      <c r="F5814" s="69">
        <v>8190209</v>
      </c>
      <c r="G5814" s="69">
        <v>6863813</v>
      </c>
      <c r="H5814" s="69">
        <v>6981229</v>
      </c>
      <c r="I5814" s="69">
        <v>6241419</v>
      </c>
      <c r="J5814" s="69">
        <v>6226889</v>
      </c>
      <c r="K5814" s="69">
        <v>7356408</v>
      </c>
      <c r="L5814" s="69">
        <v>8702546</v>
      </c>
      <c r="M5814" s="69">
        <v>7387321</v>
      </c>
      <c r="N5814" s="69">
        <v>6224134</v>
      </c>
      <c r="O5814" s="69">
        <v>6548989</v>
      </c>
      <c r="P5814" s="69">
        <v>7316136</v>
      </c>
      <c r="Q5814" s="3">
        <f t="shared" si="92"/>
        <v>86196577</v>
      </c>
    </row>
    <row r="5815" spans="1:17" x14ac:dyDescent="0.45">
      <c r="A5815" s="93">
        <v>2022</v>
      </c>
      <c r="B5815" s="93" t="s">
        <v>339</v>
      </c>
      <c r="C5815" s="93" t="s">
        <v>353</v>
      </c>
      <c r="D5815" s="93" t="s">
        <v>174</v>
      </c>
      <c r="E5815" s="69">
        <v>512147</v>
      </c>
      <c r="F5815" s="69">
        <v>476359</v>
      </c>
      <c r="G5815" s="69">
        <v>473132</v>
      </c>
      <c r="H5815" s="69">
        <v>278755</v>
      </c>
      <c r="I5815" s="69">
        <v>399615</v>
      </c>
      <c r="J5815" s="69">
        <v>431217</v>
      </c>
      <c r="K5815" s="69">
        <v>495718</v>
      </c>
      <c r="L5815" s="69">
        <v>513386</v>
      </c>
      <c r="M5815" s="69">
        <v>472385</v>
      </c>
      <c r="N5815" s="69">
        <v>422858</v>
      </c>
      <c r="O5815" s="69">
        <v>408170</v>
      </c>
      <c r="P5815" s="69">
        <v>457450</v>
      </c>
      <c r="Q5815" s="3">
        <f t="shared" si="92"/>
        <v>5341192</v>
      </c>
    </row>
    <row r="5816" spans="1:17" x14ac:dyDescent="0.45">
      <c r="A5816" s="93">
        <v>2022</v>
      </c>
      <c r="B5816" s="93" t="s">
        <v>339</v>
      </c>
      <c r="C5816" s="93" t="s">
        <v>353</v>
      </c>
      <c r="D5816" s="93" t="s">
        <v>176</v>
      </c>
      <c r="E5816" s="69">
        <v>1141337</v>
      </c>
      <c r="F5816" s="69">
        <v>762468</v>
      </c>
      <c r="G5816" s="69">
        <v>848426</v>
      </c>
      <c r="H5816" s="69">
        <v>937763</v>
      </c>
      <c r="I5816" s="69">
        <v>686732</v>
      </c>
      <c r="J5816" s="69">
        <v>733892</v>
      </c>
      <c r="K5816" s="69">
        <v>981159</v>
      </c>
      <c r="L5816" s="69">
        <v>757563</v>
      </c>
      <c r="M5816" s="69">
        <v>846807</v>
      </c>
      <c r="N5816" s="69">
        <v>734957</v>
      </c>
      <c r="O5816" s="69">
        <v>762917</v>
      </c>
      <c r="P5816" s="69">
        <v>986572</v>
      </c>
      <c r="Q5816" s="3">
        <f t="shared" si="92"/>
        <v>10180593</v>
      </c>
    </row>
    <row r="5817" spans="1:17" x14ac:dyDescent="0.45">
      <c r="A5817" s="93">
        <v>2022</v>
      </c>
      <c r="B5817" s="93" t="s">
        <v>339</v>
      </c>
      <c r="C5817" s="93" t="s">
        <v>353</v>
      </c>
      <c r="D5817" s="93" t="s">
        <v>177</v>
      </c>
      <c r="E5817" s="69">
        <v>2336301</v>
      </c>
      <c r="F5817" s="69">
        <v>2248297</v>
      </c>
      <c r="G5817" s="69">
        <v>1948146</v>
      </c>
      <c r="H5817" s="69">
        <v>1844757</v>
      </c>
      <c r="I5817" s="69">
        <v>1595620</v>
      </c>
      <c r="J5817" s="69">
        <v>1637361</v>
      </c>
      <c r="K5817" s="69">
        <v>1944406</v>
      </c>
      <c r="L5817" s="69">
        <v>2041272</v>
      </c>
      <c r="M5817" s="69">
        <v>1903046</v>
      </c>
      <c r="N5817" s="69">
        <v>1680327</v>
      </c>
      <c r="O5817" s="69">
        <v>1716351</v>
      </c>
      <c r="P5817" s="69">
        <v>2094356</v>
      </c>
      <c r="Q5817" s="3">
        <f t="shared" si="92"/>
        <v>22990240</v>
      </c>
    </row>
    <row r="5818" spans="1:17" x14ac:dyDescent="0.45">
      <c r="A5818" s="93">
        <v>2022</v>
      </c>
      <c r="B5818" s="93" t="s">
        <v>339</v>
      </c>
      <c r="C5818" s="93" t="s">
        <v>353</v>
      </c>
      <c r="D5818" s="93" t="s">
        <v>178</v>
      </c>
      <c r="E5818" s="69">
        <v>39272792</v>
      </c>
      <c r="F5818" s="69">
        <v>42099365</v>
      </c>
      <c r="G5818" s="69">
        <v>37388968</v>
      </c>
      <c r="H5818" s="69">
        <v>28601260</v>
      </c>
      <c r="I5818" s="69">
        <v>15936950</v>
      </c>
      <c r="J5818" s="69">
        <v>14780663</v>
      </c>
      <c r="K5818" s="69">
        <v>17249644</v>
      </c>
      <c r="L5818" s="69">
        <v>19051706</v>
      </c>
      <c r="M5818" s="69">
        <v>16893521</v>
      </c>
      <c r="N5818" s="69">
        <v>15918179</v>
      </c>
      <c r="O5818" s="69">
        <v>23922629</v>
      </c>
      <c r="P5818" s="69">
        <v>26552256</v>
      </c>
      <c r="Q5818" s="3">
        <f t="shared" si="92"/>
        <v>297667933</v>
      </c>
    </row>
    <row r="5819" spans="1:17" x14ac:dyDescent="0.45">
      <c r="A5819" s="93">
        <v>2022</v>
      </c>
      <c r="B5819" s="93" t="s">
        <v>339</v>
      </c>
      <c r="C5819" s="93" t="s">
        <v>353</v>
      </c>
      <c r="D5819" s="93" t="s">
        <v>179</v>
      </c>
      <c r="E5819" s="69">
        <v>82089076</v>
      </c>
      <c r="F5819" s="69">
        <v>86272754</v>
      </c>
      <c r="G5819" s="69">
        <v>79436016</v>
      </c>
      <c r="H5819" s="69">
        <v>67872151</v>
      </c>
      <c r="I5819" s="69">
        <v>52640626</v>
      </c>
      <c r="J5819" s="69">
        <v>57716593</v>
      </c>
      <c r="K5819" s="69">
        <v>61879943</v>
      </c>
      <c r="L5819" s="69">
        <v>67181157</v>
      </c>
      <c r="M5819" s="69">
        <v>56881270</v>
      </c>
      <c r="N5819" s="69">
        <v>50798155</v>
      </c>
      <c r="O5819" s="69">
        <v>72981191</v>
      </c>
      <c r="P5819" s="69">
        <v>74193885</v>
      </c>
      <c r="Q5819" s="3">
        <f t="shared" si="92"/>
        <v>809942817</v>
      </c>
    </row>
    <row r="5820" spans="1:17" x14ac:dyDescent="0.45">
      <c r="A5820" s="93">
        <v>2022</v>
      </c>
      <c r="B5820" s="93" t="s">
        <v>339</v>
      </c>
      <c r="C5820" s="93" t="s">
        <v>354</v>
      </c>
      <c r="D5820" s="93" t="s">
        <v>144</v>
      </c>
      <c r="E5820" s="69">
        <v>10015393</v>
      </c>
      <c r="F5820" s="69">
        <v>10231839</v>
      </c>
      <c r="G5820" s="69">
        <v>8846701</v>
      </c>
      <c r="H5820" s="69">
        <v>8364864</v>
      </c>
      <c r="I5820" s="69">
        <v>10524978</v>
      </c>
      <c r="J5820" s="69">
        <v>16367668</v>
      </c>
      <c r="K5820" s="69">
        <v>16674439</v>
      </c>
      <c r="L5820" s="69">
        <v>18176075</v>
      </c>
      <c r="M5820" s="69">
        <v>16091815</v>
      </c>
      <c r="N5820" s="69">
        <v>11895466</v>
      </c>
      <c r="O5820" s="69">
        <v>13860292</v>
      </c>
      <c r="P5820" s="69">
        <v>9708986</v>
      </c>
      <c r="Q5820" s="3">
        <f t="shared" si="92"/>
        <v>150758516</v>
      </c>
    </row>
    <row r="5821" spans="1:17" x14ac:dyDescent="0.45">
      <c r="A5821" s="93">
        <v>2022</v>
      </c>
      <c r="B5821" s="93" t="s">
        <v>339</v>
      </c>
      <c r="C5821" s="93" t="s">
        <v>354</v>
      </c>
      <c r="D5821" s="93" t="s">
        <v>145</v>
      </c>
      <c r="E5821" s="69">
        <v>4293806</v>
      </c>
      <c r="F5821" s="69">
        <v>4084792</v>
      </c>
      <c r="G5821" s="69">
        <v>3484913</v>
      </c>
      <c r="H5821" s="69">
        <v>3535090</v>
      </c>
      <c r="I5821" s="69">
        <v>2786590</v>
      </c>
      <c r="J5821" s="69">
        <v>2496573</v>
      </c>
      <c r="K5821" s="69">
        <v>2220060</v>
      </c>
      <c r="L5821" s="69">
        <v>2075878</v>
      </c>
      <c r="M5821" s="69">
        <v>2102169</v>
      </c>
      <c r="N5821" s="69">
        <v>2431335</v>
      </c>
      <c r="O5821" s="69">
        <v>2922793</v>
      </c>
      <c r="P5821" s="69">
        <v>3300632</v>
      </c>
      <c r="Q5821" s="3">
        <f t="shared" si="92"/>
        <v>35734631</v>
      </c>
    </row>
    <row r="5822" spans="1:17" x14ac:dyDescent="0.45">
      <c r="A5822" s="93">
        <v>2022</v>
      </c>
      <c r="B5822" s="93" t="s">
        <v>339</v>
      </c>
      <c r="C5822" s="93" t="s">
        <v>354</v>
      </c>
      <c r="D5822" s="93" t="s">
        <v>146</v>
      </c>
      <c r="E5822" s="69">
        <v>79545</v>
      </c>
      <c r="F5822" s="69">
        <v>80939</v>
      </c>
      <c r="G5822" s="69">
        <v>128220</v>
      </c>
      <c r="H5822" s="69">
        <v>23303</v>
      </c>
      <c r="I5822" s="69">
        <v>14354</v>
      </c>
      <c r="J5822" s="69">
        <v>9346</v>
      </c>
      <c r="K5822" s="69">
        <v>6809</v>
      </c>
      <c r="L5822" s="69">
        <v>6678</v>
      </c>
      <c r="M5822" s="69">
        <v>5699</v>
      </c>
      <c r="N5822" s="69">
        <v>8878</v>
      </c>
      <c r="O5822" s="69">
        <v>23016</v>
      </c>
      <c r="P5822" s="69">
        <v>98353</v>
      </c>
      <c r="Q5822" s="3">
        <f t="shared" si="92"/>
        <v>485140</v>
      </c>
    </row>
    <row r="5823" spans="1:17" x14ac:dyDescent="0.45">
      <c r="A5823" s="93">
        <v>2022</v>
      </c>
      <c r="B5823" s="93" t="s">
        <v>339</v>
      </c>
      <c r="C5823" s="93" t="s">
        <v>354</v>
      </c>
      <c r="D5823" s="93" t="s">
        <v>147</v>
      </c>
      <c r="E5823" s="69">
        <v>1739774</v>
      </c>
      <c r="F5823" s="69">
        <v>1556729</v>
      </c>
      <c r="G5823" s="69">
        <v>1687771</v>
      </c>
      <c r="H5823" s="69">
        <v>1474782</v>
      </c>
      <c r="I5823" s="69">
        <v>1544499</v>
      </c>
      <c r="J5823" s="69">
        <v>1494455</v>
      </c>
      <c r="K5823" s="69">
        <v>1466581</v>
      </c>
      <c r="L5823" s="69">
        <v>1584443</v>
      </c>
      <c r="M5823" s="69">
        <v>1497229</v>
      </c>
      <c r="N5823" s="69">
        <v>1472459</v>
      </c>
      <c r="O5823" s="69">
        <v>1715825</v>
      </c>
      <c r="P5823" s="69">
        <v>1687485</v>
      </c>
      <c r="Q5823" s="3">
        <f t="shared" si="92"/>
        <v>18922032</v>
      </c>
    </row>
    <row r="5824" spans="1:17" x14ac:dyDescent="0.45">
      <c r="A5824" s="93">
        <v>2022</v>
      </c>
      <c r="B5824" s="93" t="s">
        <v>339</v>
      </c>
      <c r="C5824" s="93" t="s">
        <v>354</v>
      </c>
      <c r="D5824" s="93" t="s">
        <v>148</v>
      </c>
      <c r="E5824" s="69">
        <v>57771</v>
      </c>
      <c r="F5824" s="69">
        <v>34050</v>
      </c>
      <c r="G5824" s="69">
        <v>40156</v>
      </c>
      <c r="H5824" s="69">
        <v>45418</v>
      </c>
      <c r="I5824" s="69">
        <v>58110</v>
      </c>
      <c r="J5824" s="69">
        <v>75336</v>
      </c>
      <c r="K5824" s="69">
        <v>73483</v>
      </c>
      <c r="L5824" s="69">
        <v>103233</v>
      </c>
      <c r="M5824" s="69">
        <v>94400</v>
      </c>
      <c r="N5824" s="69">
        <v>86907</v>
      </c>
      <c r="O5824" s="69">
        <v>72702</v>
      </c>
      <c r="P5824" s="69">
        <v>53108</v>
      </c>
      <c r="Q5824" s="3">
        <f t="shared" si="92"/>
        <v>794674</v>
      </c>
    </row>
    <row r="5825" spans="1:17" x14ac:dyDescent="0.45">
      <c r="A5825" s="93">
        <v>2022</v>
      </c>
      <c r="B5825" s="93" t="s">
        <v>339</v>
      </c>
      <c r="C5825" s="93" t="s">
        <v>354</v>
      </c>
      <c r="D5825" s="93" t="s">
        <v>149</v>
      </c>
      <c r="E5825" s="69">
        <v>992097</v>
      </c>
      <c r="F5825" s="69">
        <v>963517</v>
      </c>
      <c r="G5825" s="69">
        <v>888228</v>
      </c>
      <c r="H5825" s="69">
        <v>981701</v>
      </c>
      <c r="I5825" s="69">
        <v>903845</v>
      </c>
      <c r="J5825" s="69">
        <v>938756</v>
      </c>
      <c r="K5825" s="69">
        <v>825785</v>
      </c>
      <c r="L5825" s="69">
        <v>744355</v>
      </c>
      <c r="M5825" s="69">
        <v>909266</v>
      </c>
      <c r="N5825" s="69">
        <v>617740</v>
      </c>
      <c r="O5825" s="69">
        <v>435078</v>
      </c>
      <c r="P5825" s="69">
        <v>388091</v>
      </c>
      <c r="Q5825" s="3">
        <f t="shared" si="92"/>
        <v>9588459</v>
      </c>
    </row>
    <row r="5826" spans="1:17" x14ac:dyDescent="0.45">
      <c r="A5826" s="93">
        <v>2022</v>
      </c>
      <c r="B5826" s="93" t="s">
        <v>339</v>
      </c>
      <c r="C5826" s="93" t="s">
        <v>354</v>
      </c>
      <c r="D5826" s="93" t="s">
        <v>150</v>
      </c>
      <c r="E5826" s="69">
        <v>149436</v>
      </c>
      <c r="F5826" s="69">
        <v>129521</v>
      </c>
      <c r="G5826" s="69">
        <v>128987</v>
      </c>
      <c r="H5826" s="69">
        <v>127347</v>
      </c>
      <c r="I5826" s="69">
        <v>137757</v>
      </c>
      <c r="J5826" s="69">
        <v>121378</v>
      </c>
      <c r="K5826" s="69">
        <v>134036</v>
      </c>
      <c r="L5826" s="69">
        <v>108058</v>
      </c>
      <c r="M5826" s="69">
        <v>115114</v>
      </c>
      <c r="N5826" s="69">
        <v>110463</v>
      </c>
      <c r="O5826" s="69">
        <v>121529</v>
      </c>
      <c r="P5826" s="69">
        <v>122379</v>
      </c>
      <c r="Q5826" s="3">
        <f t="shared" si="92"/>
        <v>1506005</v>
      </c>
    </row>
    <row r="5827" spans="1:17" x14ac:dyDescent="0.45">
      <c r="A5827" s="93">
        <v>2022</v>
      </c>
      <c r="B5827" s="93" t="s">
        <v>339</v>
      </c>
      <c r="C5827" s="93" t="s">
        <v>354</v>
      </c>
      <c r="D5827" s="93" t="s">
        <v>151</v>
      </c>
      <c r="E5827" s="69">
        <v>3340</v>
      </c>
      <c r="F5827" s="69">
        <v>3000</v>
      </c>
      <c r="G5827" s="69">
        <v>3816</v>
      </c>
      <c r="H5827" s="69">
        <v>2859</v>
      </c>
      <c r="I5827" s="69">
        <v>2536</v>
      </c>
      <c r="J5827" s="69">
        <v>2336</v>
      </c>
      <c r="K5827" s="69">
        <v>2393</v>
      </c>
      <c r="L5827" s="69">
        <v>2120</v>
      </c>
      <c r="M5827" s="69">
        <v>3051</v>
      </c>
      <c r="N5827" s="69">
        <v>2275</v>
      </c>
      <c r="O5827" s="69">
        <v>3309</v>
      </c>
      <c r="P5827" s="69">
        <v>3494</v>
      </c>
      <c r="Q5827" s="3">
        <f t="shared" si="92"/>
        <v>34529</v>
      </c>
    </row>
    <row r="5828" spans="1:17" x14ac:dyDescent="0.45">
      <c r="A5828" s="93">
        <v>2022</v>
      </c>
      <c r="B5828" s="93" t="s">
        <v>339</v>
      </c>
      <c r="C5828" s="93" t="s">
        <v>354</v>
      </c>
      <c r="D5828" s="93" t="s">
        <v>152</v>
      </c>
      <c r="E5828" s="69">
        <v>39161</v>
      </c>
      <c r="F5828" s="69">
        <v>30375</v>
      </c>
      <c r="G5828" s="69">
        <v>41993</v>
      </c>
      <c r="H5828" s="69">
        <v>45986</v>
      </c>
      <c r="I5828" s="69">
        <v>42185</v>
      </c>
      <c r="J5828" s="69">
        <v>36479</v>
      </c>
      <c r="K5828" s="69">
        <v>39038</v>
      </c>
      <c r="L5828" s="69">
        <v>35379</v>
      </c>
      <c r="M5828" s="69">
        <v>35130</v>
      </c>
      <c r="N5828" s="69">
        <v>33517</v>
      </c>
      <c r="O5828" s="69">
        <v>39292</v>
      </c>
      <c r="P5828" s="69">
        <v>38238</v>
      </c>
      <c r="Q5828" s="3">
        <f t="shared" ref="Q5828:Q5891" si="93">SUM(E5828:P5828)</f>
        <v>456773</v>
      </c>
    </row>
    <row r="5829" spans="1:17" x14ac:dyDescent="0.45">
      <c r="A5829" s="93">
        <v>2022</v>
      </c>
      <c r="B5829" s="93" t="s">
        <v>339</v>
      </c>
      <c r="C5829" s="93" t="s">
        <v>354</v>
      </c>
      <c r="D5829" s="93" t="s">
        <v>153</v>
      </c>
      <c r="E5829" s="69">
        <v>48132</v>
      </c>
      <c r="F5829" s="69">
        <v>34736</v>
      </c>
      <c r="G5829" s="69">
        <v>25666</v>
      </c>
      <c r="H5829" s="69">
        <v>37928</v>
      </c>
      <c r="I5829" s="69">
        <v>31425</v>
      </c>
      <c r="J5829" s="69">
        <v>37443</v>
      </c>
      <c r="K5829" s="69">
        <v>40470</v>
      </c>
      <c r="L5829" s="69">
        <v>50947</v>
      </c>
      <c r="M5829" s="69">
        <v>49159</v>
      </c>
      <c r="N5829" s="69">
        <v>52608</v>
      </c>
      <c r="O5829" s="69">
        <v>33600</v>
      </c>
      <c r="P5829" s="69">
        <v>31974</v>
      </c>
      <c r="Q5829" s="3">
        <f t="shared" si="93"/>
        <v>474088</v>
      </c>
    </row>
    <row r="5830" spans="1:17" x14ac:dyDescent="0.45">
      <c r="A5830" s="93">
        <v>2022</v>
      </c>
      <c r="B5830" s="93" t="s">
        <v>339</v>
      </c>
      <c r="C5830" s="93" t="s">
        <v>354</v>
      </c>
      <c r="D5830" s="93" t="s">
        <v>154</v>
      </c>
      <c r="E5830" s="69">
        <v>2242</v>
      </c>
      <c r="F5830" s="69">
        <v>2243</v>
      </c>
      <c r="G5830" s="69">
        <v>2062</v>
      </c>
      <c r="H5830" s="69">
        <v>1143</v>
      </c>
      <c r="I5830" s="69">
        <v>417</v>
      </c>
      <c r="J5830" s="69">
        <v>416</v>
      </c>
      <c r="K5830" s="69">
        <v>652</v>
      </c>
      <c r="L5830" s="69">
        <v>803</v>
      </c>
      <c r="M5830" s="69">
        <v>650</v>
      </c>
      <c r="N5830" s="69">
        <v>558</v>
      </c>
      <c r="O5830" s="69">
        <v>987</v>
      </c>
      <c r="P5830" s="69">
        <v>938</v>
      </c>
      <c r="Q5830" s="3">
        <f t="shared" si="93"/>
        <v>13111</v>
      </c>
    </row>
    <row r="5831" spans="1:17" x14ac:dyDescent="0.45">
      <c r="A5831" s="93">
        <v>2022</v>
      </c>
      <c r="B5831" s="93" t="s">
        <v>339</v>
      </c>
      <c r="C5831" s="93" t="s">
        <v>354</v>
      </c>
      <c r="D5831" s="93" t="s">
        <v>155</v>
      </c>
      <c r="E5831" s="69">
        <v>20770</v>
      </c>
      <c r="F5831" s="69">
        <v>17211</v>
      </c>
      <c r="G5831" s="69">
        <v>9013</v>
      </c>
      <c r="H5831" s="69">
        <v>3230</v>
      </c>
      <c r="I5831" s="69">
        <v>2782</v>
      </c>
      <c r="J5831" s="69">
        <v>2262</v>
      </c>
      <c r="K5831" s="69">
        <v>2690</v>
      </c>
      <c r="L5831" s="69">
        <v>2458</v>
      </c>
      <c r="M5831" s="69">
        <v>2145</v>
      </c>
      <c r="N5831" s="69">
        <v>2404</v>
      </c>
      <c r="O5831" s="69">
        <v>4806</v>
      </c>
      <c r="P5831" s="69">
        <v>12625</v>
      </c>
      <c r="Q5831" s="3">
        <f t="shared" si="93"/>
        <v>82396</v>
      </c>
    </row>
    <row r="5832" spans="1:17" x14ac:dyDescent="0.45">
      <c r="A5832" s="93">
        <v>2022</v>
      </c>
      <c r="B5832" s="93" t="s">
        <v>339</v>
      </c>
      <c r="C5832" s="93" t="s">
        <v>354</v>
      </c>
      <c r="D5832" s="93" t="s">
        <v>156</v>
      </c>
      <c r="E5832" s="69">
        <v>1377547</v>
      </c>
      <c r="F5832" s="69">
        <v>1306146</v>
      </c>
      <c r="G5832" s="69">
        <v>1434590</v>
      </c>
      <c r="H5832" s="69">
        <v>1259140</v>
      </c>
      <c r="I5832" s="69">
        <v>1262770</v>
      </c>
      <c r="J5832" s="69">
        <v>1293211</v>
      </c>
      <c r="K5832" s="69">
        <v>1452006</v>
      </c>
      <c r="L5832" s="69">
        <v>1278400</v>
      </c>
      <c r="M5832" s="69">
        <v>1226547</v>
      </c>
      <c r="N5832" s="69">
        <v>1216025</v>
      </c>
      <c r="O5832" s="69">
        <v>1273948</v>
      </c>
      <c r="P5832" s="69">
        <v>1284299</v>
      </c>
      <c r="Q5832" s="3">
        <f t="shared" si="93"/>
        <v>15664629</v>
      </c>
    </row>
    <row r="5833" spans="1:17" x14ac:dyDescent="0.45">
      <c r="A5833" s="93">
        <v>2022</v>
      </c>
      <c r="B5833" s="93" t="s">
        <v>339</v>
      </c>
      <c r="C5833" s="93" t="s">
        <v>354</v>
      </c>
      <c r="D5833" s="93" t="s">
        <v>157</v>
      </c>
      <c r="E5833" s="69">
        <v>218948</v>
      </c>
      <c r="F5833" s="69">
        <v>199673</v>
      </c>
      <c r="G5833" s="69">
        <v>201043</v>
      </c>
      <c r="H5833" s="69">
        <v>214486</v>
      </c>
      <c r="I5833" s="69">
        <v>199083</v>
      </c>
      <c r="J5833" s="69">
        <v>178439</v>
      </c>
      <c r="K5833" s="69">
        <v>190650</v>
      </c>
      <c r="L5833" s="69">
        <v>178958</v>
      </c>
      <c r="M5833" s="69">
        <v>89121</v>
      </c>
      <c r="N5833" s="69">
        <v>86134</v>
      </c>
      <c r="O5833" s="69">
        <v>79511</v>
      </c>
      <c r="P5833" s="69">
        <v>254717</v>
      </c>
      <c r="Q5833" s="3">
        <f t="shared" si="93"/>
        <v>2090763</v>
      </c>
    </row>
    <row r="5834" spans="1:17" x14ac:dyDescent="0.45">
      <c r="A5834" s="93">
        <v>2022</v>
      </c>
      <c r="B5834" s="93" t="s">
        <v>339</v>
      </c>
      <c r="C5834" s="93" t="s">
        <v>354</v>
      </c>
      <c r="D5834" s="93" t="s">
        <v>158</v>
      </c>
      <c r="E5834" s="69">
        <v>5365</v>
      </c>
      <c r="F5834" s="69">
        <v>5002</v>
      </c>
      <c r="G5834" s="69">
        <v>4017</v>
      </c>
      <c r="H5834" s="69">
        <v>4910</v>
      </c>
      <c r="I5834" s="69">
        <v>5162</v>
      </c>
      <c r="J5834" s="69">
        <v>4891</v>
      </c>
      <c r="K5834" s="69">
        <v>5311</v>
      </c>
      <c r="L5834" s="69">
        <v>4777</v>
      </c>
      <c r="M5834" s="69">
        <v>4010</v>
      </c>
      <c r="N5834" s="69">
        <v>3942</v>
      </c>
      <c r="O5834" s="69">
        <v>4684</v>
      </c>
      <c r="P5834" s="69">
        <v>4102</v>
      </c>
      <c r="Q5834" s="3">
        <f t="shared" si="93"/>
        <v>56173</v>
      </c>
    </row>
    <row r="5835" spans="1:17" x14ac:dyDescent="0.45">
      <c r="A5835" s="93">
        <v>2022</v>
      </c>
      <c r="B5835" s="93" t="s">
        <v>339</v>
      </c>
      <c r="C5835" s="93" t="s">
        <v>354</v>
      </c>
      <c r="D5835" s="93" t="s">
        <v>159</v>
      </c>
      <c r="E5835" s="69">
        <v>2448761</v>
      </c>
      <c r="F5835" s="69">
        <v>6915821</v>
      </c>
      <c r="G5835" s="69">
        <v>8263512</v>
      </c>
      <c r="H5835" s="69">
        <v>7633483</v>
      </c>
      <c r="I5835" s="69">
        <v>7534546</v>
      </c>
      <c r="J5835" s="69">
        <v>7431723</v>
      </c>
      <c r="K5835" s="69">
        <v>4463997</v>
      </c>
      <c r="L5835" s="69">
        <v>3971254</v>
      </c>
      <c r="M5835" s="69">
        <v>5413384</v>
      </c>
      <c r="N5835" s="69">
        <v>7192703</v>
      </c>
      <c r="O5835" s="69">
        <v>7345553</v>
      </c>
      <c r="P5835" s="69">
        <v>7468319</v>
      </c>
      <c r="Q5835" s="3">
        <f t="shared" si="93"/>
        <v>76083056</v>
      </c>
    </row>
    <row r="5836" spans="1:17" x14ac:dyDescent="0.45">
      <c r="A5836" s="93">
        <v>2022</v>
      </c>
      <c r="B5836" s="93" t="s">
        <v>339</v>
      </c>
      <c r="C5836" s="93" t="s">
        <v>354</v>
      </c>
      <c r="D5836" s="93" t="s">
        <v>160</v>
      </c>
      <c r="E5836" s="69">
        <v>7123149</v>
      </c>
      <c r="F5836" s="69">
        <v>6322163</v>
      </c>
      <c r="G5836" s="69">
        <v>7064682</v>
      </c>
      <c r="H5836" s="69">
        <v>6973016</v>
      </c>
      <c r="I5836" s="69">
        <v>6900191</v>
      </c>
      <c r="J5836" s="69">
        <v>6922519</v>
      </c>
      <c r="K5836" s="69">
        <v>7260103</v>
      </c>
      <c r="L5836" s="69">
        <v>7129838</v>
      </c>
      <c r="M5836" s="69">
        <v>6830095</v>
      </c>
      <c r="N5836" s="69">
        <v>7141096</v>
      </c>
      <c r="O5836" s="69">
        <v>6768379</v>
      </c>
      <c r="P5836" s="69">
        <v>7194024</v>
      </c>
      <c r="Q5836" s="3">
        <f t="shared" si="93"/>
        <v>83629255</v>
      </c>
    </row>
    <row r="5837" spans="1:17" x14ac:dyDescent="0.45">
      <c r="A5837" s="93">
        <v>2022</v>
      </c>
      <c r="B5837" s="93" t="s">
        <v>339</v>
      </c>
      <c r="C5837" s="93" t="s">
        <v>354</v>
      </c>
      <c r="D5837" s="93" t="s">
        <v>161</v>
      </c>
      <c r="E5837" s="69">
        <v>2235153</v>
      </c>
      <c r="F5837" s="69">
        <v>2074362</v>
      </c>
      <c r="G5837" s="69">
        <v>2302485</v>
      </c>
      <c r="H5837" s="69">
        <v>2116815</v>
      </c>
      <c r="I5837" s="69">
        <v>2075710</v>
      </c>
      <c r="J5837" s="69">
        <v>2113111</v>
      </c>
      <c r="K5837" s="69">
        <v>2480355</v>
      </c>
      <c r="L5837" s="69">
        <v>2471685</v>
      </c>
      <c r="M5837" s="69">
        <v>2322419</v>
      </c>
      <c r="N5837" s="69">
        <v>2152976</v>
      </c>
      <c r="O5837" s="69">
        <v>2244364</v>
      </c>
      <c r="P5837" s="69">
        <v>2453380</v>
      </c>
      <c r="Q5837" s="3">
        <f t="shared" si="93"/>
        <v>27042815</v>
      </c>
    </row>
    <row r="5838" spans="1:17" x14ac:dyDescent="0.45">
      <c r="A5838" s="93">
        <v>2022</v>
      </c>
      <c r="B5838" s="93" t="s">
        <v>339</v>
      </c>
      <c r="C5838" s="93" t="s">
        <v>354</v>
      </c>
      <c r="D5838" s="93" t="s">
        <v>162</v>
      </c>
      <c r="E5838" s="69">
        <v>377671</v>
      </c>
      <c r="F5838" s="69">
        <v>358827</v>
      </c>
      <c r="G5838" s="69">
        <v>455731</v>
      </c>
      <c r="H5838" s="69">
        <v>519100</v>
      </c>
      <c r="I5838" s="69">
        <v>466317</v>
      </c>
      <c r="J5838" s="69">
        <v>390670</v>
      </c>
      <c r="K5838" s="69">
        <v>299741</v>
      </c>
      <c r="L5838" s="69">
        <v>291677</v>
      </c>
      <c r="M5838" s="69">
        <v>330558</v>
      </c>
      <c r="N5838" s="69">
        <v>466221</v>
      </c>
      <c r="O5838" s="69">
        <v>486330</v>
      </c>
      <c r="P5838" s="69">
        <v>516874</v>
      </c>
      <c r="Q5838" s="3">
        <f t="shared" si="93"/>
        <v>4959717</v>
      </c>
    </row>
    <row r="5839" spans="1:17" x14ac:dyDescent="0.45">
      <c r="A5839" s="93">
        <v>2022</v>
      </c>
      <c r="B5839" s="93" t="s">
        <v>339</v>
      </c>
      <c r="C5839" s="93" t="s">
        <v>354</v>
      </c>
      <c r="D5839" s="93" t="s">
        <v>163</v>
      </c>
      <c r="E5839" s="69">
        <v>114925</v>
      </c>
      <c r="F5839" s="69">
        <v>95836</v>
      </c>
      <c r="G5839" s="69">
        <v>88984</v>
      </c>
      <c r="H5839" s="69">
        <v>84035</v>
      </c>
      <c r="I5839" s="69">
        <v>77782</v>
      </c>
      <c r="J5839" s="69">
        <v>102844</v>
      </c>
      <c r="K5839" s="69">
        <v>124381</v>
      </c>
      <c r="L5839" s="69">
        <v>135935</v>
      </c>
      <c r="M5839" s="69">
        <v>117908</v>
      </c>
      <c r="N5839" s="69">
        <v>93170</v>
      </c>
      <c r="O5839" s="69">
        <v>134634</v>
      </c>
      <c r="P5839" s="69">
        <v>159740</v>
      </c>
      <c r="Q5839" s="3">
        <f t="shared" si="93"/>
        <v>1330174</v>
      </c>
    </row>
    <row r="5840" spans="1:17" x14ac:dyDescent="0.45">
      <c r="A5840" s="93">
        <v>2022</v>
      </c>
      <c r="B5840" s="93" t="s">
        <v>339</v>
      </c>
      <c r="C5840" s="93" t="s">
        <v>354</v>
      </c>
      <c r="D5840" s="93" t="s">
        <v>164</v>
      </c>
      <c r="E5840" s="69">
        <v>2253</v>
      </c>
      <c r="F5840" s="69">
        <v>2253</v>
      </c>
      <c r="G5840" s="69">
        <v>1407</v>
      </c>
      <c r="H5840" s="69">
        <v>1820</v>
      </c>
      <c r="I5840" s="69">
        <v>1849</v>
      </c>
      <c r="J5840" s="69">
        <v>1849</v>
      </c>
      <c r="K5840" s="69">
        <v>1980</v>
      </c>
      <c r="L5840" s="69">
        <v>1980</v>
      </c>
      <c r="M5840" s="69">
        <v>1370</v>
      </c>
      <c r="N5840" s="69">
        <v>1487</v>
      </c>
      <c r="O5840" s="69">
        <v>1600</v>
      </c>
      <c r="P5840" s="69">
        <v>1753</v>
      </c>
      <c r="Q5840" s="3">
        <f t="shared" si="93"/>
        <v>21601</v>
      </c>
    </row>
    <row r="5841" spans="1:17" x14ac:dyDescent="0.45">
      <c r="A5841" s="93">
        <v>2022</v>
      </c>
      <c r="B5841" s="93" t="s">
        <v>339</v>
      </c>
      <c r="C5841" s="93" t="s">
        <v>354</v>
      </c>
      <c r="D5841" s="93" t="s">
        <v>165</v>
      </c>
      <c r="E5841" s="69">
        <v>17087</v>
      </c>
      <c r="F5841" s="69">
        <v>12134</v>
      </c>
      <c r="G5841" s="69">
        <v>15357</v>
      </c>
      <c r="H5841" s="69">
        <v>18873</v>
      </c>
      <c r="I5841" s="69">
        <v>5963</v>
      </c>
      <c r="J5841" s="69">
        <v>19852</v>
      </c>
      <c r="K5841" s="69">
        <v>21388</v>
      </c>
      <c r="L5841" s="69">
        <v>29021</v>
      </c>
      <c r="M5841" s="69">
        <v>22306</v>
      </c>
      <c r="N5841" s="69">
        <v>28353</v>
      </c>
      <c r="O5841" s="69">
        <v>33636</v>
      </c>
      <c r="P5841" s="69">
        <v>18010</v>
      </c>
      <c r="Q5841" s="3">
        <f t="shared" si="93"/>
        <v>241980</v>
      </c>
    </row>
    <row r="5842" spans="1:17" x14ac:dyDescent="0.45">
      <c r="A5842" s="93">
        <v>2022</v>
      </c>
      <c r="B5842" s="93" t="s">
        <v>339</v>
      </c>
      <c r="C5842" s="93" t="s">
        <v>354</v>
      </c>
      <c r="D5842" s="93" t="s">
        <v>166</v>
      </c>
      <c r="E5842" s="69">
        <v>614354</v>
      </c>
      <c r="F5842" s="69">
        <v>514474</v>
      </c>
      <c r="G5842" s="69">
        <v>576641</v>
      </c>
      <c r="H5842" s="69">
        <v>486073</v>
      </c>
      <c r="I5842" s="69">
        <v>441218</v>
      </c>
      <c r="J5842" s="69">
        <v>495336</v>
      </c>
      <c r="K5842" s="69">
        <v>336649</v>
      </c>
      <c r="L5842" s="69">
        <v>494860</v>
      </c>
      <c r="M5842" s="69">
        <v>419232</v>
      </c>
      <c r="N5842" s="69">
        <v>343569</v>
      </c>
      <c r="O5842" s="69">
        <v>374252</v>
      </c>
      <c r="P5842" s="69">
        <v>503020</v>
      </c>
      <c r="Q5842" s="3">
        <f t="shared" si="93"/>
        <v>5599678</v>
      </c>
    </row>
    <row r="5843" spans="1:17" x14ac:dyDescent="0.45">
      <c r="A5843" s="93">
        <v>2022</v>
      </c>
      <c r="B5843" s="93" t="s">
        <v>339</v>
      </c>
      <c r="C5843" s="93" t="s">
        <v>354</v>
      </c>
      <c r="D5843" s="93" t="s">
        <v>167</v>
      </c>
      <c r="E5843" s="69">
        <v>44174179</v>
      </c>
      <c r="F5843" s="69">
        <v>39278435</v>
      </c>
      <c r="G5843" s="69">
        <v>41369473</v>
      </c>
      <c r="H5843" s="69">
        <v>37551349</v>
      </c>
      <c r="I5843" s="69">
        <v>36890007</v>
      </c>
      <c r="J5843" s="69">
        <v>41628465</v>
      </c>
      <c r="K5843" s="69">
        <v>47228618</v>
      </c>
      <c r="L5843" s="69">
        <v>44503186</v>
      </c>
      <c r="M5843" s="69">
        <v>39645702</v>
      </c>
      <c r="N5843" s="69">
        <v>37741479</v>
      </c>
      <c r="O5843" s="69">
        <v>37168527</v>
      </c>
      <c r="P5843" s="69">
        <v>44475272</v>
      </c>
      <c r="Q5843" s="3">
        <f t="shared" si="93"/>
        <v>491654692</v>
      </c>
    </row>
    <row r="5844" spans="1:17" x14ac:dyDescent="0.45">
      <c r="A5844" s="93">
        <v>2022</v>
      </c>
      <c r="B5844" s="93" t="s">
        <v>339</v>
      </c>
      <c r="C5844" s="93" t="s">
        <v>354</v>
      </c>
      <c r="D5844" s="93" t="s">
        <v>168</v>
      </c>
      <c r="E5844" s="69">
        <v>31879</v>
      </c>
      <c r="F5844" s="69">
        <v>28817</v>
      </c>
      <c r="G5844" s="69">
        <v>29718</v>
      </c>
      <c r="H5844" s="69">
        <v>27303</v>
      </c>
      <c r="I5844" s="69">
        <v>27986</v>
      </c>
      <c r="J5844" s="69">
        <v>22719</v>
      </c>
      <c r="K5844" s="69">
        <v>24806</v>
      </c>
      <c r="L5844" s="69">
        <v>31046</v>
      </c>
      <c r="M5844" s="69">
        <v>30412</v>
      </c>
      <c r="N5844" s="69">
        <v>26798</v>
      </c>
      <c r="O5844" s="69">
        <v>20409</v>
      </c>
      <c r="P5844" s="69">
        <v>22295</v>
      </c>
      <c r="Q5844" s="3">
        <f t="shared" si="93"/>
        <v>324188</v>
      </c>
    </row>
    <row r="5845" spans="1:17" x14ac:dyDescent="0.45">
      <c r="A5845" s="93">
        <v>2022</v>
      </c>
      <c r="B5845" s="93" t="s">
        <v>339</v>
      </c>
      <c r="C5845" s="93" t="s">
        <v>354</v>
      </c>
      <c r="D5845" s="93" t="s">
        <v>169</v>
      </c>
      <c r="E5845" s="69">
        <v>182918</v>
      </c>
      <c r="F5845" s="69">
        <v>207758</v>
      </c>
      <c r="G5845" s="69">
        <v>219530</v>
      </c>
      <c r="H5845" s="69">
        <v>262996</v>
      </c>
      <c r="I5845" s="69">
        <v>221752</v>
      </c>
      <c r="J5845" s="69">
        <v>201655</v>
      </c>
      <c r="K5845" s="69">
        <v>216121</v>
      </c>
      <c r="L5845" s="69">
        <v>222185</v>
      </c>
      <c r="M5845" s="69">
        <v>202361</v>
      </c>
      <c r="N5845" s="69">
        <v>204663</v>
      </c>
      <c r="O5845" s="69">
        <v>177404</v>
      </c>
      <c r="P5845" s="69">
        <v>173516</v>
      </c>
      <c r="Q5845" s="3">
        <f t="shared" si="93"/>
        <v>2492859</v>
      </c>
    </row>
    <row r="5846" spans="1:17" x14ac:dyDescent="0.45">
      <c r="A5846" s="93">
        <v>2022</v>
      </c>
      <c r="B5846" s="93" t="s">
        <v>339</v>
      </c>
      <c r="C5846" s="93" t="s">
        <v>354</v>
      </c>
      <c r="D5846" s="93" t="s">
        <v>170</v>
      </c>
      <c r="E5846" s="69">
        <v>230226</v>
      </c>
      <c r="F5846" s="69">
        <v>238622</v>
      </c>
      <c r="G5846" s="69">
        <v>195860</v>
      </c>
      <c r="H5846" s="69">
        <v>203884</v>
      </c>
      <c r="I5846" s="69">
        <v>193718</v>
      </c>
      <c r="J5846" s="69">
        <v>204038</v>
      </c>
      <c r="K5846" s="69">
        <v>208829</v>
      </c>
      <c r="L5846" s="69">
        <v>230733</v>
      </c>
      <c r="M5846" s="69">
        <v>208437</v>
      </c>
      <c r="N5846" s="69">
        <v>207020</v>
      </c>
      <c r="O5846" s="69">
        <v>234359</v>
      </c>
      <c r="P5846" s="69">
        <v>248308</v>
      </c>
      <c r="Q5846" s="3">
        <f t="shared" si="93"/>
        <v>2604034</v>
      </c>
    </row>
    <row r="5847" spans="1:17" x14ac:dyDescent="0.45">
      <c r="A5847" s="93">
        <v>2022</v>
      </c>
      <c r="B5847" s="93" t="s">
        <v>339</v>
      </c>
      <c r="C5847" s="93" t="s">
        <v>354</v>
      </c>
      <c r="D5847" s="93" t="s">
        <v>171</v>
      </c>
      <c r="E5847" s="69">
        <v>25826</v>
      </c>
      <c r="F5847" s="69">
        <v>32479</v>
      </c>
      <c r="G5847" s="69">
        <v>30291</v>
      </c>
      <c r="H5847" s="69">
        <v>32976</v>
      </c>
      <c r="I5847" s="69">
        <v>32622</v>
      </c>
      <c r="J5847" s="69">
        <v>36405</v>
      </c>
      <c r="K5847" s="69">
        <v>40890</v>
      </c>
      <c r="L5847" s="69">
        <v>45324</v>
      </c>
      <c r="M5847" s="69">
        <v>36486</v>
      </c>
      <c r="N5847" s="69">
        <v>41299</v>
      </c>
      <c r="O5847" s="69">
        <v>42640</v>
      </c>
      <c r="P5847" s="69">
        <v>38388</v>
      </c>
      <c r="Q5847" s="3">
        <f t="shared" si="93"/>
        <v>435626</v>
      </c>
    </row>
    <row r="5848" spans="1:17" x14ac:dyDescent="0.45">
      <c r="A5848" s="93">
        <v>2022</v>
      </c>
      <c r="B5848" s="93" t="s">
        <v>339</v>
      </c>
      <c r="C5848" s="93" t="s">
        <v>354</v>
      </c>
      <c r="D5848" s="93" t="s">
        <v>173</v>
      </c>
      <c r="E5848" s="69">
        <v>6908109</v>
      </c>
      <c r="F5848" s="69">
        <v>6935131</v>
      </c>
      <c r="G5848" s="69">
        <v>6006917</v>
      </c>
      <c r="H5848" s="69">
        <v>6052553</v>
      </c>
      <c r="I5848" s="69">
        <v>5390668</v>
      </c>
      <c r="J5848" s="69">
        <v>5482441</v>
      </c>
      <c r="K5848" s="69">
        <v>6620462</v>
      </c>
      <c r="L5848" s="69">
        <v>8013221</v>
      </c>
      <c r="M5848" s="69">
        <v>7090607</v>
      </c>
      <c r="N5848" s="69">
        <v>5708639</v>
      </c>
      <c r="O5848" s="69">
        <v>5829739</v>
      </c>
      <c r="P5848" s="69">
        <v>6266169</v>
      </c>
      <c r="Q5848" s="3">
        <f t="shared" si="93"/>
        <v>76304656</v>
      </c>
    </row>
    <row r="5849" spans="1:17" x14ac:dyDescent="0.45">
      <c r="A5849" s="93">
        <v>2022</v>
      </c>
      <c r="B5849" s="93" t="s">
        <v>339</v>
      </c>
      <c r="C5849" s="93" t="s">
        <v>354</v>
      </c>
      <c r="D5849" s="93" t="s">
        <v>174</v>
      </c>
      <c r="E5849" s="69">
        <v>123888</v>
      </c>
      <c r="F5849" s="69">
        <v>112756</v>
      </c>
      <c r="G5849" s="69">
        <v>91566</v>
      </c>
      <c r="H5849" s="69">
        <v>80438</v>
      </c>
      <c r="I5849" s="69">
        <v>64370</v>
      </c>
      <c r="J5849" s="69">
        <v>59764</v>
      </c>
      <c r="K5849" s="69">
        <v>77191</v>
      </c>
      <c r="L5849" s="69">
        <v>87514</v>
      </c>
      <c r="M5849" s="69">
        <v>82684</v>
      </c>
      <c r="N5849" s="69">
        <v>82994</v>
      </c>
      <c r="O5849" s="69">
        <v>86961</v>
      </c>
      <c r="P5849" s="69">
        <v>96358</v>
      </c>
      <c r="Q5849" s="3">
        <f t="shared" si="93"/>
        <v>1046484</v>
      </c>
    </row>
    <row r="5850" spans="1:17" x14ac:dyDescent="0.45">
      <c r="A5850" s="93">
        <v>2022</v>
      </c>
      <c r="B5850" s="93" t="s">
        <v>339</v>
      </c>
      <c r="C5850" s="93" t="s">
        <v>354</v>
      </c>
      <c r="D5850" s="93" t="s">
        <v>176</v>
      </c>
      <c r="E5850" s="69">
        <v>1588785</v>
      </c>
      <c r="F5850" s="69">
        <v>1300736</v>
      </c>
      <c r="G5850" s="69">
        <v>1293569</v>
      </c>
      <c r="H5850" s="69">
        <v>1325830</v>
      </c>
      <c r="I5850" s="69">
        <v>935910</v>
      </c>
      <c r="J5850" s="69">
        <v>934087</v>
      </c>
      <c r="K5850" s="69">
        <v>1135118</v>
      </c>
      <c r="L5850" s="69">
        <v>996653</v>
      </c>
      <c r="M5850" s="69">
        <v>1020805</v>
      </c>
      <c r="N5850" s="69">
        <v>911773</v>
      </c>
      <c r="O5850" s="69">
        <v>1045766</v>
      </c>
      <c r="P5850" s="69">
        <v>1488117</v>
      </c>
      <c r="Q5850" s="3">
        <f t="shared" si="93"/>
        <v>13977149</v>
      </c>
    </row>
    <row r="5851" spans="1:17" x14ac:dyDescent="0.45">
      <c r="A5851" s="93">
        <v>2022</v>
      </c>
      <c r="B5851" s="93" t="s">
        <v>339</v>
      </c>
      <c r="C5851" s="93" t="s">
        <v>354</v>
      </c>
      <c r="D5851" s="93" t="s">
        <v>177</v>
      </c>
      <c r="E5851" s="69">
        <v>3717906</v>
      </c>
      <c r="F5851" s="69">
        <v>3641442</v>
      </c>
      <c r="G5851" s="69">
        <v>3177393</v>
      </c>
      <c r="H5851" s="69">
        <v>2863036</v>
      </c>
      <c r="I5851" s="69">
        <v>2539929</v>
      </c>
      <c r="J5851" s="69">
        <v>2690336</v>
      </c>
      <c r="K5851" s="69">
        <v>3151557</v>
      </c>
      <c r="L5851" s="69">
        <v>3321359</v>
      </c>
      <c r="M5851" s="69">
        <v>3095856</v>
      </c>
      <c r="N5851" s="69">
        <v>2724715</v>
      </c>
      <c r="O5851" s="69">
        <v>2585086</v>
      </c>
      <c r="P5851" s="69">
        <v>3029391</v>
      </c>
      <c r="Q5851" s="3">
        <f t="shared" si="93"/>
        <v>36538006</v>
      </c>
    </row>
    <row r="5852" spans="1:17" x14ac:dyDescent="0.45">
      <c r="A5852" s="93">
        <v>2022</v>
      </c>
      <c r="B5852" s="93" t="s">
        <v>339</v>
      </c>
      <c r="C5852" s="93" t="s">
        <v>354</v>
      </c>
      <c r="D5852" s="93" t="s">
        <v>178</v>
      </c>
      <c r="E5852" s="69">
        <v>18238658</v>
      </c>
      <c r="F5852" s="69">
        <v>23175582</v>
      </c>
      <c r="G5852" s="69">
        <v>15396531</v>
      </c>
      <c r="H5852" s="69">
        <v>14670827</v>
      </c>
      <c r="I5852" s="69">
        <v>12018322</v>
      </c>
      <c r="J5852" s="69">
        <v>12635952</v>
      </c>
      <c r="K5852" s="69">
        <v>13734640</v>
      </c>
      <c r="L5852" s="69">
        <v>15167153</v>
      </c>
      <c r="M5852" s="69">
        <v>14072025</v>
      </c>
      <c r="N5852" s="69">
        <v>12825848</v>
      </c>
      <c r="O5852" s="69">
        <v>14282944</v>
      </c>
      <c r="P5852" s="69">
        <v>16029966</v>
      </c>
      <c r="Q5852" s="3">
        <f t="shared" si="93"/>
        <v>182248448</v>
      </c>
    </row>
    <row r="5853" spans="1:17" x14ac:dyDescent="0.45">
      <c r="A5853" s="93">
        <v>2022</v>
      </c>
      <c r="B5853" s="93" t="s">
        <v>339</v>
      </c>
      <c r="C5853" s="93" t="s">
        <v>354</v>
      </c>
      <c r="D5853" s="93" t="s">
        <v>179</v>
      </c>
      <c r="E5853" s="69">
        <v>107199054</v>
      </c>
      <c r="F5853" s="69">
        <v>109927401</v>
      </c>
      <c r="G5853" s="69">
        <v>103506823</v>
      </c>
      <c r="H5853" s="69">
        <v>97026594</v>
      </c>
      <c r="I5853" s="69">
        <v>93335353</v>
      </c>
      <c r="J5853" s="69">
        <v>104432755</v>
      </c>
      <c r="K5853" s="69">
        <v>110561229</v>
      </c>
      <c r="L5853" s="69">
        <v>111497186</v>
      </c>
      <c r="M5853" s="69">
        <v>103168152</v>
      </c>
      <c r="N5853" s="69">
        <v>95915514</v>
      </c>
      <c r="O5853" s="69">
        <v>99453955</v>
      </c>
      <c r="P5853" s="69">
        <v>107172321</v>
      </c>
      <c r="Q5853" s="3">
        <f t="shared" si="93"/>
        <v>1243196337</v>
      </c>
    </row>
    <row r="5854" spans="1:17" x14ac:dyDescent="0.45">
      <c r="A5854" s="93">
        <v>2022</v>
      </c>
      <c r="B5854" s="93" t="s">
        <v>339</v>
      </c>
      <c r="C5854" s="93" t="s">
        <v>355</v>
      </c>
      <c r="D5854" s="93" t="s">
        <v>144</v>
      </c>
      <c r="E5854" s="69">
        <v>11133235</v>
      </c>
      <c r="F5854" s="69">
        <v>11188311</v>
      </c>
      <c r="G5854" s="69">
        <v>10335498</v>
      </c>
      <c r="H5854" s="69">
        <v>9432585</v>
      </c>
      <c r="I5854" s="69">
        <v>11240238</v>
      </c>
      <c r="J5854" s="69">
        <v>13596773</v>
      </c>
      <c r="K5854" s="69">
        <v>13557752</v>
      </c>
      <c r="L5854" s="69">
        <v>16121498</v>
      </c>
      <c r="M5854" s="69">
        <v>14017656</v>
      </c>
      <c r="N5854" s="69">
        <v>10842519</v>
      </c>
      <c r="O5854" s="69">
        <v>20605411</v>
      </c>
      <c r="P5854" s="69">
        <v>10046589</v>
      </c>
      <c r="Q5854" s="3">
        <f t="shared" si="93"/>
        <v>152118065</v>
      </c>
    </row>
    <row r="5855" spans="1:17" x14ac:dyDescent="0.45">
      <c r="A5855" s="93">
        <v>2022</v>
      </c>
      <c r="B5855" s="93" t="s">
        <v>339</v>
      </c>
      <c r="C5855" s="93" t="s">
        <v>355</v>
      </c>
      <c r="D5855" s="93" t="s">
        <v>145</v>
      </c>
      <c r="E5855" s="69">
        <v>2643000</v>
      </c>
      <c r="F5855" s="69">
        <v>2758562</v>
      </c>
      <c r="G5855" s="69">
        <v>2461764</v>
      </c>
      <c r="H5855" s="69">
        <v>2455621</v>
      </c>
      <c r="I5855" s="69">
        <v>2116253</v>
      </c>
      <c r="J5855" s="69">
        <v>1994789</v>
      </c>
      <c r="K5855" s="69">
        <v>1839856</v>
      </c>
      <c r="L5855" s="69">
        <v>1866109</v>
      </c>
      <c r="M5855" s="69">
        <v>1887012</v>
      </c>
      <c r="N5855" s="69">
        <v>1966214</v>
      </c>
      <c r="O5855" s="69">
        <v>2065039</v>
      </c>
      <c r="P5855" s="69">
        <v>1794236</v>
      </c>
      <c r="Q5855" s="3">
        <f t="shared" si="93"/>
        <v>25848455</v>
      </c>
    </row>
    <row r="5856" spans="1:17" x14ac:dyDescent="0.45">
      <c r="A5856" s="93">
        <v>2022</v>
      </c>
      <c r="B5856" s="93" t="s">
        <v>339</v>
      </c>
      <c r="C5856" s="93" t="s">
        <v>355</v>
      </c>
      <c r="D5856" s="93" t="s">
        <v>146</v>
      </c>
      <c r="E5856" s="69">
        <v>126387</v>
      </c>
      <c r="F5856" s="69">
        <v>53917</v>
      </c>
      <c r="G5856" s="69">
        <v>37492</v>
      </c>
      <c r="H5856" s="69">
        <v>33149</v>
      </c>
      <c r="I5856" s="69">
        <v>50852</v>
      </c>
      <c r="J5856" s="69">
        <v>28283</v>
      </c>
      <c r="K5856" s="69">
        <v>28159</v>
      </c>
      <c r="L5856" s="69">
        <v>33239</v>
      </c>
      <c r="M5856" s="69">
        <v>39702</v>
      </c>
      <c r="N5856" s="69">
        <v>47439</v>
      </c>
      <c r="O5856" s="69">
        <v>97068</v>
      </c>
      <c r="P5856" s="69">
        <v>73753</v>
      </c>
      <c r="Q5856" s="3">
        <f t="shared" si="93"/>
        <v>649440</v>
      </c>
    </row>
    <row r="5857" spans="1:17" x14ac:dyDescent="0.45">
      <c r="A5857" s="93">
        <v>2022</v>
      </c>
      <c r="B5857" s="93" t="s">
        <v>339</v>
      </c>
      <c r="C5857" s="93" t="s">
        <v>355</v>
      </c>
      <c r="D5857" s="93" t="s">
        <v>147</v>
      </c>
      <c r="E5857" s="69">
        <v>2218134</v>
      </c>
      <c r="F5857" s="69">
        <v>2072198</v>
      </c>
      <c r="G5857" s="69">
        <v>2106074</v>
      </c>
      <c r="H5857" s="69">
        <v>2253754</v>
      </c>
      <c r="I5857" s="69">
        <v>2254189</v>
      </c>
      <c r="J5857" s="69">
        <v>2498201</v>
      </c>
      <c r="K5857" s="69">
        <v>2563697</v>
      </c>
      <c r="L5857" s="69">
        <v>2582192</v>
      </c>
      <c r="M5857" s="69">
        <v>2449249</v>
      </c>
      <c r="N5857" s="69">
        <v>2342698</v>
      </c>
      <c r="O5857" s="69">
        <v>2358861</v>
      </c>
      <c r="P5857" s="69">
        <v>2228767</v>
      </c>
      <c r="Q5857" s="3">
        <f t="shared" si="93"/>
        <v>27928014</v>
      </c>
    </row>
    <row r="5858" spans="1:17" x14ac:dyDescent="0.45">
      <c r="A5858" s="93">
        <v>2022</v>
      </c>
      <c r="B5858" s="93" t="s">
        <v>339</v>
      </c>
      <c r="C5858" s="93" t="s">
        <v>355</v>
      </c>
      <c r="D5858" s="93" t="s">
        <v>148</v>
      </c>
      <c r="E5858" s="69">
        <v>340301</v>
      </c>
      <c r="F5858" s="69">
        <v>205113</v>
      </c>
      <c r="G5858" s="69">
        <v>192328</v>
      </c>
      <c r="H5858" s="69">
        <v>235954</v>
      </c>
      <c r="I5858" s="69">
        <v>270533</v>
      </c>
      <c r="J5858" s="69">
        <v>398359</v>
      </c>
      <c r="K5858" s="69">
        <v>421396</v>
      </c>
      <c r="L5858" s="69">
        <v>330007</v>
      </c>
      <c r="M5858" s="69">
        <v>357103</v>
      </c>
      <c r="N5858" s="69">
        <v>370200</v>
      </c>
      <c r="O5858" s="69">
        <v>391320</v>
      </c>
      <c r="P5858" s="69">
        <v>330966</v>
      </c>
      <c r="Q5858" s="3">
        <f t="shared" si="93"/>
        <v>3843580</v>
      </c>
    </row>
    <row r="5859" spans="1:17" x14ac:dyDescent="0.45">
      <c r="A5859" s="93">
        <v>2022</v>
      </c>
      <c r="B5859" s="93" t="s">
        <v>339</v>
      </c>
      <c r="C5859" s="93" t="s">
        <v>355</v>
      </c>
      <c r="D5859" s="93" t="s">
        <v>149</v>
      </c>
      <c r="E5859" s="69">
        <v>516427</v>
      </c>
      <c r="F5859" s="69">
        <v>525808</v>
      </c>
      <c r="G5859" s="69">
        <v>488836</v>
      </c>
      <c r="H5859" s="69">
        <v>447893</v>
      </c>
      <c r="I5859" s="69">
        <v>416734</v>
      </c>
      <c r="J5859" s="69">
        <v>425707</v>
      </c>
      <c r="K5859" s="69">
        <v>418182</v>
      </c>
      <c r="L5859" s="69">
        <v>405518</v>
      </c>
      <c r="M5859" s="69">
        <v>388426</v>
      </c>
      <c r="N5859" s="69">
        <v>426958</v>
      </c>
      <c r="O5859" s="69">
        <v>512567</v>
      </c>
      <c r="P5859" s="69">
        <v>451613</v>
      </c>
      <c r="Q5859" s="3">
        <f t="shared" si="93"/>
        <v>5424669</v>
      </c>
    </row>
    <row r="5860" spans="1:17" x14ac:dyDescent="0.45">
      <c r="A5860" s="93">
        <v>2022</v>
      </c>
      <c r="B5860" s="93" t="s">
        <v>339</v>
      </c>
      <c r="C5860" s="93" t="s">
        <v>355</v>
      </c>
      <c r="D5860" s="93" t="s">
        <v>150</v>
      </c>
      <c r="E5860" s="69">
        <v>32746</v>
      </c>
      <c r="F5860" s="69">
        <v>22654</v>
      </c>
      <c r="G5860" s="69">
        <v>21052</v>
      </c>
      <c r="H5860" s="69">
        <v>27144</v>
      </c>
      <c r="I5860" s="69">
        <v>18842</v>
      </c>
      <c r="J5860" s="69">
        <v>18684</v>
      </c>
      <c r="K5860" s="69">
        <v>22018</v>
      </c>
      <c r="L5860" s="69">
        <v>18987</v>
      </c>
      <c r="M5860" s="69">
        <v>19699</v>
      </c>
      <c r="N5860" s="69">
        <v>16142</v>
      </c>
      <c r="O5860" s="69">
        <v>21315</v>
      </c>
      <c r="P5860" s="69">
        <v>26427</v>
      </c>
      <c r="Q5860" s="3">
        <f t="shared" si="93"/>
        <v>265710</v>
      </c>
    </row>
    <row r="5861" spans="1:17" x14ac:dyDescent="0.45">
      <c r="A5861" s="93">
        <v>2022</v>
      </c>
      <c r="B5861" s="93" t="s">
        <v>339</v>
      </c>
      <c r="C5861" s="93" t="s">
        <v>355</v>
      </c>
      <c r="D5861" s="93" t="s">
        <v>152</v>
      </c>
      <c r="E5861" s="69">
        <v>127030</v>
      </c>
      <c r="F5861" s="69">
        <v>111261</v>
      </c>
      <c r="G5861" s="69">
        <v>91952</v>
      </c>
      <c r="H5861" s="69">
        <v>69524</v>
      </c>
      <c r="I5861" s="69">
        <v>73077</v>
      </c>
      <c r="J5861" s="69">
        <v>66511</v>
      </c>
      <c r="K5861" s="69">
        <v>90231</v>
      </c>
      <c r="L5861" s="69">
        <v>83362</v>
      </c>
      <c r="M5861" s="69">
        <v>85780</v>
      </c>
      <c r="N5861" s="69">
        <v>90124</v>
      </c>
      <c r="O5861" s="69">
        <v>128567</v>
      </c>
      <c r="P5861" s="69">
        <v>100118</v>
      </c>
      <c r="Q5861" s="3">
        <f t="shared" si="93"/>
        <v>1117537</v>
      </c>
    </row>
    <row r="5862" spans="1:17" x14ac:dyDescent="0.45">
      <c r="A5862" s="93">
        <v>2022</v>
      </c>
      <c r="B5862" s="93" t="s">
        <v>339</v>
      </c>
      <c r="C5862" s="93" t="s">
        <v>355</v>
      </c>
      <c r="D5862" s="93" t="s">
        <v>153</v>
      </c>
      <c r="E5862" s="69">
        <v>2658</v>
      </c>
      <c r="F5862" s="69">
        <v>2071</v>
      </c>
      <c r="G5862" s="69">
        <v>2541</v>
      </c>
      <c r="H5862" s="69">
        <v>1734</v>
      </c>
      <c r="I5862" s="69">
        <v>1494</v>
      </c>
      <c r="J5862" s="69">
        <v>1708</v>
      </c>
      <c r="K5862" s="69">
        <v>1293</v>
      </c>
      <c r="L5862" s="69">
        <v>2484</v>
      </c>
      <c r="M5862" s="69">
        <v>2157</v>
      </c>
      <c r="N5862" s="69">
        <v>1164</v>
      </c>
      <c r="O5862" s="69">
        <v>1866</v>
      </c>
      <c r="P5862" s="69">
        <v>1837</v>
      </c>
      <c r="Q5862" s="3">
        <f t="shared" si="93"/>
        <v>23007</v>
      </c>
    </row>
    <row r="5863" spans="1:17" x14ac:dyDescent="0.45">
      <c r="A5863" s="93">
        <v>2022</v>
      </c>
      <c r="B5863" s="93" t="s">
        <v>339</v>
      </c>
      <c r="C5863" s="93" t="s">
        <v>355</v>
      </c>
      <c r="D5863" s="93" t="s">
        <v>154</v>
      </c>
      <c r="E5863" s="69">
        <v>2921</v>
      </c>
      <c r="F5863" s="69">
        <v>3050</v>
      </c>
      <c r="G5863" s="69">
        <v>2675</v>
      </c>
      <c r="H5863" s="69">
        <v>2256</v>
      </c>
      <c r="I5863" s="69">
        <v>1524</v>
      </c>
      <c r="J5863" s="69">
        <v>1747</v>
      </c>
      <c r="K5863" s="69">
        <v>2388</v>
      </c>
      <c r="L5863" s="69">
        <v>2792</v>
      </c>
      <c r="M5863" s="69">
        <v>2388</v>
      </c>
      <c r="N5863" s="69">
        <v>1893</v>
      </c>
      <c r="O5863" s="69">
        <v>2052</v>
      </c>
      <c r="P5863" s="69">
        <v>2743</v>
      </c>
      <c r="Q5863" s="3">
        <f t="shared" si="93"/>
        <v>28429</v>
      </c>
    </row>
    <row r="5864" spans="1:17" x14ac:dyDescent="0.45">
      <c r="A5864" s="93">
        <v>2022</v>
      </c>
      <c r="B5864" s="93" t="s">
        <v>339</v>
      </c>
      <c r="C5864" s="93" t="s">
        <v>355</v>
      </c>
      <c r="D5864" s="93" t="s">
        <v>156</v>
      </c>
      <c r="E5864" s="69">
        <v>165806</v>
      </c>
      <c r="F5864" s="69">
        <v>171912</v>
      </c>
      <c r="G5864" s="69">
        <v>154656</v>
      </c>
      <c r="H5864" s="69">
        <v>150625</v>
      </c>
      <c r="I5864" s="69">
        <v>130639</v>
      </c>
      <c r="J5864" s="69">
        <v>116428</v>
      </c>
      <c r="K5864" s="69">
        <v>104448</v>
      </c>
      <c r="L5864" s="69">
        <v>110293</v>
      </c>
      <c r="M5864" s="69">
        <v>125658</v>
      </c>
      <c r="N5864" s="69">
        <v>94527</v>
      </c>
      <c r="O5864" s="69">
        <v>122477</v>
      </c>
      <c r="P5864" s="69">
        <v>135161</v>
      </c>
      <c r="Q5864" s="3">
        <f t="shared" si="93"/>
        <v>1582630</v>
      </c>
    </row>
    <row r="5865" spans="1:17" x14ac:dyDescent="0.45">
      <c r="A5865" s="93">
        <v>2022</v>
      </c>
      <c r="B5865" s="93" t="s">
        <v>339</v>
      </c>
      <c r="C5865" s="93" t="s">
        <v>355</v>
      </c>
      <c r="D5865" s="93" t="s">
        <v>157</v>
      </c>
      <c r="E5865" s="69">
        <v>332561</v>
      </c>
      <c r="F5865" s="69">
        <v>330513</v>
      </c>
      <c r="G5865" s="69">
        <v>309570</v>
      </c>
      <c r="H5865" s="69">
        <v>364365</v>
      </c>
      <c r="I5865" s="69">
        <v>277330</v>
      </c>
      <c r="J5865" s="69">
        <v>252730</v>
      </c>
      <c r="K5865" s="69">
        <v>292442</v>
      </c>
      <c r="L5865" s="69">
        <v>291208</v>
      </c>
      <c r="M5865" s="69">
        <v>277094</v>
      </c>
      <c r="N5865" s="69">
        <v>255195</v>
      </c>
      <c r="O5865" s="69">
        <v>249334</v>
      </c>
      <c r="P5865" s="69">
        <v>217768</v>
      </c>
      <c r="Q5865" s="3">
        <f t="shared" si="93"/>
        <v>3450110</v>
      </c>
    </row>
    <row r="5866" spans="1:17" x14ac:dyDescent="0.45">
      <c r="A5866" s="93">
        <v>2022</v>
      </c>
      <c r="B5866" s="93" t="s">
        <v>339</v>
      </c>
      <c r="C5866" s="93" t="s">
        <v>355</v>
      </c>
      <c r="D5866" s="93" t="s">
        <v>159</v>
      </c>
      <c r="E5866" s="69">
        <v>1039031</v>
      </c>
      <c r="F5866" s="69">
        <v>1006287</v>
      </c>
      <c r="G5866" s="69">
        <v>1060596</v>
      </c>
      <c r="H5866" s="69">
        <v>1009638</v>
      </c>
      <c r="I5866" s="69">
        <v>930976</v>
      </c>
      <c r="J5866" s="69">
        <v>899316</v>
      </c>
      <c r="K5866" s="69">
        <v>866291</v>
      </c>
      <c r="L5866" s="69">
        <v>826078</v>
      </c>
      <c r="M5866" s="69">
        <v>837820</v>
      </c>
      <c r="N5866" s="69">
        <v>880139</v>
      </c>
      <c r="O5866" s="69">
        <v>982059</v>
      </c>
      <c r="P5866" s="69">
        <v>1059563</v>
      </c>
      <c r="Q5866" s="3">
        <f t="shared" si="93"/>
        <v>11397794</v>
      </c>
    </row>
    <row r="5867" spans="1:17" x14ac:dyDescent="0.45">
      <c r="A5867" s="93">
        <v>2022</v>
      </c>
      <c r="B5867" s="93" t="s">
        <v>339</v>
      </c>
      <c r="C5867" s="93" t="s">
        <v>355</v>
      </c>
      <c r="D5867" s="93" t="s">
        <v>160</v>
      </c>
      <c r="E5867" s="69">
        <v>61174</v>
      </c>
      <c r="F5867" s="69">
        <v>62710</v>
      </c>
      <c r="G5867" s="69">
        <v>74864</v>
      </c>
      <c r="H5867" s="69">
        <v>82479</v>
      </c>
      <c r="I5867" s="69">
        <v>74639</v>
      </c>
      <c r="J5867" s="69">
        <v>78155</v>
      </c>
      <c r="K5867" s="69">
        <v>70447</v>
      </c>
      <c r="L5867" s="69">
        <v>69643</v>
      </c>
      <c r="M5867" s="69">
        <v>82244</v>
      </c>
      <c r="N5867" s="69">
        <v>84099</v>
      </c>
      <c r="O5867" s="69">
        <v>124480</v>
      </c>
      <c r="P5867" s="69">
        <v>117365</v>
      </c>
      <c r="Q5867" s="3">
        <f t="shared" si="93"/>
        <v>982299</v>
      </c>
    </row>
    <row r="5868" spans="1:17" x14ac:dyDescent="0.45">
      <c r="A5868" s="93">
        <v>2022</v>
      </c>
      <c r="B5868" s="93" t="s">
        <v>339</v>
      </c>
      <c r="C5868" s="93" t="s">
        <v>355</v>
      </c>
      <c r="D5868" s="93" t="s">
        <v>161</v>
      </c>
      <c r="E5868" s="69">
        <v>198893</v>
      </c>
      <c r="F5868" s="69">
        <v>225840</v>
      </c>
      <c r="G5868" s="69">
        <v>213204</v>
      </c>
      <c r="H5868" s="69">
        <v>197921</v>
      </c>
      <c r="I5868" s="69">
        <v>155975</v>
      </c>
      <c r="J5868" s="69">
        <v>161880</v>
      </c>
      <c r="K5868" s="69">
        <v>167383</v>
      </c>
      <c r="L5868" s="69">
        <v>158952</v>
      </c>
      <c r="M5868" s="69">
        <v>166392</v>
      </c>
      <c r="N5868" s="69">
        <v>147418</v>
      </c>
      <c r="O5868" s="69">
        <v>191559</v>
      </c>
      <c r="P5868" s="69">
        <v>182433</v>
      </c>
      <c r="Q5868" s="3">
        <f t="shared" si="93"/>
        <v>2167850</v>
      </c>
    </row>
    <row r="5869" spans="1:17" x14ac:dyDescent="0.45">
      <c r="A5869" s="93">
        <v>2022</v>
      </c>
      <c r="B5869" s="93" t="s">
        <v>339</v>
      </c>
      <c r="C5869" s="93" t="s">
        <v>355</v>
      </c>
      <c r="D5869" s="93" t="s">
        <v>162</v>
      </c>
      <c r="E5869" s="69">
        <v>181561</v>
      </c>
      <c r="F5869" s="69">
        <v>168980</v>
      </c>
      <c r="G5869" s="69">
        <v>160592</v>
      </c>
      <c r="H5869" s="69">
        <v>159216</v>
      </c>
      <c r="I5869" s="69">
        <v>127211</v>
      </c>
      <c r="J5869" s="69">
        <v>127789</v>
      </c>
      <c r="K5869" s="69">
        <v>140932</v>
      </c>
      <c r="L5869" s="69">
        <v>162670</v>
      </c>
      <c r="M5869" s="69">
        <v>176591</v>
      </c>
      <c r="N5869" s="69">
        <v>152152</v>
      </c>
      <c r="O5869" s="69">
        <v>152239</v>
      </c>
      <c r="P5869" s="69">
        <v>161074</v>
      </c>
      <c r="Q5869" s="3">
        <f t="shared" si="93"/>
        <v>1871007</v>
      </c>
    </row>
    <row r="5870" spans="1:17" x14ac:dyDescent="0.45">
      <c r="A5870" s="93">
        <v>2022</v>
      </c>
      <c r="B5870" s="93" t="s">
        <v>339</v>
      </c>
      <c r="C5870" s="93" t="s">
        <v>355</v>
      </c>
      <c r="D5870" s="93" t="s">
        <v>163</v>
      </c>
      <c r="E5870" s="69">
        <v>8641</v>
      </c>
      <c r="F5870" s="69">
        <v>10296</v>
      </c>
      <c r="G5870" s="69">
        <v>8451</v>
      </c>
      <c r="H5870" s="69">
        <v>7623</v>
      </c>
      <c r="I5870" s="69">
        <v>5185</v>
      </c>
      <c r="J5870" s="69">
        <v>4241</v>
      </c>
      <c r="K5870" s="69">
        <v>5788</v>
      </c>
      <c r="L5870" s="69">
        <v>5145</v>
      </c>
      <c r="M5870" s="69">
        <v>3996</v>
      </c>
      <c r="N5870" s="69">
        <v>4628</v>
      </c>
      <c r="O5870" s="69">
        <v>6665</v>
      </c>
      <c r="P5870" s="69">
        <v>6976</v>
      </c>
      <c r="Q5870" s="3">
        <f t="shared" si="93"/>
        <v>77635</v>
      </c>
    </row>
    <row r="5871" spans="1:17" x14ac:dyDescent="0.45">
      <c r="A5871" s="93">
        <v>2022</v>
      </c>
      <c r="B5871" s="93" t="s">
        <v>339</v>
      </c>
      <c r="C5871" s="93" t="s">
        <v>355</v>
      </c>
      <c r="D5871" s="93" t="s">
        <v>164</v>
      </c>
      <c r="E5871" s="69">
        <v>2115</v>
      </c>
      <c r="F5871" s="69">
        <v>1811</v>
      </c>
      <c r="G5871" s="69">
        <v>2184</v>
      </c>
      <c r="H5871" s="69">
        <v>1768</v>
      </c>
      <c r="I5871" s="69">
        <v>1809</v>
      </c>
      <c r="J5871" s="69">
        <v>2107</v>
      </c>
      <c r="K5871" s="69">
        <v>3054</v>
      </c>
      <c r="L5871" s="69">
        <v>3078</v>
      </c>
      <c r="M5871" s="69">
        <v>3048</v>
      </c>
      <c r="N5871" s="69">
        <v>2395</v>
      </c>
      <c r="O5871" s="69">
        <v>1692</v>
      </c>
      <c r="P5871" s="69">
        <v>1616</v>
      </c>
      <c r="Q5871" s="3">
        <f t="shared" si="93"/>
        <v>26677</v>
      </c>
    </row>
    <row r="5872" spans="1:17" x14ac:dyDescent="0.45">
      <c r="A5872" s="93">
        <v>2022</v>
      </c>
      <c r="B5872" s="93" t="s">
        <v>339</v>
      </c>
      <c r="C5872" s="93" t="s">
        <v>355</v>
      </c>
      <c r="D5872" s="93" t="s">
        <v>165</v>
      </c>
      <c r="E5872" s="69">
        <v>41474</v>
      </c>
      <c r="F5872" s="69">
        <v>46935</v>
      </c>
      <c r="G5872" s="69">
        <v>35719</v>
      </c>
      <c r="H5872" s="69">
        <v>41670</v>
      </c>
      <c r="I5872" s="69">
        <v>33926</v>
      </c>
      <c r="J5872" s="69">
        <v>26411</v>
      </c>
      <c r="K5872" s="69">
        <v>33094</v>
      </c>
      <c r="L5872" s="69">
        <v>32289</v>
      </c>
      <c r="M5872" s="69">
        <v>29314</v>
      </c>
      <c r="N5872" s="69">
        <v>22445</v>
      </c>
      <c r="O5872" s="69">
        <v>25480</v>
      </c>
      <c r="P5872" s="69">
        <v>29102</v>
      </c>
      <c r="Q5872" s="3">
        <f t="shared" si="93"/>
        <v>397859</v>
      </c>
    </row>
    <row r="5873" spans="1:17" x14ac:dyDescent="0.45">
      <c r="A5873" s="93">
        <v>2022</v>
      </c>
      <c r="B5873" s="93" t="s">
        <v>339</v>
      </c>
      <c r="C5873" s="93" t="s">
        <v>355</v>
      </c>
      <c r="D5873" s="93" t="s">
        <v>166</v>
      </c>
      <c r="E5873" s="69">
        <v>20154</v>
      </c>
      <c r="F5873" s="69">
        <v>20348</v>
      </c>
      <c r="G5873" s="69">
        <v>18414</v>
      </c>
      <c r="H5873" s="69">
        <v>13431</v>
      </c>
      <c r="I5873" s="69">
        <v>9263</v>
      </c>
      <c r="J5873" s="69">
        <v>9232</v>
      </c>
      <c r="K5873" s="69">
        <v>9205</v>
      </c>
      <c r="L5873" s="69">
        <v>9165</v>
      </c>
      <c r="M5873" s="69">
        <v>9573</v>
      </c>
      <c r="N5873" s="69">
        <v>7777</v>
      </c>
      <c r="O5873" s="69">
        <v>11061</v>
      </c>
      <c r="P5873" s="69">
        <v>12676</v>
      </c>
      <c r="Q5873" s="3">
        <f t="shared" si="93"/>
        <v>150299</v>
      </c>
    </row>
    <row r="5874" spans="1:17" x14ac:dyDescent="0.45">
      <c r="A5874" s="93">
        <v>2022</v>
      </c>
      <c r="B5874" s="93" t="s">
        <v>339</v>
      </c>
      <c r="C5874" s="93" t="s">
        <v>355</v>
      </c>
      <c r="D5874" s="93" t="s">
        <v>167</v>
      </c>
      <c r="E5874" s="69">
        <v>154152</v>
      </c>
      <c r="F5874" s="69">
        <v>155099</v>
      </c>
      <c r="G5874" s="69">
        <v>137050</v>
      </c>
      <c r="H5874" s="69">
        <v>131990</v>
      </c>
      <c r="I5874" s="69">
        <v>115073</v>
      </c>
      <c r="J5874" s="69">
        <v>115890</v>
      </c>
      <c r="K5874" s="69">
        <v>117451</v>
      </c>
      <c r="L5874" s="69">
        <v>111529</v>
      </c>
      <c r="M5874" s="69">
        <v>115726</v>
      </c>
      <c r="N5874" s="69">
        <v>103960</v>
      </c>
      <c r="O5874" s="69">
        <v>117176</v>
      </c>
      <c r="P5874" s="69">
        <v>131271</v>
      </c>
      <c r="Q5874" s="3">
        <f t="shared" si="93"/>
        <v>1506367</v>
      </c>
    </row>
    <row r="5875" spans="1:17" x14ac:dyDescent="0.45">
      <c r="A5875" s="93">
        <v>2022</v>
      </c>
      <c r="B5875" s="93" t="s">
        <v>339</v>
      </c>
      <c r="C5875" s="93" t="s">
        <v>355</v>
      </c>
      <c r="D5875" s="93" t="s">
        <v>168</v>
      </c>
      <c r="E5875" s="69">
        <v>38049</v>
      </c>
      <c r="F5875" s="69">
        <v>42791</v>
      </c>
      <c r="G5875" s="69">
        <v>29004</v>
      </c>
      <c r="H5875" s="69">
        <v>30083</v>
      </c>
      <c r="I5875" s="69">
        <v>23040</v>
      </c>
      <c r="J5875" s="69">
        <v>21250</v>
      </c>
      <c r="K5875" s="69">
        <v>22784</v>
      </c>
      <c r="L5875" s="69">
        <v>19937</v>
      </c>
      <c r="M5875" s="69">
        <v>17917</v>
      </c>
      <c r="N5875" s="69">
        <v>25153</v>
      </c>
      <c r="O5875" s="69">
        <v>45447</v>
      </c>
      <c r="P5875" s="69">
        <v>43051</v>
      </c>
      <c r="Q5875" s="3">
        <f t="shared" si="93"/>
        <v>358506</v>
      </c>
    </row>
    <row r="5876" spans="1:17" x14ac:dyDescent="0.45">
      <c r="A5876" s="93">
        <v>2022</v>
      </c>
      <c r="B5876" s="93" t="s">
        <v>339</v>
      </c>
      <c r="C5876" s="93" t="s">
        <v>355</v>
      </c>
      <c r="D5876" s="93" t="s">
        <v>169</v>
      </c>
      <c r="E5876" s="69">
        <v>20850</v>
      </c>
      <c r="F5876" s="69">
        <v>17669</v>
      </c>
      <c r="G5876" s="69">
        <v>15882</v>
      </c>
      <c r="H5876" s="69">
        <v>14858</v>
      </c>
      <c r="I5876" s="69">
        <v>8995</v>
      </c>
      <c r="J5876" s="69">
        <v>1257</v>
      </c>
      <c r="K5876" s="69">
        <v>1448</v>
      </c>
      <c r="L5876" s="69">
        <v>1729</v>
      </c>
      <c r="M5876" s="69">
        <v>1742</v>
      </c>
      <c r="N5876" s="69">
        <v>1528</v>
      </c>
      <c r="O5876" s="69">
        <v>3934</v>
      </c>
      <c r="P5876" s="69">
        <v>4527</v>
      </c>
      <c r="Q5876" s="3">
        <f t="shared" si="93"/>
        <v>94419</v>
      </c>
    </row>
    <row r="5877" spans="1:17" x14ac:dyDescent="0.45">
      <c r="A5877" s="93">
        <v>2022</v>
      </c>
      <c r="B5877" s="93" t="s">
        <v>339</v>
      </c>
      <c r="C5877" s="93" t="s">
        <v>355</v>
      </c>
      <c r="D5877" s="93" t="s">
        <v>170</v>
      </c>
      <c r="E5877" s="69">
        <v>443432</v>
      </c>
      <c r="F5877" s="69">
        <v>440588</v>
      </c>
      <c r="G5877" s="69">
        <v>419257</v>
      </c>
      <c r="H5877" s="69">
        <v>438164</v>
      </c>
      <c r="I5877" s="69">
        <v>442029</v>
      </c>
      <c r="J5877" s="69">
        <v>433558</v>
      </c>
      <c r="K5877" s="69">
        <v>483673</v>
      </c>
      <c r="L5877" s="69">
        <v>475963</v>
      </c>
      <c r="M5877" s="69">
        <v>466894</v>
      </c>
      <c r="N5877" s="69">
        <v>504839</v>
      </c>
      <c r="O5877" s="69">
        <v>489052</v>
      </c>
      <c r="P5877" s="69">
        <v>526554</v>
      </c>
      <c r="Q5877" s="3">
        <f t="shared" si="93"/>
        <v>5564003</v>
      </c>
    </row>
    <row r="5878" spans="1:17" x14ac:dyDescent="0.45">
      <c r="A5878" s="93">
        <v>2022</v>
      </c>
      <c r="B5878" s="93" t="s">
        <v>339</v>
      </c>
      <c r="C5878" s="93" t="s">
        <v>355</v>
      </c>
      <c r="D5878" s="93" t="s">
        <v>171</v>
      </c>
      <c r="E5878" s="69">
        <v>71014</v>
      </c>
      <c r="F5878" s="69">
        <v>73332</v>
      </c>
      <c r="G5878" s="69">
        <v>57216</v>
      </c>
      <c r="H5878" s="69">
        <v>57026</v>
      </c>
      <c r="I5878" s="69">
        <v>46688</v>
      </c>
      <c r="J5878" s="69">
        <v>48430</v>
      </c>
      <c r="K5878" s="69">
        <v>69900</v>
      </c>
      <c r="L5878" s="69">
        <v>76870</v>
      </c>
      <c r="M5878" s="69">
        <v>74148</v>
      </c>
      <c r="N5878" s="69">
        <v>57903</v>
      </c>
      <c r="O5878" s="69">
        <v>53264</v>
      </c>
      <c r="P5878" s="69">
        <v>57441</v>
      </c>
      <c r="Q5878" s="3">
        <f t="shared" si="93"/>
        <v>743232</v>
      </c>
    </row>
    <row r="5879" spans="1:17" x14ac:dyDescent="0.45">
      <c r="A5879" s="93">
        <v>2022</v>
      </c>
      <c r="B5879" s="93" t="s">
        <v>339</v>
      </c>
      <c r="C5879" s="93" t="s">
        <v>355</v>
      </c>
      <c r="D5879" s="93" t="s">
        <v>172</v>
      </c>
      <c r="E5879" s="69">
        <v>168696</v>
      </c>
      <c r="F5879" s="69">
        <v>151415</v>
      </c>
      <c r="G5879" s="69">
        <v>142710</v>
      </c>
      <c r="H5879" s="69">
        <v>122016</v>
      </c>
      <c r="I5879" s="69">
        <v>128780</v>
      </c>
      <c r="J5879" s="69">
        <v>142629</v>
      </c>
      <c r="K5879" s="69">
        <v>169976</v>
      </c>
      <c r="L5879" s="69">
        <v>167286</v>
      </c>
      <c r="M5879" s="69">
        <v>142395</v>
      </c>
      <c r="N5879" s="69">
        <v>129463</v>
      </c>
      <c r="O5879" s="69">
        <v>129629</v>
      </c>
      <c r="P5879" s="69">
        <v>173722</v>
      </c>
      <c r="Q5879" s="3">
        <f t="shared" si="93"/>
        <v>1768717</v>
      </c>
    </row>
    <row r="5880" spans="1:17" x14ac:dyDescent="0.45">
      <c r="A5880" s="93">
        <v>2022</v>
      </c>
      <c r="B5880" s="93" t="s">
        <v>339</v>
      </c>
      <c r="C5880" s="93" t="s">
        <v>355</v>
      </c>
      <c r="D5880" s="93" t="s">
        <v>173</v>
      </c>
      <c r="E5880" s="69">
        <v>12360908</v>
      </c>
      <c r="F5880" s="69">
        <v>12026801</v>
      </c>
      <c r="G5880" s="69">
        <v>10768220</v>
      </c>
      <c r="H5880" s="69">
        <v>10709345</v>
      </c>
      <c r="I5880" s="69">
        <v>9811126</v>
      </c>
      <c r="J5880" s="69">
        <v>10461647</v>
      </c>
      <c r="K5880" s="69">
        <v>13844644</v>
      </c>
      <c r="L5880" s="69">
        <v>15780746</v>
      </c>
      <c r="M5880" s="69">
        <v>12044709</v>
      </c>
      <c r="N5880" s="69">
        <v>10093246</v>
      </c>
      <c r="O5880" s="69">
        <v>10310730</v>
      </c>
      <c r="P5880" s="69">
        <v>11403099</v>
      </c>
      <c r="Q5880" s="3">
        <f t="shared" si="93"/>
        <v>139615221</v>
      </c>
    </row>
    <row r="5881" spans="1:17" x14ac:dyDescent="0.45">
      <c r="A5881" s="93">
        <v>2022</v>
      </c>
      <c r="B5881" s="93" t="s">
        <v>339</v>
      </c>
      <c r="C5881" s="93" t="s">
        <v>355</v>
      </c>
      <c r="D5881" s="93" t="s">
        <v>174</v>
      </c>
      <c r="E5881" s="69">
        <v>16253</v>
      </c>
      <c r="F5881" s="69">
        <v>13568</v>
      </c>
      <c r="G5881" s="69">
        <v>11232</v>
      </c>
      <c r="H5881" s="69">
        <v>6458</v>
      </c>
      <c r="I5881" s="69">
        <v>6368</v>
      </c>
      <c r="J5881" s="69">
        <v>8470</v>
      </c>
      <c r="K5881" s="69">
        <v>11755</v>
      </c>
      <c r="L5881" s="69">
        <v>11898</v>
      </c>
      <c r="M5881" s="69">
        <v>8625</v>
      </c>
      <c r="N5881" s="69">
        <v>7045</v>
      </c>
      <c r="O5881" s="69">
        <v>8853</v>
      </c>
      <c r="P5881" s="69">
        <v>19239</v>
      </c>
      <c r="Q5881" s="3">
        <f t="shared" si="93"/>
        <v>129764</v>
      </c>
    </row>
    <row r="5882" spans="1:17" x14ac:dyDescent="0.45">
      <c r="A5882" s="93">
        <v>2022</v>
      </c>
      <c r="B5882" s="93" t="s">
        <v>339</v>
      </c>
      <c r="C5882" s="93" t="s">
        <v>355</v>
      </c>
      <c r="D5882" s="93" t="s">
        <v>176</v>
      </c>
      <c r="E5882" s="69">
        <v>3165474</v>
      </c>
      <c r="F5882" s="69">
        <v>2548658</v>
      </c>
      <c r="G5882" s="69">
        <v>3034136</v>
      </c>
      <c r="H5882" s="69">
        <v>2438425</v>
      </c>
      <c r="I5882" s="69">
        <v>1992616</v>
      </c>
      <c r="J5882" s="69">
        <v>2182844</v>
      </c>
      <c r="K5882" s="69">
        <v>2549857</v>
      </c>
      <c r="L5882" s="69">
        <v>2277325</v>
      </c>
      <c r="M5882" s="69">
        <v>2453343</v>
      </c>
      <c r="N5882" s="69">
        <v>2130431</v>
      </c>
      <c r="O5882" s="69">
        <v>2455967</v>
      </c>
      <c r="P5882" s="69">
        <v>3605202</v>
      </c>
      <c r="Q5882" s="3">
        <f t="shared" si="93"/>
        <v>30834278</v>
      </c>
    </row>
    <row r="5883" spans="1:17" x14ac:dyDescent="0.45">
      <c r="A5883" s="93">
        <v>2022</v>
      </c>
      <c r="B5883" s="93" t="s">
        <v>339</v>
      </c>
      <c r="C5883" s="93" t="s">
        <v>355</v>
      </c>
      <c r="D5883" s="93" t="s">
        <v>177</v>
      </c>
      <c r="E5883" s="69">
        <v>2624295</v>
      </c>
      <c r="F5883" s="69">
        <v>4040602</v>
      </c>
      <c r="G5883" s="69">
        <v>3737223</v>
      </c>
      <c r="H5883" s="69">
        <v>3338215</v>
      </c>
      <c r="I5883" s="69">
        <v>2996068</v>
      </c>
      <c r="J5883" s="69">
        <v>3156253</v>
      </c>
      <c r="K5883" s="69">
        <v>3833619</v>
      </c>
      <c r="L5883" s="69">
        <v>2473382</v>
      </c>
      <c r="M5883" s="69">
        <v>3595816</v>
      </c>
      <c r="N5883" s="69">
        <v>3211507</v>
      </c>
      <c r="O5883" s="69">
        <v>3338928</v>
      </c>
      <c r="P5883" s="69">
        <v>4184477</v>
      </c>
      <c r="Q5883" s="3">
        <f t="shared" si="93"/>
        <v>40530385</v>
      </c>
    </row>
    <row r="5884" spans="1:17" x14ac:dyDescent="0.45">
      <c r="A5884" s="93">
        <v>2022</v>
      </c>
      <c r="B5884" s="93" t="s">
        <v>339</v>
      </c>
      <c r="C5884" s="93" t="s">
        <v>355</v>
      </c>
      <c r="D5884" s="93" t="s">
        <v>178</v>
      </c>
      <c r="E5884" s="69">
        <v>27406698</v>
      </c>
      <c r="F5884" s="69">
        <v>26950014</v>
      </c>
      <c r="G5884" s="69">
        <v>23502620</v>
      </c>
      <c r="H5884" s="69">
        <v>22361449</v>
      </c>
      <c r="I5884" s="69">
        <v>19254094</v>
      </c>
      <c r="J5884" s="69">
        <v>20487358</v>
      </c>
      <c r="K5884" s="69">
        <v>26169424</v>
      </c>
      <c r="L5884" s="69">
        <v>27865146</v>
      </c>
      <c r="M5884" s="69">
        <v>25178253</v>
      </c>
      <c r="N5884" s="69">
        <v>21846394</v>
      </c>
      <c r="O5884" s="69">
        <v>21952608</v>
      </c>
      <c r="P5884" s="69">
        <v>24805589</v>
      </c>
      <c r="Q5884" s="3">
        <f t="shared" si="93"/>
        <v>287779647</v>
      </c>
    </row>
    <row r="5885" spans="1:17" x14ac:dyDescent="0.45">
      <c r="A5885" s="93">
        <v>2022</v>
      </c>
      <c r="B5885" s="93" t="s">
        <v>339</v>
      </c>
      <c r="C5885" s="93" t="s">
        <v>355</v>
      </c>
      <c r="D5885" s="93" t="s">
        <v>179</v>
      </c>
      <c r="E5885" s="69">
        <v>65664070</v>
      </c>
      <c r="F5885" s="69">
        <v>65449114</v>
      </c>
      <c r="G5885" s="69">
        <v>59633012</v>
      </c>
      <c r="H5885" s="69">
        <v>56636379</v>
      </c>
      <c r="I5885" s="69">
        <v>53015566</v>
      </c>
      <c r="J5885" s="69">
        <v>57768637</v>
      </c>
      <c r="K5885" s="69">
        <v>67912587</v>
      </c>
      <c r="L5885" s="69">
        <v>72376520</v>
      </c>
      <c r="M5885" s="69">
        <v>65060470</v>
      </c>
      <c r="N5885" s="69">
        <v>55867595</v>
      </c>
      <c r="O5885" s="69">
        <v>66956700</v>
      </c>
      <c r="P5885" s="69">
        <v>61934955</v>
      </c>
      <c r="Q5885" s="3">
        <f t="shared" si="93"/>
        <v>748275605</v>
      </c>
    </row>
    <row r="5886" spans="1:17" x14ac:dyDescent="0.45">
      <c r="A5886" s="93">
        <v>2022</v>
      </c>
      <c r="B5886" s="93" t="s">
        <v>339</v>
      </c>
      <c r="C5886" s="93" t="s">
        <v>356</v>
      </c>
      <c r="D5886" s="93" t="s">
        <v>144</v>
      </c>
      <c r="E5886" s="69">
        <v>9833494</v>
      </c>
      <c r="F5886" s="69">
        <v>9882725</v>
      </c>
      <c r="G5886" s="69">
        <v>8836666</v>
      </c>
      <c r="H5886" s="69">
        <v>8135478</v>
      </c>
      <c r="I5886" s="69">
        <v>7047386</v>
      </c>
      <c r="J5886" s="69">
        <v>8540385</v>
      </c>
      <c r="K5886" s="69">
        <v>10097254</v>
      </c>
      <c r="L5886" s="69">
        <v>12444072</v>
      </c>
      <c r="M5886" s="69">
        <v>11203683</v>
      </c>
      <c r="N5886" s="69">
        <v>8362631</v>
      </c>
      <c r="O5886" s="69">
        <v>14153370</v>
      </c>
      <c r="P5886" s="69">
        <v>9834791</v>
      </c>
      <c r="Q5886" s="3">
        <f t="shared" si="93"/>
        <v>118371935</v>
      </c>
    </row>
    <row r="5887" spans="1:17" x14ac:dyDescent="0.45">
      <c r="A5887" s="93">
        <v>2022</v>
      </c>
      <c r="B5887" s="93" t="s">
        <v>339</v>
      </c>
      <c r="C5887" s="93" t="s">
        <v>356</v>
      </c>
      <c r="D5887" s="93" t="s">
        <v>145</v>
      </c>
      <c r="E5887" s="69">
        <v>5753326</v>
      </c>
      <c r="F5887" s="69">
        <v>5931781</v>
      </c>
      <c r="G5887" s="69">
        <v>5100643</v>
      </c>
      <c r="H5887" s="69">
        <v>4932756</v>
      </c>
      <c r="I5887" s="69">
        <v>4096883</v>
      </c>
      <c r="J5887" s="69">
        <v>3676052</v>
      </c>
      <c r="K5887" s="69">
        <v>3287975</v>
      </c>
      <c r="L5887" s="69">
        <v>3124073</v>
      </c>
      <c r="M5887" s="69">
        <v>3364516</v>
      </c>
      <c r="N5887" s="69">
        <v>3552867</v>
      </c>
      <c r="O5887" s="69">
        <v>4694983</v>
      </c>
      <c r="P5887" s="69">
        <v>5094365</v>
      </c>
      <c r="Q5887" s="3">
        <f t="shared" si="93"/>
        <v>52610220</v>
      </c>
    </row>
    <row r="5888" spans="1:17" x14ac:dyDescent="0.45">
      <c r="A5888" s="93">
        <v>2022</v>
      </c>
      <c r="B5888" s="93" t="s">
        <v>339</v>
      </c>
      <c r="C5888" s="93" t="s">
        <v>356</v>
      </c>
      <c r="D5888" s="93" t="s">
        <v>146</v>
      </c>
      <c r="E5888" s="69">
        <v>341613</v>
      </c>
      <c r="F5888" s="69">
        <v>293111</v>
      </c>
      <c r="G5888" s="69">
        <v>296141</v>
      </c>
      <c r="H5888" s="69">
        <v>369487</v>
      </c>
      <c r="I5888" s="69">
        <v>387694</v>
      </c>
      <c r="J5888" s="69">
        <v>394308</v>
      </c>
      <c r="K5888" s="69">
        <v>359467</v>
      </c>
      <c r="L5888" s="69">
        <v>325441</v>
      </c>
      <c r="M5888" s="69">
        <v>284831</v>
      </c>
      <c r="N5888" s="69">
        <v>319491</v>
      </c>
      <c r="O5888" s="69">
        <v>363202</v>
      </c>
      <c r="P5888" s="69">
        <v>313086</v>
      </c>
      <c r="Q5888" s="3">
        <f t="shared" si="93"/>
        <v>4047872</v>
      </c>
    </row>
    <row r="5889" spans="1:17" x14ac:dyDescent="0.45">
      <c r="A5889" s="93">
        <v>2022</v>
      </c>
      <c r="B5889" s="93" t="s">
        <v>339</v>
      </c>
      <c r="C5889" s="93" t="s">
        <v>356</v>
      </c>
      <c r="D5889" s="93" t="s">
        <v>147</v>
      </c>
      <c r="E5889" s="69">
        <v>2084094</v>
      </c>
      <c r="F5889" s="69">
        <v>2038719</v>
      </c>
      <c r="G5889" s="69">
        <v>1863385</v>
      </c>
      <c r="H5889" s="69">
        <v>2096662</v>
      </c>
      <c r="I5889" s="69">
        <v>1935339</v>
      </c>
      <c r="J5889" s="69">
        <v>1773014</v>
      </c>
      <c r="K5889" s="69">
        <v>1840873</v>
      </c>
      <c r="L5889" s="69">
        <v>1874727</v>
      </c>
      <c r="M5889" s="69">
        <v>1831997</v>
      </c>
      <c r="N5889" s="69">
        <v>1795839</v>
      </c>
      <c r="O5889" s="69">
        <v>1831182</v>
      </c>
      <c r="P5889" s="69">
        <v>1799693</v>
      </c>
      <c r="Q5889" s="3">
        <f t="shared" si="93"/>
        <v>22765524</v>
      </c>
    </row>
    <row r="5890" spans="1:17" x14ac:dyDescent="0.45">
      <c r="A5890" s="93">
        <v>2022</v>
      </c>
      <c r="B5890" s="93" t="s">
        <v>339</v>
      </c>
      <c r="C5890" s="93" t="s">
        <v>356</v>
      </c>
      <c r="D5890" s="93" t="s">
        <v>148</v>
      </c>
      <c r="E5890" s="69">
        <v>97125</v>
      </c>
      <c r="F5890" s="69">
        <v>75776</v>
      </c>
      <c r="G5890" s="69">
        <v>83084</v>
      </c>
      <c r="H5890" s="69">
        <v>20680</v>
      </c>
      <c r="I5890" s="69">
        <v>12251</v>
      </c>
      <c r="J5890" s="69">
        <v>1117</v>
      </c>
      <c r="K5890" s="69">
        <v>16343</v>
      </c>
      <c r="L5890" s="69">
        <v>54174</v>
      </c>
      <c r="M5890" s="69">
        <v>31047</v>
      </c>
      <c r="N5890" s="69">
        <v>58120</v>
      </c>
      <c r="O5890" s="69">
        <v>38743</v>
      </c>
      <c r="P5890" s="69">
        <v>37664</v>
      </c>
      <c r="Q5890" s="3">
        <f t="shared" si="93"/>
        <v>526124</v>
      </c>
    </row>
    <row r="5891" spans="1:17" x14ac:dyDescent="0.45">
      <c r="A5891" s="93">
        <v>2022</v>
      </c>
      <c r="B5891" s="93" t="s">
        <v>339</v>
      </c>
      <c r="C5891" s="93" t="s">
        <v>356</v>
      </c>
      <c r="D5891" s="93" t="s">
        <v>149</v>
      </c>
      <c r="E5891" s="69">
        <v>138218</v>
      </c>
      <c r="F5891" s="69">
        <v>136402</v>
      </c>
      <c r="G5891" s="69">
        <v>150212</v>
      </c>
      <c r="H5891" s="69">
        <v>151010</v>
      </c>
      <c r="I5891" s="69">
        <v>148396</v>
      </c>
      <c r="J5891" s="69">
        <v>164482</v>
      </c>
      <c r="K5891" s="69">
        <v>147317</v>
      </c>
      <c r="L5891" s="69">
        <v>117500</v>
      </c>
      <c r="M5891" s="69">
        <v>144149</v>
      </c>
      <c r="N5891" s="69">
        <v>135363</v>
      </c>
      <c r="O5891" s="69">
        <v>142671</v>
      </c>
      <c r="P5891" s="69">
        <v>152633</v>
      </c>
      <c r="Q5891" s="3">
        <f t="shared" si="93"/>
        <v>1728353</v>
      </c>
    </row>
    <row r="5892" spans="1:17" x14ac:dyDescent="0.45">
      <c r="A5892" s="93">
        <v>2022</v>
      </c>
      <c r="B5892" s="93" t="s">
        <v>339</v>
      </c>
      <c r="C5892" s="93" t="s">
        <v>356</v>
      </c>
      <c r="D5892" s="93" t="s">
        <v>150</v>
      </c>
      <c r="E5892" s="69">
        <v>1934</v>
      </c>
      <c r="F5892" s="69">
        <v>2008</v>
      </c>
      <c r="G5892" s="69">
        <v>1662</v>
      </c>
      <c r="H5892" s="69">
        <v>1769</v>
      </c>
      <c r="I5892" s="69">
        <v>1610</v>
      </c>
      <c r="J5892" s="69">
        <v>1523</v>
      </c>
      <c r="K5892" s="69">
        <v>1571</v>
      </c>
      <c r="L5892" s="69">
        <v>1779</v>
      </c>
      <c r="M5892" s="69">
        <v>1578</v>
      </c>
      <c r="N5892" s="69">
        <v>1536</v>
      </c>
      <c r="O5892" s="69">
        <v>1678</v>
      </c>
      <c r="P5892" s="69">
        <v>1552</v>
      </c>
      <c r="Q5892" s="3">
        <f t="shared" ref="Q5892:Q5955" si="94">SUM(E5892:P5892)</f>
        <v>20200</v>
      </c>
    </row>
    <row r="5893" spans="1:17" x14ac:dyDescent="0.45">
      <c r="A5893" s="93">
        <v>2022</v>
      </c>
      <c r="B5893" s="93" t="s">
        <v>339</v>
      </c>
      <c r="C5893" s="93" t="s">
        <v>356</v>
      </c>
      <c r="D5893" s="93" t="s">
        <v>152</v>
      </c>
      <c r="E5893" s="69">
        <v>163310</v>
      </c>
      <c r="F5893" s="69">
        <v>145262</v>
      </c>
      <c r="G5893" s="69">
        <v>148912</v>
      </c>
      <c r="H5893" s="69">
        <v>132874</v>
      </c>
      <c r="I5893" s="69">
        <v>149195</v>
      </c>
      <c r="J5893" s="69">
        <v>148809</v>
      </c>
      <c r="K5893" s="69">
        <v>148059</v>
      </c>
      <c r="L5893" s="69">
        <v>130738</v>
      </c>
      <c r="M5893" s="69">
        <v>116213</v>
      </c>
      <c r="N5893" s="69">
        <v>116179</v>
      </c>
      <c r="O5893" s="69">
        <v>144282</v>
      </c>
      <c r="P5893" s="69">
        <v>185958</v>
      </c>
      <c r="Q5893" s="3">
        <f t="shared" si="94"/>
        <v>1729791</v>
      </c>
    </row>
    <row r="5894" spans="1:17" x14ac:dyDescent="0.45">
      <c r="A5894" s="93">
        <v>2022</v>
      </c>
      <c r="B5894" s="93" t="s">
        <v>339</v>
      </c>
      <c r="C5894" s="93" t="s">
        <v>356</v>
      </c>
      <c r="D5894" s="93" t="s">
        <v>153</v>
      </c>
      <c r="E5894" s="69">
        <v>151276</v>
      </c>
      <c r="F5894" s="69">
        <v>152455</v>
      </c>
      <c r="G5894" s="69">
        <v>126720</v>
      </c>
      <c r="H5894" s="69">
        <v>110499</v>
      </c>
      <c r="I5894" s="69">
        <v>106137</v>
      </c>
      <c r="J5894" s="69">
        <v>103029</v>
      </c>
      <c r="K5894" s="69">
        <v>96122</v>
      </c>
      <c r="L5894" s="69">
        <v>106803</v>
      </c>
      <c r="M5894" s="69">
        <v>104490</v>
      </c>
      <c r="N5894" s="69">
        <v>100957</v>
      </c>
      <c r="O5894" s="69">
        <v>117249</v>
      </c>
      <c r="P5894" s="69">
        <v>135257</v>
      </c>
      <c r="Q5894" s="3">
        <f t="shared" si="94"/>
        <v>1410994</v>
      </c>
    </row>
    <row r="5895" spans="1:17" x14ac:dyDescent="0.45">
      <c r="A5895" s="93">
        <v>2022</v>
      </c>
      <c r="B5895" s="93" t="s">
        <v>339</v>
      </c>
      <c r="C5895" s="93" t="s">
        <v>356</v>
      </c>
      <c r="D5895" s="93" t="s">
        <v>155</v>
      </c>
      <c r="E5895" s="69">
        <v>1198</v>
      </c>
      <c r="F5895" s="69">
        <v>1101</v>
      </c>
      <c r="G5895" s="69">
        <v>677</v>
      </c>
      <c r="H5895" s="69">
        <v>476</v>
      </c>
      <c r="I5895" s="69">
        <v>282</v>
      </c>
      <c r="J5895" s="69">
        <v>209</v>
      </c>
      <c r="K5895" s="69">
        <v>283</v>
      </c>
      <c r="L5895" s="69">
        <v>526</v>
      </c>
      <c r="M5895" s="69">
        <v>576</v>
      </c>
      <c r="N5895" s="69">
        <v>373</v>
      </c>
      <c r="O5895" s="69">
        <v>653</v>
      </c>
      <c r="P5895" s="69">
        <v>1079</v>
      </c>
      <c r="Q5895" s="3">
        <f t="shared" si="94"/>
        <v>7433</v>
      </c>
    </row>
    <row r="5896" spans="1:17" x14ac:dyDescent="0.45">
      <c r="A5896" s="93">
        <v>2022</v>
      </c>
      <c r="B5896" s="93" t="s">
        <v>339</v>
      </c>
      <c r="C5896" s="93" t="s">
        <v>356</v>
      </c>
      <c r="D5896" s="93" t="s">
        <v>156</v>
      </c>
      <c r="E5896" s="69">
        <v>648982</v>
      </c>
      <c r="F5896" s="69">
        <v>576007</v>
      </c>
      <c r="G5896" s="69">
        <v>521722</v>
      </c>
      <c r="H5896" s="69">
        <v>514956</v>
      </c>
      <c r="I5896" s="69">
        <v>361621</v>
      </c>
      <c r="J5896" s="69">
        <v>371437</v>
      </c>
      <c r="K5896" s="69">
        <v>389993</v>
      </c>
      <c r="L5896" s="69">
        <v>428983</v>
      </c>
      <c r="M5896" s="69">
        <v>411456</v>
      </c>
      <c r="N5896" s="69">
        <v>375745</v>
      </c>
      <c r="O5896" s="69">
        <v>374397</v>
      </c>
      <c r="P5896" s="69">
        <v>347256</v>
      </c>
      <c r="Q5896" s="3">
        <f t="shared" si="94"/>
        <v>5322555</v>
      </c>
    </row>
    <row r="5897" spans="1:17" x14ac:dyDescent="0.45">
      <c r="A5897" s="93">
        <v>2022</v>
      </c>
      <c r="B5897" s="93" t="s">
        <v>339</v>
      </c>
      <c r="C5897" s="93" t="s">
        <v>356</v>
      </c>
      <c r="D5897" s="93" t="s">
        <v>157</v>
      </c>
      <c r="E5897" s="69">
        <v>733328</v>
      </c>
      <c r="F5897" s="69">
        <v>574996</v>
      </c>
      <c r="G5897" s="69">
        <v>665196</v>
      </c>
      <c r="H5897" s="69">
        <v>622648</v>
      </c>
      <c r="I5897" s="69">
        <v>648467</v>
      </c>
      <c r="J5897" s="69">
        <v>568477</v>
      </c>
      <c r="K5897" s="69">
        <v>512530</v>
      </c>
      <c r="L5897" s="69">
        <v>613504</v>
      </c>
      <c r="M5897" s="69">
        <v>990537</v>
      </c>
      <c r="N5897" s="69">
        <v>1240858</v>
      </c>
      <c r="O5897" s="69">
        <v>1460235</v>
      </c>
      <c r="P5897" s="69">
        <v>1411338</v>
      </c>
      <c r="Q5897" s="3">
        <f t="shared" si="94"/>
        <v>10042114</v>
      </c>
    </row>
    <row r="5898" spans="1:17" x14ac:dyDescent="0.45">
      <c r="A5898" s="93">
        <v>2022</v>
      </c>
      <c r="B5898" s="93" t="s">
        <v>339</v>
      </c>
      <c r="C5898" s="93" t="s">
        <v>356</v>
      </c>
      <c r="D5898" s="93" t="s">
        <v>158</v>
      </c>
      <c r="E5898" s="69">
        <v>471</v>
      </c>
      <c r="F5898" s="69">
        <v>324</v>
      </c>
      <c r="G5898" s="69">
        <v>252</v>
      </c>
      <c r="H5898" s="69">
        <v>259</v>
      </c>
      <c r="I5898" s="69">
        <v>256</v>
      </c>
      <c r="J5898" s="69">
        <v>283</v>
      </c>
      <c r="K5898" s="69">
        <v>689</v>
      </c>
      <c r="L5898" s="69">
        <v>626</v>
      </c>
      <c r="M5898" s="69">
        <v>392</v>
      </c>
      <c r="N5898" s="69">
        <v>238</v>
      </c>
      <c r="O5898" s="69">
        <v>393</v>
      </c>
      <c r="P5898" s="69">
        <v>315</v>
      </c>
      <c r="Q5898" s="3">
        <f t="shared" si="94"/>
        <v>4498</v>
      </c>
    </row>
    <row r="5899" spans="1:17" x14ac:dyDescent="0.45">
      <c r="A5899" s="93">
        <v>2022</v>
      </c>
      <c r="B5899" s="93" t="s">
        <v>339</v>
      </c>
      <c r="C5899" s="93" t="s">
        <v>356</v>
      </c>
      <c r="D5899" s="93" t="s">
        <v>159</v>
      </c>
      <c r="E5899" s="69">
        <v>723649</v>
      </c>
      <c r="F5899" s="69">
        <v>703030</v>
      </c>
      <c r="G5899" s="69">
        <v>767549</v>
      </c>
      <c r="H5899" s="69">
        <v>762763</v>
      </c>
      <c r="I5899" s="69">
        <v>733072</v>
      </c>
      <c r="J5899" s="69">
        <v>712154</v>
      </c>
      <c r="K5899" s="69">
        <v>694321</v>
      </c>
      <c r="L5899" s="69">
        <v>699645</v>
      </c>
      <c r="M5899" s="69">
        <v>621964</v>
      </c>
      <c r="N5899" s="69">
        <v>700045</v>
      </c>
      <c r="O5899" s="69">
        <v>711202</v>
      </c>
      <c r="P5899" s="69">
        <v>773015</v>
      </c>
      <c r="Q5899" s="3">
        <f t="shared" si="94"/>
        <v>8602409</v>
      </c>
    </row>
    <row r="5900" spans="1:17" x14ac:dyDescent="0.45">
      <c r="A5900" s="93">
        <v>2022</v>
      </c>
      <c r="B5900" s="93" t="s">
        <v>339</v>
      </c>
      <c r="C5900" s="93" t="s">
        <v>356</v>
      </c>
      <c r="D5900" s="93" t="s">
        <v>160</v>
      </c>
      <c r="E5900" s="69">
        <v>135330</v>
      </c>
      <c r="F5900" s="69">
        <v>116779</v>
      </c>
      <c r="G5900" s="69">
        <v>125437</v>
      </c>
      <c r="H5900" s="69">
        <v>108681</v>
      </c>
      <c r="I5900" s="69">
        <v>86671</v>
      </c>
      <c r="J5900" s="69">
        <v>84566</v>
      </c>
      <c r="K5900" s="69">
        <v>95330</v>
      </c>
      <c r="L5900" s="69">
        <v>89213</v>
      </c>
      <c r="M5900" s="69">
        <v>90319</v>
      </c>
      <c r="N5900" s="69">
        <v>90693</v>
      </c>
      <c r="O5900" s="69">
        <v>116190</v>
      </c>
      <c r="P5900" s="69">
        <v>123210</v>
      </c>
      <c r="Q5900" s="3">
        <f t="shared" si="94"/>
        <v>1262419</v>
      </c>
    </row>
    <row r="5901" spans="1:17" x14ac:dyDescent="0.45">
      <c r="A5901" s="93">
        <v>2022</v>
      </c>
      <c r="B5901" s="93" t="s">
        <v>339</v>
      </c>
      <c r="C5901" s="93" t="s">
        <v>356</v>
      </c>
      <c r="D5901" s="93" t="s">
        <v>161</v>
      </c>
      <c r="E5901" s="69">
        <v>669526</v>
      </c>
      <c r="F5901" s="69">
        <v>633879</v>
      </c>
      <c r="G5901" s="69">
        <v>576238</v>
      </c>
      <c r="H5901" s="69">
        <v>640276</v>
      </c>
      <c r="I5901" s="69">
        <v>596269</v>
      </c>
      <c r="J5901" s="69">
        <v>632042</v>
      </c>
      <c r="K5901" s="69">
        <v>583670</v>
      </c>
      <c r="L5901" s="69">
        <v>488549</v>
      </c>
      <c r="M5901" s="69">
        <v>545514</v>
      </c>
      <c r="N5901" s="69">
        <v>490574</v>
      </c>
      <c r="O5901" s="69">
        <v>582662</v>
      </c>
      <c r="P5901" s="69">
        <v>593686</v>
      </c>
      <c r="Q5901" s="3">
        <f t="shared" si="94"/>
        <v>7032885</v>
      </c>
    </row>
    <row r="5902" spans="1:17" x14ac:dyDescent="0.45">
      <c r="A5902" s="93">
        <v>2022</v>
      </c>
      <c r="B5902" s="93" t="s">
        <v>339</v>
      </c>
      <c r="C5902" s="93" t="s">
        <v>356</v>
      </c>
      <c r="D5902" s="93" t="s">
        <v>162</v>
      </c>
      <c r="E5902" s="69">
        <v>116061</v>
      </c>
      <c r="F5902" s="69">
        <v>110834</v>
      </c>
      <c r="G5902" s="69">
        <v>84962</v>
      </c>
      <c r="H5902" s="69">
        <v>70763</v>
      </c>
      <c r="I5902" s="69">
        <v>54444</v>
      </c>
      <c r="J5902" s="69">
        <v>51827</v>
      </c>
      <c r="K5902" s="69">
        <v>57196</v>
      </c>
      <c r="L5902" s="69">
        <v>64831</v>
      </c>
      <c r="M5902" s="69">
        <v>68409</v>
      </c>
      <c r="N5902" s="69">
        <v>71337</v>
      </c>
      <c r="O5902" s="69">
        <v>84037</v>
      </c>
      <c r="P5902" s="69">
        <v>119454</v>
      </c>
      <c r="Q5902" s="3">
        <f t="shared" si="94"/>
        <v>954155</v>
      </c>
    </row>
    <row r="5903" spans="1:17" x14ac:dyDescent="0.45">
      <c r="A5903" s="93">
        <v>2022</v>
      </c>
      <c r="B5903" s="93" t="s">
        <v>339</v>
      </c>
      <c r="C5903" s="93" t="s">
        <v>356</v>
      </c>
      <c r="D5903" s="93" t="s">
        <v>163</v>
      </c>
      <c r="E5903" s="69">
        <v>40979</v>
      </c>
      <c r="F5903" s="69">
        <v>37500</v>
      </c>
      <c r="G5903" s="69">
        <v>33144</v>
      </c>
      <c r="H5903" s="69">
        <v>27912</v>
      </c>
      <c r="I5903" s="69">
        <v>18531</v>
      </c>
      <c r="J5903" s="69">
        <v>21395</v>
      </c>
      <c r="K5903" s="69">
        <v>24267</v>
      </c>
      <c r="L5903" s="69">
        <v>24332</v>
      </c>
      <c r="M5903" s="69">
        <v>22887</v>
      </c>
      <c r="N5903" s="69">
        <v>21707</v>
      </c>
      <c r="O5903" s="69">
        <v>28401</v>
      </c>
      <c r="P5903" s="69">
        <v>36621</v>
      </c>
      <c r="Q5903" s="3">
        <f t="shared" si="94"/>
        <v>337676</v>
      </c>
    </row>
    <row r="5904" spans="1:17" x14ac:dyDescent="0.45">
      <c r="A5904" s="93">
        <v>2022</v>
      </c>
      <c r="B5904" s="93" t="s">
        <v>339</v>
      </c>
      <c r="C5904" s="93" t="s">
        <v>356</v>
      </c>
      <c r="D5904" s="93" t="s">
        <v>164</v>
      </c>
      <c r="E5904" s="69">
        <v>1154787</v>
      </c>
      <c r="F5904" s="69">
        <v>1303313</v>
      </c>
      <c r="G5904" s="69">
        <v>1315979</v>
      </c>
      <c r="H5904" s="69">
        <v>1365728</v>
      </c>
      <c r="I5904" s="69">
        <v>1274318</v>
      </c>
      <c r="J5904" s="69">
        <v>1248588</v>
      </c>
      <c r="K5904" s="69">
        <v>1094566</v>
      </c>
      <c r="L5904" s="69">
        <v>718463</v>
      </c>
      <c r="M5904" s="69">
        <v>1001212</v>
      </c>
      <c r="N5904" s="69">
        <v>1149741</v>
      </c>
      <c r="O5904" s="69">
        <v>1388379</v>
      </c>
      <c r="P5904" s="69">
        <v>1314961</v>
      </c>
      <c r="Q5904" s="3">
        <f t="shared" si="94"/>
        <v>14330035</v>
      </c>
    </row>
    <row r="5905" spans="1:17" x14ac:dyDescent="0.45">
      <c r="A5905" s="93">
        <v>2022</v>
      </c>
      <c r="B5905" s="93" t="s">
        <v>339</v>
      </c>
      <c r="C5905" s="93" t="s">
        <v>356</v>
      </c>
      <c r="D5905" s="93" t="s">
        <v>165</v>
      </c>
      <c r="E5905" s="69">
        <v>3781</v>
      </c>
      <c r="F5905" s="69">
        <v>3916</v>
      </c>
      <c r="G5905" s="69">
        <v>3590</v>
      </c>
      <c r="H5905" s="69">
        <v>2368</v>
      </c>
      <c r="I5905" s="69">
        <v>2221</v>
      </c>
      <c r="J5905" s="69">
        <v>1831</v>
      </c>
      <c r="K5905" s="69">
        <v>1621</v>
      </c>
      <c r="L5905" s="69">
        <v>971</v>
      </c>
      <c r="M5905" s="69">
        <v>852</v>
      </c>
      <c r="N5905" s="69">
        <v>748</v>
      </c>
      <c r="O5905" s="69">
        <v>883</v>
      </c>
      <c r="P5905" s="69">
        <v>1149</v>
      </c>
      <c r="Q5905" s="3">
        <f t="shared" si="94"/>
        <v>23931</v>
      </c>
    </row>
    <row r="5906" spans="1:17" x14ac:dyDescent="0.45">
      <c r="A5906" s="93">
        <v>2022</v>
      </c>
      <c r="B5906" s="93" t="s">
        <v>339</v>
      </c>
      <c r="C5906" s="93" t="s">
        <v>356</v>
      </c>
      <c r="D5906" s="93" t="s">
        <v>166</v>
      </c>
      <c r="E5906" s="69">
        <v>583653</v>
      </c>
      <c r="F5906" s="69">
        <v>535669</v>
      </c>
      <c r="G5906" s="69">
        <v>478384</v>
      </c>
      <c r="H5906" s="69">
        <v>531405</v>
      </c>
      <c r="I5906" s="69">
        <v>453566</v>
      </c>
      <c r="J5906" s="69">
        <v>490836</v>
      </c>
      <c r="K5906" s="69">
        <v>538801</v>
      </c>
      <c r="L5906" s="69">
        <v>475176</v>
      </c>
      <c r="M5906" s="69">
        <v>525847</v>
      </c>
      <c r="N5906" s="69">
        <v>465182</v>
      </c>
      <c r="O5906" s="69">
        <v>584556</v>
      </c>
      <c r="P5906" s="69">
        <v>611060</v>
      </c>
      <c r="Q5906" s="3">
        <f t="shared" si="94"/>
        <v>6274135</v>
      </c>
    </row>
    <row r="5907" spans="1:17" x14ac:dyDescent="0.45">
      <c r="A5907" s="93">
        <v>2022</v>
      </c>
      <c r="B5907" s="93" t="s">
        <v>339</v>
      </c>
      <c r="C5907" s="93" t="s">
        <v>356</v>
      </c>
      <c r="D5907" s="93" t="s">
        <v>167</v>
      </c>
      <c r="E5907" s="69">
        <v>14599</v>
      </c>
      <c r="F5907" s="69">
        <v>16255</v>
      </c>
      <c r="G5907" s="69">
        <v>15175</v>
      </c>
      <c r="H5907" s="69">
        <v>17076</v>
      </c>
      <c r="I5907" s="69">
        <v>15749</v>
      </c>
      <c r="J5907" s="69">
        <v>16564</v>
      </c>
      <c r="K5907" s="69">
        <v>16085</v>
      </c>
      <c r="L5907" s="69">
        <v>17220</v>
      </c>
      <c r="M5907" s="69">
        <v>19174</v>
      </c>
      <c r="N5907" s="69">
        <v>16640</v>
      </c>
      <c r="O5907" s="69">
        <v>18091</v>
      </c>
      <c r="P5907" s="69">
        <v>18165</v>
      </c>
      <c r="Q5907" s="3">
        <f t="shared" si="94"/>
        <v>200793</v>
      </c>
    </row>
    <row r="5908" spans="1:17" x14ac:dyDescent="0.45">
      <c r="A5908" s="93">
        <v>2022</v>
      </c>
      <c r="B5908" s="93" t="s">
        <v>339</v>
      </c>
      <c r="C5908" s="93" t="s">
        <v>356</v>
      </c>
      <c r="D5908" s="93" t="s">
        <v>168</v>
      </c>
      <c r="E5908" s="69">
        <v>44039</v>
      </c>
      <c r="F5908" s="69">
        <v>55277</v>
      </c>
      <c r="G5908" s="69">
        <v>60681</v>
      </c>
      <c r="H5908" s="69">
        <v>64932</v>
      </c>
      <c r="I5908" s="69">
        <v>48348</v>
      </c>
      <c r="J5908" s="69">
        <v>52070</v>
      </c>
      <c r="K5908" s="69">
        <v>54682</v>
      </c>
      <c r="L5908" s="69">
        <v>48423</v>
      </c>
      <c r="M5908" s="69">
        <v>52138</v>
      </c>
      <c r="N5908" s="69">
        <v>45133</v>
      </c>
      <c r="O5908" s="69">
        <v>57876</v>
      </c>
      <c r="P5908" s="69">
        <v>54904</v>
      </c>
      <c r="Q5908" s="3">
        <f t="shared" si="94"/>
        <v>638503</v>
      </c>
    </row>
    <row r="5909" spans="1:17" x14ac:dyDescent="0.45">
      <c r="A5909" s="93">
        <v>2022</v>
      </c>
      <c r="B5909" s="93" t="s">
        <v>339</v>
      </c>
      <c r="C5909" s="93" t="s">
        <v>356</v>
      </c>
      <c r="D5909" s="93" t="s">
        <v>169</v>
      </c>
      <c r="E5909" s="69">
        <v>65987</v>
      </c>
      <c r="F5909" s="69">
        <v>61631</v>
      </c>
      <c r="G5909" s="69">
        <v>65087</v>
      </c>
      <c r="H5909" s="69">
        <v>70094</v>
      </c>
      <c r="I5909" s="69">
        <v>87769</v>
      </c>
      <c r="J5909" s="69">
        <v>68978</v>
      </c>
      <c r="K5909" s="69">
        <v>50545</v>
      </c>
      <c r="L5909" s="69">
        <v>44600</v>
      </c>
      <c r="M5909" s="69">
        <v>49173</v>
      </c>
      <c r="N5909" s="69">
        <v>49406</v>
      </c>
      <c r="O5909" s="69">
        <v>75739</v>
      </c>
      <c r="P5909" s="69">
        <v>65501</v>
      </c>
      <c r="Q5909" s="3">
        <f t="shared" si="94"/>
        <v>754510</v>
      </c>
    </row>
    <row r="5910" spans="1:17" x14ac:dyDescent="0.45">
      <c r="A5910" s="93">
        <v>2022</v>
      </c>
      <c r="B5910" s="93" t="s">
        <v>339</v>
      </c>
      <c r="C5910" s="93" t="s">
        <v>356</v>
      </c>
      <c r="D5910" s="93" t="s">
        <v>170</v>
      </c>
      <c r="E5910" s="69">
        <v>322650</v>
      </c>
      <c r="F5910" s="69">
        <v>316279</v>
      </c>
      <c r="G5910" s="69">
        <v>278496</v>
      </c>
      <c r="H5910" s="69">
        <v>294568</v>
      </c>
      <c r="I5910" s="69">
        <v>294107</v>
      </c>
      <c r="J5910" s="69">
        <v>315383</v>
      </c>
      <c r="K5910" s="69">
        <v>314042</v>
      </c>
      <c r="L5910" s="69">
        <v>331415</v>
      </c>
      <c r="M5910" s="69">
        <v>341564</v>
      </c>
      <c r="N5910" s="69">
        <v>316924</v>
      </c>
      <c r="O5910" s="69">
        <v>336572</v>
      </c>
      <c r="P5910" s="69">
        <v>342590</v>
      </c>
      <c r="Q5910" s="3">
        <f t="shared" si="94"/>
        <v>3804590</v>
      </c>
    </row>
    <row r="5911" spans="1:17" x14ac:dyDescent="0.45">
      <c r="A5911" s="93">
        <v>2022</v>
      </c>
      <c r="B5911" s="93" t="s">
        <v>339</v>
      </c>
      <c r="C5911" s="93" t="s">
        <v>356</v>
      </c>
      <c r="D5911" s="93" t="s">
        <v>171</v>
      </c>
      <c r="E5911" s="69">
        <v>38508</v>
      </c>
      <c r="F5911" s="69">
        <v>39273</v>
      </c>
      <c r="G5911" s="69">
        <v>33699</v>
      </c>
      <c r="H5911" s="69">
        <v>29990</v>
      </c>
      <c r="I5911" s="69">
        <v>23945</v>
      </c>
      <c r="J5911" s="69">
        <v>24230</v>
      </c>
      <c r="K5911" s="69">
        <v>26592</v>
      </c>
      <c r="L5911" s="69">
        <v>29086</v>
      </c>
      <c r="M5911" s="69">
        <v>23647</v>
      </c>
      <c r="N5911" s="69">
        <v>21823</v>
      </c>
      <c r="O5911" s="69">
        <v>24929</v>
      </c>
      <c r="P5911" s="69">
        <v>29221</v>
      </c>
      <c r="Q5911" s="3">
        <f t="shared" si="94"/>
        <v>344943</v>
      </c>
    </row>
    <row r="5912" spans="1:17" x14ac:dyDescent="0.45">
      <c r="A5912" s="93">
        <v>2022</v>
      </c>
      <c r="B5912" s="93" t="s">
        <v>339</v>
      </c>
      <c r="C5912" s="93" t="s">
        <v>356</v>
      </c>
      <c r="D5912" s="93" t="s">
        <v>173</v>
      </c>
      <c r="E5912" s="69">
        <v>3344400</v>
      </c>
      <c r="F5912" s="69">
        <v>3329615</v>
      </c>
      <c r="G5912" s="69">
        <v>2807577</v>
      </c>
      <c r="H5912" s="69">
        <v>2906701</v>
      </c>
      <c r="I5912" s="69">
        <v>2585125</v>
      </c>
      <c r="J5912" s="69">
        <v>2566962</v>
      </c>
      <c r="K5912" s="69">
        <v>2889641</v>
      </c>
      <c r="L5912" s="69">
        <v>3452218</v>
      </c>
      <c r="M5912" s="69">
        <v>3081098</v>
      </c>
      <c r="N5912" s="69">
        <v>2599147</v>
      </c>
      <c r="O5912" s="69">
        <v>2712977</v>
      </c>
      <c r="P5912" s="69">
        <v>2997792</v>
      </c>
      <c r="Q5912" s="3">
        <f t="shared" si="94"/>
        <v>35273253</v>
      </c>
    </row>
    <row r="5913" spans="1:17" x14ac:dyDescent="0.45">
      <c r="A5913" s="93">
        <v>2022</v>
      </c>
      <c r="B5913" s="93" t="s">
        <v>339</v>
      </c>
      <c r="C5913" s="93" t="s">
        <v>356</v>
      </c>
      <c r="D5913" s="93" t="s">
        <v>174</v>
      </c>
      <c r="E5913" s="69">
        <v>343</v>
      </c>
      <c r="F5913" s="69">
        <v>640</v>
      </c>
      <c r="G5913" s="69">
        <v>393</v>
      </c>
      <c r="H5913" s="69">
        <v>670</v>
      </c>
      <c r="I5913" s="69">
        <v>588</v>
      </c>
      <c r="J5913" s="69">
        <v>889</v>
      </c>
      <c r="K5913" s="69">
        <v>500</v>
      </c>
      <c r="L5913" s="69">
        <v>199</v>
      </c>
      <c r="M5913" s="69">
        <v>207</v>
      </c>
      <c r="N5913" s="69">
        <v>82</v>
      </c>
      <c r="O5913" s="69">
        <v>8</v>
      </c>
      <c r="P5913" s="69">
        <v>11</v>
      </c>
      <c r="Q5913" s="3">
        <f t="shared" si="94"/>
        <v>4530</v>
      </c>
    </row>
    <row r="5914" spans="1:17" x14ac:dyDescent="0.45">
      <c r="A5914" s="93">
        <v>2022</v>
      </c>
      <c r="B5914" s="93" t="s">
        <v>339</v>
      </c>
      <c r="C5914" s="93" t="s">
        <v>356</v>
      </c>
      <c r="D5914" s="93" t="s">
        <v>176</v>
      </c>
      <c r="E5914" s="69">
        <v>774132</v>
      </c>
      <c r="F5914" s="69">
        <v>577197</v>
      </c>
      <c r="G5914" s="69">
        <v>636197</v>
      </c>
      <c r="H5914" s="69">
        <v>635394</v>
      </c>
      <c r="I5914" s="69">
        <v>453960</v>
      </c>
      <c r="J5914" s="69">
        <v>478681</v>
      </c>
      <c r="K5914" s="69">
        <v>587693</v>
      </c>
      <c r="L5914" s="69">
        <v>494392</v>
      </c>
      <c r="M5914" s="69">
        <v>533305</v>
      </c>
      <c r="N5914" s="69">
        <v>472191</v>
      </c>
      <c r="O5914" s="69">
        <v>554427</v>
      </c>
      <c r="P5914" s="69">
        <v>756337</v>
      </c>
      <c r="Q5914" s="3">
        <f t="shared" si="94"/>
        <v>6953906</v>
      </c>
    </row>
    <row r="5915" spans="1:17" x14ac:dyDescent="0.45">
      <c r="A5915" s="93">
        <v>2022</v>
      </c>
      <c r="B5915" s="93" t="s">
        <v>339</v>
      </c>
      <c r="C5915" s="93" t="s">
        <v>356</v>
      </c>
      <c r="D5915" s="93" t="s">
        <v>177</v>
      </c>
      <c r="E5915" s="69">
        <v>1615152</v>
      </c>
      <c r="F5915" s="69">
        <v>1548617</v>
      </c>
      <c r="G5915" s="69">
        <v>1361105</v>
      </c>
      <c r="H5915" s="69">
        <v>1259526</v>
      </c>
      <c r="I5915" s="69">
        <v>1021115</v>
      </c>
      <c r="J5915" s="69">
        <v>1042124</v>
      </c>
      <c r="K5915" s="69">
        <v>1211306</v>
      </c>
      <c r="L5915" s="69">
        <v>1257681</v>
      </c>
      <c r="M5915" s="69">
        <v>1164957</v>
      </c>
      <c r="N5915" s="69">
        <v>1028818</v>
      </c>
      <c r="O5915" s="69">
        <v>1154614</v>
      </c>
      <c r="P5915" s="69">
        <v>1490001</v>
      </c>
      <c r="Q5915" s="3">
        <f t="shared" si="94"/>
        <v>15155016</v>
      </c>
    </row>
    <row r="5916" spans="1:17" x14ac:dyDescent="0.45">
      <c r="A5916" s="93">
        <v>2022</v>
      </c>
      <c r="B5916" s="93" t="s">
        <v>339</v>
      </c>
      <c r="C5916" s="93" t="s">
        <v>356</v>
      </c>
      <c r="D5916" s="93" t="s">
        <v>178</v>
      </c>
      <c r="E5916" s="69">
        <v>11237033</v>
      </c>
      <c r="F5916" s="69">
        <v>11028057</v>
      </c>
      <c r="G5916" s="69">
        <v>9414118</v>
      </c>
      <c r="H5916" s="69">
        <v>8832888</v>
      </c>
      <c r="I5916" s="69">
        <v>7314130</v>
      </c>
      <c r="J5916" s="69">
        <v>7410714</v>
      </c>
      <c r="K5916" s="69">
        <v>9571218</v>
      </c>
      <c r="L5916" s="69">
        <v>10447420</v>
      </c>
      <c r="M5916" s="69">
        <v>9605790</v>
      </c>
      <c r="N5916" s="69">
        <v>8643538</v>
      </c>
      <c r="O5916" s="69">
        <v>9207879</v>
      </c>
      <c r="P5916" s="69">
        <v>9837718</v>
      </c>
      <c r="Q5916" s="3">
        <f t="shared" si="94"/>
        <v>112550503</v>
      </c>
    </row>
    <row r="5917" spans="1:17" x14ac:dyDescent="0.45">
      <c r="A5917" s="93">
        <v>2022</v>
      </c>
      <c r="B5917" s="93" t="s">
        <v>339</v>
      </c>
      <c r="C5917" s="93" t="s">
        <v>356</v>
      </c>
      <c r="D5917" s="93" t="s">
        <v>179</v>
      </c>
      <c r="E5917" s="69">
        <v>40832978</v>
      </c>
      <c r="F5917" s="69">
        <v>40228428</v>
      </c>
      <c r="G5917" s="69">
        <v>35853083</v>
      </c>
      <c r="H5917" s="69">
        <v>34711289</v>
      </c>
      <c r="I5917" s="69">
        <v>29959445</v>
      </c>
      <c r="J5917" s="69">
        <v>30962959</v>
      </c>
      <c r="K5917" s="69">
        <v>34710552</v>
      </c>
      <c r="L5917" s="69">
        <v>37906780</v>
      </c>
      <c r="M5917" s="69">
        <v>36233522</v>
      </c>
      <c r="N5917" s="69">
        <v>32243926</v>
      </c>
      <c r="O5917" s="69">
        <v>40962460</v>
      </c>
      <c r="P5917" s="69">
        <v>38480383</v>
      </c>
      <c r="Q5917" s="3">
        <f t="shared" si="94"/>
        <v>433085805</v>
      </c>
    </row>
    <row r="5918" spans="1:17" x14ac:dyDescent="0.45">
      <c r="A5918" s="93">
        <v>2022</v>
      </c>
      <c r="B5918" s="93" t="s">
        <v>339</v>
      </c>
      <c r="C5918" s="93" t="s">
        <v>357</v>
      </c>
      <c r="D5918" s="93" t="s">
        <v>144</v>
      </c>
      <c r="E5918" s="69">
        <v>8348410</v>
      </c>
      <c r="F5918" s="69">
        <v>8921386</v>
      </c>
      <c r="G5918" s="69">
        <v>8364638</v>
      </c>
      <c r="H5918" s="69">
        <v>7160077</v>
      </c>
      <c r="I5918" s="69">
        <v>6398806</v>
      </c>
      <c r="J5918" s="69">
        <v>7385698</v>
      </c>
      <c r="K5918" s="69">
        <v>8736848</v>
      </c>
      <c r="L5918" s="69">
        <v>10546329</v>
      </c>
      <c r="M5918" s="69">
        <v>8925710</v>
      </c>
      <c r="N5918" s="69">
        <v>7132287</v>
      </c>
      <c r="O5918" s="69">
        <v>20045066</v>
      </c>
      <c r="P5918" s="69">
        <v>7026974</v>
      </c>
      <c r="Q5918" s="3">
        <f t="shared" si="94"/>
        <v>108992229</v>
      </c>
    </row>
    <row r="5919" spans="1:17" x14ac:dyDescent="0.45">
      <c r="A5919" s="93">
        <v>2022</v>
      </c>
      <c r="B5919" s="93" t="s">
        <v>339</v>
      </c>
      <c r="C5919" s="93" t="s">
        <v>357</v>
      </c>
      <c r="D5919" s="93" t="s">
        <v>145</v>
      </c>
      <c r="E5919" s="69">
        <v>8471185</v>
      </c>
      <c r="F5919" s="69">
        <v>8477951</v>
      </c>
      <c r="G5919" s="69">
        <v>7592773</v>
      </c>
      <c r="H5919" s="69">
        <v>8011928</v>
      </c>
      <c r="I5919" s="69">
        <v>6245515</v>
      </c>
      <c r="J5919" s="69">
        <v>5127669</v>
      </c>
      <c r="K5919" s="69">
        <v>4242591</v>
      </c>
      <c r="L5919" s="69">
        <v>4637549</v>
      </c>
      <c r="M5919" s="69">
        <v>5012167</v>
      </c>
      <c r="N5919" s="69">
        <v>5088331</v>
      </c>
      <c r="O5919" s="69">
        <v>6409098</v>
      </c>
      <c r="P5919" s="69">
        <v>7256825</v>
      </c>
      <c r="Q5919" s="3">
        <f t="shared" si="94"/>
        <v>76573582</v>
      </c>
    </row>
    <row r="5920" spans="1:17" x14ac:dyDescent="0.45">
      <c r="A5920" s="93">
        <v>2022</v>
      </c>
      <c r="B5920" s="93" t="s">
        <v>339</v>
      </c>
      <c r="C5920" s="93" t="s">
        <v>357</v>
      </c>
      <c r="D5920" s="93" t="s">
        <v>146</v>
      </c>
      <c r="E5920" s="69">
        <v>287306</v>
      </c>
      <c r="F5920" s="69">
        <v>226097</v>
      </c>
      <c r="G5920" s="69">
        <v>187867</v>
      </c>
      <c r="H5920" s="69">
        <v>280482</v>
      </c>
      <c r="I5920" s="69">
        <v>232862</v>
      </c>
      <c r="J5920" s="69">
        <v>283273</v>
      </c>
      <c r="K5920" s="69">
        <v>222481</v>
      </c>
      <c r="L5920" s="69">
        <v>169427</v>
      </c>
      <c r="M5920" s="69">
        <v>214224</v>
      </c>
      <c r="N5920" s="69">
        <v>368083</v>
      </c>
      <c r="O5920" s="69">
        <v>449836</v>
      </c>
      <c r="P5920" s="69">
        <v>423531</v>
      </c>
      <c r="Q5920" s="3">
        <f t="shared" si="94"/>
        <v>3345469</v>
      </c>
    </row>
    <row r="5921" spans="1:17" x14ac:dyDescent="0.45">
      <c r="A5921" s="93">
        <v>2022</v>
      </c>
      <c r="B5921" s="93" t="s">
        <v>339</v>
      </c>
      <c r="C5921" s="93" t="s">
        <v>357</v>
      </c>
      <c r="D5921" s="93" t="s">
        <v>147</v>
      </c>
      <c r="E5921" s="69">
        <v>3736956</v>
      </c>
      <c r="F5921" s="69">
        <v>3421580</v>
      </c>
      <c r="G5921" s="69">
        <v>2806594</v>
      </c>
      <c r="H5921" s="69">
        <v>3078479</v>
      </c>
      <c r="I5921" s="69">
        <v>3069995</v>
      </c>
      <c r="J5921" s="69">
        <v>3313656</v>
      </c>
      <c r="K5921" s="69">
        <v>3752329</v>
      </c>
      <c r="L5921" s="69">
        <v>4225773</v>
      </c>
      <c r="M5921" s="69">
        <v>4176773</v>
      </c>
      <c r="N5921" s="69">
        <v>3274486</v>
      </c>
      <c r="O5921" s="69">
        <v>3497298</v>
      </c>
      <c r="P5921" s="69">
        <v>3839566</v>
      </c>
      <c r="Q5921" s="3">
        <f t="shared" si="94"/>
        <v>42193485</v>
      </c>
    </row>
    <row r="5922" spans="1:17" x14ac:dyDescent="0.45">
      <c r="A5922" s="93">
        <v>2022</v>
      </c>
      <c r="B5922" s="93" t="s">
        <v>339</v>
      </c>
      <c r="C5922" s="93" t="s">
        <v>357</v>
      </c>
      <c r="D5922" s="93" t="s">
        <v>148</v>
      </c>
      <c r="E5922" s="69">
        <v>22676</v>
      </c>
      <c r="F5922" s="69">
        <v>21551</v>
      </c>
      <c r="G5922" s="69">
        <v>18373</v>
      </c>
      <c r="H5922" s="69">
        <v>24322</v>
      </c>
      <c r="I5922" s="69">
        <v>22161</v>
      </c>
      <c r="J5922" s="69">
        <v>34740</v>
      </c>
      <c r="K5922" s="69">
        <v>44668</v>
      </c>
      <c r="L5922" s="69">
        <v>42001</v>
      </c>
      <c r="M5922" s="69">
        <v>41416</v>
      </c>
      <c r="N5922" s="69">
        <v>28419</v>
      </c>
      <c r="O5922" s="69">
        <v>21314</v>
      </c>
      <c r="P5922" s="69">
        <v>16561</v>
      </c>
      <c r="Q5922" s="3">
        <f t="shared" si="94"/>
        <v>338202</v>
      </c>
    </row>
    <row r="5923" spans="1:17" x14ac:dyDescent="0.45">
      <c r="A5923" s="93">
        <v>2022</v>
      </c>
      <c r="B5923" s="93" t="s">
        <v>339</v>
      </c>
      <c r="C5923" s="93" t="s">
        <v>357</v>
      </c>
      <c r="D5923" s="93" t="s">
        <v>149</v>
      </c>
      <c r="E5923" s="69">
        <v>10165</v>
      </c>
      <c r="F5923" s="69">
        <v>10714</v>
      </c>
      <c r="G5923" s="69">
        <v>9092</v>
      </c>
      <c r="H5923" s="69">
        <v>7907</v>
      </c>
      <c r="I5923" s="69">
        <v>6892</v>
      </c>
      <c r="J5923" s="69">
        <v>6701</v>
      </c>
      <c r="K5923" s="69">
        <v>6260</v>
      </c>
      <c r="L5923" s="69">
        <v>4184</v>
      </c>
      <c r="M5923" s="69">
        <v>4029</v>
      </c>
      <c r="N5923" s="69">
        <v>3364</v>
      </c>
      <c r="O5923" s="69">
        <v>6796</v>
      </c>
      <c r="P5923" s="69">
        <v>7678</v>
      </c>
      <c r="Q5923" s="3">
        <f t="shared" si="94"/>
        <v>83782</v>
      </c>
    </row>
    <row r="5924" spans="1:17" x14ac:dyDescent="0.45">
      <c r="A5924" s="93">
        <v>2022</v>
      </c>
      <c r="B5924" s="93" t="s">
        <v>339</v>
      </c>
      <c r="C5924" s="93" t="s">
        <v>357</v>
      </c>
      <c r="D5924" s="93" t="s">
        <v>152</v>
      </c>
      <c r="E5924" s="69">
        <v>11019</v>
      </c>
      <c r="F5924" s="69">
        <v>10024</v>
      </c>
      <c r="G5924" s="69">
        <v>7328</v>
      </c>
      <c r="H5924" s="69">
        <v>6377</v>
      </c>
      <c r="I5924" s="69">
        <v>3797</v>
      </c>
      <c r="J5924" s="69">
        <v>3985</v>
      </c>
      <c r="K5924" s="69">
        <v>5406</v>
      </c>
      <c r="L5924" s="69">
        <v>5851</v>
      </c>
      <c r="M5924" s="69">
        <v>4737</v>
      </c>
      <c r="N5924" s="69">
        <v>3621</v>
      </c>
      <c r="O5924" s="69">
        <v>6034</v>
      </c>
      <c r="P5924" s="69">
        <v>8790</v>
      </c>
      <c r="Q5924" s="3">
        <f t="shared" si="94"/>
        <v>76969</v>
      </c>
    </row>
    <row r="5925" spans="1:17" x14ac:dyDescent="0.45">
      <c r="A5925" s="93">
        <v>2022</v>
      </c>
      <c r="B5925" s="93" t="s">
        <v>339</v>
      </c>
      <c r="C5925" s="93" t="s">
        <v>357</v>
      </c>
      <c r="D5925" s="93" t="s">
        <v>153</v>
      </c>
      <c r="E5925" s="69">
        <v>27827</v>
      </c>
      <c r="F5925" s="69">
        <v>24847</v>
      </c>
      <c r="G5925" s="69">
        <v>25668</v>
      </c>
      <c r="H5925" s="69">
        <v>20021</v>
      </c>
      <c r="I5925" s="69">
        <v>20223</v>
      </c>
      <c r="J5925" s="69">
        <v>22168</v>
      </c>
      <c r="K5925" s="69">
        <v>20217</v>
      </c>
      <c r="L5925" s="69">
        <v>16961</v>
      </c>
      <c r="M5925" s="69">
        <v>17136</v>
      </c>
      <c r="N5925" s="69">
        <v>14802</v>
      </c>
      <c r="O5925" s="69">
        <v>18772</v>
      </c>
      <c r="P5925" s="69">
        <v>21407</v>
      </c>
      <c r="Q5925" s="3">
        <f t="shared" si="94"/>
        <v>250049</v>
      </c>
    </row>
    <row r="5926" spans="1:17" x14ac:dyDescent="0.45">
      <c r="A5926" s="93">
        <v>2022</v>
      </c>
      <c r="B5926" s="93" t="s">
        <v>339</v>
      </c>
      <c r="C5926" s="93" t="s">
        <v>357</v>
      </c>
      <c r="D5926" s="93" t="s">
        <v>156</v>
      </c>
      <c r="E5926" s="69">
        <v>475297</v>
      </c>
      <c r="F5926" s="69">
        <v>431672</v>
      </c>
      <c r="G5926" s="69">
        <v>390157</v>
      </c>
      <c r="H5926" s="69">
        <v>472544</v>
      </c>
      <c r="I5926" s="69">
        <v>421639</v>
      </c>
      <c r="J5926" s="69">
        <v>370933</v>
      </c>
      <c r="K5926" s="69">
        <v>427090</v>
      </c>
      <c r="L5926" s="69">
        <v>361837</v>
      </c>
      <c r="M5926" s="69">
        <v>364512</v>
      </c>
      <c r="N5926" s="69">
        <v>436468</v>
      </c>
      <c r="O5926" s="69">
        <v>454623</v>
      </c>
      <c r="P5926" s="69">
        <v>472691</v>
      </c>
      <c r="Q5926" s="3">
        <f t="shared" si="94"/>
        <v>5079463</v>
      </c>
    </row>
    <row r="5927" spans="1:17" x14ac:dyDescent="0.45">
      <c r="A5927" s="93">
        <v>2022</v>
      </c>
      <c r="B5927" s="93" t="s">
        <v>339</v>
      </c>
      <c r="C5927" s="93" t="s">
        <v>357</v>
      </c>
      <c r="D5927" s="93" t="s">
        <v>157</v>
      </c>
      <c r="E5927" s="69">
        <v>150391</v>
      </c>
      <c r="F5927" s="69">
        <v>139256</v>
      </c>
      <c r="G5927" s="69">
        <v>132220</v>
      </c>
      <c r="H5927" s="69">
        <v>157798</v>
      </c>
      <c r="I5927" s="69">
        <v>118012</v>
      </c>
      <c r="J5927" s="69">
        <v>148954</v>
      </c>
      <c r="K5927" s="69">
        <v>106726</v>
      </c>
      <c r="L5927" s="69">
        <v>123664</v>
      </c>
      <c r="M5927" s="69">
        <v>120987</v>
      </c>
      <c r="N5927" s="69">
        <v>114159</v>
      </c>
      <c r="O5927" s="69">
        <v>211660</v>
      </c>
      <c r="P5927" s="69">
        <v>237787</v>
      </c>
      <c r="Q5927" s="3">
        <f t="shared" si="94"/>
        <v>1761614</v>
      </c>
    </row>
    <row r="5928" spans="1:17" x14ac:dyDescent="0.45">
      <c r="A5928" s="93">
        <v>2022</v>
      </c>
      <c r="B5928" s="93" t="s">
        <v>339</v>
      </c>
      <c r="C5928" s="93" t="s">
        <v>357</v>
      </c>
      <c r="D5928" s="93" t="s">
        <v>158</v>
      </c>
      <c r="E5928" s="69">
        <v>27450</v>
      </c>
      <c r="F5928" s="69">
        <v>18265</v>
      </c>
      <c r="G5928" s="69">
        <v>13320</v>
      </c>
      <c r="H5928" s="69">
        <v>11159</v>
      </c>
      <c r="I5928" s="69">
        <v>8956</v>
      </c>
      <c r="J5928" s="69">
        <v>11411</v>
      </c>
      <c r="K5928" s="69">
        <v>13691</v>
      </c>
      <c r="L5928" s="69">
        <v>11224</v>
      </c>
      <c r="M5928" s="69">
        <v>9070</v>
      </c>
      <c r="N5928" s="69">
        <v>8447</v>
      </c>
      <c r="O5928" s="69">
        <v>-25505</v>
      </c>
      <c r="P5928" s="69">
        <v>13718</v>
      </c>
      <c r="Q5928" s="3">
        <f t="shared" si="94"/>
        <v>121206</v>
      </c>
    </row>
    <row r="5929" spans="1:17" x14ac:dyDescent="0.45">
      <c r="A5929" s="93">
        <v>2022</v>
      </c>
      <c r="B5929" s="93" t="s">
        <v>339</v>
      </c>
      <c r="C5929" s="93" t="s">
        <v>357</v>
      </c>
      <c r="D5929" s="93" t="s">
        <v>159</v>
      </c>
      <c r="E5929" s="69">
        <v>258102</v>
      </c>
      <c r="F5929" s="69">
        <v>246697</v>
      </c>
      <c r="G5929" s="69">
        <v>264501</v>
      </c>
      <c r="H5929" s="69">
        <v>308544</v>
      </c>
      <c r="I5929" s="69">
        <v>234028</v>
      </c>
      <c r="J5929" s="69">
        <v>227831</v>
      </c>
      <c r="K5929" s="69">
        <v>218772</v>
      </c>
      <c r="L5929" s="69">
        <v>180479</v>
      </c>
      <c r="M5929" s="69">
        <v>155546</v>
      </c>
      <c r="N5929" s="69">
        <v>192180</v>
      </c>
      <c r="O5929" s="69">
        <v>289672</v>
      </c>
      <c r="P5929" s="69">
        <v>283695</v>
      </c>
      <c r="Q5929" s="3">
        <f t="shared" si="94"/>
        <v>2860047</v>
      </c>
    </row>
    <row r="5930" spans="1:17" x14ac:dyDescent="0.45">
      <c r="A5930" s="93">
        <v>2022</v>
      </c>
      <c r="B5930" s="93" t="s">
        <v>339</v>
      </c>
      <c r="C5930" s="93" t="s">
        <v>357</v>
      </c>
      <c r="D5930" s="93" t="s">
        <v>160</v>
      </c>
      <c r="E5930" s="69">
        <v>869795</v>
      </c>
      <c r="F5930" s="69">
        <v>988029</v>
      </c>
      <c r="G5930" s="69">
        <v>1379409</v>
      </c>
      <c r="H5930" s="69">
        <v>1348016</v>
      </c>
      <c r="I5930" s="69">
        <v>1615811</v>
      </c>
      <c r="J5930" s="69">
        <v>2036685</v>
      </c>
      <c r="K5930" s="69">
        <v>2175442</v>
      </c>
      <c r="L5930" s="69">
        <v>1983417</v>
      </c>
      <c r="M5930" s="69">
        <v>1918071</v>
      </c>
      <c r="N5930" s="69">
        <v>1801630</v>
      </c>
      <c r="O5930" s="69">
        <v>2161553</v>
      </c>
      <c r="P5930" s="69">
        <v>2106844</v>
      </c>
      <c r="Q5930" s="3">
        <f t="shared" si="94"/>
        <v>20384702</v>
      </c>
    </row>
    <row r="5931" spans="1:17" x14ac:dyDescent="0.45">
      <c r="A5931" s="93">
        <v>2022</v>
      </c>
      <c r="B5931" s="93" t="s">
        <v>339</v>
      </c>
      <c r="C5931" s="93" t="s">
        <v>357</v>
      </c>
      <c r="D5931" s="93" t="s">
        <v>161</v>
      </c>
      <c r="E5931" s="69">
        <v>105060</v>
      </c>
      <c r="F5931" s="69">
        <v>101122</v>
      </c>
      <c r="G5931" s="69">
        <v>96592</v>
      </c>
      <c r="H5931" s="69">
        <v>92479</v>
      </c>
      <c r="I5931" s="69">
        <v>74506</v>
      </c>
      <c r="J5931" s="69">
        <v>64863</v>
      </c>
      <c r="K5931" s="69">
        <v>62724</v>
      </c>
      <c r="L5931" s="69">
        <v>65028</v>
      </c>
      <c r="M5931" s="69">
        <v>58317</v>
      </c>
      <c r="N5931" s="69">
        <v>54085</v>
      </c>
      <c r="O5931" s="69">
        <v>72419</v>
      </c>
      <c r="P5931" s="69">
        <v>82257</v>
      </c>
      <c r="Q5931" s="3">
        <f t="shared" si="94"/>
        <v>929452</v>
      </c>
    </row>
    <row r="5932" spans="1:17" x14ac:dyDescent="0.45">
      <c r="A5932" s="93">
        <v>2022</v>
      </c>
      <c r="B5932" s="93" t="s">
        <v>339</v>
      </c>
      <c r="C5932" s="93" t="s">
        <v>357</v>
      </c>
      <c r="D5932" s="93" t="s">
        <v>162</v>
      </c>
      <c r="E5932" s="69">
        <v>230846</v>
      </c>
      <c r="F5932" s="69">
        <v>152351</v>
      </c>
      <c r="G5932" s="69">
        <v>125956</v>
      </c>
      <c r="H5932" s="69">
        <v>124695</v>
      </c>
      <c r="I5932" s="69">
        <v>131044</v>
      </c>
      <c r="J5932" s="69">
        <v>117588</v>
      </c>
      <c r="K5932" s="69">
        <v>201049</v>
      </c>
      <c r="L5932" s="69">
        <v>169961</v>
      </c>
      <c r="M5932" s="69">
        <v>156596</v>
      </c>
      <c r="N5932" s="69">
        <v>180721</v>
      </c>
      <c r="O5932" s="69">
        <v>176082</v>
      </c>
      <c r="P5932" s="69">
        <v>166943</v>
      </c>
      <c r="Q5932" s="3">
        <f t="shared" si="94"/>
        <v>1933832</v>
      </c>
    </row>
    <row r="5933" spans="1:17" x14ac:dyDescent="0.45">
      <c r="A5933" s="93">
        <v>2022</v>
      </c>
      <c r="B5933" s="93" t="s">
        <v>339</v>
      </c>
      <c r="C5933" s="93" t="s">
        <v>357</v>
      </c>
      <c r="D5933" s="93" t="s">
        <v>163</v>
      </c>
      <c r="E5933" s="69">
        <v>100477</v>
      </c>
      <c r="F5933" s="69">
        <v>93238</v>
      </c>
      <c r="G5933" s="69">
        <v>81899</v>
      </c>
      <c r="H5933" s="69">
        <v>73044</v>
      </c>
      <c r="I5933" s="69">
        <v>48880</v>
      </c>
      <c r="J5933" s="69">
        <v>52772</v>
      </c>
      <c r="K5933" s="69">
        <v>52394</v>
      </c>
      <c r="L5933" s="69">
        <v>58390</v>
      </c>
      <c r="M5933" s="69">
        <v>46543</v>
      </c>
      <c r="N5933" s="69">
        <v>44732</v>
      </c>
      <c r="O5933" s="69">
        <v>61009</v>
      </c>
      <c r="P5933" s="69">
        <v>60789</v>
      </c>
      <c r="Q5933" s="3">
        <f t="shared" si="94"/>
        <v>774167</v>
      </c>
    </row>
    <row r="5934" spans="1:17" x14ac:dyDescent="0.45">
      <c r="A5934" s="93">
        <v>2022</v>
      </c>
      <c r="B5934" s="93" t="s">
        <v>339</v>
      </c>
      <c r="C5934" s="93" t="s">
        <v>357</v>
      </c>
      <c r="D5934" s="93" t="s">
        <v>164</v>
      </c>
      <c r="E5934" s="69">
        <v>129671</v>
      </c>
      <c r="F5934" s="69">
        <v>108095</v>
      </c>
      <c r="G5934" s="69">
        <v>103997</v>
      </c>
      <c r="H5934" s="69">
        <v>108019</v>
      </c>
      <c r="I5934" s="69">
        <v>88834</v>
      </c>
      <c r="J5934" s="69">
        <v>124623</v>
      </c>
      <c r="K5934" s="69">
        <v>141855</v>
      </c>
      <c r="L5934" s="69">
        <v>137169</v>
      </c>
      <c r="M5934" s="69">
        <v>148373</v>
      </c>
      <c r="N5934" s="69">
        <v>106307</v>
      </c>
      <c r="O5934" s="69">
        <v>129331</v>
      </c>
      <c r="P5934" s="69">
        <v>210369</v>
      </c>
      <c r="Q5934" s="3">
        <f t="shared" si="94"/>
        <v>1536643</v>
      </c>
    </row>
    <row r="5935" spans="1:17" x14ac:dyDescent="0.45">
      <c r="A5935" s="93">
        <v>2022</v>
      </c>
      <c r="B5935" s="93" t="s">
        <v>339</v>
      </c>
      <c r="C5935" s="93" t="s">
        <v>357</v>
      </c>
      <c r="D5935" s="93" t="s">
        <v>165</v>
      </c>
      <c r="E5935" s="69">
        <v>9735</v>
      </c>
      <c r="F5935" s="69">
        <v>11587</v>
      </c>
      <c r="G5935" s="69">
        <v>9497</v>
      </c>
      <c r="H5935" s="69">
        <v>7842</v>
      </c>
      <c r="I5935" s="69">
        <v>6229</v>
      </c>
      <c r="J5935" s="69">
        <v>5518</v>
      </c>
      <c r="K5935" s="69">
        <v>16359</v>
      </c>
      <c r="L5935" s="69">
        <v>35585</v>
      </c>
      <c r="M5935" s="69">
        <v>38026</v>
      </c>
      <c r="N5935" s="69">
        <v>28146</v>
      </c>
      <c r="O5935" s="69">
        <v>26606</v>
      </c>
      <c r="P5935" s="69">
        <v>16611</v>
      </c>
      <c r="Q5935" s="3">
        <f t="shared" si="94"/>
        <v>211741</v>
      </c>
    </row>
    <row r="5936" spans="1:17" x14ac:dyDescent="0.45">
      <c r="A5936" s="93">
        <v>2022</v>
      </c>
      <c r="B5936" s="93" t="s">
        <v>339</v>
      </c>
      <c r="C5936" s="93" t="s">
        <v>357</v>
      </c>
      <c r="D5936" s="93" t="s">
        <v>166</v>
      </c>
      <c r="E5936" s="69">
        <v>191849</v>
      </c>
      <c r="F5936" s="69">
        <v>138686</v>
      </c>
      <c r="G5936" s="69">
        <v>136837</v>
      </c>
      <c r="H5936" s="69">
        <v>148776</v>
      </c>
      <c r="I5936" s="69">
        <v>110697</v>
      </c>
      <c r="J5936" s="69">
        <v>120849</v>
      </c>
      <c r="K5936" s="69">
        <v>140777</v>
      </c>
      <c r="L5936" s="69">
        <v>117078</v>
      </c>
      <c r="M5936" s="69">
        <v>141528</v>
      </c>
      <c r="N5936" s="69">
        <v>121379</v>
      </c>
      <c r="O5936" s="69">
        <v>120264</v>
      </c>
      <c r="P5936" s="69">
        <v>109760</v>
      </c>
      <c r="Q5936" s="3">
        <f t="shared" si="94"/>
        <v>1598480</v>
      </c>
    </row>
    <row r="5937" spans="1:17" x14ac:dyDescent="0.45">
      <c r="A5937" s="93">
        <v>2022</v>
      </c>
      <c r="B5937" s="93" t="s">
        <v>339</v>
      </c>
      <c r="C5937" s="93" t="s">
        <v>357</v>
      </c>
      <c r="D5937" s="93" t="s">
        <v>167</v>
      </c>
      <c r="E5937" s="69">
        <v>46985</v>
      </c>
      <c r="F5937" s="69">
        <v>45440</v>
      </c>
      <c r="G5937" s="69">
        <v>47169</v>
      </c>
      <c r="H5937" s="69">
        <v>36245</v>
      </c>
      <c r="I5937" s="69">
        <v>37116</v>
      </c>
      <c r="J5937" s="69">
        <v>43741</v>
      </c>
      <c r="K5937" s="69">
        <v>57290</v>
      </c>
      <c r="L5937" s="69">
        <v>54520</v>
      </c>
      <c r="M5937" s="69">
        <v>51301</v>
      </c>
      <c r="N5937" s="69">
        <v>44662</v>
      </c>
      <c r="O5937" s="69">
        <v>42210</v>
      </c>
      <c r="P5937" s="69">
        <v>43112</v>
      </c>
      <c r="Q5937" s="3">
        <f t="shared" si="94"/>
        <v>549791</v>
      </c>
    </row>
    <row r="5938" spans="1:17" x14ac:dyDescent="0.45">
      <c r="A5938" s="93">
        <v>2022</v>
      </c>
      <c r="B5938" s="93" t="s">
        <v>339</v>
      </c>
      <c r="C5938" s="93" t="s">
        <v>357</v>
      </c>
      <c r="D5938" s="93" t="s">
        <v>168</v>
      </c>
      <c r="E5938" s="69">
        <v>53823</v>
      </c>
      <c r="F5938" s="69">
        <v>50373</v>
      </c>
      <c r="G5938" s="69">
        <v>37196</v>
      </c>
      <c r="H5938" s="69">
        <v>29889</v>
      </c>
      <c r="I5938" s="69">
        <v>17237</v>
      </c>
      <c r="J5938" s="69">
        <v>14859</v>
      </c>
      <c r="K5938" s="69">
        <v>21459</v>
      </c>
      <c r="L5938" s="69">
        <v>22087</v>
      </c>
      <c r="M5938" s="69">
        <v>22737</v>
      </c>
      <c r="N5938" s="69">
        <v>14790</v>
      </c>
      <c r="O5938" s="69">
        <v>23812</v>
      </c>
      <c r="P5938" s="69">
        <v>42630</v>
      </c>
      <c r="Q5938" s="3">
        <f t="shared" si="94"/>
        <v>350892</v>
      </c>
    </row>
    <row r="5939" spans="1:17" x14ac:dyDescent="0.45">
      <c r="A5939" s="93">
        <v>2022</v>
      </c>
      <c r="B5939" s="93" t="s">
        <v>339</v>
      </c>
      <c r="C5939" s="93" t="s">
        <v>357</v>
      </c>
      <c r="D5939" s="93" t="s">
        <v>169</v>
      </c>
      <c r="E5939" s="69">
        <v>2498</v>
      </c>
      <c r="F5939" s="69">
        <v>1565</v>
      </c>
      <c r="G5939" s="69">
        <v>1443</v>
      </c>
      <c r="H5939" s="69">
        <v>1225</v>
      </c>
      <c r="I5939" s="69">
        <v>919</v>
      </c>
      <c r="J5939" s="69">
        <v>1140</v>
      </c>
      <c r="K5939" s="69">
        <v>1532</v>
      </c>
      <c r="L5939" s="69">
        <v>1824</v>
      </c>
      <c r="M5939" s="69">
        <v>1540</v>
      </c>
      <c r="N5939" s="69">
        <v>1918</v>
      </c>
      <c r="O5939" s="69">
        <v>1652</v>
      </c>
      <c r="P5939" s="69">
        <v>2000</v>
      </c>
      <c r="Q5939" s="3">
        <f t="shared" si="94"/>
        <v>19256</v>
      </c>
    </row>
    <row r="5940" spans="1:17" x14ac:dyDescent="0.45">
      <c r="A5940" s="93">
        <v>2022</v>
      </c>
      <c r="B5940" s="93" t="s">
        <v>339</v>
      </c>
      <c r="C5940" s="93" t="s">
        <v>357</v>
      </c>
      <c r="D5940" s="93" t="s">
        <v>170</v>
      </c>
      <c r="E5940" s="69">
        <v>104558</v>
      </c>
      <c r="F5940" s="69">
        <v>105490</v>
      </c>
      <c r="G5940" s="69">
        <v>90558</v>
      </c>
      <c r="H5940" s="69">
        <v>85569</v>
      </c>
      <c r="I5940" s="69">
        <v>99247</v>
      </c>
      <c r="J5940" s="69">
        <v>95813</v>
      </c>
      <c r="K5940" s="69">
        <v>89143</v>
      </c>
      <c r="L5940" s="69">
        <v>90212</v>
      </c>
      <c r="M5940" s="69">
        <v>87752</v>
      </c>
      <c r="N5940" s="69">
        <v>84385</v>
      </c>
      <c r="O5940" s="69">
        <v>89265</v>
      </c>
      <c r="P5940" s="69">
        <v>82904</v>
      </c>
      <c r="Q5940" s="3">
        <f t="shared" si="94"/>
        <v>1104896</v>
      </c>
    </row>
    <row r="5941" spans="1:17" x14ac:dyDescent="0.45">
      <c r="A5941" s="93">
        <v>2022</v>
      </c>
      <c r="B5941" s="93" t="s">
        <v>339</v>
      </c>
      <c r="C5941" s="93" t="s">
        <v>357</v>
      </c>
      <c r="D5941" s="93" t="s">
        <v>171</v>
      </c>
      <c r="E5941" s="69">
        <v>69651</v>
      </c>
      <c r="F5941" s="69">
        <v>69236</v>
      </c>
      <c r="G5941" s="69">
        <v>57657</v>
      </c>
      <c r="H5941" s="69">
        <v>52806</v>
      </c>
      <c r="I5941" s="69">
        <v>46355</v>
      </c>
      <c r="J5941" s="69">
        <v>45689</v>
      </c>
      <c r="K5941" s="69">
        <v>52918</v>
      </c>
      <c r="L5941" s="69">
        <v>69427</v>
      </c>
      <c r="M5941" s="69">
        <v>53329</v>
      </c>
      <c r="N5941" s="69">
        <v>42527</v>
      </c>
      <c r="O5941" s="69">
        <v>49051</v>
      </c>
      <c r="P5941" s="69">
        <v>57947</v>
      </c>
      <c r="Q5941" s="3">
        <f t="shared" si="94"/>
        <v>666593</v>
      </c>
    </row>
    <row r="5942" spans="1:17" x14ac:dyDescent="0.45">
      <c r="A5942" s="93">
        <v>2022</v>
      </c>
      <c r="B5942" s="93" t="s">
        <v>339</v>
      </c>
      <c r="C5942" s="93" t="s">
        <v>357</v>
      </c>
      <c r="D5942" s="93" t="s">
        <v>173</v>
      </c>
      <c r="E5942" s="69">
        <v>6427948</v>
      </c>
      <c r="F5942" s="69">
        <v>6447621</v>
      </c>
      <c r="G5942" s="69">
        <v>5438644</v>
      </c>
      <c r="H5942" s="69">
        <v>5668650</v>
      </c>
      <c r="I5942" s="69">
        <v>5041182</v>
      </c>
      <c r="J5942" s="69">
        <v>4994678</v>
      </c>
      <c r="K5942" s="69">
        <v>5780196</v>
      </c>
      <c r="L5942" s="69">
        <v>6935547</v>
      </c>
      <c r="M5942" s="69">
        <v>6086494</v>
      </c>
      <c r="N5942" s="69">
        <v>5055552</v>
      </c>
      <c r="O5942" s="69">
        <v>5281221</v>
      </c>
      <c r="P5942" s="69">
        <v>5740004</v>
      </c>
      <c r="Q5942" s="3">
        <f t="shared" si="94"/>
        <v>68897737</v>
      </c>
    </row>
    <row r="5943" spans="1:17" x14ac:dyDescent="0.45">
      <c r="A5943" s="93">
        <v>2022</v>
      </c>
      <c r="B5943" s="93" t="s">
        <v>339</v>
      </c>
      <c r="C5943" s="93" t="s">
        <v>357</v>
      </c>
      <c r="D5943" s="93" t="s">
        <v>174</v>
      </c>
      <c r="E5943" s="69">
        <v>89991</v>
      </c>
      <c r="F5943" s="69">
        <v>93278</v>
      </c>
      <c r="G5943" s="69">
        <v>68043</v>
      </c>
      <c r="H5943" s="69">
        <v>63254</v>
      </c>
      <c r="I5943" s="69">
        <v>50669</v>
      </c>
      <c r="J5943" s="69">
        <v>63847</v>
      </c>
      <c r="K5943" s="69">
        <v>91160</v>
      </c>
      <c r="L5943" s="69">
        <v>100065</v>
      </c>
      <c r="M5943" s="69">
        <v>77668</v>
      </c>
      <c r="N5943" s="69">
        <v>56963</v>
      </c>
      <c r="O5943" s="69">
        <v>59750</v>
      </c>
      <c r="P5943" s="69">
        <v>77339</v>
      </c>
      <c r="Q5943" s="3">
        <f t="shared" si="94"/>
        <v>892027</v>
      </c>
    </row>
    <row r="5944" spans="1:17" x14ac:dyDescent="0.45">
      <c r="A5944" s="93">
        <v>2022</v>
      </c>
      <c r="B5944" s="93" t="s">
        <v>339</v>
      </c>
      <c r="C5944" s="93" t="s">
        <v>357</v>
      </c>
      <c r="D5944" s="93" t="s">
        <v>176</v>
      </c>
      <c r="E5944" s="69">
        <v>1638111</v>
      </c>
      <c r="F5944" s="69">
        <v>1272484</v>
      </c>
      <c r="G5944" s="69">
        <v>1237753</v>
      </c>
      <c r="H5944" s="69">
        <v>1258268</v>
      </c>
      <c r="I5944" s="69">
        <v>848115</v>
      </c>
      <c r="J5944" s="69">
        <v>839479</v>
      </c>
      <c r="K5944" s="69">
        <v>1135891</v>
      </c>
      <c r="L5944" s="69">
        <v>947378</v>
      </c>
      <c r="M5944" s="69">
        <v>988357</v>
      </c>
      <c r="N5944" s="69">
        <v>811780</v>
      </c>
      <c r="O5944" s="69">
        <v>1009025</v>
      </c>
      <c r="P5944" s="69">
        <v>1353479</v>
      </c>
      <c r="Q5944" s="3">
        <f t="shared" si="94"/>
        <v>13340120</v>
      </c>
    </row>
    <row r="5945" spans="1:17" x14ac:dyDescent="0.45">
      <c r="A5945" s="93">
        <v>2022</v>
      </c>
      <c r="B5945" s="93" t="s">
        <v>339</v>
      </c>
      <c r="C5945" s="93" t="s">
        <v>357</v>
      </c>
      <c r="D5945" s="93" t="s">
        <v>177</v>
      </c>
      <c r="E5945" s="69">
        <v>17622509</v>
      </c>
      <c r="F5945" s="69">
        <v>15499840</v>
      </c>
      <c r="G5945" s="69">
        <v>20164100</v>
      </c>
      <c r="H5945" s="69">
        <v>19383581</v>
      </c>
      <c r="I5945" s="69">
        <v>29648292</v>
      </c>
      <c r="J5945" s="69">
        <v>20939966</v>
      </c>
      <c r="K5945" s="69">
        <v>26115989</v>
      </c>
      <c r="L5945" s="69">
        <v>31193206</v>
      </c>
      <c r="M5945" s="69">
        <v>19626013</v>
      </c>
      <c r="N5945" s="69">
        <v>29311639</v>
      </c>
      <c r="O5945" s="69">
        <v>45040898</v>
      </c>
      <c r="P5945" s="69">
        <v>47886982</v>
      </c>
      <c r="Q5945" s="3">
        <f t="shared" si="94"/>
        <v>322433015</v>
      </c>
    </row>
    <row r="5946" spans="1:17" x14ac:dyDescent="0.45">
      <c r="A5946" s="93">
        <v>2022</v>
      </c>
      <c r="B5946" s="93" t="s">
        <v>339</v>
      </c>
      <c r="C5946" s="93" t="s">
        <v>357</v>
      </c>
      <c r="D5946" s="93" t="s">
        <v>178</v>
      </c>
      <c r="E5946" s="69">
        <v>18384818</v>
      </c>
      <c r="F5946" s="69">
        <v>18633012</v>
      </c>
      <c r="G5946" s="69">
        <v>15608340</v>
      </c>
      <c r="H5946" s="69">
        <v>14487467</v>
      </c>
      <c r="I5946" s="69">
        <v>12114649</v>
      </c>
      <c r="J5946" s="69">
        <v>12071714</v>
      </c>
      <c r="K5946" s="69">
        <v>13185641</v>
      </c>
      <c r="L5946" s="69">
        <v>14768296</v>
      </c>
      <c r="M5946" s="69">
        <v>14032225</v>
      </c>
      <c r="N5946" s="69">
        <v>12483567</v>
      </c>
      <c r="O5946" s="69">
        <v>13624062</v>
      </c>
      <c r="P5946" s="69">
        <v>15735341</v>
      </c>
      <c r="Q5946" s="3">
        <f t="shared" si="94"/>
        <v>175129132</v>
      </c>
    </row>
    <row r="5947" spans="1:17" x14ac:dyDescent="0.45">
      <c r="A5947" s="93">
        <v>2022</v>
      </c>
      <c r="B5947" s="93" t="s">
        <v>339</v>
      </c>
      <c r="C5947" s="93" t="s">
        <v>357</v>
      </c>
      <c r="D5947" s="93" t="s">
        <v>179</v>
      </c>
      <c r="E5947" s="69">
        <v>67905109</v>
      </c>
      <c r="F5947" s="69">
        <v>65761487</v>
      </c>
      <c r="G5947" s="69">
        <v>64497621</v>
      </c>
      <c r="H5947" s="69">
        <v>62509463</v>
      </c>
      <c r="I5947" s="69">
        <v>66762668</v>
      </c>
      <c r="J5947" s="69">
        <v>58570843</v>
      </c>
      <c r="K5947" s="69">
        <v>67118898</v>
      </c>
      <c r="L5947" s="69">
        <v>77074469</v>
      </c>
      <c r="M5947" s="69">
        <v>62581177</v>
      </c>
      <c r="N5947" s="69">
        <v>66909430</v>
      </c>
      <c r="O5947" s="69">
        <v>99352874</v>
      </c>
      <c r="P5947" s="69">
        <v>93384534</v>
      </c>
      <c r="Q5947" s="3">
        <f t="shared" si="94"/>
        <v>852428573</v>
      </c>
    </row>
    <row r="5948" spans="1:17" x14ac:dyDescent="0.45">
      <c r="A5948" s="93">
        <v>2022</v>
      </c>
      <c r="B5948" s="93" t="s">
        <v>339</v>
      </c>
      <c r="C5948" s="93" t="s">
        <v>358</v>
      </c>
      <c r="D5948" s="93" t="s">
        <v>144</v>
      </c>
      <c r="E5948" s="69">
        <v>7888968</v>
      </c>
      <c r="F5948" s="69">
        <v>8038301</v>
      </c>
      <c r="G5948" s="69">
        <v>6884600</v>
      </c>
      <c r="H5948" s="69">
        <v>5847321</v>
      </c>
      <c r="I5948" s="69">
        <v>5033751</v>
      </c>
      <c r="J5948" s="69">
        <v>5685783</v>
      </c>
      <c r="K5948" s="69">
        <v>6059068</v>
      </c>
      <c r="L5948" s="69">
        <v>7584899</v>
      </c>
      <c r="M5948" s="69">
        <v>7307238</v>
      </c>
      <c r="N5948" s="69">
        <v>5357322</v>
      </c>
      <c r="O5948" s="69">
        <v>7225706</v>
      </c>
      <c r="P5948" s="69">
        <v>6169185</v>
      </c>
      <c r="Q5948" s="3">
        <f t="shared" si="94"/>
        <v>79082142</v>
      </c>
    </row>
    <row r="5949" spans="1:17" x14ac:dyDescent="0.45">
      <c r="A5949" s="93">
        <v>2022</v>
      </c>
      <c r="B5949" s="93" t="s">
        <v>339</v>
      </c>
      <c r="C5949" s="93" t="s">
        <v>358</v>
      </c>
      <c r="D5949" s="93" t="s">
        <v>145</v>
      </c>
      <c r="E5949" s="69">
        <v>487747</v>
      </c>
      <c r="F5949" s="69">
        <v>476484</v>
      </c>
      <c r="G5949" s="69">
        <v>405858</v>
      </c>
      <c r="H5949" s="69">
        <v>456078</v>
      </c>
      <c r="I5949" s="69">
        <v>432915</v>
      </c>
      <c r="J5949" s="69">
        <v>460475</v>
      </c>
      <c r="K5949" s="69">
        <v>482871</v>
      </c>
      <c r="L5949" s="69">
        <v>501949</v>
      </c>
      <c r="M5949" s="69">
        <v>525644</v>
      </c>
      <c r="N5949" s="69">
        <v>461564</v>
      </c>
      <c r="O5949" s="69">
        <v>504885</v>
      </c>
      <c r="P5949" s="69">
        <v>493146</v>
      </c>
      <c r="Q5949" s="3">
        <f t="shared" si="94"/>
        <v>5689616</v>
      </c>
    </row>
    <row r="5950" spans="1:17" x14ac:dyDescent="0.45">
      <c r="A5950" s="93">
        <v>2022</v>
      </c>
      <c r="B5950" s="93" t="s">
        <v>339</v>
      </c>
      <c r="C5950" s="93" t="s">
        <v>358</v>
      </c>
      <c r="D5950" s="93" t="s">
        <v>146</v>
      </c>
      <c r="E5950" s="69">
        <v>386519</v>
      </c>
      <c r="F5950" s="69">
        <v>307538</v>
      </c>
      <c r="G5950" s="69">
        <v>341002</v>
      </c>
      <c r="H5950" s="69">
        <v>474894</v>
      </c>
      <c r="I5950" s="69">
        <v>460159</v>
      </c>
      <c r="J5950" s="69">
        <v>475555</v>
      </c>
      <c r="K5950" s="69">
        <v>441494</v>
      </c>
      <c r="L5950" s="69">
        <v>450080</v>
      </c>
      <c r="M5950" s="69">
        <v>462171</v>
      </c>
      <c r="N5950" s="69">
        <v>475094</v>
      </c>
      <c r="O5950" s="69">
        <v>428143</v>
      </c>
      <c r="P5950" s="69">
        <v>440773</v>
      </c>
      <c r="Q5950" s="3">
        <f t="shared" si="94"/>
        <v>5143422</v>
      </c>
    </row>
    <row r="5951" spans="1:17" x14ac:dyDescent="0.45">
      <c r="A5951" s="93">
        <v>2022</v>
      </c>
      <c r="B5951" s="93" t="s">
        <v>339</v>
      </c>
      <c r="C5951" s="93" t="s">
        <v>358</v>
      </c>
      <c r="D5951" s="93" t="s">
        <v>147</v>
      </c>
      <c r="E5951" s="69">
        <v>1524037</v>
      </c>
      <c r="F5951" s="69">
        <v>1498339</v>
      </c>
      <c r="G5951" s="69">
        <v>1389399</v>
      </c>
      <c r="H5951" s="69">
        <v>1559690</v>
      </c>
      <c r="I5951" s="69">
        <v>1652590</v>
      </c>
      <c r="J5951" s="69">
        <v>1785331</v>
      </c>
      <c r="K5951" s="69">
        <v>2066706</v>
      </c>
      <c r="L5951" s="69">
        <v>2104411</v>
      </c>
      <c r="M5951" s="69">
        <v>1851464</v>
      </c>
      <c r="N5951" s="69">
        <v>1652567</v>
      </c>
      <c r="O5951" s="69">
        <v>1726114</v>
      </c>
      <c r="P5951" s="69">
        <v>1602667</v>
      </c>
      <c r="Q5951" s="3">
        <f t="shared" si="94"/>
        <v>20413315</v>
      </c>
    </row>
    <row r="5952" spans="1:17" x14ac:dyDescent="0.45">
      <c r="A5952" s="93">
        <v>2022</v>
      </c>
      <c r="B5952" s="93" t="s">
        <v>339</v>
      </c>
      <c r="C5952" s="93" t="s">
        <v>358</v>
      </c>
      <c r="D5952" s="93" t="s">
        <v>148</v>
      </c>
      <c r="E5952" s="69">
        <v>444738</v>
      </c>
      <c r="F5952" s="69">
        <v>421495</v>
      </c>
      <c r="G5952" s="69">
        <v>509740</v>
      </c>
      <c r="H5952" s="69">
        <v>431888</v>
      </c>
      <c r="I5952" s="69">
        <v>418718</v>
      </c>
      <c r="J5952" s="69">
        <v>460114</v>
      </c>
      <c r="K5952" s="69">
        <v>542119</v>
      </c>
      <c r="L5952" s="69">
        <v>569453</v>
      </c>
      <c r="M5952" s="69">
        <v>615772</v>
      </c>
      <c r="N5952" s="69">
        <v>486270</v>
      </c>
      <c r="O5952" s="69">
        <v>538888</v>
      </c>
      <c r="P5952" s="69">
        <v>517433</v>
      </c>
      <c r="Q5952" s="3">
        <f t="shared" si="94"/>
        <v>5956628</v>
      </c>
    </row>
    <row r="5953" spans="1:17" x14ac:dyDescent="0.45">
      <c r="A5953" s="93">
        <v>2022</v>
      </c>
      <c r="B5953" s="93" t="s">
        <v>339</v>
      </c>
      <c r="C5953" s="93" t="s">
        <v>358</v>
      </c>
      <c r="D5953" s="93" t="s">
        <v>149</v>
      </c>
      <c r="E5953" s="69">
        <v>47172</v>
      </c>
      <c r="F5953" s="69">
        <v>41224</v>
      </c>
      <c r="G5953" s="69">
        <v>44104</v>
      </c>
      <c r="H5953" s="69">
        <v>44576</v>
      </c>
      <c r="I5953" s="69">
        <v>46494</v>
      </c>
      <c r="J5953" s="69">
        <v>41739</v>
      </c>
      <c r="K5953" s="69">
        <v>41369</v>
      </c>
      <c r="L5953" s="69">
        <v>40693</v>
      </c>
      <c r="M5953" s="69">
        <v>39184</v>
      </c>
      <c r="N5953" s="69">
        <v>36352</v>
      </c>
      <c r="O5953" s="69">
        <v>44279</v>
      </c>
      <c r="P5953" s="69">
        <v>49368</v>
      </c>
      <c r="Q5953" s="3">
        <f t="shared" si="94"/>
        <v>516554</v>
      </c>
    </row>
    <row r="5954" spans="1:17" x14ac:dyDescent="0.45">
      <c r="A5954" s="93">
        <v>2022</v>
      </c>
      <c r="B5954" s="93" t="s">
        <v>339</v>
      </c>
      <c r="C5954" s="93" t="s">
        <v>358</v>
      </c>
      <c r="D5954" s="93" t="s">
        <v>152</v>
      </c>
      <c r="E5954" s="69">
        <v>441491</v>
      </c>
      <c r="F5954" s="69">
        <v>420756</v>
      </c>
      <c r="G5954" s="69">
        <v>403458</v>
      </c>
      <c r="H5954" s="69">
        <v>388923</v>
      </c>
      <c r="I5954" s="69">
        <v>334490</v>
      </c>
      <c r="J5954" s="69">
        <v>339199</v>
      </c>
      <c r="K5954" s="69">
        <v>338213</v>
      </c>
      <c r="L5954" s="69">
        <v>261166</v>
      </c>
      <c r="M5954" s="69">
        <v>335047</v>
      </c>
      <c r="N5954" s="69">
        <v>290096</v>
      </c>
      <c r="O5954" s="69">
        <v>376099</v>
      </c>
      <c r="P5954" s="69">
        <v>405461</v>
      </c>
      <c r="Q5954" s="3">
        <f t="shared" si="94"/>
        <v>4334399</v>
      </c>
    </row>
    <row r="5955" spans="1:17" x14ac:dyDescent="0.45">
      <c r="A5955" s="93">
        <v>2022</v>
      </c>
      <c r="B5955" s="93" t="s">
        <v>339</v>
      </c>
      <c r="C5955" s="93" t="s">
        <v>358</v>
      </c>
      <c r="D5955" s="93" t="s">
        <v>153</v>
      </c>
      <c r="E5955" s="69">
        <v>429675</v>
      </c>
      <c r="F5955" s="69">
        <v>384805</v>
      </c>
      <c r="G5955" s="69">
        <v>340939</v>
      </c>
      <c r="H5955" s="69">
        <v>339211</v>
      </c>
      <c r="I5955" s="69">
        <v>342705</v>
      </c>
      <c r="J5955" s="69">
        <v>357026</v>
      </c>
      <c r="K5955" s="69">
        <v>365738</v>
      </c>
      <c r="L5955" s="69">
        <v>370233</v>
      </c>
      <c r="M5955" s="69">
        <v>368158</v>
      </c>
      <c r="N5955" s="69">
        <v>339003</v>
      </c>
      <c r="O5955" s="69">
        <v>423334</v>
      </c>
      <c r="P5955" s="69">
        <v>436169</v>
      </c>
      <c r="Q5955" s="3">
        <f t="shared" si="94"/>
        <v>4496996</v>
      </c>
    </row>
    <row r="5956" spans="1:17" x14ac:dyDescent="0.45">
      <c r="A5956" s="93">
        <v>2022</v>
      </c>
      <c r="B5956" s="93" t="s">
        <v>339</v>
      </c>
      <c r="C5956" s="93" t="s">
        <v>358</v>
      </c>
      <c r="D5956" s="93" t="s">
        <v>156</v>
      </c>
      <c r="E5956" s="69">
        <v>2452235</v>
      </c>
      <c r="F5956" s="69">
        <v>2309797</v>
      </c>
      <c r="G5956" s="69">
        <v>2386304</v>
      </c>
      <c r="H5956" s="69">
        <v>2384764</v>
      </c>
      <c r="I5956" s="69">
        <v>2175231</v>
      </c>
      <c r="J5956" s="69">
        <v>2052400</v>
      </c>
      <c r="K5956" s="69">
        <v>2158606</v>
      </c>
      <c r="L5956" s="69">
        <v>1838688</v>
      </c>
      <c r="M5956" s="69">
        <v>1758250</v>
      </c>
      <c r="N5956" s="69">
        <v>1840615</v>
      </c>
      <c r="O5956" s="69">
        <v>1954251</v>
      </c>
      <c r="P5956" s="69">
        <v>1949476</v>
      </c>
      <c r="Q5956" s="3">
        <f t="shared" ref="Q5956:Q6019" si="95">SUM(E5956:P5956)</f>
        <v>25260617</v>
      </c>
    </row>
    <row r="5957" spans="1:17" x14ac:dyDescent="0.45">
      <c r="A5957" s="93">
        <v>2022</v>
      </c>
      <c r="B5957" s="93" t="s">
        <v>339</v>
      </c>
      <c r="C5957" s="93" t="s">
        <v>358</v>
      </c>
      <c r="D5957" s="93" t="s">
        <v>157</v>
      </c>
      <c r="E5957" s="69">
        <v>2143442</v>
      </c>
      <c r="F5957" s="69">
        <v>2246015</v>
      </c>
      <c r="G5957" s="69">
        <v>2110698</v>
      </c>
      <c r="H5957" s="69">
        <v>2125096</v>
      </c>
      <c r="I5957" s="69">
        <v>1974972</v>
      </c>
      <c r="J5957" s="69">
        <v>2019158</v>
      </c>
      <c r="K5957" s="69">
        <v>2084822</v>
      </c>
      <c r="L5957" s="69">
        <v>1763451</v>
      </c>
      <c r="M5957" s="69">
        <v>1914031</v>
      </c>
      <c r="N5957" s="69">
        <v>1965852</v>
      </c>
      <c r="O5957" s="69">
        <v>2022063</v>
      </c>
      <c r="P5957" s="69">
        <v>1872405</v>
      </c>
      <c r="Q5957" s="3">
        <f t="shared" si="95"/>
        <v>24242005</v>
      </c>
    </row>
    <row r="5958" spans="1:17" x14ac:dyDescent="0.45">
      <c r="A5958" s="93">
        <v>2022</v>
      </c>
      <c r="B5958" s="93" t="s">
        <v>339</v>
      </c>
      <c r="C5958" s="93" t="s">
        <v>358</v>
      </c>
      <c r="D5958" s="93" t="s">
        <v>158</v>
      </c>
      <c r="E5958" s="69">
        <v>181939</v>
      </c>
      <c r="F5958" s="69">
        <v>160634</v>
      </c>
      <c r="G5958" s="69">
        <v>140584</v>
      </c>
      <c r="H5958" s="69">
        <v>122621</v>
      </c>
      <c r="I5958" s="69">
        <v>116384</v>
      </c>
      <c r="J5958" s="69">
        <v>81417</v>
      </c>
      <c r="K5958" s="69">
        <v>115199</v>
      </c>
      <c r="L5958" s="69">
        <v>118227</v>
      </c>
      <c r="M5958" s="69">
        <v>119383</v>
      </c>
      <c r="N5958" s="69">
        <v>116917</v>
      </c>
      <c r="O5958" s="69">
        <v>149376</v>
      </c>
      <c r="P5958" s="69">
        <v>143132</v>
      </c>
      <c r="Q5958" s="3">
        <f t="shared" si="95"/>
        <v>1565813</v>
      </c>
    </row>
    <row r="5959" spans="1:17" x14ac:dyDescent="0.45">
      <c r="A5959" s="93">
        <v>2022</v>
      </c>
      <c r="B5959" s="93" t="s">
        <v>339</v>
      </c>
      <c r="C5959" s="93" t="s">
        <v>358</v>
      </c>
      <c r="D5959" s="93" t="s">
        <v>159</v>
      </c>
      <c r="E5959" s="69">
        <v>8981576</v>
      </c>
      <c r="F5959" s="69">
        <v>3703440</v>
      </c>
      <c r="G5959" s="69">
        <v>9631886</v>
      </c>
      <c r="H5959" s="69">
        <v>10034709</v>
      </c>
      <c r="I5959" s="69">
        <v>10373369</v>
      </c>
      <c r="J5959" s="69">
        <v>8775188</v>
      </c>
      <c r="K5959" s="69">
        <v>7158372</v>
      </c>
      <c r="L5959" s="69">
        <v>9121463</v>
      </c>
      <c r="M5959" s="69">
        <v>8189333</v>
      </c>
      <c r="N5959" s="69">
        <v>9930465</v>
      </c>
      <c r="O5959" s="69">
        <v>9769516</v>
      </c>
      <c r="P5959" s="69">
        <v>8294384</v>
      </c>
      <c r="Q5959" s="3">
        <f t="shared" si="95"/>
        <v>103963701</v>
      </c>
    </row>
    <row r="5960" spans="1:17" x14ac:dyDescent="0.45">
      <c r="A5960" s="93">
        <v>2022</v>
      </c>
      <c r="B5960" s="93" t="s">
        <v>339</v>
      </c>
      <c r="C5960" s="93" t="s">
        <v>358</v>
      </c>
      <c r="D5960" s="93" t="s">
        <v>160</v>
      </c>
      <c r="E5960" s="69">
        <v>3698021</v>
      </c>
      <c r="F5960" s="69">
        <v>3255841</v>
      </c>
      <c r="G5960" s="69">
        <v>3482582</v>
      </c>
      <c r="H5960" s="69">
        <v>3678454</v>
      </c>
      <c r="I5960" s="69">
        <v>3808025</v>
      </c>
      <c r="J5960" s="69">
        <v>3323152</v>
      </c>
      <c r="K5960" s="69">
        <v>3475521</v>
      </c>
      <c r="L5960" s="69">
        <v>3115426</v>
      </c>
      <c r="M5960" s="69">
        <v>3079108</v>
      </c>
      <c r="N5960" s="69">
        <v>3490191</v>
      </c>
      <c r="O5960" s="69">
        <v>3652682</v>
      </c>
      <c r="P5960" s="69">
        <v>2613626</v>
      </c>
      <c r="Q5960" s="3">
        <f t="shared" si="95"/>
        <v>40672629</v>
      </c>
    </row>
    <row r="5961" spans="1:17" x14ac:dyDescent="0.45">
      <c r="A5961" s="93">
        <v>2022</v>
      </c>
      <c r="B5961" s="93" t="s">
        <v>339</v>
      </c>
      <c r="C5961" s="93" t="s">
        <v>358</v>
      </c>
      <c r="D5961" s="93" t="s">
        <v>161</v>
      </c>
      <c r="E5961" s="69">
        <v>1010712</v>
      </c>
      <c r="F5961" s="69">
        <v>917057</v>
      </c>
      <c r="G5961" s="69">
        <v>860380</v>
      </c>
      <c r="H5961" s="69">
        <v>857877</v>
      </c>
      <c r="I5961" s="69">
        <v>872023</v>
      </c>
      <c r="J5961" s="69">
        <v>723602</v>
      </c>
      <c r="K5961" s="69">
        <v>773177</v>
      </c>
      <c r="L5961" s="69">
        <v>792609</v>
      </c>
      <c r="M5961" s="69">
        <v>819667</v>
      </c>
      <c r="N5961" s="69">
        <v>820877</v>
      </c>
      <c r="O5961" s="69">
        <v>843672</v>
      </c>
      <c r="P5961" s="69">
        <v>812159</v>
      </c>
      <c r="Q5961" s="3">
        <f t="shared" si="95"/>
        <v>10103812</v>
      </c>
    </row>
    <row r="5962" spans="1:17" x14ac:dyDescent="0.45">
      <c r="A5962" s="93">
        <v>2022</v>
      </c>
      <c r="B5962" s="93" t="s">
        <v>339</v>
      </c>
      <c r="C5962" s="93" t="s">
        <v>358</v>
      </c>
      <c r="D5962" s="93" t="s">
        <v>162</v>
      </c>
      <c r="E5962" s="69">
        <v>1829822</v>
      </c>
      <c r="F5962" s="69">
        <v>1704986</v>
      </c>
      <c r="G5962" s="69">
        <v>1610187</v>
      </c>
      <c r="H5962" s="69">
        <v>1447943</v>
      </c>
      <c r="I5962" s="69">
        <v>1301995</v>
      </c>
      <c r="J5962" s="69">
        <v>1390490</v>
      </c>
      <c r="K5962" s="69">
        <v>1414441</v>
      </c>
      <c r="L5962" s="69">
        <v>1502023</v>
      </c>
      <c r="M5962" s="69">
        <v>1481096</v>
      </c>
      <c r="N5962" s="69">
        <v>1439921</v>
      </c>
      <c r="O5962" s="69">
        <v>1710861</v>
      </c>
      <c r="P5962" s="69">
        <v>1822644</v>
      </c>
      <c r="Q5962" s="3">
        <f t="shared" si="95"/>
        <v>18656409</v>
      </c>
    </row>
    <row r="5963" spans="1:17" x14ac:dyDescent="0.45">
      <c r="A5963" s="93">
        <v>2022</v>
      </c>
      <c r="B5963" s="93" t="s">
        <v>339</v>
      </c>
      <c r="C5963" s="93" t="s">
        <v>358</v>
      </c>
      <c r="D5963" s="93" t="s">
        <v>181</v>
      </c>
      <c r="E5963" s="69">
        <v>15004</v>
      </c>
      <c r="F5963" s="69">
        <v>14682</v>
      </c>
      <c r="G5963" s="69">
        <v>14055</v>
      </c>
      <c r="H5963" s="69">
        <v>13512</v>
      </c>
      <c r="I5963" s="69">
        <v>9935</v>
      </c>
      <c r="J5963" s="69">
        <v>10867</v>
      </c>
      <c r="K5963" s="69">
        <v>10649</v>
      </c>
      <c r="L5963" s="69">
        <v>10844</v>
      </c>
      <c r="M5963" s="69">
        <v>10476</v>
      </c>
      <c r="N5963" s="69">
        <v>8715</v>
      </c>
      <c r="O5963" s="69">
        <v>8923</v>
      </c>
      <c r="P5963" s="69">
        <v>11162</v>
      </c>
      <c r="Q5963" s="3">
        <f t="shared" si="95"/>
        <v>138824</v>
      </c>
    </row>
    <row r="5964" spans="1:17" x14ac:dyDescent="0.45">
      <c r="A5964" s="93">
        <v>2022</v>
      </c>
      <c r="B5964" s="93" t="s">
        <v>339</v>
      </c>
      <c r="C5964" s="93" t="s">
        <v>358</v>
      </c>
      <c r="D5964" s="93" t="s">
        <v>163</v>
      </c>
      <c r="E5964" s="69">
        <v>1582107</v>
      </c>
      <c r="F5964" s="69">
        <v>1368837</v>
      </c>
      <c r="G5964" s="69">
        <v>1478465</v>
      </c>
      <c r="H5964" s="69">
        <v>1541864</v>
      </c>
      <c r="I5964" s="69">
        <v>1411715</v>
      </c>
      <c r="J5964" s="69">
        <v>1459795</v>
      </c>
      <c r="K5964" s="69">
        <v>1603583</v>
      </c>
      <c r="L5964" s="69">
        <v>1444749</v>
      </c>
      <c r="M5964" s="69">
        <v>1375808</v>
      </c>
      <c r="N5964" s="69">
        <v>1299297</v>
      </c>
      <c r="O5964" s="69">
        <v>1591478</v>
      </c>
      <c r="P5964" s="69">
        <v>1631996</v>
      </c>
      <c r="Q5964" s="3">
        <f t="shared" si="95"/>
        <v>17789694</v>
      </c>
    </row>
    <row r="5965" spans="1:17" x14ac:dyDescent="0.45">
      <c r="A5965" s="93">
        <v>2022</v>
      </c>
      <c r="B5965" s="93" t="s">
        <v>339</v>
      </c>
      <c r="C5965" s="93" t="s">
        <v>358</v>
      </c>
      <c r="D5965" s="93" t="s">
        <v>164</v>
      </c>
      <c r="E5965" s="69">
        <v>1976198</v>
      </c>
      <c r="F5965" s="69">
        <v>1765931</v>
      </c>
      <c r="G5965" s="69">
        <v>1721425</v>
      </c>
      <c r="H5965" s="69">
        <v>1702509</v>
      </c>
      <c r="I5965" s="69">
        <v>1596839</v>
      </c>
      <c r="J5965" s="69">
        <v>1499579</v>
      </c>
      <c r="K5965" s="69">
        <v>1537793</v>
      </c>
      <c r="L5965" s="69">
        <v>1435059</v>
      </c>
      <c r="M5965" s="69">
        <v>1486054</v>
      </c>
      <c r="N5965" s="69">
        <v>1434622</v>
      </c>
      <c r="O5965" s="69">
        <v>1551412</v>
      </c>
      <c r="P5965" s="69">
        <v>1512822</v>
      </c>
      <c r="Q5965" s="3">
        <f t="shared" si="95"/>
        <v>19220243</v>
      </c>
    </row>
    <row r="5966" spans="1:17" x14ac:dyDescent="0.45">
      <c r="A5966" s="93">
        <v>2022</v>
      </c>
      <c r="B5966" s="93" t="s">
        <v>339</v>
      </c>
      <c r="C5966" s="93" t="s">
        <v>358</v>
      </c>
      <c r="D5966" s="93" t="s">
        <v>165</v>
      </c>
      <c r="E5966" s="69">
        <v>441535</v>
      </c>
      <c r="F5966" s="69">
        <v>328930</v>
      </c>
      <c r="G5966" s="69">
        <v>277717</v>
      </c>
      <c r="H5966" s="69">
        <v>280923</v>
      </c>
      <c r="I5966" s="69">
        <v>235340</v>
      </c>
      <c r="J5966" s="69">
        <v>261717</v>
      </c>
      <c r="K5966" s="69">
        <v>318773</v>
      </c>
      <c r="L5966" s="69">
        <v>341716</v>
      </c>
      <c r="M5966" s="69">
        <v>311911</v>
      </c>
      <c r="N5966" s="69">
        <v>257555</v>
      </c>
      <c r="O5966" s="69">
        <v>243867</v>
      </c>
      <c r="P5966" s="69">
        <v>259927</v>
      </c>
      <c r="Q5966" s="3">
        <f t="shared" si="95"/>
        <v>3559911</v>
      </c>
    </row>
    <row r="5967" spans="1:17" x14ac:dyDescent="0.45">
      <c r="A5967" s="93">
        <v>2022</v>
      </c>
      <c r="B5967" s="93" t="s">
        <v>339</v>
      </c>
      <c r="C5967" s="93" t="s">
        <v>358</v>
      </c>
      <c r="D5967" s="93" t="s">
        <v>166</v>
      </c>
      <c r="E5967" s="69">
        <v>873890</v>
      </c>
      <c r="F5967" s="69">
        <v>769188</v>
      </c>
      <c r="G5967" s="69">
        <v>737422</v>
      </c>
      <c r="H5967" s="69">
        <v>713250</v>
      </c>
      <c r="I5967" s="69">
        <v>588313</v>
      </c>
      <c r="J5967" s="69">
        <v>596919</v>
      </c>
      <c r="K5967" s="69">
        <v>631541</v>
      </c>
      <c r="L5967" s="69">
        <v>569413</v>
      </c>
      <c r="M5967" s="69">
        <v>577609</v>
      </c>
      <c r="N5967" s="69">
        <v>550348</v>
      </c>
      <c r="O5967" s="69">
        <v>634354</v>
      </c>
      <c r="P5967" s="69">
        <v>699036</v>
      </c>
      <c r="Q5967" s="3">
        <f t="shared" si="95"/>
        <v>7941283</v>
      </c>
    </row>
    <row r="5968" spans="1:17" x14ac:dyDescent="0.45">
      <c r="A5968" s="93">
        <v>2022</v>
      </c>
      <c r="B5968" s="93" t="s">
        <v>339</v>
      </c>
      <c r="C5968" s="93" t="s">
        <v>358</v>
      </c>
      <c r="D5968" s="93" t="s">
        <v>167</v>
      </c>
      <c r="E5968" s="69">
        <v>14448</v>
      </c>
      <c r="F5968" s="69">
        <v>14600</v>
      </c>
      <c r="G5968" s="69">
        <v>13035</v>
      </c>
      <c r="H5968" s="69">
        <v>15070</v>
      </c>
      <c r="I5968" s="69">
        <v>13934</v>
      </c>
      <c r="J5968" s="69">
        <v>16097</v>
      </c>
      <c r="K5968" s="69">
        <v>14444</v>
      </c>
      <c r="L5968" s="69">
        <v>14003</v>
      </c>
      <c r="M5968" s="69">
        <v>14958</v>
      </c>
      <c r="N5968" s="69">
        <v>4819</v>
      </c>
      <c r="O5968" s="69">
        <v>14140</v>
      </c>
      <c r="P5968" s="69">
        <v>0</v>
      </c>
      <c r="Q5968" s="3">
        <f t="shared" si="95"/>
        <v>149548</v>
      </c>
    </row>
    <row r="5969" spans="1:17" x14ac:dyDescent="0.45">
      <c r="A5969" s="93">
        <v>2022</v>
      </c>
      <c r="B5969" s="93" t="s">
        <v>339</v>
      </c>
      <c r="C5969" s="93" t="s">
        <v>358</v>
      </c>
      <c r="D5969" s="93" t="s">
        <v>168</v>
      </c>
      <c r="E5969" s="69">
        <v>164961</v>
      </c>
      <c r="F5969" s="69">
        <v>156913</v>
      </c>
      <c r="G5969" s="69">
        <v>150424</v>
      </c>
      <c r="H5969" s="69">
        <v>142393</v>
      </c>
      <c r="I5969" s="69">
        <v>170151</v>
      </c>
      <c r="J5969" s="69">
        <v>140351</v>
      </c>
      <c r="K5969" s="69">
        <v>149487</v>
      </c>
      <c r="L5969" s="69">
        <v>151741</v>
      </c>
      <c r="M5969" s="69">
        <v>158162</v>
      </c>
      <c r="N5969" s="69">
        <v>140219</v>
      </c>
      <c r="O5969" s="69">
        <v>144630</v>
      </c>
      <c r="P5969" s="69">
        <v>169011</v>
      </c>
      <c r="Q5969" s="3">
        <f t="shared" si="95"/>
        <v>1838443</v>
      </c>
    </row>
    <row r="5970" spans="1:17" x14ac:dyDescent="0.45">
      <c r="A5970" s="93">
        <v>2022</v>
      </c>
      <c r="B5970" s="93" t="s">
        <v>339</v>
      </c>
      <c r="C5970" s="93" t="s">
        <v>358</v>
      </c>
      <c r="D5970" s="93" t="s">
        <v>169</v>
      </c>
      <c r="E5970" s="69">
        <v>261101</v>
      </c>
      <c r="F5970" s="69">
        <v>227680</v>
      </c>
      <c r="G5970" s="69">
        <v>229261</v>
      </c>
      <c r="H5970" s="69">
        <v>242073</v>
      </c>
      <c r="I5970" s="69">
        <v>217571</v>
      </c>
      <c r="J5970" s="69">
        <v>230672</v>
      </c>
      <c r="K5970" s="69">
        <v>221105</v>
      </c>
      <c r="L5970" s="69">
        <v>203222</v>
      </c>
      <c r="M5970" s="69">
        <v>236175</v>
      </c>
      <c r="N5970" s="69">
        <v>191148</v>
      </c>
      <c r="O5970" s="69">
        <v>224308</v>
      </c>
      <c r="P5970" s="69">
        <v>216116</v>
      </c>
      <c r="Q5970" s="3">
        <f t="shared" si="95"/>
        <v>2700432</v>
      </c>
    </row>
    <row r="5971" spans="1:17" x14ac:dyDescent="0.45">
      <c r="A5971" s="93">
        <v>2022</v>
      </c>
      <c r="B5971" s="93" t="s">
        <v>339</v>
      </c>
      <c r="C5971" s="93" t="s">
        <v>358</v>
      </c>
      <c r="D5971" s="93" t="s">
        <v>170</v>
      </c>
      <c r="E5971" s="69">
        <v>424417</v>
      </c>
      <c r="F5971" s="69">
        <v>431993</v>
      </c>
      <c r="G5971" s="69">
        <v>376359</v>
      </c>
      <c r="H5971" s="69">
        <v>391033</v>
      </c>
      <c r="I5971" s="69">
        <v>381866</v>
      </c>
      <c r="J5971" s="69">
        <v>413525</v>
      </c>
      <c r="K5971" s="69">
        <v>400641</v>
      </c>
      <c r="L5971" s="69">
        <v>429008</v>
      </c>
      <c r="M5971" s="69">
        <v>406164</v>
      </c>
      <c r="N5971" s="69">
        <v>386645</v>
      </c>
      <c r="O5971" s="69">
        <v>385363</v>
      </c>
      <c r="P5971" s="69">
        <v>394385</v>
      </c>
      <c r="Q5971" s="3">
        <f t="shared" si="95"/>
        <v>4821399</v>
      </c>
    </row>
    <row r="5972" spans="1:17" x14ac:dyDescent="0.45">
      <c r="A5972" s="93">
        <v>2022</v>
      </c>
      <c r="B5972" s="93" t="s">
        <v>339</v>
      </c>
      <c r="C5972" s="93" t="s">
        <v>358</v>
      </c>
      <c r="D5972" s="93" t="s">
        <v>171</v>
      </c>
      <c r="E5972" s="69">
        <v>32101</v>
      </c>
      <c r="F5972" s="69">
        <v>33604</v>
      </c>
      <c r="G5972" s="69">
        <v>29424</v>
      </c>
      <c r="H5972" s="69">
        <v>28587</v>
      </c>
      <c r="I5972" s="69">
        <v>26318</v>
      </c>
      <c r="J5972" s="69">
        <v>28180</v>
      </c>
      <c r="K5972" s="69">
        <v>32117</v>
      </c>
      <c r="L5972" s="69">
        <v>33988</v>
      </c>
      <c r="M5972" s="69">
        <v>30486</v>
      </c>
      <c r="N5972" s="69">
        <v>27430</v>
      </c>
      <c r="O5972" s="69">
        <v>30726</v>
      </c>
      <c r="P5972" s="69">
        <v>114337</v>
      </c>
      <c r="Q5972" s="3">
        <f t="shared" si="95"/>
        <v>447298</v>
      </c>
    </row>
    <row r="5973" spans="1:17" x14ac:dyDescent="0.45">
      <c r="A5973" s="93">
        <v>2022</v>
      </c>
      <c r="B5973" s="93" t="s">
        <v>339</v>
      </c>
      <c r="C5973" s="93" t="s">
        <v>358</v>
      </c>
      <c r="D5973" s="93" t="s">
        <v>173</v>
      </c>
      <c r="E5973" s="69">
        <v>4813968</v>
      </c>
      <c r="F5973" s="69">
        <v>4799083</v>
      </c>
      <c r="G5973" s="69">
        <v>4090703</v>
      </c>
      <c r="H5973" s="69">
        <v>4112265</v>
      </c>
      <c r="I5973" s="69">
        <v>3662585</v>
      </c>
      <c r="J5973" s="69">
        <v>3664081</v>
      </c>
      <c r="K5973" s="69">
        <v>4342927</v>
      </c>
      <c r="L5973" s="69">
        <v>5169568</v>
      </c>
      <c r="M5973" s="69">
        <v>4532201</v>
      </c>
      <c r="N5973" s="69">
        <v>3761027</v>
      </c>
      <c r="O5973" s="69">
        <v>3882386</v>
      </c>
      <c r="P5973" s="69">
        <v>4278966</v>
      </c>
      <c r="Q5973" s="3">
        <f t="shared" si="95"/>
        <v>51109760</v>
      </c>
    </row>
    <row r="5974" spans="1:17" x14ac:dyDescent="0.45">
      <c r="A5974" s="93">
        <v>2022</v>
      </c>
      <c r="B5974" s="93" t="s">
        <v>339</v>
      </c>
      <c r="C5974" s="93" t="s">
        <v>358</v>
      </c>
      <c r="D5974" s="93" t="s">
        <v>174</v>
      </c>
      <c r="E5974" s="69">
        <v>2235507</v>
      </c>
      <c r="F5974" s="69">
        <v>2000751</v>
      </c>
      <c r="G5974" s="69">
        <v>1864424</v>
      </c>
      <c r="H5974" s="69">
        <v>1525994</v>
      </c>
      <c r="I5974" s="69">
        <v>1440039</v>
      </c>
      <c r="J5974" s="69">
        <v>1726645</v>
      </c>
      <c r="K5974" s="69">
        <v>2251637</v>
      </c>
      <c r="L5974" s="69">
        <v>2305681</v>
      </c>
      <c r="M5974" s="69">
        <v>1687827</v>
      </c>
      <c r="N5974" s="69">
        <v>1488807</v>
      </c>
      <c r="O5974" s="69">
        <v>1624369</v>
      </c>
      <c r="P5974" s="69">
        <v>2334445</v>
      </c>
      <c r="Q5974" s="3">
        <f t="shared" si="95"/>
        <v>22486126</v>
      </c>
    </row>
    <row r="5975" spans="1:17" x14ac:dyDescent="0.45">
      <c r="A5975" s="93">
        <v>2022</v>
      </c>
      <c r="B5975" s="93" t="s">
        <v>339</v>
      </c>
      <c r="C5975" s="93" t="s">
        <v>358</v>
      </c>
      <c r="D5975" s="93" t="s">
        <v>176</v>
      </c>
      <c r="E5975" s="69">
        <v>1673411</v>
      </c>
      <c r="F5975" s="69">
        <v>1284444</v>
      </c>
      <c r="G5975" s="69">
        <v>1315662</v>
      </c>
      <c r="H5975" s="69">
        <v>1380826</v>
      </c>
      <c r="I5975" s="69">
        <v>1202328</v>
      </c>
      <c r="J5975" s="69">
        <v>1355660</v>
      </c>
      <c r="K5975" s="69">
        <v>1632828</v>
      </c>
      <c r="L5975" s="69">
        <v>1551666</v>
      </c>
      <c r="M5975" s="69">
        <v>1438982</v>
      </c>
      <c r="N5975" s="69">
        <v>1278294</v>
      </c>
      <c r="O5975" s="69">
        <v>1323039</v>
      </c>
      <c r="P5975" s="69">
        <v>1547701</v>
      </c>
      <c r="Q5975" s="3">
        <f t="shared" si="95"/>
        <v>16984841</v>
      </c>
    </row>
    <row r="5976" spans="1:17" x14ac:dyDescent="0.45">
      <c r="A5976" s="93">
        <v>2022</v>
      </c>
      <c r="B5976" s="93" t="s">
        <v>339</v>
      </c>
      <c r="C5976" s="93" t="s">
        <v>358</v>
      </c>
      <c r="D5976" s="93" t="s">
        <v>177</v>
      </c>
      <c r="E5976" s="69">
        <v>2292005</v>
      </c>
      <c r="F5976" s="69">
        <v>2256541</v>
      </c>
      <c r="G5976" s="69">
        <v>1947105</v>
      </c>
      <c r="H5976" s="69">
        <v>1744433</v>
      </c>
      <c r="I5976" s="69">
        <v>1519589</v>
      </c>
      <c r="J5976" s="69">
        <v>1584362</v>
      </c>
      <c r="K5976" s="69">
        <v>1767317</v>
      </c>
      <c r="L5976" s="69">
        <v>1880288</v>
      </c>
      <c r="M5976" s="69">
        <v>1783833</v>
      </c>
      <c r="N5976" s="69">
        <v>1589087</v>
      </c>
      <c r="O5976" s="69">
        <v>1769738</v>
      </c>
      <c r="P5976" s="69">
        <v>2104109</v>
      </c>
      <c r="Q5976" s="3">
        <f t="shared" si="95"/>
        <v>22238407</v>
      </c>
    </row>
    <row r="5977" spans="1:17" x14ac:dyDescent="0.45">
      <c r="A5977" s="93">
        <v>2022</v>
      </c>
      <c r="B5977" s="93" t="s">
        <v>339</v>
      </c>
      <c r="C5977" s="93" t="s">
        <v>358</v>
      </c>
      <c r="D5977" s="93" t="s">
        <v>178</v>
      </c>
      <c r="E5977" s="69">
        <v>14301281</v>
      </c>
      <c r="F5977" s="69">
        <v>14234935</v>
      </c>
      <c r="G5977" s="69">
        <v>12204737</v>
      </c>
      <c r="H5977" s="69">
        <v>11466103</v>
      </c>
      <c r="I5977" s="69">
        <v>10006189</v>
      </c>
      <c r="J5977" s="69">
        <v>10216281</v>
      </c>
      <c r="K5977" s="69">
        <v>11212295</v>
      </c>
      <c r="L5977" s="69">
        <v>12139420</v>
      </c>
      <c r="M5977" s="69">
        <v>11418673</v>
      </c>
      <c r="N5977" s="69">
        <v>10158300</v>
      </c>
      <c r="O5977" s="69">
        <v>11117669</v>
      </c>
      <c r="P5977" s="69">
        <v>12426690</v>
      </c>
      <c r="Q5977" s="3">
        <f t="shared" si="95"/>
        <v>140902573</v>
      </c>
    </row>
    <row r="5978" spans="1:17" x14ac:dyDescent="0.45">
      <c r="A5978" s="93">
        <v>2022</v>
      </c>
      <c r="B5978" s="93" t="s">
        <v>339</v>
      </c>
      <c r="C5978" s="93" t="s">
        <v>358</v>
      </c>
      <c r="D5978" s="93" t="s">
        <v>179</v>
      </c>
      <c r="E5978" s="69">
        <v>63050028</v>
      </c>
      <c r="F5978" s="69">
        <v>55574824</v>
      </c>
      <c r="G5978" s="69">
        <v>56991939</v>
      </c>
      <c r="H5978" s="69">
        <v>55494880</v>
      </c>
      <c r="I5978" s="69">
        <v>51826533</v>
      </c>
      <c r="J5978" s="69">
        <v>51175360</v>
      </c>
      <c r="K5978" s="69">
        <v>53644853</v>
      </c>
      <c r="L5978" s="69">
        <v>57815137</v>
      </c>
      <c r="M5978" s="69">
        <v>54334865</v>
      </c>
      <c r="N5978" s="69">
        <v>51279419</v>
      </c>
      <c r="O5978" s="69">
        <v>55916271</v>
      </c>
      <c r="P5978" s="69">
        <v>55322731</v>
      </c>
      <c r="Q5978" s="3">
        <f t="shared" si="95"/>
        <v>662426840</v>
      </c>
    </row>
    <row r="5979" spans="1:17" x14ac:dyDescent="0.45">
      <c r="A5979" s="93">
        <v>2022</v>
      </c>
      <c r="B5979" s="93" t="s">
        <v>339</v>
      </c>
      <c r="C5979" s="93" t="s">
        <v>359</v>
      </c>
      <c r="D5979" s="93" t="s">
        <v>144</v>
      </c>
      <c r="E5979" s="69">
        <v>3296811</v>
      </c>
      <c r="F5979" s="69">
        <v>3519199</v>
      </c>
      <c r="G5979" s="69">
        <v>3178287</v>
      </c>
      <c r="H5979" s="69">
        <v>3793320</v>
      </c>
      <c r="I5979" s="69">
        <v>3191601</v>
      </c>
      <c r="J5979" s="69">
        <v>3827776</v>
      </c>
      <c r="K5979" s="69">
        <v>4105491</v>
      </c>
      <c r="L5979" s="69">
        <v>5319469</v>
      </c>
      <c r="M5979" s="69">
        <v>4593751</v>
      </c>
      <c r="N5979" s="69">
        <v>3601330</v>
      </c>
      <c r="O5979" s="69">
        <v>4911609</v>
      </c>
      <c r="P5979" s="69">
        <v>3036712</v>
      </c>
      <c r="Q5979" s="3">
        <f t="shared" si="95"/>
        <v>46375356</v>
      </c>
    </row>
    <row r="5980" spans="1:17" x14ac:dyDescent="0.45">
      <c r="A5980" s="93">
        <v>2022</v>
      </c>
      <c r="B5980" s="93" t="s">
        <v>339</v>
      </c>
      <c r="C5980" s="93" t="s">
        <v>359</v>
      </c>
      <c r="D5980" s="93" t="s">
        <v>145</v>
      </c>
      <c r="E5980" s="69">
        <v>49296928</v>
      </c>
      <c r="F5980" s="69">
        <v>52614470</v>
      </c>
      <c r="G5980" s="69">
        <v>59918195</v>
      </c>
      <c r="H5980" s="69">
        <v>69812035</v>
      </c>
      <c r="I5980" s="69">
        <v>65617054</v>
      </c>
      <c r="J5980" s="69">
        <v>61745760</v>
      </c>
      <c r="K5980" s="69">
        <v>63771224</v>
      </c>
      <c r="L5980" s="69">
        <v>69245122</v>
      </c>
      <c r="M5980" s="69">
        <v>70065665</v>
      </c>
      <c r="N5980" s="69">
        <v>68692831</v>
      </c>
      <c r="O5980" s="69">
        <v>70274940</v>
      </c>
      <c r="P5980" s="69">
        <v>50381897</v>
      </c>
      <c r="Q5980" s="3">
        <f t="shared" si="95"/>
        <v>751436121</v>
      </c>
    </row>
    <row r="5981" spans="1:17" x14ac:dyDescent="0.45">
      <c r="A5981" s="93">
        <v>2022</v>
      </c>
      <c r="B5981" s="93" t="s">
        <v>339</v>
      </c>
      <c r="C5981" s="93" t="s">
        <v>359</v>
      </c>
      <c r="D5981" s="93" t="s">
        <v>146</v>
      </c>
      <c r="E5981" s="69">
        <v>168479</v>
      </c>
      <c r="F5981" s="69">
        <v>146853</v>
      </c>
      <c r="G5981" s="69">
        <v>142126</v>
      </c>
      <c r="H5981" s="69">
        <v>125336</v>
      </c>
      <c r="I5981" s="69">
        <v>159641</v>
      </c>
      <c r="J5981" s="69">
        <v>159610</v>
      </c>
      <c r="K5981" s="69">
        <v>184880</v>
      </c>
      <c r="L5981" s="69">
        <v>163448</v>
      </c>
      <c r="M5981" s="69">
        <v>166747</v>
      </c>
      <c r="N5981" s="69">
        <v>166194</v>
      </c>
      <c r="O5981" s="69">
        <v>163346</v>
      </c>
      <c r="P5981" s="69">
        <v>156116</v>
      </c>
      <c r="Q5981" s="3">
        <f t="shared" si="95"/>
        <v>1902776</v>
      </c>
    </row>
    <row r="5982" spans="1:17" x14ac:dyDescent="0.45">
      <c r="A5982" s="93">
        <v>2022</v>
      </c>
      <c r="B5982" s="93" t="s">
        <v>339</v>
      </c>
      <c r="C5982" s="93" t="s">
        <v>359</v>
      </c>
      <c r="D5982" s="93" t="s">
        <v>147</v>
      </c>
      <c r="E5982" s="69">
        <v>1497729</v>
      </c>
      <c r="F5982" s="69">
        <v>1446104</v>
      </c>
      <c r="G5982" s="69">
        <v>1450528</v>
      </c>
      <c r="H5982" s="69">
        <v>1690283</v>
      </c>
      <c r="I5982" s="69">
        <v>1482904</v>
      </c>
      <c r="J5982" s="69">
        <v>1661347</v>
      </c>
      <c r="K5982" s="69">
        <v>1949260</v>
      </c>
      <c r="L5982" s="69">
        <v>2088775</v>
      </c>
      <c r="M5982" s="69">
        <v>1974915</v>
      </c>
      <c r="N5982" s="69">
        <v>1740127</v>
      </c>
      <c r="O5982" s="69">
        <v>1509242</v>
      </c>
      <c r="P5982" s="69">
        <v>1407286</v>
      </c>
      <c r="Q5982" s="3">
        <f t="shared" si="95"/>
        <v>19898500</v>
      </c>
    </row>
    <row r="5983" spans="1:17" x14ac:dyDescent="0.45">
      <c r="A5983" s="93">
        <v>2022</v>
      </c>
      <c r="B5983" s="93" t="s">
        <v>339</v>
      </c>
      <c r="C5983" s="93" t="s">
        <v>359</v>
      </c>
      <c r="D5983" s="93" t="s">
        <v>148</v>
      </c>
      <c r="E5983" s="69">
        <v>22046</v>
      </c>
      <c r="F5983" s="69">
        <v>22337</v>
      </c>
      <c r="G5983" s="69">
        <v>19028</v>
      </c>
      <c r="H5983" s="69">
        <v>20223</v>
      </c>
      <c r="I5983" s="69">
        <v>20037</v>
      </c>
      <c r="J5983" s="69">
        <v>21588</v>
      </c>
      <c r="K5983" s="69">
        <v>26979</v>
      </c>
      <c r="L5983" s="69">
        <v>32347</v>
      </c>
      <c r="M5983" s="69">
        <v>31957</v>
      </c>
      <c r="N5983" s="69">
        <v>33875</v>
      </c>
      <c r="O5983" s="69">
        <v>26270</v>
      </c>
      <c r="P5983" s="69">
        <v>20525</v>
      </c>
      <c r="Q5983" s="3">
        <f t="shared" si="95"/>
        <v>297212</v>
      </c>
    </row>
    <row r="5984" spans="1:17" x14ac:dyDescent="0.45">
      <c r="A5984" s="93">
        <v>2022</v>
      </c>
      <c r="B5984" s="93" t="s">
        <v>339</v>
      </c>
      <c r="C5984" s="93" t="s">
        <v>359</v>
      </c>
      <c r="D5984" s="93" t="s">
        <v>149</v>
      </c>
      <c r="E5984" s="69">
        <v>8239</v>
      </c>
      <c r="F5984" s="69">
        <v>8221</v>
      </c>
      <c r="G5984" s="69">
        <v>7353</v>
      </c>
      <c r="H5984" s="69">
        <v>8155</v>
      </c>
      <c r="I5984" s="69">
        <v>6964</v>
      </c>
      <c r="J5984" s="69">
        <v>7272</v>
      </c>
      <c r="K5984" s="69">
        <v>7609</v>
      </c>
      <c r="L5984" s="69">
        <v>8534</v>
      </c>
      <c r="M5984" s="69">
        <v>8748</v>
      </c>
      <c r="N5984" s="69">
        <v>12173</v>
      </c>
      <c r="O5984" s="69">
        <v>7230</v>
      </c>
      <c r="P5984" s="69">
        <v>8564</v>
      </c>
      <c r="Q5984" s="3">
        <f t="shared" si="95"/>
        <v>99062</v>
      </c>
    </row>
    <row r="5985" spans="1:17" x14ac:dyDescent="0.45">
      <c r="A5985" s="93">
        <v>2022</v>
      </c>
      <c r="B5985" s="93" t="s">
        <v>339</v>
      </c>
      <c r="C5985" s="93" t="s">
        <v>359</v>
      </c>
      <c r="D5985" s="93" t="s">
        <v>152</v>
      </c>
      <c r="E5985" s="69">
        <v>3214</v>
      </c>
      <c r="F5985" s="69">
        <v>3579</v>
      </c>
      <c r="G5985" s="69">
        <v>3089</v>
      </c>
      <c r="H5985" s="69">
        <v>2585</v>
      </c>
      <c r="I5985" s="69">
        <v>2272</v>
      </c>
      <c r="J5985" s="69">
        <v>1312</v>
      </c>
      <c r="K5985" s="69">
        <v>839</v>
      </c>
      <c r="L5985" s="69">
        <v>907</v>
      </c>
      <c r="M5985" s="69">
        <v>827</v>
      </c>
      <c r="N5985" s="69">
        <v>772</v>
      </c>
      <c r="O5985" s="69">
        <v>657</v>
      </c>
      <c r="P5985" s="69">
        <v>507</v>
      </c>
      <c r="Q5985" s="3">
        <f t="shared" si="95"/>
        <v>20560</v>
      </c>
    </row>
    <row r="5986" spans="1:17" x14ac:dyDescent="0.45">
      <c r="A5986" s="93">
        <v>2022</v>
      </c>
      <c r="B5986" s="93" t="s">
        <v>339</v>
      </c>
      <c r="C5986" s="93" t="s">
        <v>359</v>
      </c>
      <c r="D5986" s="93" t="s">
        <v>155</v>
      </c>
      <c r="E5986" s="69">
        <v>0</v>
      </c>
      <c r="F5986" s="69">
        <v>0</v>
      </c>
      <c r="G5986" s="69">
        <v>0</v>
      </c>
      <c r="H5986" s="69">
        <v>0</v>
      </c>
      <c r="I5986" s="69">
        <v>0</v>
      </c>
      <c r="J5986" s="69">
        <v>0</v>
      </c>
      <c r="K5986" s="69">
        <v>0</v>
      </c>
      <c r="L5986" s="69">
        <v>0</v>
      </c>
      <c r="M5986" s="69">
        <v>0</v>
      </c>
      <c r="N5986" s="69">
        <v>0</v>
      </c>
      <c r="O5986" s="69">
        <v>0</v>
      </c>
      <c r="P5986" s="69">
        <v>0</v>
      </c>
      <c r="Q5986" s="3">
        <f t="shared" si="95"/>
        <v>0</v>
      </c>
    </row>
    <row r="5987" spans="1:17" x14ac:dyDescent="0.45">
      <c r="A5987" s="93">
        <v>2022</v>
      </c>
      <c r="B5987" s="93" t="s">
        <v>339</v>
      </c>
      <c r="C5987" s="93" t="s">
        <v>359</v>
      </c>
      <c r="D5987" s="93" t="s">
        <v>156</v>
      </c>
      <c r="E5987" s="69">
        <v>42973</v>
      </c>
      <c r="F5987" s="69">
        <v>40769</v>
      </c>
      <c r="G5987" s="69">
        <v>44127</v>
      </c>
      <c r="H5987" s="69">
        <v>35233</v>
      </c>
      <c r="I5987" s="69">
        <v>23564</v>
      </c>
      <c r="J5987" s="69">
        <v>25135</v>
      </c>
      <c r="K5987" s="69">
        <v>26205</v>
      </c>
      <c r="L5987" s="69">
        <v>24279</v>
      </c>
      <c r="M5987" s="69">
        <v>33435</v>
      </c>
      <c r="N5987" s="69">
        <v>38591</v>
      </c>
      <c r="O5987" s="69">
        <v>46088</v>
      </c>
      <c r="P5987" s="69">
        <v>47758</v>
      </c>
      <c r="Q5987" s="3">
        <f t="shared" si="95"/>
        <v>428157</v>
      </c>
    </row>
    <row r="5988" spans="1:17" x14ac:dyDescent="0.45">
      <c r="A5988" s="93">
        <v>2022</v>
      </c>
      <c r="B5988" s="93" t="s">
        <v>339</v>
      </c>
      <c r="C5988" s="93" t="s">
        <v>359</v>
      </c>
      <c r="D5988" s="93" t="s">
        <v>157</v>
      </c>
      <c r="E5988" s="69">
        <v>164873</v>
      </c>
      <c r="F5988" s="69">
        <v>156100</v>
      </c>
      <c r="G5988" s="69">
        <v>168258</v>
      </c>
      <c r="H5988" s="69">
        <v>271824</v>
      </c>
      <c r="I5988" s="69">
        <v>236074</v>
      </c>
      <c r="J5988" s="69">
        <v>194544</v>
      </c>
      <c r="K5988" s="69">
        <v>198978</v>
      </c>
      <c r="L5988" s="69">
        <v>199029</v>
      </c>
      <c r="M5988" s="69">
        <v>271901</v>
      </c>
      <c r="N5988" s="69">
        <v>248629</v>
      </c>
      <c r="O5988" s="69">
        <v>261078</v>
      </c>
      <c r="P5988" s="69">
        <v>246507</v>
      </c>
      <c r="Q5988" s="3">
        <f t="shared" si="95"/>
        <v>2617795</v>
      </c>
    </row>
    <row r="5989" spans="1:17" x14ac:dyDescent="0.45">
      <c r="A5989" s="93">
        <v>2022</v>
      </c>
      <c r="B5989" s="93" t="s">
        <v>339</v>
      </c>
      <c r="C5989" s="93" t="s">
        <v>359</v>
      </c>
      <c r="D5989" s="93" t="s">
        <v>159</v>
      </c>
      <c r="E5989" s="69">
        <v>114271</v>
      </c>
      <c r="F5989" s="69">
        <v>86539</v>
      </c>
      <c r="G5989" s="69">
        <v>107124</v>
      </c>
      <c r="H5989" s="69">
        <v>121884</v>
      </c>
      <c r="I5989" s="69">
        <v>98122</v>
      </c>
      <c r="J5989" s="69">
        <v>118029</v>
      </c>
      <c r="K5989" s="69">
        <v>94090</v>
      </c>
      <c r="L5989" s="69">
        <v>150996</v>
      </c>
      <c r="M5989" s="69">
        <v>120869</v>
      </c>
      <c r="N5989" s="69">
        <v>80915</v>
      </c>
      <c r="O5989" s="69">
        <v>116169</v>
      </c>
      <c r="P5989" s="69">
        <v>130186</v>
      </c>
      <c r="Q5989" s="3">
        <f t="shared" si="95"/>
        <v>1339194</v>
      </c>
    </row>
    <row r="5990" spans="1:17" x14ac:dyDescent="0.45">
      <c r="A5990" s="93">
        <v>2022</v>
      </c>
      <c r="B5990" s="93" t="s">
        <v>339</v>
      </c>
      <c r="C5990" s="93" t="s">
        <v>359</v>
      </c>
      <c r="D5990" s="93" t="s">
        <v>160</v>
      </c>
      <c r="E5990" s="69">
        <v>3319</v>
      </c>
      <c r="F5990" s="69">
        <v>3343</v>
      </c>
      <c r="G5990" s="69">
        <v>2885</v>
      </c>
      <c r="H5990" s="69">
        <v>2710</v>
      </c>
      <c r="I5990" s="69">
        <v>2058</v>
      </c>
      <c r="J5990" s="69">
        <v>1472</v>
      </c>
      <c r="K5990" s="69">
        <v>1213</v>
      </c>
      <c r="L5990" s="69">
        <v>1247</v>
      </c>
      <c r="M5990" s="69">
        <v>1311</v>
      </c>
      <c r="N5990" s="69">
        <v>1250</v>
      </c>
      <c r="O5990" s="69">
        <v>2277</v>
      </c>
      <c r="P5990" s="69">
        <v>2745</v>
      </c>
      <c r="Q5990" s="3">
        <f t="shared" si="95"/>
        <v>25830</v>
      </c>
    </row>
    <row r="5991" spans="1:17" x14ac:dyDescent="0.45">
      <c r="A5991" s="93">
        <v>2022</v>
      </c>
      <c r="B5991" s="93" t="s">
        <v>339</v>
      </c>
      <c r="C5991" s="93" t="s">
        <v>359</v>
      </c>
      <c r="D5991" s="93" t="s">
        <v>161</v>
      </c>
      <c r="E5991" s="69">
        <v>1190</v>
      </c>
      <c r="F5991" s="69">
        <v>1576</v>
      </c>
      <c r="G5991" s="69">
        <v>1127</v>
      </c>
      <c r="H5991" s="69">
        <v>1335</v>
      </c>
      <c r="I5991" s="69">
        <v>1127</v>
      </c>
      <c r="J5991" s="69">
        <v>1446</v>
      </c>
      <c r="K5991" s="69">
        <v>1804</v>
      </c>
      <c r="L5991" s="69">
        <v>2008</v>
      </c>
      <c r="M5991" s="69">
        <v>831</v>
      </c>
      <c r="N5991" s="69">
        <v>3040</v>
      </c>
      <c r="O5991" s="69">
        <v>1857</v>
      </c>
      <c r="P5991" s="69">
        <v>914</v>
      </c>
      <c r="Q5991" s="3">
        <f t="shared" si="95"/>
        <v>18255</v>
      </c>
    </row>
    <row r="5992" spans="1:17" x14ac:dyDescent="0.45">
      <c r="A5992" s="93">
        <v>2022</v>
      </c>
      <c r="B5992" s="93" t="s">
        <v>339</v>
      </c>
      <c r="C5992" s="93" t="s">
        <v>359</v>
      </c>
      <c r="D5992" s="93" t="s">
        <v>162</v>
      </c>
      <c r="E5992" s="69">
        <v>22920</v>
      </c>
      <c r="F5992" s="69">
        <v>34215</v>
      </c>
      <c r="G5992" s="69">
        <v>27339</v>
      </c>
      <c r="H5992" s="69">
        <v>20622</v>
      </c>
      <c r="I5992" s="69">
        <v>15443</v>
      </c>
      <c r="J5992" s="69">
        <v>13142</v>
      </c>
      <c r="K5992" s="69">
        <v>15623</v>
      </c>
      <c r="L5992" s="69">
        <v>17211</v>
      </c>
      <c r="M5992" s="69">
        <v>17479</v>
      </c>
      <c r="N5992" s="69">
        <v>12593</v>
      </c>
      <c r="O5992" s="69">
        <v>13849</v>
      </c>
      <c r="P5992" s="69">
        <v>15217</v>
      </c>
      <c r="Q5992" s="3">
        <f t="shared" si="95"/>
        <v>225653</v>
      </c>
    </row>
    <row r="5993" spans="1:17" x14ac:dyDescent="0.45">
      <c r="A5993" s="93">
        <v>2022</v>
      </c>
      <c r="B5993" s="93" t="s">
        <v>339</v>
      </c>
      <c r="C5993" s="93" t="s">
        <v>359</v>
      </c>
      <c r="D5993" s="93" t="s">
        <v>163</v>
      </c>
      <c r="E5993" s="69">
        <v>125</v>
      </c>
      <c r="F5993" s="69">
        <v>129</v>
      </c>
      <c r="G5993" s="69">
        <v>163</v>
      </c>
      <c r="H5993" s="69">
        <v>236</v>
      </c>
      <c r="I5993" s="69">
        <v>252</v>
      </c>
      <c r="J5993" s="69">
        <v>766</v>
      </c>
      <c r="K5993" s="69">
        <v>771</v>
      </c>
      <c r="L5993" s="69">
        <v>914</v>
      </c>
      <c r="M5993" s="69">
        <v>833</v>
      </c>
      <c r="N5993" s="69">
        <v>610</v>
      </c>
      <c r="O5993" s="69">
        <v>478</v>
      </c>
      <c r="P5993" s="69">
        <v>313</v>
      </c>
      <c r="Q5993" s="3">
        <f t="shared" si="95"/>
        <v>5590</v>
      </c>
    </row>
    <row r="5994" spans="1:17" x14ac:dyDescent="0.45">
      <c r="A5994" s="93">
        <v>2022</v>
      </c>
      <c r="B5994" s="93" t="s">
        <v>339</v>
      </c>
      <c r="C5994" s="93" t="s">
        <v>359</v>
      </c>
      <c r="D5994" s="93" t="s">
        <v>165</v>
      </c>
      <c r="E5994" s="69">
        <v>1178</v>
      </c>
      <c r="F5994" s="69">
        <v>1211</v>
      </c>
      <c r="G5994" s="69">
        <v>870</v>
      </c>
      <c r="H5994" s="69">
        <v>888</v>
      </c>
      <c r="I5994" s="69">
        <v>518</v>
      </c>
      <c r="J5994" s="69">
        <v>842</v>
      </c>
      <c r="K5994" s="69">
        <v>1061</v>
      </c>
      <c r="L5994" s="69">
        <v>931</v>
      </c>
      <c r="M5994" s="69">
        <v>908</v>
      </c>
      <c r="N5994" s="69">
        <v>767</v>
      </c>
      <c r="O5994" s="69">
        <v>722</v>
      </c>
      <c r="P5994" s="69">
        <v>809</v>
      </c>
      <c r="Q5994" s="3">
        <f t="shared" si="95"/>
        <v>10705</v>
      </c>
    </row>
    <row r="5995" spans="1:17" x14ac:dyDescent="0.45">
      <c r="A5995" s="93">
        <v>2022</v>
      </c>
      <c r="B5995" s="93" t="s">
        <v>339</v>
      </c>
      <c r="C5995" s="93" t="s">
        <v>359</v>
      </c>
      <c r="D5995" s="93" t="s">
        <v>166</v>
      </c>
      <c r="E5995" s="69">
        <v>8764</v>
      </c>
      <c r="F5995" s="69">
        <v>6884</v>
      </c>
      <c r="G5995" s="69">
        <v>6714</v>
      </c>
      <c r="H5995" s="69">
        <v>6183</v>
      </c>
      <c r="I5995" s="69">
        <v>5418</v>
      </c>
      <c r="J5995" s="69">
        <v>5234</v>
      </c>
      <c r="K5995" s="69">
        <v>5319</v>
      </c>
      <c r="L5995" s="69">
        <v>5673</v>
      </c>
      <c r="M5995" s="69">
        <v>5333</v>
      </c>
      <c r="N5995" s="69">
        <v>5995</v>
      </c>
      <c r="O5995" s="69">
        <v>7452</v>
      </c>
      <c r="P5995" s="69">
        <v>7810</v>
      </c>
      <c r="Q5995" s="3">
        <f t="shared" si="95"/>
        <v>76779</v>
      </c>
    </row>
    <row r="5996" spans="1:17" x14ac:dyDescent="0.45">
      <c r="A5996" s="93">
        <v>2022</v>
      </c>
      <c r="B5996" s="93" t="s">
        <v>339</v>
      </c>
      <c r="C5996" s="93" t="s">
        <v>359</v>
      </c>
      <c r="D5996" s="93" t="s">
        <v>167</v>
      </c>
      <c r="E5996" s="69">
        <v>13445</v>
      </c>
      <c r="F5996" s="69">
        <v>14632</v>
      </c>
      <c r="G5996" s="69">
        <v>10756</v>
      </c>
      <c r="H5996" s="69">
        <v>10589</v>
      </c>
      <c r="I5996" s="69">
        <v>6451</v>
      </c>
      <c r="J5996" s="69">
        <v>6274</v>
      </c>
      <c r="K5996" s="69">
        <v>6095</v>
      </c>
      <c r="L5996" s="69">
        <v>6516</v>
      </c>
      <c r="M5996" s="69">
        <v>7349</v>
      </c>
      <c r="N5996" s="69">
        <v>7013</v>
      </c>
      <c r="O5996" s="69">
        <v>8584</v>
      </c>
      <c r="P5996" s="69">
        <v>10055</v>
      </c>
      <c r="Q5996" s="3">
        <f t="shared" si="95"/>
        <v>107759</v>
      </c>
    </row>
    <row r="5997" spans="1:17" x14ac:dyDescent="0.45">
      <c r="A5997" s="93">
        <v>2022</v>
      </c>
      <c r="B5997" s="93" t="s">
        <v>339</v>
      </c>
      <c r="C5997" s="93" t="s">
        <v>359</v>
      </c>
      <c r="D5997" s="93" t="s">
        <v>168</v>
      </c>
      <c r="E5997" s="69">
        <v>5928</v>
      </c>
      <c r="F5997" s="69">
        <v>6442</v>
      </c>
      <c r="G5997" s="69">
        <v>4866</v>
      </c>
      <c r="H5997" s="69">
        <v>4262</v>
      </c>
      <c r="I5997" s="69">
        <v>3253</v>
      </c>
      <c r="J5997" s="69">
        <v>3343</v>
      </c>
      <c r="K5997" s="69">
        <v>3292</v>
      </c>
      <c r="L5997" s="69">
        <v>3895</v>
      </c>
      <c r="M5997" s="69">
        <v>3946</v>
      </c>
      <c r="N5997" s="69">
        <v>3549</v>
      </c>
      <c r="O5997" s="69">
        <v>3571</v>
      </c>
      <c r="P5997" s="69">
        <v>4653</v>
      </c>
      <c r="Q5997" s="3">
        <f t="shared" si="95"/>
        <v>51000</v>
      </c>
    </row>
    <row r="5998" spans="1:17" x14ac:dyDescent="0.45">
      <c r="A5998" s="93">
        <v>2022</v>
      </c>
      <c r="B5998" s="93" t="s">
        <v>339</v>
      </c>
      <c r="C5998" s="93" t="s">
        <v>359</v>
      </c>
      <c r="D5998" s="93" t="s">
        <v>169</v>
      </c>
      <c r="E5998" s="69">
        <v>26064</v>
      </c>
      <c r="F5998" s="69">
        <v>25824</v>
      </c>
      <c r="G5998" s="69">
        <v>21411</v>
      </c>
      <c r="H5998" s="69">
        <v>18053</v>
      </c>
      <c r="I5998" s="69">
        <v>12872</v>
      </c>
      <c r="J5998" s="69">
        <v>11200</v>
      </c>
      <c r="K5998" s="69">
        <v>10984</v>
      </c>
      <c r="L5998" s="69">
        <v>11260</v>
      </c>
      <c r="M5998" s="69">
        <v>9976</v>
      </c>
      <c r="N5998" s="69">
        <v>10524</v>
      </c>
      <c r="O5998" s="69">
        <v>11747</v>
      </c>
      <c r="P5998" s="69">
        <v>18347</v>
      </c>
      <c r="Q5998" s="3">
        <f t="shared" si="95"/>
        <v>188262</v>
      </c>
    </row>
    <row r="5999" spans="1:17" x14ac:dyDescent="0.45">
      <c r="A5999" s="93">
        <v>2022</v>
      </c>
      <c r="B5999" s="93" t="s">
        <v>339</v>
      </c>
      <c r="C5999" s="93" t="s">
        <v>359</v>
      </c>
      <c r="D5999" s="93" t="s">
        <v>170</v>
      </c>
      <c r="E5999" s="69">
        <v>340235</v>
      </c>
      <c r="F5999" s="69">
        <v>350559</v>
      </c>
      <c r="G5999" s="69">
        <v>324327</v>
      </c>
      <c r="H5999" s="69">
        <v>350013</v>
      </c>
      <c r="I5999" s="69">
        <v>342640</v>
      </c>
      <c r="J5999" s="69">
        <v>347294</v>
      </c>
      <c r="K5999" s="69">
        <v>340469</v>
      </c>
      <c r="L5999" s="69">
        <v>373058</v>
      </c>
      <c r="M5999" s="69">
        <v>381200</v>
      </c>
      <c r="N5999" s="69">
        <v>341880</v>
      </c>
      <c r="O5999" s="69">
        <v>331344</v>
      </c>
      <c r="P5999" s="69">
        <v>310162</v>
      </c>
      <c r="Q5999" s="3">
        <f t="shared" si="95"/>
        <v>4133181</v>
      </c>
    </row>
    <row r="6000" spans="1:17" x14ac:dyDescent="0.45">
      <c r="A6000" s="93">
        <v>2022</v>
      </c>
      <c r="B6000" s="93" t="s">
        <v>339</v>
      </c>
      <c r="C6000" s="93" t="s">
        <v>359</v>
      </c>
      <c r="D6000" s="93" t="s">
        <v>171</v>
      </c>
      <c r="E6000" s="69">
        <v>43974</v>
      </c>
      <c r="F6000" s="69">
        <v>43095</v>
      </c>
      <c r="G6000" s="69">
        <v>38597</v>
      </c>
      <c r="H6000" s="69">
        <v>41945</v>
      </c>
      <c r="I6000" s="69">
        <v>40721</v>
      </c>
      <c r="J6000" s="69">
        <v>47352</v>
      </c>
      <c r="K6000" s="69">
        <v>66892</v>
      </c>
      <c r="L6000" s="69">
        <v>74770</v>
      </c>
      <c r="M6000" s="69">
        <v>74975</v>
      </c>
      <c r="N6000" s="69">
        <v>60679</v>
      </c>
      <c r="O6000" s="69">
        <v>50186</v>
      </c>
      <c r="P6000" s="69">
        <v>56432</v>
      </c>
      <c r="Q6000" s="3">
        <f t="shared" si="95"/>
        <v>639618</v>
      </c>
    </row>
    <row r="6001" spans="1:17" x14ac:dyDescent="0.45">
      <c r="A6001" s="93">
        <v>2022</v>
      </c>
      <c r="B6001" s="93" t="s">
        <v>339</v>
      </c>
      <c r="C6001" s="93" t="s">
        <v>359</v>
      </c>
      <c r="D6001" s="93" t="s">
        <v>173</v>
      </c>
      <c r="E6001" s="69">
        <v>5821492</v>
      </c>
      <c r="F6001" s="69">
        <v>5893987</v>
      </c>
      <c r="G6001" s="69">
        <v>4961215</v>
      </c>
      <c r="H6001" s="69">
        <v>5115753</v>
      </c>
      <c r="I6001" s="69">
        <v>4577988</v>
      </c>
      <c r="J6001" s="69">
        <v>4544027</v>
      </c>
      <c r="K6001" s="69">
        <v>5205375</v>
      </c>
      <c r="L6001" s="69">
        <v>6355965</v>
      </c>
      <c r="M6001" s="69">
        <v>5787336</v>
      </c>
      <c r="N6001" s="69">
        <v>4656598</v>
      </c>
      <c r="O6001" s="69">
        <v>4706973</v>
      </c>
      <c r="P6001" s="69">
        <v>5222377</v>
      </c>
      <c r="Q6001" s="3">
        <f t="shared" si="95"/>
        <v>62849086</v>
      </c>
    </row>
    <row r="6002" spans="1:17" x14ac:dyDescent="0.45">
      <c r="A6002" s="93">
        <v>2022</v>
      </c>
      <c r="B6002" s="93" t="s">
        <v>339</v>
      </c>
      <c r="C6002" s="93" t="s">
        <v>359</v>
      </c>
      <c r="D6002" s="93" t="s">
        <v>174</v>
      </c>
      <c r="E6002" s="69">
        <v>39038</v>
      </c>
      <c r="F6002" s="69">
        <v>45254</v>
      </c>
      <c r="G6002" s="69">
        <v>36825</v>
      </c>
      <c r="H6002" s="69">
        <v>34951</v>
      </c>
      <c r="I6002" s="69">
        <v>30337</v>
      </c>
      <c r="J6002" s="69">
        <v>32681</v>
      </c>
      <c r="K6002" s="69">
        <v>38334</v>
      </c>
      <c r="L6002" s="69">
        <v>42647</v>
      </c>
      <c r="M6002" s="69">
        <v>40203</v>
      </c>
      <c r="N6002" s="69">
        <v>36228</v>
      </c>
      <c r="O6002" s="69">
        <v>33926</v>
      </c>
      <c r="P6002" s="69">
        <v>35203</v>
      </c>
      <c r="Q6002" s="3">
        <f t="shared" si="95"/>
        <v>445627</v>
      </c>
    </row>
    <row r="6003" spans="1:17" x14ac:dyDescent="0.45">
      <c r="A6003" s="93">
        <v>2022</v>
      </c>
      <c r="B6003" s="93" t="s">
        <v>339</v>
      </c>
      <c r="C6003" s="93" t="s">
        <v>359</v>
      </c>
      <c r="D6003" s="93" t="s">
        <v>176</v>
      </c>
      <c r="E6003" s="69">
        <v>882218</v>
      </c>
      <c r="F6003" s="69">
        <v>618274</v>
      </c>
      <c r="G6003" s="69">
        <v>640936</v>
      </c>
      <c r="H6003" s="69">
        <v>730555</v>
      </c>
      <c r="I6003" s="69">
        <v>540427</v>
      </c>
      <c r="J6003" s="69">
        <v>547334</v>
      </c>
      <c r="K6003" s="69">
        <v>715700</v>
      </c>
      <c r="L6003" s="69">
        <v>558637</v>
      </c>
      <c r="M6003" s="69">
        <v>649240</v>
      </c>
      <c r="N6003" s="69">
        <v>554998</v>
      </c>
      <c r="O6003" s="69">
        <v>566742</v>
      </c>
      <c r="P6003" s="69">
        <v>791712</v>
      </c>
      <c r="Q6003" s="3">
        <f t="shared" si="95"/>
        <v>7796773</v>
      </c>
    </row>
    <row r="6004" spans="1:17" x14ac:dyDescent="0.45">
      <c r="A6004" s="93">
        <v>2022</v>
      </c>
      <c r="B6004" s="93" t="s">
        <v>339</v>
      </c>
      <c r="C6004" s="93" t="s">
        <v>359</v>
      </c>
      <c r="D6004" s="93" t="s">
        <v>177</v>
      </c>
      <c r="E6004" s="69">
        <v>1954841</v>
      </c>
      <c r="F6004" s="69">
        <v>2031900</v>
      </c>
      <c r="G6004" s="69">
        <v>1718201</v>
      </c>
      <c r="H6004" s="69">
        <v>1599743</v>
      </c>
      <c r="I6004" s="69">
        <v>1334968</v>
      </c>
      <c r="J6004" s="69">
        <v>1344997</v>
      </c>
      <c r="K6004" s="69">
        <v>1507739</v>
      </c>
      <c r="L6004" s="69">
        <v>1649109</v>
      </c>
      <c r="M6004" s="69">
        <v>1537581</v>
      </c>
      <c r="N6004" s="69">
        <v>1335087</v>
      </c>
      <c r="O6004" s="69">
        <v>1438348</v>
      </c>
      <c r="P6004" s="69">
        <v>1643352</v>
      </c>
      <c r="Q6004" s="3">
        <f t="shared" si="95"/>
        <v>19095866</v>
      </c>
    </row>
    <row r="6005" spans="1:17" x14ac:dyDescent="0.45">
      <c r="A6005" s="93">
        <v>2022</v>
      </c>
      <c r="B6005" s="93" t="s">
        <v>339</v>
      </c>
      <c r="C6005" s="93" t="s">
        <v>359</v>
      </c>
      <c r="D6005" s="93" t="s">
        <v>178</v>
      </c>
      <c r="E6005" s="69">
        <v>23353815</v>
      </c>
      <c r="F6005" s="69">
        <v>27737686</v>
      </c>
      <c r="G6005" s="69">
        <v>25011044</v>
      </c>
      <c r="H6005" s="69">
        <v>22851498</v>
      </c>
      <c r="I6005" s="69">
        <v>14023068</v>
      </c>
      <c r="J6005" s="69">
        <v>11749845</v>
      </c>
      <c r="K6005" s="69">
        <v>12984320</v>
      </c>
      <c r="L6005" s="69">
        <v>14514483</v>
      </c>
      <c r="M6005" s="69">
        <v>13616452</v>
      </c>
      <c r="N6005" s="69">
        <v>12162384</v>
      </c>
      <c r="O6005" s="69">
        <v>13595065</v>
      </c>
      <c r="P6005" s="69">
        <v>15500694</v>
      </c>
      <c r="Q6005" s="3">
        <f t="shared" si="95"/>
        <v>207100354</v>
      </c>
    </row>
    <row r="6006" spans="1:17" x14ac:dyDescent="0.45">
      <c r="A6006" s="93">
        <v>2022</v>
      </c>
      <c r="B6006" s="93" t="s">
        <v>339</v>
      </c>
      <c r="C6006" s="93" t="s">
        <v>359</v>
      </c>
      <c r="D6006" s="93" t="s">
        <v>179</v>
      </c>
      <c r="E6006" s="69">
        <v>87134109</v>
      </c>
      <c r="F6006" s="69">
        <v>94859182</v>
      </c>
      <c r="G6006" s="69">
        <v>97845391</v>
      </c>
      <c r="H6006" s="69">
        <v>106670214</v>
      </c>
      <c r="I6006" s="69">
        <v>91775774</v>
      </c>
      <c r="J6006" s="69">
        <v>86419622</v>
      </c>
      <c r="K6006" s="69">
        <v>91270546</v>
      </c>
      <c r="L6006" s="69">
        <v>100851230</v>
      </c>
      <c r="M6006" s="69">
        <v>99403768</v>
      </c>
      <c r="N6006" s="69">
        <v>93808632</v>
      </c>
      <c r="O6006" s="69">
        <v>98089750</v>
      </c>
      <c r="P6006" s="69">
        <v>79056853</v>
      </c>
      <c r="Q6006" s="3">
        <f t="shared" si="95"/>
        <v>1127185071</v>
      </c>
    </row>
    <row r="6007" spans="1:17" x14ac:dyDescent="0.45">
      <c r="A6007" s="93">
        <v>2022</v>
      </c>
      <c r="B6007" s="93" t="s">
        <v>339</v>
      </c>
      <c r="C6007" s="93" t="s">
        <v>360</v>
      </c>
      <c r="D6007" s="93" t="s">
        <v>144</v>
      </c>
      <c r="E6007" s="69">
        <v>4873192</v>
      </c>
      <c r="F6007" s="69">
        <v>5143002</v>
      </c>
      <c r="G6007" s="69">
        <v>4867623</v>
      </c>
      <c r="H6007" s="69">
        <v>4689113</v>
      </c>
      <c r="I6007" s="69">
        <v>3883991</v>
      </c>
      <c r="J6007" s="69">
        <v>5471922</v>
      </c>
      <c r="K6007" s="69">
        <v>5658618</v>
      </c>
      <c r="L6007" s="69">
        <v>6822580</v>
      </c>
      <c r="M6007" s="69">
        <v>6111614</v>
      </c>
      <c r="N6007" s="69">
        <v>4506266</v>
      </c>
      <c r="O6007" s="69">
        <v>7652388</v>
      </c>
      <c r="P6007" s="69">
        <v>3514236</v>
      </c>
      <c r="Q6007" s="3">
        <f t="shared" si="95"/>
        <v>63194545</v>
      </c>
    </row>
    <row r="6008" spans="1:17" x14ac:dyDescent="0.45">
      <c r="A6008" s="93">
        <v>2022</v>
      </c>
      <c r="B6008" s="93" t="s">
        <v>339</v>
      </c>
      <c r="C6008" s="93" t="s">
        <v>360</v>
      </c>
      <c r="D6008" s="93" t="s">
        <v>145</v>
      </c>
      <c r="E6008" s="69">
        <v>8327839</v>
      </c>
      <c r="F6008" s="69">
        <v>6761904</v>
      </c>
      <c r="G6008" s="69">
        <v>7150747</v>
      </c>
      <c r="H6008" s="69">
        <v>8713568</v>
      </c>
      <c r="I6008" s="69">
        <v>8573153</v>
      </c>
      <c r="J6008" s="69">
        <v>9190417</v>
      </c>
      <c r="K6008" s="69">
        <v>9684892</v>
      </c>
      <c r="L6008" s="69">
        <v>10434850</v>
      </c>
      <c r="M6008" s="69">
        <v>10487725</v>
      </c>
      <c r="N6008" s="69">
        <v>10653835</v>
      </c>
      <c r="O6008" s="69">
        <v>10940927</v>
      </c>
      <c r="P6008" s="69">
        <v>9376983</v>
      </c>
      <c r="Q6008" s="3">
        <f t="shared" si="95"/>
        <v>110296840</v>
      </c>
    </row>
    <row r="6009" spans="1:17" x14ac:dyDescent="0.45">
      <c r="A6009" s="93">
        <v>2022</v>
      </c>
      <c r="B6009" s="93" t="s">
        <v>339</v>
      </c>
      <c r="C6009" s="93" t="s">
        <v>360</v>
      </c>
      <c r="D6009" s="93" t="s">
        <v>146</v>
      </c>
      <c r="E6009" s="69">
        <v>46649</v>
      </c>
      <c r="F6009" s="69">
        <v>42381</v>
      </c>
      <c r="G6009" s="69">
        <v>49790</v>
      </c>
      <c r="H6009" s="69">
        <v>33584</v>
      </c>
      <c r="I6009" s="69">
        <v>29536</v>
      </c>
      <c r="J6009" s="69">
        <v>31631</v>
      </c>
      <c r="K6009" s="69">
        <v>54243</v>
      </c>
      <c r="L6009" s="69">
        <v>36184</v>
      </c>
      <c r="M6009" s="69">
        <v>25014</v>
      </c>
      <c r="N6009" s="69">
        <v>29998</v>
      </c>
      <c r="O6009" s="69">
        <v>41653</v>
      </c>
      <c r="P6009" s="69">
        <v>46217</v>
      </c>
      <c r="Q6009" s="3">
        <f t="shared" si="95"/>
        <v>466880</v>
      </c>
    </row>
    <row r="6010" spans="1:17" x14ac:dyDescent="0.45">
      <c r="A6010" s="93">
        <v>2022</v>
      </c>
      <c r="B6010" s="93" t="s">
        <v>339</v>
      </c>
      <c r="C6010" s="93" t="s">
        <v>360</v>
      </c>
      <c r="D6010" s="93" t="s">
        <v>147</v>
      </c>
      <c r="E6010" s="69">
        <v>659508</v>
      </c>
      <c r="F6010" s="69">
        <v>609747</v>
      </c>
      <c r="G6010" s="69">
        <v>536852</v>
      </c>
      <c r="H6010" s="69">
        <v>591081</v>
      </c>
      <c r="I6010" s="69">
        <v>545226</v>
      </c>
      <c r="J6010" s="69">
        <v>590590</v>
      </c>
      <c r="K6010" s="69">
        <v>616833</v>
      </c>
      <c r="L6010" s="69">
        <v>657421</v>
      </c>
      <c r="M6010" s="69">
        <v>673316</v>
      </c>
      <c r="N6010" s="69">
        <v>616754</v>
      </c>
      <c r="O6010" s="69">
        <v>695063</v>
      </c>
      <c r="P6010" s="69">
        <v>612212</v>
      </c>
      <c r="Q6010" s="3">
        <f t="shared" si="95"/>
        <v>7404603</v>
      </c>
    </row>
    <row r="6011" spans="1:17" x14ac:dyDescent="0.45">
      <c r="A6011" s="93">
        <v>2022</v>
      </c>
      <c r="B6011" s="93" t="s">
        <v>339</v>
      </c>
      <c r="C6011" s="93" t="s">
        <v>360</v>
      </c>
      <c r="D6011" s="93" t="s">
        <v>148</v>
      </c>
      <c r="E6011" s="69">
        <v>29128</v>
      </c>
      <c r="F6011" s="69">
        <v>28685</v>
      </c>
      <c r="G6011" s="69">
        <v>22928</v>
      </c>
      <c r="H6011" s="69">
        <v>22080</v>
      </c>
      <c r="I6011" s="69">
        <v>19033</v>
      </c>
      <c r="J6011" s="69">
        <v>17272</v>
      </c>
      <c r="K6011" s="69">
        <v>18650</v>
      </c>
      <c r="L6011" s="69">
        <v>21256</v>
      </c>
      <c r="M6011" s="69">
        <v>18136</v>
      </c>
      <c r="N6011" s="69">
        <v>14364</v>
      </c>
      <c r="O6011" s="69">
        <v>14681</v>
      </c>
      <c r="P6011" s="69">
        <v>18331</v>
      </c>
      <c r="Q6011" s="3">
        <f t="shared" si="95"/>
        <v>244544</v>
      </c>
    </row>
    <row r="6012" spans="1:17" x14ac:dyDescent="0.45">
      <c r="A6012" s="93">
        <v>2022</v>
      </c>
      <c r="B6012" s="93" t="s">
        <v>339</v>
      </c>
      <c r="C6012" s="93" t="s">
        <v>360</v>
      </c>
      <c r="D6012" s="93" t="s">
        <v>149</v>
      </c>
      <c r="E6012" s="69">
        <v>100102</v>
      </c>
      <c r="F6012" s="69">
        <v>78732</v>
      </c>
      <c r="G6012" s="69">
        <v>83026</v>
      </c>
      <c r="H6012" s="69">
        <v>101182</v>
      </c>
      <c r="I6012" s="69">
        <v>101212</v>
      </c>
      <c r="J6012" s="69">
        <v>81182</v>
      </c>
      <c r="K6012" s="69">
        <v>85151</v>
      </c>
      <c r="L6012" s="69">
        <v>90108</v>
      </c>
      <c r="M6012" s="69">
        <v>100200</v>
      </c>
      <c r="N6012" s="69">
        <v>116404</v>
      </c>
      <c r="O6012" s="69">
        <v>102442</v>
      </c>
      <c r="P6012" s="69">
        <v>103443</v>
      </c>
      <c r="Q6012" s="3">
        <f t="shared" si="95"/>
        <v>1143184</v>
      </c>
    </row>
    <row r="6013" spans="1:17" x14ac:dyDescent="0.45">
      <c r="A6013" s="93">
        <v>2022</v>
      </c>
      <c r="B6013" s="93" t="s">
        <v>339</v>
      </c>
      <c r="C6013" s="93" t="s">
        <v>360</v>
      </c>
      <c r="D6013" s="93" t="s">
        <v>152</v>
      </c>
      <c r="E6013" s="69">
        <v>29814</v>
      </c>
      <c r="F6013" s="69">
        <v>26611</v>
      </c>
      <c r="G6013" s="69">
        <v>27151</v>
      </c>
      <c r="H6013" s="69">
        <v>30731</v>
      </c>
      <c r="I6013" s="69">
        <v>24005</v>
      </c>
      <c r="J6013" s="69">
        <v>24349</v>
      </c>
      <c r="K6013" s="69">
        <v>26359</v>
      </c>
      <c r="L6013" s="69">
        <v>25503</v>
      </c>
      <c r="M6013" s="69">
        <v>26070</v>
      </c>
      <c r="N6013" s="69">
        <v>23330</v>
      </c>
      <c r="O6013" s="69">
        <v>26564</v>
      </c>
      <c r="P6013" s="69">
        <v>25620</v>
      </c>
      <c r="Q6013" s="3">
        <f t="shared" si="95"/>
        <v>316107</v>
      </c>
    </row>
    <row r="6014" spans="1:17" x14ac:dyDescent="0.45">
      <c r="A6014" s="93">
        <v>2022</v>
      </c>
      <c r="B6014" s="93" t="s">
        <v>339</v>
      </c>
      <c r="C6014" s="93" t="s">
        <v>360</v>
      </c>
      <c r="D6014" s="93" t="s">
        <v>154</v>
      </c>
      <c r="E6014" s="69">
        <v>949</v>
      </c>
      <c r="F6014" s="69">
        <v>868</v>
      </c>
      <c r="G6014" s="69">
        <v>587</v>
      </c>
      <c r="H6014" s="69">
        <v>448</v>
      </c>
      <c r="I6014" s="69">
        <v>380</v>
      </c>
      <c r="J6014" s="69">
        <v>425</v>
      </c>
      <c r="K6014" s="69">
        <v>757</v>
      </c>
      <c r="L6014" s="69">
        <v>936</v>
      </c>
      <c r="M6014" s="69">
        <v>667</v>
      </c>
      <c r="N6014" s="69">
        <v>428</v>
      </c>
      <c r="O6014" s="69">
        <v>394</v>
      </c>
      <c r="P6014" s="69">
        <v>648</v>
      </c>
      <c r="Q6014" s="3">
        <f t="shared" si="95"/>
        <v>7487</v>
      </c>
    </row>
    <row r="6015" spans="1:17" x14ac:dyDescent="0.45">
      <c r="A6015" s="93">
        <v>2022</v>
      </c>
      <c r="B6015" s="93" t="s">
        <v>339</v>
      </c>
      <c r="C6015" s="93" t="s">
        <v>360</v>
      </c>
      <c r="D6015" s="93" t="s">
        <v>156</v>
      </c>
      <c r="E6015" s="69">
        <v>19302</v>
      </c>
      <c r="F6015" s="69">
        <v>15855</v>
      </c>
      <c r="G6015" s="69">
        <v>21249</v>
      </c>
      <c r="H6015" s="69">
        <v>15549</v>
      </c>
      <c r="I6015" s="69">
        <v>6184</v>
      </c>
      <c r="J6015" s="69">
        <v>6563</v>
      </c>
      <c r="K6015" s="69">
        <v>16452</v>
      </c>
      <c r="L6015" s="69">
        <v>14992</v>
      </c>
      <c r="M6015" s="69">
        <v>17083</v>
      </c>
      <c r="N6015" s="69">
        <v>7113</v>
      </c>
      <c r="O6015" s="69">
        <v>8504</v>
      </c>
      <c r="P6015" s="69">
        <v>7320</v>
      </c>
      <c r="Q6015" s="3">
        <f t="shared" si="95"/>
        <v>156166</v>
      </c>
    </row>
    <row r="6016" spans="1:17" x14ac:dyDescent="0.45">
      <c r="A6016" s="93">
        <v>2022</v>
      </c>
      <c r="B6016" s="93" t="s">
        <v>339</v>
      </c>
      <c r="C6016" s="93" t="s">
        <v>360</v>
      </c>
      <c r="D6016" s="93" t="s">
        <v>157</v>
      </c>
      <c r="E6016" s="69">
        <v>11412</v>
      </c>
      <c r="F6016" s="69">
        <v>16149</v>
      </c>
      <c r="G6016" s="69">
        <v>12957</v>
      </c>
      <c r="H6016" s="69">
        <v>21474</v>
      </c>
      <c r="I6016" s="69">
        <v>30927</v>
      </c>
      <c r="J6016" s="69">
        <v>24358</v>
      </c>
      <c r="K6016" s="69">
        <v>38026</v>
      </c>
      <c r="L6016" s="69">
        <v>37242</v>
      </c>
      <c r="M6016" s="69">
        <v>34035</v>
      </c>
      <c r="N6016" s="69">
        <v>37904</v>
      </c>
      <c r="O6016" s="69">
        <v>40087</v>
      </c>
      <c r="P6016" s="69">
        <v>22528</v>
      </c>
      <c r="Q6016" s="3">
        <f t="shared" si="95"/>
        <v>327099</v>
      </c>
    </row>
    <row r="6017" spans="1:17" x14ac:dyDescent="0.45">
      <c r="A6017" s="93">
        <v>2022</v>
      </c>
      <c r="B6017" s="93" t="s">
        <v>339</v>
      </c>
      <c r="C6017" s="93" t="s">
        <v>360</v>
      </c>
      <c r="D6017" s="93" t="s">
        <v>159</v>
      </c>
      <c r="E6017" s="69">
        <v>230125</v>
      </c>
      <c r="F6017" s="69">
        <v>217375</v>
      </c>
      <c r="G6017" s="69">
        <v>198781</v>
      </c>
      <c r="H6017" s="69">
        <v>198056</v>
      </c>
      <c r="I6017" s="69">
        <v>176861</v>
      </c>
      <c r="J6017" s="69">
        <v>197920</v>
      </c>
      <c r="K6017" s="69">
        <v>179454</v>
      </c>
      <c r="L6017" s="69">
        <v>129865</v>
      </c>
      <c r="M6017" s="69">
        <v>162158</v>
      </c>
      <c r="N6017" s="69">
        <v>144665</v>
      </c>
      <c r="O6017" s="69">
        <v>252079</v>
      </c>
      <c r="P6017" s="69">
        <v>274396</v>
      </c>
      <c r="Q6017" s="3">
        <f t="shared" si="95"/>
        <v>2361735</v>
      </c>
    </row>
    <row r="6018" spans="1:17" x14ac:dyDescent="0.45">
      <c r="A6018" s="93">
        <v>2022</v>
      </c>
      <c r="B6018" s="93" t="s">
        <v>339</v>
      </c>
      <c r="C6018" s="93" t="s">
        <v>360</v>
      </c>
      <c r="D6018" s="93" t="s">
        <v>160</v>
      </c>
      <c r="E6018" s="69">
        <v>860</v>
      </c>
      <c r="F6018" s="69">
        <v>992</v>
      </c>
      <c r="G6018" s="69">
        <v>1304</v>
      </c>
      <c r="H6018" s="69">
        <v>970</v>
      </c>
      <c r="I6018" s="69">
        <v>1161</v>
      </c>
      <c r="J6018" s="69">
        <v>1081</v>
      </c>
      <c r="K6018" s="69">
        <v>1052</v>
      </c>
      <c r="L6018" s="69">
        <v>1168</v>
      </c>
      <c r="M6018" s="69">
        <v>1725</v>
      </c>
      <c r="N6018" s="69">
        <v>1049</v>
      </c>
      <c r="O6018" s="69">
        <v>781</v>
      </c>
      <c r="P6018" s="69">
        <v>590</v>
      </c>
      <c r="Q6018" s="3">
        <f t="shared" si="95"/>
        <v>12733</v>
      </c>
    </row>
    <row r="6019" spans="1:17" x14ac:dyDescent="0.45">
      <c r="A6019" s="93">
        <v>2022</v>
      </c>
      <c r="B6019" s="93" t="s">
        <v>339</v>
      </c>
      <c r="C6019" s="93" t="s">
        <v>360</v>
      </c>
      <c r="D6019" s="93" t="s">
        <v>161</v>
      </c>
      <c r="E6019" s="69">
        <v>2613</v>
      </c>
      <c r="F6019" s="69">
        <v>2680</v>
      </c>
      <c r="G6019" s="69">
        <v>2232</v>
      </c>
      <c r="H6019" s="69">
        <v>2268</v>
      </c>
      <c r="I6019" s="69">
        <v>1812</v>
      </c>
      <c r="J6019" s="69">
        <v>1786</v>
      </c>
      <c r="K6019" s="69">
        <v>1715</v>
      </c>
      <c r="L6019" s="69">
        <v>1771</v>
      </c>
      <c r="M6019" s="69">
        <v>1785</v>
      </c>
      <c r="N6019" s="69">
        <v>1492</v>
      </c>
      <c r="O6019" s="69">
        <v>2125</v>
      </c>
      <c r="P6019" s="69">
        <v>2540</v>
      </c>
      <c r="Q6019" s="3">
        <f t="shared" si="95"/>
        <v>24819</v>
      </c>
    </row>
    <row r="6020" spans="1:17" x14ac:dyDescent="0.45">
      <c r="A6020" s="93">
        <v>2022</v>
      </c>
      <c r="B6020" s="93" t="s">
        <v>339</v>
      </c>
      <c r="C6020" s="93" t="s">
        <v>360</v>
      </c>
      <c r="D6020" s="93" t="s">
        <v>162</v>
      </c>
      <c r="E6020" s="69">
        <v>4763</v>
      </c>
      <c r="F6020" s="69">
        <v>4634</v>
      </c>
      <c r="G6020" s="69">
        <v>4220</v>
      </c>
      <c r="H6020" s="69">
        <v>4282</v>
      </c>
      <c r="I6020" s="69">
        <v>3571</v>
      </c>
      <c r="J6020" s="69">
        <v>3878</v>
      </c>
      <c r="K6020" s="69">
        <v>3705</v>
      </c>
      <c r="L6020" s="69">
        <v>4131</v>
      </c>
      <c r="M6020" s="69">
        <v>4695</v>
      </c>
      <c r="N6020" s="69">
        <v>3692</v>
      </c>
      <c r="O6020" s="69">
        <v>3861</v>
      </c>
      <c r="P6020" s="69">
        <v>4260</v>
      </c>
      <c r="Q6020" s="3">
        <f t="shared" ref="Q6020:Q6083" si="96">SUM(E6020:P6020)</f>
        <v>49692</v>
      </c>
    </row>
    <row r="6021" spans="1:17" x14ac:dyDescent="0.45">
      <c r="A6021" s="93">
        <v>2022</v>
      </c>
      <c r="B6021" s="93" t="s">
        <v>339</v>
      </c>
      <c r="C6021" s="93" t="s">
        <v>360</v>
      </c>
      <c r="D6021" s="93" t="s">
        <v>163</v>
      </c>
      <c r="E6021" s="69">
        <v>1169</v>
      </c>
      <c r="F6021" s="69">
        <v>1280</v>
      </c>
      <c r="G6021" s="69">
        <v>1128</v>
      </c>
      <c r="H6021" s="69">
        <v>1820</v>
      </c>
      <c r="I6021" s="69">
        <v>1499</v>
      </c>
      <c r="J6021" s="69">
        <v>1269</v>
      </c>
      <c r="K6021" s="69">
        <v>1377</v>
      </c>
      <c r="L6021" s="69">
        <v>1769</v>
      </c>
      <c r="M6021" s="69">
        <v>1490</v>
      </c>
      <c r="N6021" s="69">
        <v>1313</v>
      </c>
      <c r="O6021" s="69">
        <v>1287</v>
      </c>
      <c r="P6021" s="69">
        <v>1299</v>
      </c>
      <c r="Q6021" s="3">
        <f t="shared" si="96"/>
        <v>16700</v>
      </c>
    </row>
    <row r="6022" spans="1:17" x14ac:dyDescent="0.45">
      <c r="A6022" s="93">
        <v>2022</v>
      </c>
      <c r="B6022" s="93" t="s">
        <v>339</v>
      </c>
      <c r="C6022" s="93" t="s">
        <v>360</v>
      </c>
      <c r="D6022" s="93" t="s">
        <v>165</v>
      </c>
      <c r="E6022" s="69">
        <v>385</v>
      </c>
      <c r="F6022" s="69">
        <v>321</v>
      </c>
      <c r="G6022" s="69">
        <v>398</v>
      </c>
      <c r="H6022" s="69">
        <v>631</v>
      </c>
      <c r="I6022" s="69">
        <v>751</v>
      </c>
      <c r="J6022" s="69">
        <v>995</v>
      </c>
      <c r="K6022" s="69">
        <v>1309</v>
      </c>
      <c r="L6022" s="69">
        <v>1931</v>
      </c>
      <c r="M6022" s="69">
        <v>2151</v>
      </c>
      <c r="N6022" s="69">
        <v>1637</v>
      </c>
      <c r="O6022" s="69">
        <v>116</v>
      </c>
      <c r="P6022" s="69">
        <v>68</v>
      </c>
      <c r="Q6022" s="3">
        <f t="shared" si="96"/>
        <v>10693</v>
      </c>
    </row>
    <row r="6023" spans="1:17" x14ac:dyDescent="0.45">
      <c r="A6023" s="93">
        <v>2022</v>
      </c>
      <c r="B6023" s="93" t="s">
        <v>339</v>
      </c>
      <c r="C6023" s="93" t="s">
        <v>360</v>
      </c>
      <c r="D6023" s="93" t="s">
        <v>167</v>
      </c>
      <c r="E6023" s="69">
        <v>19328</v>
      </c>
      <c r="F6023" s="69">
        <v>18418</v>
      </c>
      <c r="G6023" s="69">
        <v>17605</v>
      </c>
      <c r="H6023" s="69">
        <v>15404</v>
      </c>
      <c r="I6023" s="69">
        <v>11149</v>
      </c>
      <c r="J6023" s="69">
        <v>11118</v>
      </c>
      <c r="K6023" s="69">
        <v>11617</v>
      </c>
      <c r="L6023" s="69">
        <v>11438</v>
      </c>
      <c r="M6023" s="69">
        <v>12157</v>
      </c>
      <c r="N6023" s="69">
        <v>12249</v>
      </c>
      <c r="O6023" s="69">
        <v>14160</v>
      </c>
      <c r="P6023" s="69">
        <v>17644</v>
      </c>
      <c r="Q6023" s="3">
        <f t="shared" si="96"/>
        <v>172287</v>
      </c>
    </row>
    <row r="6024" spans="1:17" x14ac:dyDescent="0.45">
      <c r="A6024" s="93">
        <v>2022</v>
      </c>
      <c r="B6024" s="93" t="s">
        <v>339</v>
      </c>
      <c r="C6024" s="93" t="s">
        <v>360</v>
      </c>
      <c r="D6024" s="93" t="s">
        <v>168</v>
      </c>
      <c r="E6024" s="69">
        <v>6343</v>
      </c>
      <c r="F6024" s="69">
        <v>6231</v>
      </c>
      <c r="G6024" s="69">
        <v>4367</v>
      </c>
      <c r="H6024" s="69">
        <v>3820</v>
      </c>
      <c r="I6024" s="69">
        <v>2615</v>
      </c>
      <c r="J6024" s="69">
        <v>1846</v>
      </c>
      <c r="K6024" s="69">
        <v>1419</v>
      </c>
      <c r="L6024" s="69">
        <v>1584</v>
      </c>
      <c r="M6024" s="69">
        <v>1212</v>
      </c>
      <c r="N6024" s="69">
        <v>1235</v>
      </c>
      <c r="O6024" s="69">
        <v>2224</v>
      </c>
      <c r="P6024" s="69">
        <v>4107</v>
      </c>
      <c r="Q6024" s="3">
        <f t="shared" si="96"/>
        <v>37003</v>
      </c>
    </row>
    <row r="6025" spans="1:17" x14ac:dyDescent="0.45">
      <c r="A6025" s="93">
        <v>2022</v>
      </c>
      <c r="B6025" s="93" t="s">
        <v>339</v>
      </c>
      <c r="C6025" s="93" t="s">
        <v>360</v>
      </c>
      <c r="D6025" s="93" t="s">
        <v>170</v>
      </c>
      <c r="E6025" s="69">
        <v>127121</v>
      </c>
      <c r="F6025" s="69">
        <v>131227</v>
      </c>
      <c r="G6025" s="69">
        <v>107764</v>
      </c>
      <c r="H6025" s="69">
        <v>109586</v>
      </c>
      <c r="I6025" s="69">
        <v>110449</v>
      </c>
      <c r="J6025" s="69">
        <v>115843</v>
      </c>
      <c r="K6025" s="69">
        <v>113813</v>
      </c>
      <c r="L6025" s="69">
        <v>126929</v>
      </c>
      <c r="M6025" s="69">
        <v>119364</v>
      </c>
      <c r="N6025" s="69">
        <v>115755</v>
      </c>
      <c r="O6025" s="69">
        <v>109722</v>
      </c>
      <c r="P6025" s="69">
        <v>101805</v>
      </c>
      <c r="Q6025" s="3">
        <f t="shared" si="96"/>
        <v>1389378</v>
      </c>
    </row>
    <row r="6026" spans="1:17" x14ac:dyDescent="0.45">
      <c r="A6026" s="93">
        <v>2022</v>
      </c>
      <c r="B6026" s="93" t="s">
        <v>339</v>
      </c>
      <c r="C6026" s="93" t="s">
        <v>360</v>
      </c>
      <c r="D6026" s="93" t="s">
        <v>171</v>
      </c>
      <c r="E6026" s="69">
        <v>166840</v>
      </c>
      <c r="F6026" s="69">
        <v>156257</v>
      </c>
      <c r="G6026" s="69">
        <v>182332</v>
      </c>
      <c r="H6026" s="69">
        <v>200523</v>
      </c>
      <c r="I6026" s="69">
        <v>221414</v>
      </c>
      <c r="J6026" s="69">
        <v>253199</v>
      </c>
      <c r="K6026" s="69">
        <v>281117</v>
      </c>
      <c r="L6026" s="69">
        <v>298867</v>
      </c>
      <c r="M6026" s="69">
        <v>262495</v>
      </c>
      <c r="N6026" s="69">
        <v>205088</v>
      </c>
      <c r="O6026" s="69">
        <v>192614</v>
      </c>
      <c r="P6026" s="69">
        <v>175476</v>
      </c>
      <c r="Q6026" s="3">
        <f t="shared" si="96"/>
        <v>2596222</v>
      </c>
    </row>
    <row r="6027" spans="1:17" x14ac:dyDescent="0.45">
      <c r="A6027" s="93">
        <v>2022</v>
      </c>
      <c r="B6027" s="93" t="s">
        <v>339</v>
      </c>
      <c r="C6027" s="93" t="s">
        <v>360</v>
      </c>
      <c r="D6027" s="93" t="s">
        <v>173</v>
      </c>
      <c r="E6027" s="69">
        <v>3850286</v>
      </c>
      <c r="F6027" s="69">
        <v>3937680</v>
      </c>
      <c r="G6027" s="69">
        <v>3328467</v>
      </c>
      <c r="H6027" s="69">
        <v>3364716</v>
      </c>
      <c r="I6027" s="69">
        <v>3009562</v>
      </c>
      <c r="J6027" s="69">
        <v>2943943</v>
      </c>
      <c r="K6027" s="69">
        <v>3362942</v>
      </c>
      <c r="L6027" s="69">
        <v>4117510</v>
      </c>
      <c r="M6027" s="69">
        <v>3669709</v>
      </c>
      <c r="N6027" s="69">
        <v>3006306</v>
      </c>
      <c r="O6027" s="69">
        <v>3111716</v>
      </c>
      <c r="P6027" s="69">
        <v>3416385</v>
      </c>
      <c r="Q6027" s="3">
        <f t="shared" si="96"/>
        <v>41119222</v>
      </c>
    </row>
    <row r="6028" spans="1:17" x14ac:dyDescent="0.45">
      <c r="A6028" s="93">
        <v>2022</v>
      </c>
      <c r="B6028" s="93" t="s">
        <v>339</v>
      </c>
      <c r="C6028" s="93" t="s">
        <v>360</v>
      </c>
      <c r="D6028" s="93" t="s">
        <v>174</v>
      </c>
      <c r="E6028" s="69">
        <v>7729</v>
      </c>
      <c r="F6028" s="69">
        <v>8115</v>
      </c>
      <c r="G6028" s="69">
        <v>7317</v>
      </c>
      <c r="H6028" s="69">
        <v>6847</v>
      </c>
      <c r="I6028" s="69">
        <v>6516</v>
      </c>
      <c r="J6028" s="69">
        <v>6903</v>
      </c>
      <c r="K6028" s="69">
        <v>8345</v>
      </c>
      <c r="L6028" s="69">
        <v>10021</v>
      </c>
      <c r="M6028" s="69">
        <v>10277</v>
      </c>
      <c r="N6028" s="69">
        <v>9109</v>
      </c>
      <c r="O6028" s="69">
        <v>8939</v>
      </c>
      <c r="P6028" s="69">
        <v>8857</v>
      </c>
      <c r="Q6028" s="3">
        <f t="shared" si="96"/>
        <v>98975</v>
      </c>
    </row>
    <row r="6029" spans="1:17" x14ac:dyDescent="0.45">
      <c r="A6029" s="93">
        <v>2022</v>
      </c>
      <c r="B6029" s="93" t="s">
        <v>339</v>
      </c>
      <c r="C6029" s="93" t="s">
        <v>360</v>
      </c>
      <c r="D6029" s="93" t="s">
        <v>176</v>
      </c>
      <c r="E6029" s="69">
        <v>461699</v>
      </c>
      <c r="F6029" s="69">
        <v>297627</v>
      </c>
      <c r="G6029" s="69">
        <v>343307</v>
      </c>
      <c r="H6029" s="69">
        <v>382720</v>
      </c>
      <c r="I6029" s="69">
        <v>242421</v>
      </c>
      <c r="J6029" s="69">
        <v>266215</v>
      </c>
      <c r="K6029" s="69">
        <v>382001</v>
      </c>
      <c r="L6029" s="69">
        <v>254487</v>
      </c>
      <c r="M6029" s="69">
        <v>334153</v>
      </c>
      <c r="N6029" s="69">
        <v>277371</v>
      </c>
      <c r="O6029" s="69">
        <v>311941</v>
      </c>
      <c r="P6029" s="69">
        <v>447836</v>
      </c>
      <c r="Q6029" s="3">
        <f t="shared" si="96"/>
        <v>4001778</v>
      </c>
    </row>
    <row r="6030" spans="1:17" x14ac:dyDescent="0.45">
      <c r="A6030" s="93">
        <v>2022</v>
      </c>
      <c r="B6030" s="93" t="s">
        <v>339</v>
      </c>
      <c r="C6030" s="93" t="s">
        <v>360</v>
      </c>
      <c r="D6030" s="93" t="s">
        <v>177</v>
      </c>
      <c r="E6030" s="69">
        <v>1341686</v>
      </c>
      <c r="F6030" s="69">
        <v>1327282</v>
      </c>
      <c r="G6030" s="69">
        <v>1162935</v>
      </c>
      <c r="H6030" s="69">
        <v>1093042</v>
      </c>
      <c r="I6030" s="69">
        <v>880978</v>
      </c>
      <c r="J6030" s="69">
        <v>958939</v>
      </c>
      <c r="K6030" s="69">
        <v>1152882</v>
      </c>
      <c r="L6030" s="69">
        <v>1275993</v>
      </c>
      <c r="M6030" s="69">
        <v>1166205</v>
      </c>
      <c r="N6030" s="69">
        <v>989504</v>
      </c>
      <c r="O6030" s="69">
        <v>976648</v>
      </c>
      <c r="P6030" s="69">
        <v>1150630</v>
      </c>
      <c r="Q6030" s="3">
        <f t="shared" si="96"/>
        <v>13476724</v>
      </c>
    </row>
    <row r="6031" spans="1:17" x14ac:dyDescent="0.45">
      <c r="A6031" s="93">
        <v>2022</v>
      </c>
      <c r="B6031" s="93" t="s">
        <v>339</v>
      </c>
      <c r="C6031" s="93" t="s">
        <v>360</v>
      </c>
      <c r="D6031" s="93" t="s">
        <v>178</v>
      </c>
      <c r="E6031" s="69">
        <v>14645712</v>
      </c>
      <c r="F6031" s="69">
        <v>15640720</v>
      </c>
      <c r="G6031" s="69">
        <v>14573717</v>
      </c>
      <c r="H6031" s="69">
        <v>12348713</v>
      </c>
      <c r="I6031" s="69">
        <v>7933413</v>
      </c>
      <c r="J6031" s="69">
        <v>6906737</v>
      </c>
      <c r="K6031" s="69">
        <v>7562201</v>
      </c>
      <c r="L6031" s="69">
        <v>8162442</v>
      </c>
      <c r="M6031" s="69">
        <v>6553647</v>
      </c>
      <c r="N6031" s="69">
        <v>8533298</v>
      </c>
      <c r="O6031" s="69">
        <v>8572973</v>
      </c>
      <c r="P6031" s="69">
        <v>9425328</v>
      </c>
      <c r="Q6031" s="3">
        <f t="shared" si="96"/>
        <v>120858901</v>
      </c>
    </row>
    <row r="6032" spans="1:17" x14ac:dyDescent="0.45">
      <c r="A6032" s="93">
        <v>2022</v>
      </c>
      <c r="B6032" s="93" t="s">
        <v>339</v>
      </c>
      <c r="C6032" s="93" t="s">
        <v>360</v>
      </c>
      <c r="D6032" s="93" t="s">
        <v>179</v>
      </c>
      <c r="E6032" s="69">
        <v>34964554</v>
      </c>
      <c r="F6032" s="69">
        <v>34474773</v>
      </c>
      <c r="G6032" s="69">
        <v>32708784</v>
      </c>
      <c r="H6032" s="69">
        <v>31952208</v>
      </c>
      <c r="I6032" s="69">
        <v>25817819</v>
      </c>
      <c r="J6032" s="69">
        <v>27110381</v>
      </c>
      <c r="K6032" s="69">
        <v>29264930</v>
      </c>
      <c r="L6032" s="69">
        <v>32540978</v>
      </c>
      <c r="M6032" s="69">
        <v>29797083</v>
      </c>
      <c r="N6032" s="69">
        <v>29310159</v>
      </c>
      <c r="O6032" s="69">
        <v>33083889</v>
      </c>
      <c r="P6032" s="69">
        <v>28758759</v>
      </c>
      <c r="Q6032" s="3">
        <f t="shared" si="96"/>
        <v>369784317</v>
      </c>
    </row>
    <row r="6033" spans="1:17" x14ac:dyDescent="0.45">
      <c r="A6033" s="93">
        <v>2022</v>
      </c>
      <c r="B6033" s="93" t="s">
        <v>339</v>
      </c>
      <c r="C6033" s="93" t="s">
        <v>361</v>
      </c>
      <c r="D6033" s="93" t="s">
        <v>144</v>
      </c>
      <c r="E6033" s="69">
        <v>3522991</v>
      </c>
      <c r="F6033" s="69">
        <v>3737007</v>
      </c>
      <c r="G6033" s="69">
        <v>3525140</v>
      </c>
      <c r="H6033" s="69">
        <v>3308140</v>
      </c>
      <c r="I6033" s="69">
        <v>2991396</v>
      </c>
      <c r="J6033" s="69">
        <v>3791031</v>
      </c>
      <c r="K6033" s="69">
        <v>4011747</v>
      </c>
      <c r="L6033" s="69">
        <v>5826914</v>
      </c>
      <c r="M6033" s="69">
        <v>5525508</v>
      </c>
      <c r="N6033" s="69">
        <v>4457419</v>
      </c>
      <c r="O6033" s="69">
        <v>7779069</v>
      </c>
      <c r="P6033" s="69">
        <v>6798617</v>
      </c>
      <c r="Q6033" s="3">
        <f t="shared" si="96"/>
        <v>55274979</v>
      </c>
    </row>
    <row r="6034" spans="1:17" x14ac:dyDescent="0.45">
      <c r="A6034" s="93">
        <v>2022</v>
      </c>
      <c r="B6034" s="93" t="s">
        <v>339</v>
      </c>
      <c r="C6034" s="93" t="s">
        <v>361</v>
      </c>
      <c r="D6034" s="93" t="s">
        <v>145</v>
      </c>
      <c r="E6034" s="69">
        <v>2608848</v>
      </c>
      <c r="F6034" s="69">
        <v>3251220</v>
      </c>
      <c r="G6034" s="69">
        <v>3380863</v>
      </c>
      <c r="H6034" s="69">
        <v>4560793</v>
      </c>
      <c r="I6034" s="69">
        <v>4000326</v>
      </c>
      <c r="J6034" s="69">
        <v>4616178</v>
      </c>
      <c r="K6034" s="69">
        <v>6900150</v>
      </c>
      <c r="L6034" s="69">
        <v>9279505</v>
      </c>
      <c r="M6034" s="69">
        <v>8522624</v>
      </c>
      <c r="N6034" s="69">
        <v>6166086</v>
      </c>
      <c r="O6034" s="69">
        <v>4301298</v>
      </c>
      <c r="P6034" s="69">
        <v>2223238</v>
      </c>
      <c r="Q6034" s="3">
        <f t="shared" si="96"/>
        <v>59811129</v>
      </c>
    </row>
    <row r="6035" spans="1:17" x14ac:dyDescent="0.45">
      <c r="A6035" s="93">
        <v>2022</v>
      </c>
      <c r="B6035" s="93" t="s">
        <v>339</v>
      </c>
      <c r="C6035" s="93" t="s">
        <v>361</v>
      </c>
      <c r="D6035" s="93" t="s">
        <v>146</v>
      </c>
      <c r="E6035" s="69">
        <v>68747</v>
      </c>
      <c r="F6035" s="69">
        <v>72941</v>
      </c>
      <c r="G6035" s="69">
        <v>97870</v>
      </c>
      <c r="H6035" s="69">
        <v>141331</v>
      </c>
      <c r="I6035" s="69">
        <v>170471</v>
      </c>
      <c r="J6035" s="69">
        <v>203194</v>
      </c>
      <c r="K6035" s="69">
        <v>181496</v>
      </c>
      <c r="L6035" s="69">
        <v>198675</v>
      </c>
      <c r="M6035" s="69">
        <v>187658</v>
      </c>
      <c r="N6035" s="69">
        <v>166250</v>
      </c>
      <c r="O6035" s="69">
        <v>128624</v>
      </c>
      <c r="P6035" s="69">
        <v>64950</v>
      </c>
      <c r="Q6035" s="3">
        <f t="shared" si="96"/>
        <v>1682207</v>
      </c>
    </row>
    <row r="6036" spans="1:17" x14ac:dyDescent="0.45">
      <c r="A6036" s="93">
        <v>2022</v>
      </c>
      <c r="B6036" s="93" t="s">
        <v>339</v>
      </c>
      <c r="C6036" s="93" t="s">
        <v>361</v>
      </c>
      <c r="D6036" s="93" t="s">
        <v>147</v>
      </c>
      <c r="E6036" s="69">
        <v>1078632</v>
      </c>
      <c r="F6036" s="69">
        <v>1041826</v>
      </c>
      <c r="G6036" s="69">
        <v>959473</v>
      </c>
      <c r="H6036" s="69">
        <v>996033</v>
      </c>
      <c r="I6036" s="69">
        <v>1066846</v>
      </c>
      <c r="J6036" s="69">
        <v>1154197</v>
      </c>
      <c r="K6036" s="69">
        <v>1108562</v>
      </c>
      <c r="L6036" s="69">
        <v>1207082</v>
      </c>
      <c r="M6036" s="69">
        <v>1121667</v>
      </c>
      <c r="N6036" s="69">
        <v>856620</v>
      </c>
      <c r="O6036" s="69">
        <v>886966</v>
      </c>
      <c r="P6036" s="69">
        <v>854169</v>
      </c>
      <c r="Q6036" s="3">
        <f t="shared" si="96"/>
        <v>12332073</v>
      </c>
    </row>
    <row r="6037" spans="1:17" x14ac:dyDescent="0.45">
      <c r="A6037" s="93">
        <v>2022</v>
      </c>
      <c r="B6037" s="93" t="s">
        <v>339</v>
      </c>
      <c r="C6037" s="93" t="s">
        <v>361</v>
      </c>
      <c r="D6037" s="93" t="s">
        <v>148</v>
      </c>
      <c r="E6037" s="69">
        <v>2904</v>
      </c>
      <c r="F6037" s="69">
        <v>3069</v>
      </c>
      <c r="G6037" s="69">
        <v>2426</v>
      </c>
      <c r="H6037" s="69">
        <v>2541</v>
      </c>
      <c r="I6037" s="69">
        <v>2533</v>
      </c>
      <c r="J6037" s="69">
        <v>2912</v>
      </c>
      <c r="K6037" s="69">
        <v>3513</v>
      </c>
      <c r="L6037" s="69">
        <v>3933</v>
      </c>
      <c r="M6037" s="69">
        <v>3646</v>
      </c>
      <c r="N6037" s="69">
        <v>3058</v>
      </c>
      <c r="O6037" s="69">
        <v>2413</v>
      </c>
      <c r="P6037" s="69">
        <v>2865</v>
      </c>
      <c r="Q6037" s="3">
        <f t="shared" si="96"/>
        <v>35813</v>
      </c>
    </row>
    <row r="6038" spans="1:17" x14ac:dyDescent="0.45">
      <c r="A6038" s="93">
        <v>2022</v>
      </c>
      <c r="B6038" s="93" t="s">
        <v>339</v>
      </c>
      <c r="C6038" s="93" t="s">
        <v>361</v>
      </c>
      <c r="D6038" s="93" t="s">
        <v>186</v>
      </c>
      <c r="E6038" s="69">
        <v>0</v>
      </c>
      <c r="F6038" s="69">
        <v>164</v>
      </c>
      <c r="G6038" s="69">
        <v>65</v>
      </c>
      <c r="H6038" s="69">
        <v>295</v>
      </c>
      <c r="I6038" s="69">
        <v>418</v>
      </c>
      <c r="J6038" s="69">
        <v>442</v>
      </c>
      <c r="K6038" s="69">
        <v>227</v>
      </c>
      <c r="L6038" s="69">
        <v>319</v>
      </c>
      <c r="M6038" s="69">
        <v>270</v>
      </c>
      <c r="N6038" s="69">
        <v>133</v>
      </c>
      <c r="O6038" s="69">
        <v>151</v>
      </c>
      <c r="P6038" s="69">
        <v>0</v>
      </c>
      <c r="Q6038" s="3">
        <f t="shared" si="96"/>
        <v>2484</v>
      </c>
    </row>
    <row r="6039" spans="1:17" x14ac:dyDescent="0.45">
      <c r="A6039" s="93">
        <v>2022</v>
      </c>
      <c r="B6039" s="93" t="s">
        <v>339</v>
      </c>
      <c r="C6039" s="93" t="s">
        <v>361</v>
      </c>
      <c r="D6039" s="93" t="s">
        <v>149</v>
      </c>
      <c r="E6039" s="69">
        <v>3269</v>
      </c>
      <c r="F6039" s="69">
        <v>3662</v>
      </c>
      <c r="G6039" s="69">
        <v>3992</v>
      </c>
      <c r="H6039" s="69">
        <v>4017</v>
      </c>
      <c r="I6039" s="69">
        <v>4191</v>
      </c>
      <c r="J6039" s="69">
        <v>4223</v>
      </c>
      <c r="K6039" s="69">
        <v>4009</v>
      </c>
      <c r="L6039" s="69">
        <v>3786</v>
      </c>
      <c r="M6039" s="69">
        <v>4077</v>
      </c>
      <c r="N6039" s="69">
        <v>3290</v>
      </c>
      <c r="O6039" s="69">
        <v>3522</v>
      </c>
      <c r="P6039" s="69">
        <v>3480</v>
      </c>
      <c r="Q6039" s="3">
        <f t="shared" si="96"/>
        <v>45518</v>
      </c>
    </row>
    <row r="6040" spans="1:17" x14ac:dyDescent="0.45">
      <c r="A6040" s="93">
        <v>2022</v>
      </c>
      <c r="B6040" s="93" t="s">
        <v>339</v>
      </c>
      <c r="C6040" s="93" t="s">
        <v>361</v>
      </c>
      <c r="D6040" s="93" t="s">
        <v>152</v>
      </c>
      <c r="E6040" s="69">
        <v>0</v>
      </c>
      <c r="F6040" s="69">
        <v>0</v>
      </c>
      <c r="G6040" s="69">
        <v>0</v>
      </c>
      <c r="H6040" s="69">
        <v>0</v>
      </c>
      <c r="I6040" s="69">
        <v>0</v>
      </c>
      <c r="J6040" s="69">
        <v>0</v>
      </c>
      <c r="K6040" s="69">
        <v>0</v>
      </c>
      <c r="L6040" s="69">
        <v>0</v>
      </c>
      <c r="M6040" s="69">
        <v>10569</v>
      </c>
      <c r="N6040" s="69">
        <v>2055</v>
      </c>
      <c r="O6040" s="69">
        <v>899</v>
      </c>
      <c r="P6040" s="69">
        <v>938</v>
      </c>
      <c r="Q6040" s="3">
        <f t="shared" si="96"/>
        <v>14461</v>
      </c>
    </row>
    <row r="6041" spans="1:17" x14ac:dyDescent="0.45">
      <c r="A6041" s="93">
        <v>2022</v>
      </c>
      <c r="B6041" s="93" t="s">
        <v>339</v>
      </c>
      <c r="C6041" s="93" t="s">
        <v>361</v>
      </c>
      <c r="D6041" s="93" t="s">
        <v>156</v>
      </c>
      <c r="E6041" s="69">
        <v>175055</v>
      </c>
      <c r="F6041" s="69">
        <v>153174</v>
      </c>
      <c r="G6041" s="69">
        <v>157740</v>
      </c>
      <c r="H6041" s="69">
        <v>143902</v>
      </c>
      <c r="I6041" s="69">
        <v>155641</v>
      </c>
      <c r="J6041" s="69">
        <v>177200</v>
      </c>
      <c r="K6041" s="69">
        <v>178773</v>
      </c>
      <c r="L6041" s="69">
        <v>200759</v>
      </c>
      <c r="M6041" s="69">
        <v>189170</v>
      </c>
      <c r="N6041" s="69">
        <v>172811</v>
      </c>
      <c r="O6041" s="69">
        <v>165693</v>
      </c>
      <c r="P6041" s="69">
        <v>151966</v>
      </c>
      <c r="Q6041" s="3">
        <f t="shared" si="96"/>
        <v>2021884</v>
      </c>
    </row>
    <row r="6042" spans="1:17" x14ac:dyDescent="0.45">
      <c r="A6042" s="93">
        <v>2022</v>
      </c>
      <c r="B6042" s="93" t="s">
        <v>339</v>
      </c>
      <c r="C6042" s="93" t="s">
        <v>361</v>
      </c>
      <c r="D6042" s="93" t="s">
        <v>157</v>
      </c>
      <c r="E6042" s="69">
        <v>791</v>
      </c>
      <c r="F6042" s="69">
        <v>1091</v>
      </c>
      <c r="G6042" s="69">
        <v>375</v>
      </c>
      <c r="H6042" s="69">
        <v>505</v>
      </c>
      <c r="I6042" s="69">
        <v>379</v>
      </c>
      <c r="J6042" s="69">
        <v>442</v>
      </c>
      <c r="K6042" s="69">
        <v>645</v>
      </c>
      <c r="L6042" s="69">
        <v>633</v>
      </c>
      <c r="M6042" s="69">
        <v>331</v>
      </c>
      <c r="N6042" s="69">
        <v>353</v>
      </c>
      <c r="O6042" s="69">
        <v>577</v>
      </c>
      <c r="P6042" s="69">
        <v>619</v>
      </c>
      <c r="Q6042" s="3">
        <f t="shared" si="96"/>
        <v>6741</v>
      </c>
    </row>
    <row r="6043" spans="1:17" x14ac:dyDescent="0.45">
      <c r="A6043" s="93">
        <v>2022</v>
      </c>
      <c r="B6043" s="93" t="s">
        <v>339</v>
      </c>
      <c r="C6043" s="93" t="s">
        <v>361</v>
      </c>
      <c r="D6043" s="93" t="s">
        <v>159</v>
      </c>
      <c r="E6043" s="69">
        <v>102826</v>
      </c>
      <c r="F6043" s="69">
        <v>97532</v>
      </c>
      <c r="G6043" s="69">
        <v>104756</v>
      </c>
      <c r="H6043" s="69">
        <v>110856</v>
      </c>
      <c r="I6043" s="69">
        <v>97295</v>
      </c>
      <c r="J6043" s="69">
        <v>78500</v>
      </c>
      <c r="K6043" s="69">
        <v>72812</v>
      </c>
      <c r="L6043" s="69">
        <v>72888</v>
      </c>
      <c r="M6043" s="69">
        <v>68966</v>
      </c>
      <c r="N6043" s="69">
        <v>79184</v>
      </c>
      <c r="O6043" s="69">
        <v>101910</v>
      </c>
      <c r="P6043" s="69">
        <v>98513</v>
      </c>
      <c r="Q6043" s="3">
        <f t="shared" si="96"/>
        <v>1086038</v>
      </c>
    </row>
    <row r="6044" spans="1:17" x14ac:dyDescent="0.45">
      <c r="A6044" s="93">
        <v>2022</v>
      </c>
      <c r="B6044" s="93" t="s">
        <v>339</v>
      </c>
      <c r="C6044" s="93" t="s">
        <v>361</v>
      </c>
      <c r="D6044" s="93" t="s">
        <v>160</v>
      </c>
      <c r="E6044" s="69">
        <v>7574</v>
      </c>
      <c r="F6044" s="69">
        <v>7095</v>
      </c>
      <c r="G6044" s="69">
        <v>4073</v>
      </c>
      <c r="H6044" s="69">
        <v>2538</v>
      </c>
      <c r="I6044" s="69">
        <v>821</v>
      </c>
      <c r="J6044" s="69">
        <v>905</v>
      </c>
      <c r="K6044" s="69">
        <v>365</v>
      </c>
      <c r="L6044" s="69">
        <v>0</v>
      </c>
      <c r="M6044" s="69">
        <v>0</v>
      </c>
      <c r="N6044" s="69">
        <v>0</v>
      </c>
      <c r="O6044" s="69">
        <v>0</v>
      </c>
      <c r="P6044" s="69">
        <v>6068</v>
      </c>
      <c r="Q6044" s="3">
        <f t="shared" si="96"/>
        <v>29439</v>
      </c>
    </row>
    <row r="6045" spans="1:17" x14ac:dyDescent="0.45">
      <c r="A6045" s="93">
        <v>2022</v>
      </c>
      <c r="B6045" s="93" t="s">
        <v>339</v>
      </c>
      <c r="C6045" s="93" t="s">
        <v>361</v>
      </c>
      <c r="D6045" s="93" t="s">
        <v>161</v>
      </c>
      <c r="E6045" s="69">
        <v>332</v>
      </c>
      <c r="F6045" s="69">
        <v>366</v>
      </c>
      <c r="G6045" s="69">
        <v>548</v>
      </c>
      <c r="H6045" s="69">
        <v>330</v>
      </c>
      <c r="I6045" s="69">
        <v>406</v>
      </c>
      <c r="J6045" s="69">
        <v>345</v>
      </c>
      <c r="K6045" s="69">
        <v>353</v>
      </c>
      <c r="L6045" s="69">
        <v>446</v>
      </c>
      <c r="M6045" s="69">
        <v>311</v>
      </c>
      <c r="N6045" s="69">
        <v>204</v>
      </c>
      <c r="O6045" s="69">
        <v>173</v>
      </c>
      <c r="P6045" s="69">
        <v>370</v>
      </c>
      <c r="Q6045" s="3">
        <f t="shared" si="96"/>
        <v>4184</v>
      </c>
    </row>
    <row r="6046" spans="1:17" x14ac:dyDescent="0.45">
      <c r="A6046" s="93">
        <v>2022</v>
      </c>
      <c r="B6046" s="93" t="s">
        <v>339</v>
      </c>
      <c r="C6046" s="93" t="s">
        <v>361</v>
      </c>
      <c r="D6046" s="93" t="s">
        <v>162</v>
      </c>
      <c r="E6046" s="69">
        <v>37744</v>
      </c>
      <c r="F6046" s="69">
        <v>34205</v>
      </c>
      <c r="G6046" s="69">
        <v>29580</v>
      </c>
      <c r="H6046" s="69">
        <v>29509</v>
      </c>
      <c r="I6046" s="69">
        <v>28459</v>
      </c>
      <c r="J6046" s="69">
        <v>34649</v>
      </c>
      <c r="K6046" s="69">
        <v>27913</v>
      </c>
      <c r="L6046" s="69">
        <v>29876</v>
      </c>
      <c r="M6046" s="69">
        <v>47220</v>
      </c>
      <c r="N6046" s="69">
        <v>30850</v>
      </c>
      <c r="O6046" s="69">
        <v>33223</v>
      </c>
      <c r="P6046" s="69">
        <v>34047</v>
      </c>
      <c r="Q6046" s="3">
        <f t="shared" si="96"/>
        <v>397275</v>
      </c>
    </row>
    <row r="6047" spans="1:17" x14ac:dyDescent="0.45">
      <c r="A6047" s="93">
        <v>2022</v>
      </c>
      <c r="B6047" s="93" t="s">
        <v>339</v>
      </c>
      <c r="C6047" s="93" t="s">
        <v>361</v>
      </c>
      <c r="D6047" s="93" t="s">
        <v>163</v>
      </c>
      <c r="E6047" s="69">
        <v>43716</v>
      </c>
      <c r="F6047" s="69">
        <v>35801</v>
      </c>
      <c r="G6047" s="69">
        <v>30359</v>
      </c>
      <c r="H6047" s="69">
        <v>31434</v>
      </c>
      <c r="I6047" s="69">
        <v>30582</v>
      </c>
      <c r="J6047" s="69">
        <v>30688</v>
      </c>
      <c r="K6047" s="69">
        <v>29327</v>
      </c>
      <c r="L6047" s="69">
        <v>34564</v>
      </c>
      <c r="M6047" s="69">
        <v>37567</v>
      </c>
      <c r="N6047" s="69">
        <v>35181</v>
      </c>
      <c r="O6047" s="69">
        <v>37378</v>
      </c>
      <c r="P6047" s="69">
        <v>40301</v>
      </c>
      <c r="Q6047" s="3">
        <f t="shared" si="96"/>
        <v>416898</v>
      </c>
    </row>
    <row r="6048" spans="1:17" x14ac:dyDescent="0.45">
      <c r="A6048" s="93">
        <v>2022</v>
      </c>
      <c r="B6048" s="93" t="s">
        <v>339</v>
      </c>
      <c r="C6048" s="93" t="s">
        <v>361</v>
      </c>
      <c r="D6048" s="93" t="s">
        <v>166</v>
      </c>
      <c r="E6048" s="69">
        <v>2070</v>
      </c>
      <c r="F6048" s="69">
        <v>2465</v>
      </c>
      <c r="G6048" s="69">
        <v>2023</v>
      </c>
      <c r="H6048" s="69">
        <v>1009</v>
      </c>
      <c r="I6048" s="69">
        <v>628</v>
      </c>
      <c r="J6048" s="69">
        <v>575</v>
      </c>
      <c r="K6048" s="69">
        <v>792</v>
      </c>
      <c r="L6048" s="69">
        <v>1060</v>
      </c>
      <c r="M6048" s="69">
        <v>966</v>
      </c>
      <c r="N6048" s="69">
        <v>571</v>
      </c>
      <c r="O6048" s="69">
        <v>1045</v>
      </c>
      <c r="P6048" s="69">
        <v>1494</v>
      </c>
      <c r="Q6048" s="3">
        <f t="shared" si="96"/>
        <v>14698</v>
      </c>
    </row>
    <row r="6049" spans="1:17" x14ac:dyDescent="0.45">
      <c r="A6049" s="93">
        <v>2022</v>
      </c>
      <c r="B6049" s="93" t="s">
        <v>339</v>
      </c>
      <c r="C6049" s="93" t="s">
        <v>361</v>
      </c>
      <c r="D6049" s="93" t="s">
        <v>167</v>
      </c>
      <c r="E6049" s="69">
        <v>224979</v>
      </c>
      <c r="F6049" s="69">
        <v>161643</v>
      </c>
      <c r="G6049" s="69">
        <v>96324</v>
      </c>
      <c r="H6049" s="69">
        <v>164193</v>
      </c>
      <c r="I6049" s="69">
        <v>240509</v>
      </c>
      <c r="J6049" s="69">
        <v>322480</v>
      </c>
      <c r="K6049" s="69">
        <v>401576</v>
      </c>
      <c r="L6049" s="69">
        <v>359611</v>
      </c>
      <c r="M6049" s="69">
        <v>352076</v>
      </c>
      <c r="N6049" s="69">
        <v>281272</v>
      </c>
      <c r="O6049" s="69">
        <v>362044</v>
      </c>
      <c r="P6049" s="69">
        <v>357109</v>
      </c>
      <c r="Q6049" s="3">
        <f t="shared" si="96"/>
        <v>3323816</v>
      </c>
    </row>
    <row r="6050" spans="1:17" x14ac:dyDescent="0.45">
      <c r="A6050" s="93">
        <v>2022</v>
      </c>
      <c r="B6050" s="93" t="s">
        <v>339</v>
      </c>
      <c r="C6050" s="93" t="s">
        <v>361</v>
      </c>
      <c r="D6050" s="93" t="s">
        <v>169</v>
      </c>
      <c r="E6050" s="69">
        <v>4493</v>
      </c>
      <c r="F6050" s="69">
        <v>3864</v>
      </c>
      <c r="G6050" s="69">
        <v>5102</v>
      </c>
      <c r="H6050" s="69">
        <v>6711</v>
      </c>
      <c r="I6050" s="69">
        <v>4600</v>
      </c>
      <c r="J6050" s="69">
        <v>5123</v>
      </c>
      <c r="K6050" s="69">
        <v>2638</v>
      </c>
      <c r="L6050" s="69">
        <v>4630</v>
      </c>
      <c r="M6050" s="69">
        <v>3812</v>
      </c>
      <c r="N6050" s="69">
        <v>2089</v>
      </c>
      <c r="O6050" s="69">
        <v>2760</v>
      </c>
      <c r="P6050" s="69">
        <v>3337</v>
      </c>
      <c r="Q6050" s="3">
        <f t="shared" si="96"/>
        <v>49159</v>
      </c>
    </row>
    <row r="6051" spans="1:17" x14ac:dyDescent="0.45">
      <c r="A6051" s="93">
        <v>2022</v>
      </c>
      <c r="B6051" s="93" t="s">
        <v>339</v>
      </c>
      <c r="C6051" s="93" t="s">
        <v>361</v>
      </c>
      <c r="D6051" s="93" t="s">
        <v>170</v>
      </c>
      <c r="E6051" s="69">
        <v>229267</v>
      </c>
      <c r="F6051" s="69">
        <v>219561</v>
      </c>
      <c r="G6051" s="69">
        <v>188293</v>
      </c>
      <c r="H6051" s="69">
        <v>229068</v>
      </c>
      <c r="I6051" s="69">
        <v>242092</v>
      </c>
      <c r="J6051" s="69">
        <v>247822</v>
      </c>
      <c r="K6051" s="69">
        <v>250903</v>
      </c>
      <c r="L6051" s="69">
        <v>265355</v>
      </c>
      <c r="M6051" s="69">
        <v>243813</v>
      </c>
      <c r="N6051" s="69">
        <v>260225</v>
      </c>
      <c r="O6051" s="69">
        <v>266179</v>
      </c>
      <c r="P6051" s="69">
        <v>249556</v>
      </c>
      <c r="Q6051" s="3">
        <f t="shared" si="96"/>
        <v>2892134</v>
      </c>
    </row>
    <row r="6052" spans="1:17" x14ac:dyDescent="0.45">
      <c r="A6052" s="93">
        <v>2022</v>
      </c>
      <c r="B6052" s="93" t="s">
        <v>339</v>
      </c>
      <c r="C6052" s="93" t="s">
        <v>361</v>
      </c>
      <c r="D6052" s="93" t="s">
        <v>171</v>
      </c>
      <c r="E6052" s="69">
        <v>37897</v>
      </c>
      <c r="F6052" s="69">
        <v>41071</v>
      </c>
      <c r="G6052" s="69">
        <v>35274</v>
      </c>
      <c r="H6052" s="69">
        <v>31952</v>
      </c>
      <c r="I6052" s="69">
        <v>26473</v>
      </c>
      <c r="J6052" s="69">
        <v>24886</v>
      </c>
      <c r="K6052" s="69">
        <v>28187</v>
      </c>
      <c r="L6052" s="69">
        <v>31067</v>
      </c>
      <c r="M6052" s="69">
        <v>27778</v>
      </c>
      <c r="N6052" s="69">
        <v>24879</v>
      </c>
      <c r="O6052" s="69">
        <v>27938</v>
      </c>
      <c r="P6052" s="69">
        <v>42365</v>
      </c>
      <c r="Q6052" s="3">
        <f t="shared" si="96"/>
        <v>379767</v>
      </c>
    </row>
    <row r="6053" spans="1:17" x14ac:dyDescent="0.45">
      <c r="A6053" s="93">
        <v>2022</v>
      </c>
      <c r="B6053" s="93" t="s">
        <v>339</v>
      </c>
      <c r="C6053" s="93" t="s">
        <v>361</v>
      </c>
      <c r="D6053" s="93" t="s">
        <v>173</v>
      </c>
      <c r="E6053" s="69">
        <v>3634062</v>
      </c>
      <c r="F6053" s="69">
        <v>3660905</v>
      </c>
      <c r="G6053" s="69">
        <v>3091356</v>
      </c>
      <c r="H6053" s="69">
        <v>3128437</v>
      </c>
      <c r="I6053" s="69">
        <v>2718975</v>
      </c>
      <c r="J6053" s="69">
        <v>2631129</v>
      </c>
      <c r="K6053" s="69">
        <v>2812378</v>
      </c>
      <c r="L6053" s="69">
        <v>3494701</v>
      </c>
      <c r="M6053" s="69">
        <v>3291576</v>
      </c>
      <c r="N6053" s="69">
        <v>2651641</v>
      </c>
      <c r="O6053" s="69">
        <v>2658939</v>
      </c>
      <c r="P6053" s="69">
        <v>3051647</v>
      </c>
      <c r="Q6053" s="3">
        <f t="shared" si="96"/>
        <v>36825746</v>
      </c>
    </row>
    <row r="6054" spans="1:17" x14ac:dyDescent="0.45">
      <c r="A6054" s="93">
        <v>2022</v>
      </c>
      <c r="B6054" s="93" t="s">
        <v>339</v>
      </c>
      <c r="C6054" s="93" t="s">
        <v>361</v>
      </c>
      <c r="D6054" s="93" t="s">
        <v>174</v>
      </c>
      <c r="E6054" s="69">
        <v>5518</v>
      </c>
      <c r="F6054" s="69">
        <v>5918</v>
      </c>
      <c r="G6054" s="69">
        <v>4839</v>
      </c>
      <c r="H6054" s="69">
        <v>4849</v>
      </c>
      <c r="I6054" s="69">
        <v>4075</v>
      </c>
      <c r="J6054" s="69">
        <v>4115</v>
      </c>
      <c r="K6054" s="69">
        <v>4743</v>
      </c>
      <c r="L6054" s="69">
        <v>5912</v>
      </c>
      <c r="M6054" s="69">
        <v>6497</v>
      </c>
      <c r="N6054" s="69">
        <v>4892</v>
      </c>
      <c r="O6054" s="69">
        <v>4008</v>
      </c>
      <c r="P6054" s="69">
        <v>5647</v>
      </c>
      <c r="Q6054" s="3">
        <f t="shared" si="96"/>
        <v>61013</v>
      </c>
    </row>
    <row r="6055" spans="1:17" x14ac:dyDescent="0.45">
      <c r="A6055" s="93">
        <v>2022</v>
      </c>
      <c r="B6055" s="93" t="s">
        <v>339</v>
      </c>
      <c r="C6055" s="93" t="s">
        <v>361</v>
      </c>
      <c r="D6055" s="93" t="s">
        <v>176</v>
      </c>
      <c r="E6055" s="69">
        <v>679001</v>
      </c>
      <c r="F6055" s="69">
        <v>492023</v>
      </c>
      <c r="G6055" s="69">
        <v>555617</v>
      </c>
      <c r="H6055" s="69">
        <v>571686</v>
      </c>
      <c r="I6055" s="69">
        <v>395213</v>
      </c>
      <c r="J6055" s="69">
        <v>358533</v>
      </c>
      <c r="K6055" s="69">
        <v>473667</v>
      </c>
      <c r="L6055" s="69">
        <v>436299</v>
      </c>
      <c r="M6055" s="69">
        <v>444914</v>
      </c>
      <c r="N6055" s="69">
        <v>394479</v>
      </c>
      <c r="O6055" s="69">
        <v>435637</v>
      </c>
      <c r="P6055" s="69">
        <v>584733</v>
      </c>
      <c r="Q6055" s="3">
        <f t="shared" si="96"/>
        <v>5821802</v>
      </c>
    </row>
    <row r="6056" spans="1:17" x14ac:dyDescent="0.45">
      <c r="A6056" s="93">
        <v>2022</v>
      </c>
      <c r="B6056" s="93" t="s">
        <v>339</v>
      </c>
      <c r="C6056" s="93" t="s">
        <v>361</v>
      </c>
      <c r="D6056" s="93" t="s">
        <v>177</v>
      </c>
      <c r="E6056" s="69">
        <v>1308589</v>
      </c>
      <c r="F6056" s="69">
        <v>1343407</v>
      </c>
      <c r="G6056" s="69">
        <v>1169071</v>
      </c>
      <c r="H6056" s="69">
        <v>1126020</v>
      </c>
      <c r="I6056" s="69">
        <v>886197</v>
      </c>
      <c r="J6056" s="69">
        <v>852339</v>
      </c>
      <c r="K6056" s="69">
        <v>909721</v>
      </c>
      <c r="L6056" s="69">
        <v>1044125</v>
      </c>
      <c r="M6056" s="69">
        <v>978340</v>
      </c>
      <c r="N6056" s="69">
        <v>829248</v>
      </c>
      <c r="O6056" s="69">
        <v>886640</v>
      </c>
      <c r="P6056" s="69">
        <v>1076771</v>
      </c>
      <c r="Q6056" s="3">
        <f t="shared" si="96"/>
        <v>12410468</v>
      </c>
    </row>
    <row r="6057" spans="1:17" x14ac:dyDescent="0.45">
      <c r="A6057" s="93">
        <v>2022</v>
      </c>
      <c r="B6057" s="93" t="s">
        <v>339</v>
      </c>
      <c r="C6057" s="93" t="s">
        <v>361</v>
      </c>
      <c r="D6057" s="93" t="s">
        <v>178</v>
      </c>
      <c r="E6057" s="69">
        <v>15312843</v>
      </c>
      <c r="F6057" s="69">
        <v>15978712</v>
      </c>
      <c r="G6057" s="69">
        <v>14224210</v>
      </c>
      <c r="H6057" s="69">
        <v>12619216</v>
      </c>
      <c r="I6057" s="69">
        <v>9355482</v>
      </c>
      <c r="J6057" s="69">
        <v>9065424</v>
      </c>
      <c r="K6057" s="69">
        <v>10425514</v>
      </c>
      <c r="L6057" s="69">
        <v>12010161</v>
      </c>
      <c r="M6057" s="69">
        <v>11577532</v>
      </c>
      <c r="N6057" s="69">
        <v>10182579</v>
      </c>
      <c r="O6057" s="69">
        <v>11350646</v>
      </c>
      <c r="P6057" s="69">
        <v>11997628</v>
      </c>
      <c r="Q6057" s="3">
        <f t="shared" si="96"/>
        <v>144099947</v>
      </c>
    </row>
    <row r="6058" spans="1:17" x14ac:dyDescent="0.45">
      <c r="A6058" s="93">
        <v>2022</v>
      </c>
      <c r="B6058" s="93" t="s">
        <v>339</v>
      </c>
      <c r="C6058" s="93" t="s">
        <v>361</v>
      </c>
      <c r="D6058" s="93" t="s">
        <v>179</v>
      </c>
      <c r="E6058" s="69">
        <v>29092148</v>
      </c>
      <c r="F6058" s="69">
        <v>30348722</v>
      </c>
      <c r="G6058" s="69">
        <v>27669369</v>
      </c>
      <c r="H6058" s="69">
        <v>27215365</v>
      </c>
      <c r="I6058" s="69">
        <v>22424008</v>
      </c>
      <c r="J6058" s="69">
        <v>23607332</v>
      </c>
      <c r="K6058" s="69">
        <v>27830011</v>
      </c>
      <c r="L6058" s="69">
        <v>34512301</v>
      </c>
      <c r="M6058" s="69">
        <v>32646888</v>
      </c>
      <c r="N6058" s="69">
        <v>26605369</v>
      </c>
      <c r="O6058" s="69">
        <v>29437732</v>
      </c>
      <c r="P6058" s="69">
        <v>27650428</v>
      </c>
      <c r="Q6058" s="3">
        <f t="shared" si="96"/>
        <v>339039673</v>
      </c>
    </row>
    <row r="6059" spans="1:17" x14ac:dyDescent="0.45">
      <c r="A6059" s="93">
        <v>2022</v>
      </c>
      <c r="B6059" s="93" t="s">
        <v>362</v>
      </c>
      <c r="C6059" s="93" t="s">
        <v>363</v>
      </c>
      <c r="D6059" s="93" t="s">
        <v>144</v>
      </c>
      <c r="E6059" s="69">
        <v>16974729</v>
      </c>
      <c r="F6059" s="69">
        <v>17096732</v>
      </c>
      <c r="G6059" s="69">
        <v>13768335</v>
      </c>
      <c r="H6059" s="69">
        <v>11633161</v>
      </c>
      <c r="I6059" s="69">
        <v>10664683</v>
      </c>
      <c r="J6059" s="69">
        <v>13414438</v>
      </c>
      <c r="K6059" s="69">
        <v>14405703</v>
      </c>
      <c r="L6059" s="69">
        <v>17657618</v>
      </c>
      <c r="M6059" s="69">
        <v>15792367</v>
      </c>
      <c r="N6059" s="69">
        <v>10866985</v>
      </c>
      <c r="O6059" s="69">
        <v>14453657</v>
      </c>
      <c r="P6059" s="69">
        <v>12627757</v>
      </c>
      <c r="Q6059" s="3">
        <f t="shared" si="96"/>
        <v>169356165</v>
      </c>
    </row>
    <row r="6060" spans="1:17" x14ac:dyDescent="0.45">
      <c r="A6060" s="93">
        <v>2022</v>
      </c>
      <c r="B6060" s="93" t="s">
        <v>362</v>
      </c>
      <c r="C6060" s="93" t="s">
        <v>363</v>
      </c>
      <c r="D6060" s="93" t="s">
        <v>145</v>
      </c>
      <c r="E6060" s="69">
        <v>215754</v>
      </c>
      <c r="F6060" s="69">
        <v>204945</v>
      </c>
      <c r="G6060" s="69">
        <v>182035</v>
      </c>
      <c r="H6060" s="69">
        <v>191637</v>
      </c>
      <c r="I6060" s="69">
        <v>188075</v>
      </c>
      <c r="J6060" s="69">
        <v>156059</v>
      </c>
      <c r="K6060" s="69">
        <v>150778</v>
      </c>
      <c r="L6060" s="69">
        <v>143813</v>
      </c>
      <c r="M6060" s="69">
        <v>127937</v>
      </c>
      <c r="N6060" s="69">
        <v>136356</v>
      </c>
      <c r="O6060" s="69">
        <v>122615</v>
      </c>
      <c r="P6060" s="69">
        <v>186160</v>
      </c>
      <c r="Q6060" s="3">
        <f t="shared" si="96"/>
        <v>2006164</v>
      </c>
    </row>
    <row r="6061" spans="1:17" x14ac:dyDescent="0.45">
      <c r="A6061" s="93">
        <v>2022</v>
      </c>
      <c r="B6061" s="93" t="s">
        <v>362</v>
      </c>
      <c r="C6061" s="93" t="s">
        <v>363</v>
      </c>
      <c r="D6061" s="93" t="s">
        <v>146</v>
      </c>
      <c r="E6061" s="69">
        <v>722593</v>
      </c>
      <c r="F6061" s="69">
        <v>551576</v>
      </c>
      <c r="G6061" s="69">
        <v>531981</v>
      </c>
      <c r="H6061" s="69">
        <v>548692</v>
      </c>
      <c r="I6061" s="69">
        <v>531318</v>
      </c>
      <c r="J6061" s="69">
        <v>532435</v>
      </c>
      <c r="K6061" s="69">
        <v>472210</v>
      </c>
      <c r="L6061" s="69">
        <v>409314</v>
      </c>
      <c r="M6061" s="69">
        <v>371068</v>
      </c>
      <c r="N6061" s="69">
        <v>497424</v>
      </c>
      <c r="O6061" s="69">
        <v>575624</v>
      </c>
      <c r="P6061" s="69">
        <v>614959</v>
      </c>
      <c r="Q6061" s="3">
        <f t="shared" si="96"/>
        <v>6359194</v>
      </c>
    </row>
    <row r="6062" spans="1:17" x14ac:dyDescent="0.45">
      <c r="A6062" s="93">
        <v>2022</v>
      </c>
      <c r="B6062" s="93" t="s">
        <v>362</v>
      </c>
      <c r="C6062" s="93" t="s">
        <v>363</v>
      </c>
      <c r="D6062" s="93" t="s">
        <v>147</v>
      </c>
      <c r="E6062" s="69">
        <v>3740991</v>
      </c>
      <c r="F6062" s="69">
        <v>3408942</v>
      </c>
      <c r="G6062" s="69">
        <v>3281440</v>
      </c>
      <c r="H6062" s="69">
        <v>3428914</v>
      </c>
      <c r="I6062" s="69">
        <v>3433292</v>
      </c>
      <c r="J6062" s="69">
        <v>3548403</v>
      </c>
      <c r="K6062" s="69">
        <v>3789724</v>
      </c>
      <c r="L6062" s="69">
        <v>3786550</v>
      </c>
      <c r="M6062" s="69">
        <v>3653119</v>
      </c>
      <c r="N6062" s="69">
        <v>3398734</v>
      </c>
      <c r="O6062" s="69">
        <v>3532687</v>
      </c>
      <c r="P6062" s="69">
        <v>3584097</v>
      </c>
      <c r="Q6062" s="3">
        <f t="shared" si="96"/>
        <v>42586893</v>
      </c>
    </row>
    <row r="6063" spans="1:17" x14ac:dyDescent="0.45">
      <c r="A6063" s="93">
        <v>2022</v>
      </c>
      <c r="B6063" s="93" t="s">
        <v>362</v>
      </c>
      <c r="C6063" s="93" t="s">
        <v>363</v>
      </c>
      <c r="D6063" s="93" t="s">
        <v>148</v>
      </c>
      <c r="E6063" s="69">
        <v>253194</v>
      </c>
      <c r="F6063" s="69">
        <v>219995</v>
      </c>
      <c r="G6063" s="69">
        <v>243106</v>
      </c>
      <c r="H6063" s="69">
        <v>237876</v>
      </c>
      <c r="I6063" s="69">
        <v>252152</v>
      </c>
      <c r="J6063" s="69">
        <v>259951</v>
      </c>
      <c r="K6063" s="69">
        <v>252906</v>
      </c>
      <c r="L6063" s="69">
        <v>257170</v>
      </c>
      <c r="M6063" s="69">
        <v>256131</v>
      </c>
      <c r="N6063" s="69">
        <v>235215</v>
      </c>
      <c r="O6063" s="69">
        <v>236403</v>
      </c>
      <c r="P6063" s="69">
        <v>270051</v>
      </c>
      <c r="Q6063" s="3">
        <f t="shared" si="96"/>
        <v>2974150</v>
      </c>
    </row>
    <row r="6064" spans="1:17" x14ac:dyDescent="0.45">
      <c r="A6064" s="93">
        <v>2022</v>
      </c>
      <c r="B6064" s="93" t="s">
        <v>362</v>
      </c>
      <c r="C6064" s="93" t="s">
        <v>363</v>
      </c>
      <c r="D6064" s="93" t="s">
        <v>149</v>
      </c>
      <c r="E6064" s="69">
        <v>972631</v>
      </c>
      <c r="F6064" s="69">
        <v>912966</v>
      </c>
      <c r="G6064" s="69">
        <v>836938</v>
      </c>
      <c r="H6064" s="69">
        <v>773299</v>
      </c>
      <c r="I6064" s="69">
        <v>680307</v>
      </c>
      <c r="J6064" s="69">
        <v>693231</v>
      </c>
      <c r="K6064" s="69">
        <v>621958</v>
      </c>
      <c r="L6064" s="69">
        <v>432129</v>
      </c>
      <c r="M6064" s="69">
        <v>423727</v>
      </c>
      <c r="N6064" s="69">
        <v>387073</v>
      </c>
      <c r="O6064" s="69">
        <v>452641</v>
      </c>
      <c r="P6064" s="69">
        <v>494941</v>
      </c>
      <c r="Q6064" s="3">
        <f t="shared" si="96"/>
        <v>7681841</v>
      </c>
    </row>
    <row r="6065" spans="1:17" x14ac:dyDescent="0.45">
      <c r="A6065" s="93">
        <v>2022</v>
      </c>
      <c r="B6065" s="93" t="s">
        <v>362</v>
      </c>
      <c r="C6065" s="93" t="s">
        <v>363</v>
      </c>
      <c r="D6065" s="93" t="s">
        <v>150</v>
      </c>
      <c r="E6065" s="69">
        <v>21941</v>
      </c>
      <c r="F6065" s="69">
        <v>18500</v>
      </c>
      <c r="G6065" s="69">
        <v>17743</v>
      </c>
      <c r="H6065" s="69">
        <v>15178</v>
      </c>
      <c r="I6065" s="69">
        <v>14073</v>
      </c>
      <c r="J6065" s="69">
        <v>12574</v>
      </c>
      <c r="K6065" s="69">
        <v>10805</v>
      </c>
      <c r="L6065" s="69">
        <v>12165</v>
      </c>
      <c r="M6065" s="69">
        <v>11060</v>
      </c>
      <c r="N6065" s="69">
        <v>13239</v>
      </c>
      <c r="O6065" s="69">
        <v>13908</v>
      </c>
      <c r="P6065" s="69">
        <v>12274</v>
      </c>
      <c r="Q6065" s="3">
        <f t="shared" si="96"/>
        <v>173460</v>
      </c>
    </row>
    <row r="6066" spans="1:17" x14ac:dyDescent="0.45">
      <c r="A6066" s="93">
        <v>2022</v>
      </c>
      <c r="B6066" s="93" t="s">
        <v>362</v>
      </c>
      <c r="C6066" s="93" t="s">
        <v>363</v>
      </c>
      <c r="D6066" s="93" t="s">
        <v>152</v>
      </c>
      <c r="E6066" s="69">
        <v>519573</v>
      </c>
      <c r="F6066" s="69">
        <v>498287</v>
      </c>
      <c r="G6066" s="69">
        <v>438351</v>
      </c>
      <c r="H6066" s="69">
        <v>433249</v>
      </c>
      <c r="I6066" s="69">
        <v>375320</v>
      </c>
      <c r="J6066" s="69">
        <v>374576</v>
      </c>
      <c r="K6066" s="69">
        <v>386700</v>
      </c>
      <c r="L6066" s="69">
        <v>379886</v>
      </c>
      <c r="M6066" s="69">
        <v>351076</v>
      </c>
      <c r="N6066" s="69">
        <v>356809</v>
      </c>
      <c r="O6066" s="69">
        <v>420437</v>
      </c>
      <c r="P6066" s="69">
        <v>430916</v>
      </c>
      <c r="Q6066" s="3">
        <f t="shared" si="96"/>
        <v>4965180</v>
      </c>
    </row>
    <row r="6067" spans="1:17" x14ac:dyDescent="0.45">
      <c r="A6067" s="93">
        <v>2022</v>
      </c>
      <c r="B6067" s="93" t="s">
        <v>362</v>
      </c>
      <c r="C6067" s="93" t="s">
        <v>363</v>
      </c>
      <c r="D6067" s="93" t="s">
        <v>153</v>
      </c>
      <c r="E6067" s="69">
        <v>426840</v>
      </c>
      <c r="F6067" s="69">
        <v>403608</v>
      </c>
      <c r="G6067" s="69">
        <v>329802</v>
      </c>
      <c r="H6067" s="69">
        <v>296450</v>
      </c>
      <c r="I6067" s="69">
        <v>329473</v>
      </c>
      <c r="J6067" s="69">
        <v>236216</v>
      </c>
      <c r="K6067" s="69">
        <v>267019</v>
      </c>
      <c r="L6067" s="69">
        <v>269686</v>
      </c>
      <c r="M6067" s="69">
        <v>299143</v>
      </c>
      <c r="N6067" s="69">
        <v>271082</v>
      </c>
      <c r="O6067" s="69">
        <v>317480</v>
      </c>
      <c r="P6067" s="69">
        <v>307925</v>
      </c>
      <c r="Q6067" s="3">
        <f t="shared" si="96"/>
        <v>3754724</v>
      </c>
    </row>
    <row r="6068" spans="1:17" x14ac:dyDescent="0.45">
      <c r="A6068" s="93">
        <v>2022</v>
      </c>
      <c r="B6068" s="93" t="s">
        <v>362</v>
      </c>
      <c r="C6068" s="93" t="s">
        <v>363</v>
      </c>
      <c r="D6068" s="93" t="s">
        <v>154</v>
      </c>
      <c r="E6068" s="69">
        <v>48024</v>
      </c>
      <c r="F6068" s="69">
        <v>46604</v>
      </c>
      <c r="G6068" s="69">
        <v>41094</v>
      </c>
      <c r="H6068" s="69">
        <v>35059</v>
      </c>
      <c r="I6068" s="69">
        <v>33577</v>
      </c>
      <c r="J6068" s="69">
        <v>34498</v>
      </c>
      <c r="K6068" s="69">
        <v>39415</v>
      </c>
      <c r="L6068" s="69">
        <v>38879</v>
      </c>
      <c r="M6068" s="69">
        <v>34031</v>
      </c>
      <c r="N6068" s="69">
        <v>38488</v>
      </c>
      <c r="O6068" s="69">
        <v>43180</v>
      </c>
      <c r="P6068" s="69">
        <v>54731</v>
      </c>
      <c r="Q6068" s="3">
        <f t="shared" si="96"/>
        <v>487580</v>
      </c>
    </row>
    <row r="6069" spans="1:17" x14ac:dyDescent="0.45">
      <c r="A6069" s="93">
        <v>2022</v>
      </c>
      <c r="B6069" s="93" t="s">
        <v>362</v>
      </c>
      <c r="C6069" s="93" t="s">
        <v>363</v>
      </c>
      <c r="D6069" s="93" t="s">
        <v>155</v>
      </c>
      <c r="E6069" s="69">
        <v>1234907</v>
      </c>
      <c r="F6069" s="69">
        <v>1217903</v>
      </c>
      <c r="G6069" s="69">
        <v>1115524</v>
      </c>
      <c r="H6069" s="69">
        <v>1245411</v>
      </c>
      <c r="I6069" s="69">
        <v>1157047</v>
      </c>
      <c r="J6069" s="69">
        <v>1172835</v>
      </c>
      <c r="K6069" s="69">
        <v>1256889</v>
      </c>
      <c r="L6069" s="69">
        <v>1101583</v>
      </c>
      <c r="M6069" s="69">
        <v>1276951</v>
      </c>
      <c r="N6069" s="69">
        <v>1273821</v>
      </c>
      <c r="O6069" s="69">
        <v>1323321</v>
      </c>
      <c r="P6069" s="69">
        <v>1286722</v>
      </c>
      <c r="Q6069" s="3">
        <f t="shared" si="96"/>
        <v>14662914</v>
      </c>
    </row>
    <row r="6070" spans="1:17" x14ac:dyDescent="0.45">
      <c r="A6070" s="93">
        <v>2022</v>
      </c>
      <c r="B6070" s="93" t="s">
        <v>362</v>
      </c>
      <c r="C6070" s="93" t="s">
        <v>363</v>
      </c>
      <c r="D6070" s="93" t="s">
        <v>156</v>
      </c>
      <c r="E6070" s="69">
        <v>4993680</v>
      </c>
      <c r="F6070" s="69">
        <v>4921916</v>
      </c>
      <c r="G6070" s="69">
        <v>4948981</v>
      </c>
      <c r="H6070" s="69">
        <v>4999160</v>
      </c>
      <c r="I6070" s="69">
        <v>4462115</v>
      </c>
      <c r="J6070" s="69">
        <v>3977780</v>
      </c>
      <c r="K6070" s="69">
        <v>4140909</v>
      </c>
      <c r="L6070" s="69">
        <v>3866774</v>
      </c>
      <c r="M6070" s="69">
        <v>4412041</v>
      </c>
      <c r="N6070" s="69">
        <v>4554150</v>
      </c>
      <c r="O6070" s="69">
        <v>5138283</v>
      </c>
      <c r="P6070" s="69">
        <v>5124344</v>
      </c>
      <c r="Q6070" s="3">
        <f t="shared" si="96"/>
        <v>55540133</v>
      </c>
    </row>
    <row r="6071" spans="1:17" x14ac:dyDescent="0.45">
      <c r="A6071" s="93">
        <v>2022</v>
      </c>
      <c r="B6071" s="93" t="s">
        <v>362</v>
      </c>
      <c r="C6071" s="93" t="s">
        <v>363</v>
      </c>
      <c r="D6071" s="93" t="s">
        <v>157</v>
      </c>
      <c r="E6071" s="69">
        <v>5842409</v>
      </c>
      <c r="F6071" s="69">
        <v>5620552</v>
      </c>
      <c r="G6071" s="69">
        <v>5316545</v>
      </c>
      <c r="H6071" s="69">
        <v>5262138</v>
      </c>
      <c r="I6071" s="69">
        <v>5028307</v>
      </c>
      <c r="J6071" s="69">
        <v>4976204</v>
      </c>
      <c r="K6071" s="69">
        <v>5104364</v>
      </c>
      <c r="L6071" s="69">
        <v>4866435</v>
      </c>
      <c r="M6071" s="69">
        <v>5163734</v>
      </c>
      <c r="N6071" s="69">
        <v>5090212</v>
      </c>
      <c r="O6071" s="69">
        <v>5652093</v>
      </c>
      <c r="P6071" s="69">
        <v>5961317</v>
      </c>
      <c r="Q6071" s="3">
        <f t="shared" si="96"/>
        <v>63884310</v>
      </c>
    </row>
    <row r="6072" spans="1:17" x14ac:dyDescent="0.45">
      <c r="A6072" s="93">
        <v>2022</v>
      </c>
      <c r="B6072" s="93" t="s">
        <v>362</v>
      </c>
      <c r="C6072" s="93" t="s">
        <v>363</v>
      </c>
      <c r="D6072" s="93" t="s">
        <v>158</v>
      </c>
      <c r="E6072" s="69">
        <v>237436</v>
      </c>
      <c r="F6072" s="69">
        <v>232708</v>
      </c>
      <c r="G6072" s="69">
        <v>199993</v>
      </c>
      <c r="H6072" s="69">
        <v>220966</v>
      </c>
      <c r="I6072" s="69">
        <v>193015</v>
      </c>
      <c r="J6072" s="69">
        <v>192223</v>
      </c>
      <c r="K6072" s="69">
        <v>200006</v>
      </c>
      <c r="L6072" s="69">
        <v>187582</v>
      </c>
      <c r="M6072" s="69">
        <v>192413</v>
      </c>
      <c r="N6072" s="69">
        <v>193390</v>
      </c>
      <c r="O6072" s="69">
        <v>225321</v>
      </c>
      <c r="P6072" s="69">
        <v>222077</v>
      </c>
      <c r="Q6072" s="3">
        <f t="shared" si="96"/>
        <v>2497130</v>
      </c>
    </row>
    <row r="6073" spans="1:17" x14ac:dyDescent="0.45">
      <c r="A6073" s="93">
        <v>2022</v>
      </c>
      <c r="B6073" s="93" t="s">
        <v>362</v>
      </c>
      <c r="C6073" s="93" t="s">
        <v>363</v>
      </c>
      <c r="D6073" s="93" t="s">
        <v>159</v>
      </c>
      <c r="E6073" s="69">
        <v>3530684</v>
      </c>
      <c r="F6073" s="69">
        <v>3410447</v>
      </c>
      <c r="G6073" s="69">
        <v>3171663</v>
      </c>
      <c r="H6073" s="69">
        <v>3144045</v>
      </c>
      <c r="I6073" s="69">
        <v>3245682</v>
      </c>
      <c r="J6073" s="69">
        <v>2891652</v>
      </c>
      <c r="K6073" s="69">
        <v>2462513</v>
      </c>
      <c r="L6073" s="69">
        <v>2627680</v>
      </c>
      <c r="M6073" s="69">
        <v>2715979</v>
      </c>
      <c r="N6073" s="69">
        <v>3043874</v>
      </c>
      <c r="O6073" s="69">
        <v>3328680</v>
      </c>
      <c r="P6073" s="69">
        <v>3436681</v>
      </c>
      <c r="Q6073" s="3">
        <f t="shared" si="96"/>
        <v>37009580</v>
      </c>
    </row>
    <row r="6074" spans="1:17" x14ac:dyDescent="0.45">
      <c r="A6074" s="93">
        <v>2022</v>
      </c>
      <c r="B6074" s="93" t="s">
        <v>362</v>
      </c>
      <c r="C6074" s="93" t="s">
        <v>363</v>
      </c>
      <c r="D6074" s="93" t="s">
        <v>160</v>
      </c>
      <c r="E6074" s="69">
        <v>18084576</v>
      </c>
      <c r="F6074" s="69">
        <v>17037523</v>
      </c>
      <c r="G6074" s="69">
        <v>18565013</v>
      </c>
      <c r="H6074" s="69">
        <v>17835253</v>
      </c>
      <c r="I6074" s="69">
        <v>17579735</v>
      </c>
      <c r="J6074" s="69">
        <v>14580708</v>
      </c>
      <c r="K6074" s="69">
        <v>16178328</v>
      </c>
      <c r="L6074" s="69">
        <v>15112925</v>
      </c>
      <c r="M6074" s="69">
        <v>16497540</v>
      </c>
      <c r="N6074" s="69">
        <v>17362097</v>
      </c>
      <c r="O6074" s="69">
        <v>18157968</v>
      </c>
      <c r="P6074" s="69">
        <v>19363349</v>
      </c>
      <c r="Q6074" s="3">
        <f t="shared" si="96"/>
        <v>206355015</v>
      </c>
    </row>
    <row r="6075" spans="1:17" x14ac:dyDescent="0.45">
      <c r="A6075" s="93">
        <v>2022</v>
      </c>
      <c r="B6075" s="93" t="s">
        <v>362</v>
      </c>
      <c r="C6075" s="93" t="s">
        <v>363</v>
      </c>
      <c r="D6075" s="93" t="s">
        <v>161</v>
      </c>
      <c r="E6075" s="69">
        <v>15847612</v>
      </c>
      <c r="F6075" s="69">
        <v>14947651</v>
      </c>
      <c r="G6075" s="69">
        <v>15373180</v>
      </c>
      <c r="H6075" s="69">
        <v>13908411</v>
      </c>
      <c r="I6075" s="69">
        <v>13829242</v>
      </c>
      <c r="J6075" s="69">
        <v>13738796</v>
      </c>
      <c r="K6075" s="69">
        <v>13818267</v>
      </c>
      <c r="L6075" s="69">
        <v>12056113</v>
      </c>
      <c r="M6075" s="69">
        <v>12745131</v>
      </c>
      <c r="N6075" s="69">
        <v>12410932</v>
      </c>
      <c r="O6075" s="69">
        <v>13841139</v>
      </c>
      <c r="P6075" s="69">
        <v>15602832</v>
      </c>
      <c r="Q6075" s="3">
        <f t="shared" si="96"/>
        <v>168119306</v>
      </c>
    </row>
    <row r="6076" spans="1:17" x14ac:dyDescent="0.45">
      <c r="A6076" s="93">
        <v>2022</v>
      </c>
      <c r="B6076" s="93" t="s">
        <v>362</v>
      </c>
      <c r="C6076" s="93" t="s">
        <v>363</v>
      </c>
      <c r="D6076" s="93" t="s">
        <v>162</v>
      </c>
      <c r="E6076" s="69">
        <v>10813942</v>
      </c>
      <c r="F6076" s="69">
        <v>10126416</v>
      </c>
      <c r="G6076" s="69">
        <v>11358753</v>
      </c>
      <c r="H6076" s="69">
        <v>10915569</v>
      </c>
      <c r="I6076" s="69">
        <v>9397866</v>
      </c>
      <c r="J6076" s="69">
        <v>9393862</v>
      </c>
      <c r="K6076" s="69">
        <v>9160719</v>
      </c>
      <c r="L6076" s="69">
        <v>8437711</v>
      </c>
      <c r="M6076" s="69">
        <v>8972915</v>
      </c>
      <c r="N6076" s="69">
        <v>9365994</v>
      </c>
      <c r="O6076" s="69">
        <v>10604694</v>
      </c>
      <c r="P6076" s="69">
        <v>11049940</v>
      </c>
      <c r="Q6076" s="3">
        <f t="shared" si="96"/>
        <v>119598381</v>
      </c>
    </row>
    <row r="6077" spans="1:17" x14ac:dyDescent="0.45">
      <c r="A6077" s="93">
        <v>2022</v>
      </c>
      <c r="B6077" s="93" t="s">
        <v>362</v>
      </c>
      <c r="C6077" s="93" t="s">
        <v>363</v>
      </c>
      <c r="D6077" s="93" t="s">
        <v>181</v>
      </c>
      <c r="E6077" s="69">
        <v>8505</v>
      </c>
      <c r="F6077" s="69">
        <v>8142</v>
      </c>
      <c r="G6077" s="69">
        <v>6328</v>
      </c>
      <c r="H6077" s="69">
        <v>7644</v>
      </c>
      <c r="I6077" s="69">
        <v>8454</v>
      </c>
      <c r="J6077" s="69">
        <v>8567</v>
      </c>
      <c r="K6077" s="69">
        <v>7784</v>
      </c>
      <c r="L6077" s="69">
        <v>9311</v>
      </c>
      <c r="M6077" s="69">
        <v>8823</v>
      </c>
      <c r="N6077" s="69">
        <v>9254</v>
      </c>
      <c r="O6077" s="69">
        <v>9440</v>
      </c>
      <c r="P6077" s="69">
        <v>10267</v>
      </c>
      <c r="Q6077" s="3">
        <f t="shared" si="96"/>
        <v>102519</v>
      </c>
    </row>
    <row r="6078" spans="1:17" x14ac:dyDescent="0.45">
      <c r="A6078" s="93">
        <v>2022</v>
      </c>
      <c r="B6078" s="93" t="s">
        <v>362</v>
      </c>
      <c r="C6078" s="93" t="s">
        <v>363</v>
      </c>
      <c r="D6078" s="93" t="s">
        <v>163</v>
      </c>
      <c r="E6078" s="69">
        <v>8675251</v>
      </c>
      <c r="F6078" s="69">
        <v>7087068</v>
      </c>
      <c r="G6078" s="69">
        <v>8498457</v>
      </c>
      <c r="H6078" s="69">
        <v>7804401</v>
      </c>
      <c r="I6078" s="69">
        <v>7613794</v>
      </c>
      <c r="J6078" s="69">
        <v>7591234</v>
      </c>
      <c r="K6078" s="69">
        <v>8247831</v>
      </c>
      <c r="L6078" s="69">
        <v>6819049</v>
      </c>
      <c r="M6078" s="69">
        <v>7451858</v>
      </c>
      <c r="N6078" s="69">
        <v>7278368</v>
      </c>
      <c r="O6078" s="69">
        <v>8355552</v>
      </c>
      <c r="P6078" s="69">
        <v>8596118</v>
      </c>
      <c r="Q6078" s="3">
        <f t="shared" si="96"/>
        <v>94018981</v>
      </c>
    </row>
    <row r="6079" spans="1:17" x14ac:dyDescent="0.45">
      <c r="A6079" s="93">
        <v>2022</v>
      </c>
      <c r="B6079" s="93" t="s">
        <v>362</v>
      </c>
      <c r="C6079" s="93" t="s">
        <v>363</v>
      </c>
      <c r="D6079" s="93" t="s">
        <v>164</v>
      </c>
      <c r="E6079" s="69">
        <v>216089</v>
      </c>
      <c r="F6079" s="69">
        <v>251797</v>
      </c>
      <c r="G6079" s="69">
        <v>202840</v>
      </c>
      <c r="H6079" s="69">
        <v>191144</v>
      </c>
      <c r="I6079" s="69">
        <v>186378</v>
      </c>
      <c r="J6079" s="69">
        <v>182765</v>
      </c>
      <c r="K6079" s="69">
        <v>201599</v>
      </c>
      <c r="L6079" s="69">
        <v>202518</v>
      </c>
      <c r="M6079" s="69">
        <v>216520</v>
      </c>
      <c r="N6079" s="69">
        <v>178062</v>
      </c>
      <c r="O6079" s="69">
        <v>192147</v>
      </c>
      <c r="P6079" s="69">
        <v>135631</v>
      </c>
      <c r="Q6079" s="3">
        <f t="shared" si="96"/>
        <v>2357490</v>
      </c>
    </row>
    <row r="6080" spans="1:17" x14ac:dyDescent="0.45">
      <c r="A6080" s="93">
        <v>2022</v>
      </c>
      <c r="B6080" s="93" t="s">
        <v>362</v>
      </c>
      <c r="C6080" s="93" t="s">
        <v>363</v>
      </c>
      <c r="D6080" s="93" t="s">
        <v>165</v>
      </c>
      <c r="E6080" s="69">
        <v>790700</v>
      </c>
      <c r="F6080" s="69">
        <v>740551</v>
      </c>
      <c r="G6080" s="69">
        <v>736888</v>
      </c>
      <c r="H6080" s="69">
        <v>705319</v>
      </c>
      <c r="I6080" s="69">
        <v>493044</v>
      </c>
      <c r="J6080" s="69">
        <v>436799</v>
      </c>
      <c r="K6080" s="69">
        <v>425728</v>
      </c>
      <c r="L6080" s="69">
        <v>493425</v>
      </c>
      <c r="M6080" s="69">
        <v>587969</v>
      </c>
      <c r="N6080" s="69">
        <v>529453</v>
      </c>
      <c r="O6080" s="69">
        <v>548219</v>
      </c>
      <c r="P6080" s="69">
        <v>645402</v>
      </c>
      <c r="Q6080" s="3">
        <f t="shared" si="96"/>
        <v>7133497</v>
      </c>
    </row>
    <row r="6081" spans="1:17" x14ac:dyDescent="0.45">
      <c r="A6081" s="93">
        <v>2022</v>
      </c>
      <c r="B6081" s="93" t="s">
        <v>362</v>
      </c>
      <c r="C6081" s="93" t="s">
        <v>363</v>
      </c>
      <c r="D6081" s="93" t="s">
        <v>166</v>
      </c>
      <c r="E6081" s="69">
        <v>87522889</v>
      </c>
      <c r="F6081" s="69">
        <v>82459061</v>
      </c>
      <c r="G6081" s="69">
        <v>82710977</v>
      </c>
      <c r="H6081" s="69">
        <v>81728221</v>
      </c>
      <c r="I6081" s="69">
        <v>79602812</v>
      </c>
      <c r="J6081" s="69">
        <v>80565466</v>
      </c>
      <c r="K6081" s="69">
        <v>83353384</v>
      </c>
      <c r="L6081" s="69">
        <v>75912595</v>
      </c>
      <c r="M6081" s="69">
        <v>79208209</v>
      </c>
      <c r="N6081" s="69">
        <v>81605861</v>
      </c>
      <c r="O6081" s="69">
        <v>87013063</v>
      </c>
      <c r="P6081" s="69">
        <v>90956203</v>
      </c>
      <c r="Q6081" s="3">
        <f t="shared" si="96"/>
        <v>992638741</v>
      </c>
    </row>
    <row r="6082" spans="1:17" x14ac:dyDescent="0.45">
      <c r="A6082" s="93">
        <v>2022</v>
      </c>
      <c r="B6082" s="93" t="s">
        <v>362</v>
      </c>
      <c r="C6082" s="93" t="s">
        <v>363</v>
      </c>
      <c r="D6082" s="93" t="s">
        <v>167</v>
      </c>
      <c r="E6082" s="69">
        <v>2977948</v>
      </c>
      <c r="F6082" s="69">
        <v>2926192</v>
      </c>
      <c r="G6082" s="69">
        <v>2837423</v>
      </c>
      <c r="H6082" s="69">
        <v>2633794</v>
      </c>
      <c r="I6082" s="69">
        <v>2579358</v>
      </c>
      <c r="J6082" s="69">
        <v>2537357</v>
      </c>
      <c r="K6082" s="69">
        <v>2608100</v>
      </c>
      <c r="L6082" s="69">
        <v>2396762</v>
      </c>
      <c r="M6082" s="69">
        <v>2447112</v>
      </c>
      <c r="N6082" s="69">
        <v>2274901</v>
      </c>
      <c r="O6082" s="69">
        <v>2690381</v>
      </c>
      <c r="P6082" s="69">
        <v>2945383</v>
      </c>
      <c r="Q6082" s="3">
        <f t="shared" si="96"/>
        <v>31854711</v>
      </c>
    </row>
    <row r="6083" spans="1:17" x14ac:dyDescent="0.45">
      <c r="A6083" s="93">
        <v>2022</v>
      </c>
      <c r="B6083" s="93" t="s">
        <v>362</v>
      </c>
      <c r="C6083" s="93" t="s">
        <v>363</v>
      </c>
      <c r="D6083" s="93" t="s">
        <v>168</v>
      </c>
      <c r="E6083" s="69">
        <v>595938</v>
      </c>
      <c r="F6083" s="69">
        <v>563545</v>
      </c>
      <c r="G6083" s="69">
        <v>534839</v>
      </c>
      <c r="H6083" s="69">
        <v>559979</v>
      </c>
      <c r="I6083" s="69">
        <v>527589</v>
      </c>
      <c r="J6083" s="69">
        <v>530747</v>
      </c>
      <c r="K6083" s="69">
        <v>577797</v>
      </c>
      <c r="L6083" s="69">
        <v>604478</v>
      </c>
      <c r="M6083" s="69">
        <v>530016</v>
      </c>
      <c r="N6083" s="69">
        <v>459504</v>
      </c>
      <c r="O6083" s="69">
        <v>493886</v>
      </c>
      <c r="P6083" s="69">
        <v>587128</v>
      </c>
      <c r="Q6083" s="3">
        <f t="shared" si="96"/>
        <v>6565446</v>
      </c>
    </row>
    <row r="6084" spans="1:17" x14ac:dyDescent="0.45">
      <c r="A6084" s="93">
        <v>2022</v>
      </c>
      <c r="B6084" s="93" t="s">
        <v>362</v>
      </c>
      <c r="C6084" s="93" t="s">
        <v>363</v>
      </c>
      <c r="D6084" s="93" t="s">
        <v>169</v>
      </c>
      <c r="E6084" s="69">
        <v>276594</v>
      </c>
      <c r="F6084" s="69">
        <v>276317</v>
      </c>
      <c r="G6084" s="69">
        <v>250703</v>
      </c>
      <c r="H6084" s="69">
        <v>277098</v>
      </c>
      <c r="I6084" s="69">
        <v>219934</v>
      </c>
      <c r="J6084" s="69">
        <v>238180</v>
      </c>
      <c r="K6084" s="69">
        <v>210303</v>
      </c>
      <c r="L6084" s="69">
        <v>210242</v>
      </c>
      <c r="M6084" s="69">
        <v>147270</v>
      </c>
      <c r="N6084" s="69">
        <v>158331</v>
      </c>
      <c r="O6084" s="69">
        <v>223320</v>
      </c>
      <c r="P6084" s="69">
        <v>177186</v>
      </c>
      <c r="Q6084" s="3">
        <f t="shared" ref="Q6084:Q6147" si="97">SUM(E6084:P6084)</f>
        <v>2665478</v>
      </c>
    </row>
    <row r="6085" spans="1:17" x14ac:dyDescent="0.45">
      <c r="A6085" s="93">
        <v>2022</v>
      </c>
      <c r="B6085" s="93" t="s">
        <v>362</v>
      </c>
      <c r="C6085" s="93" t="s">
        <v>363</v>
      </c>
      <c r="D6085" s="93" t="s">
        <v>170</v>
      </c>
      <c r="E6085" s="69">
        <v>2395405</v>
      </c>
      <c r="F6085" s="69">
        <v>2352020</v>
      </c>
      <c r="G6085" s="69">
        <v>2101372</v>
      </c>
      <c r="H6085" s="69">
        <v>2193634</v>
      </c>
      <c r="I6085" s="69">
        <v>2087779</v>
      </c>
      <c r="J6085" s="69">
        <v>2241946</v>
      </c>
      <c r="K6085" s="69">
        <v>2282173</v>
      </c>
      <c r="L6085" s="69">
        <v>2397500</v>
      </c>
      <c r="M6085" s="69">
        <v>2347741</v>
      </c>
      <c r="N6085" s="69">
        <v>2231482</v>
      </c>
      <c r="O6085" s="69">
        <v>2198038</v>
      </c>
      <c r="P6085" s="69">
        <v>2253869</v>
      </c>
      <c r="Q6085" s="3">
        <f t="shared" si="97"/>
        <v>27082959</v>
      </c>
    </row>
    <row r="6086" spans="1:17" x14ac:dyDescent="0.45">
      <c r="A6086" s="93">
        <v>2022</v>
      </c>
      <c r="B6086" s="93" t="s">
        <v>362</v>
      </c>
      <c r="C6086" s="93" t="s">
        <v>363</v>
      </c>
      <c r="D6086" s="93" t="s">
        <v>171</v>
      </c>
      <c r="E6086" s="69">
        <v>44919232</v>
      </c>
      <c r="F6086" s="69">
        <v>40884804</v>
      </c>
      <c r="G6086" s="69">
        <v>44017477</v>
      </c>
      <c r="H6086" s="69">
        <v>40734814</v>
      </c>
      <c r="I6086" s="69">
        <v>42216010</v>
      </c>
      <c r="J6086" s="69">
        <v>45770043</v>
      </c>
      <c r="K6086" s="69">
        <v>47869068</v>
      </c>
      <c r="L6086" s="69">
        <v>55615146</v>
      </c>
      <c r="M6086" s="69">
        <v>49958948</v>
      </c>
      <c r="N6086" s="69">
        <v>53728203</v>
      </c>
      <c r="O6086" s="69">
        <v>52403334</v>
      </c>
      <c r="P6086" s="69">
        <v>59996301</v>
      </c>
      <c r="Q6086" s="3">
        <f t="shared" si="97"/>
        <v>578113380</v>
      </c>
    </row>
    <row r="6087" spans="1:17" x14ac:dyDescent="0.45">
      <c r="A6087" s="93">
        <v>2022</v>
      </c>
      <c r="B6087" s="93" t="s">
        <v>362</v>
      </c>
      <c r="C6087" s="93" t="s">
        <v>363</v>
      </c>
      <c r="D6087" s="93" t="s">
        <v>172</v>
      </c>
      <c r="E6087" s="69">
        <v>1311216</v>
      </c>
      <c r="F6087" s="69">
        <v>1219698</v>
      </c>
      <c r="G6087" s="69">
        <v>1207615</v>
      </c>
      <c r="H6087" s="69">
        <v>1120377</v>
      </c>
      <c r="I6087" s="69">
        <v>1172745</v>
      </c>
      <c r="J6087" s="69">
        <v>1175731</v>
      </c>
      <c r="K6087" s="69">
        <v>1246859</v>
      </c>
      <c r="L6087" s="69">
        <v>1249626</v>
      </c>
      <c r="M6087" s="69">
        <v>1126249</v>
      </c>
      <c r="N6087" s="69">
        <v>1151070</v>
      </c>
      <c r="O6087" s="69">
        <v>1188643</v>
      </c>
      <c r="P6087" s="69">
        <v>1440132</v>
      </c>
      <c r="Q6087" s="3">
        <f t="shared" si="97"/>
        <v>14609961</v>
      </c>
    </row>
    <row r="6088" spans="1:17" x14ac:dyDescent="0.45">
      <c r="A6088" s="93">
        <v>2022</v>
      </c>
      <c r="B6088" s="93" t="s">
        <v>362</v>
      </c>
      <c r="C6088" s="93" t="s">
        <v>363</v>
      </c>
      <c r="D6088" s="93" t="s">
        <v>173</v>
      </c>
      <c r="E6088" s="69">
        <v>34812909</v>
      </c>
      <c r="F6088" s="69">
        <v>34412642</v>
      </c>
      <c r="G6088" s="69">
        <v>30716164</v>
      </c>
      <c r="H6088" s="69">
        <v>30841353</v>
      </c>
      <c r="I6088" s="69">
        <v>28724165</v>
      </c>
      <c r="J6088" s="69">
        <v>29479908</v>
      </c>
      <c r="K6088" s="69">
        <v>36786541</v>
      </c>
      <c r="L6088" s="69">
        <v>41722721</v>
      </c>
      <c r="M6088" s="69">
        <v>34159688</v>
      </c>
      <c r="N6088" s="69">
        <v>28924493</v>
      </c>
      <c r="O6088" s="69">
        <v>29939837</v>
      </c>
      <c r="P6088" s="69">
        <v>32102723</v>
      </c>
      <c r="Q6088" s="3">
        <f t="shared" si="97"/>
        <v>392623144</v>
      </c>
    </row>
    <row r="6089" spans="1:17" x14ac:dyDescent="0.45">
      <c r="A6089" s="93">
        <v>2022</v>
      </c>
      <c r="B6089" s="93" t="s">
        <v>362</v>
      </c>
      <c r="C6089" s="93" t="s">
        <v>363</v>
      </c>
      <c r="D6089" s="93" t="s">
        <v>174</v>
      </c>
      <c r="E6089" s="69">
        <v>5201</v>
      </c>
      <c r="F6089" s="69">
        <v>5574</v>
      </c>
      <c r="G6089" s="69">
        <v>4412</v>
      </c>
      <c r="H6089" s="69">
        <v>4518</v>
      </c>
      <c r="I6089" s="69">
        <v>3831</v>
      </c>
      <c r="J6089" s="69">
        <v>4351</v>
      </c>
      <c r="K6089" s="69">
        <v>5028</v>
      </c>
      <c r="L6089" s="69">
        <v>7775</v>
      </c>
      <c r="M6089" s="69">
        <v>5499</v>
      </c>
      <c r="N6089" s="69">
        <v>4415</v>
      </c>
      <c r="O6089" s="69">
        <v>4091</v>
      </c>
      <c r="P6089" s="69">
        <v>5075</v>
      </c>
      <c r="Q6089" s="3">
        <f t="shared" si="97"/>
        <v>59770</v>
      </c>
    </row>
    <row r="6090" spans="1:17" x14ac:dyDescent="0.45">
      <c r="A6090" s="93">
        <v>2022</v>
      </c>
      <c r="B6090" s="93" t="s">
        <v>362</v>
      </c>
      <c r="C6090" s="93" t="s">
        <v>363</v>
      </c>
      <c r="D6090" s="93" t="s">
        <v>176</v>
      </c>
      <c r="E6090" s="69">
        <v>8584496</v>
      </c>
      <c r="F6090" s="69">
        <v>7737102</v>
      </c>
      <c r="G6090" s="69">
        <v>7661524</v>
      </c>
      <c r="H6090" s="69">
        <v>6664614</v>
      </c>
      <c r="I6090" s="69">
        <v>5603373</v>
      </c>
      <c r="J6090" s="69">
        <v>5883543</v>
      </c>
      <c r="K6090" s="69">
        <v>6178319</v>
      </c>
      <c r="L6090" s="69">
        <v>5554504</v>
      </c>
      <c r="M6090" s="69">
        <v>5624677</v>
      </c>
      <c r="N6090" s="69">
        <v>5429412</v>
      </c>
      <c r="O6090" s="69">
        <v>6379290</v>
      </c>
      <c r="P6090" s="69">
        <v>8992354</v>
      </c>
      <c r="Q6090" s="3">
        <f t="shared" si="97"/>
        <v>80293208</v>
      </c>
    </row>
    <row r="6091" spans="1:17" x14ac:dyDescent="0.45">
      <c r="A6091" s="93">
        <v>2022</v>
      </c>
      <c r="B6091" s="93" t="s">
        <v>362</v>
      </c>
      <c r="C6091" s="93" t="s">
        <v>363</v>
      </c>
      <c r="D6091" s="93" t="s">
        <v>177</v>
      </c>
      <c r="E6091" s="69">
        <v>6554362</v>
      </c>
      <c r="F6091" s="69">
        <v>6344039</v>
      </c>
      <c r="G6091" s="69">
        <v>5442792</v>
      </c>
      <c r="H6091" s="69">
        <v>5184176</v>
      </c>
      <c r="I6091" s="69">
        <v>5045822</v>
      </c>
      <c r="J6091" s="69">
        <v>5542510</v>
      </c>
      <c r="K6091" s="69">
        <v>6354685</v>
      </c>
      <c r="L6091" s="69">
        <v>6658525</v>
      </c>
      <c r="M6091" s="69">
        <v>5762529</v>
      </c>
      <c r="N6091" s="69">
        <v>5185989</v>
      </c>
      <c r="O6091" s="69">
        <v>5168921</v>
      </c>
      <c r="P6091" s="69">
        <v>6157998</v>
      </c>
      <c r="Q6091" s="3">
        <f t="shared" si="97"/>
        <v>69402348</v>
      </c>
    </row>
    <row r="6092" spans="1:17" x14ac:dyDescent="0.45">
      <c r="A6092" s="93">
        <v>2022</v>
      </c>
      <c r="B6092" s="93" t="s">
        <v>362</v>
      </c>
      <c r="C6092" s="93" t="s">
        <v>363</v>
      </c>
      <c r="D6092" s="93" t="s">
        <v>178</v>
      </c>
      <c r="E6092" s="69">
        <v>88114112</v>
      </c>
      <c r="F6092" s="69">
        <v>86730958</v>
      </c>
      <c r="G6092" s="69">
        <v>73333384</v>
      </c>
      <c r="H6092" s="69">
        <v>68515547</v>
      </c>
      <c r="I6092" s="69">
        <v>62830996</v>
      </c>
      <c r="J6092" s="69">
        <v>65684247</v>
      </c>
      <c r="K6092" s="69">
        <v>75439765</v>
      </c>
      <c r="L6092" s="69">
        <v>80646702</v>
      </c>
      <c r="M6092" s="69">
        <v>68619235</v>
      </c>
      <c r="N6092" s="69">
        <v>62117804</v>
      </c>
      <c r="O6092" s="69">
        <v>66512850</v>
      </c>
      <c r="P6092" s="69">
        <v>75876804</v>
      </c>
      <c r="Q6092" s="3">
        <f t="shared" si="97"/>
        <v>874422404</v>
      </c>
    </row>
    <row r="6093" spans="1:17" x14ac:dyDescent="0.45">
      <c r="A6093" s="93">
        <v>2022</v>
      </c>
      <c r="B6093" s="93" t="s">
        <v>362</v>
      </c>
      <c r="C6093" s="93" t="s">
        <v>363</v>
      </c>
      <c r="D6093" s="93" t="s">
        <v>179</v>
      </c>
      <c r="E6093" s="69">
        <v>372242363</v>
      </c>
      <c r="F6093" s="69">
        <v>354876781</v>
      </c>
      <c r="G6093" s="69">
        <v>339983672</v>
      </c>
      <c r="H6093" s="69">
        <v>324291101</v>
      </c>
      <c r="I6093" s="69">
        <v>310311363</v>
      </c>
      <c r="J6093" s="69">
        <v>318059835</v>
      </c>
      <c r="K6093" s="69">
        <v>344514177</v>
      </c>
      <c r="L6093" s="69">
        <v>352144892</v>
      </c>
      <c r="M6093" s="69">
        <v>331498706</v>
      </c>
      <c r="N6093" s="69">
        <v>320762477</v>
      </c>
      <c r="O6093" s="69">
        <v>341761143</v>
      </c>
      <c r="P6093" s="69">
        <v>371509647</v>
      </c>
      <c r="Q6093" s="3">
        <f t="shared" si="97"/>
        <v>4081956157</v>
      </c>
    </row>
    <row r="6094" spans="1:17" x14ac:dyDescent="0.45">
      <c r="A6094" s="93">
        <v>2022</v>
      </c>
      <c r="B6094" s="93" t="s">
        <v>362</v>
      </c>
      <c r="C6094" s="93" t="s">
        <v>364</v>
      </c>
      <c r="D6094" s="93" t="s">
        <v>144</v>
      </c>
      <c r="E6094" s="69">
        <v>14688826</v>
      </c>
      <c r="F6094" s="69">
        <v>15459017</v>
      </c>
      <c r="G6094" s="69">
        <v>14095393</v>
      </c>
      <c r="H6094" s="69">
        <v>13960754</v>
      </c>
      <c r="I6094" s="69">
        <v>12680794</v>
      </c>
      <c r="J6094" s="69">
        <v>13864633</v>
      </c>
      <c r="K6094" s="69">
        <v>15690337</v>
      </c>
      <c r="L6094" s="69">
        <v>18071357</v>
      </c>
      <c r="M6094" s="69">
        <v>15974187</v>
      </c>
      <c r="N6094" s="69">
        <v>12697960</v>
      </c>
      <c r="O6094" s="69">
        <v>16764138</v>
      </c>
      <c r="P6094" s="69">
        <v>12945206</v>
      </c>
      <c r="Q6094" s="3">
        <f t="shared" si="97"/>
        <v>176892602</v>
      </c>
    </row>
    <row r="6095" spans="1:17" x14ac:dyDescent="0.45">
      <c r="A6095" s="93">
        <v>2022</v>
      </c>
      <c r="B6095" s="93" t="s">
        <v>362</v>
      </c>
      <c r="C6095" s="93" t="s">
        <v>364</v>
      </c>
      <c r="D6095" s="93" t="s">
        <v>145</v>
      </c>
      <c r="E6095" s="69">
        <v>148621</v>
      </c>
      <c r="F6095" s="69">
        <v>138572</v>
      </c>
      <c r="G6095" s="69">
        <v>118326</v>
      </c>
      <c r="H6095" s="69">
        <v>114715</v>
      </c>
      <c r="I6095" s="69">
        <v>90572</v>
      </c>
      <c r="J6095" s="69">
        <v>101181</v>
      </c>
      <c r="K6095" s="69">
        <v>101754</v>
      </c>
      <c r="L6095" s="69">
        <v>101872</v>
      </c>
      <c r="M6095" s="69">
        <v>97015</v>
      </c>
      <c r="N6095" s="69">
        <v>95177</v>
      </c>
      <c r="O6095" s="69">
        <v>114616</v>
      </c>
      <c r="P6095" s="69">
        <v>124952</v>
      </c>
      <c r="Q6095" s="3">
        <f t="shared" si="97"/>
        <v>1347373</v>
      </c>
    </row>
    <row r="6096" spans="1:17" x14ac:dyDescent="0.45">
      <c r="A6096" s="93">
        <v>2022</v>
      </c>
      <c r="B6096" s="93" t="s">
        <v>362</v>
      </c>
      <c r="C6096" s="93" t="s">
        <v>364</v>
      </c>
      <c r="D6096" s="93" t="s">
        <v>146</v>
      </c>
      <c r="E6096" s="69">
        <v>2246335</v>
      </c>
      <c r="F6096" s="69">
        <v>1900548</v>
      </c>
      <c r="G6096" s="69">
        <v>2067024</v>
      </c>
      <c r="H6096" s="69">
        <v>2466274</v>
      </c>
      <c r="I6096" s="69">
        <v>2511160</v>
      </c>
      <c r="J6096" s="69">
        <v>2640415</v>
      </c>
      <c r="K6096" s="69">
        <v>2560951</v>
      </c>
      <c r="L6096" s="69">
        <v>2480421</v>
      </c>
      <c r="M6096" s="69">
        <v>2332306</v>
      </c>
      <c r="N6096" s="69">
        <v>2563876</v>
      </c>
      <c r="O6096" s="69">
        <v>2777468</v>
      </c>
      <c r="P6096" s="69">
        <v>2750735</v>
      </c>
      <c r="Q6096" s="3">
        <f t="shared" si="97"/>
        <v>29297513</v>
      </c>
    </row>
    <row r="6097" spans="1:17" x14ac:dyDescent="0.45">
      <c r="A6097" s="93">
        <v>2022</v>
      </c>
      <c r="B6097" s="93" t="s">
        <v>362</v>
      </c>
      <c r="C6097" s="93" t="s">
        <v>364</v>
      </c>
      <c r="D6097" s="93" t="s">
        <v>147</v>
      </c>
      <c r="E6097" s="69">
        <v>1665074</v>
      </c>
      <c r="F6097" s="69">
        <v>1514534</v>
      </c>
      <c r="G6097" s="69">
        <v>1378208</v>
      </c>
      <c r="H6097" s="69">
        <v>1524697</v>
      </c>
      <c r="I6097" s="69">
        <v>1547951</v>
      </c>
      <c r="J6097" s="69">
        <v>1696425</v>
      </c>
      <c r="K6097" s="69">
        <v>1869924</v>
      </c>
      <c r="L6097" s="69">
        <v>1973803</v>
      </c>
      <c r="M6097" s="69">
        <v>1874021</v>
      </c>
      <c r="N6097" s="69">
        <v>1757825</v>
      </c>
      <c r="O6097" s="69">
        <v>1735428</v>
      </c>
      <c r="P6097" s="69">
        <v>1702315</v>
      </c>
      <c r="Q6097" s="3">
        <f t="shared" si="97"/>
        <v>20240205</v>
      </c>
    </row>
    <row r="6098" spans="1:17" x14ac:dyDescent="0.45">
      <c r="A6098" s="93">
        <v>2022</v>
      </c>
      <c r="B6098" s="93" t="s">
        <v>362</v>
      </c>
      <c r="C6098" s="93" t="s">
        <v>364</v>
      </c>
      <c r="D6098" s="93" t="s">
        <v>148</v>
      </c>
      <c r="E6098" s="69">
        <v>39049</v>
      </c>
      <c r="F6098" s="69">
        <v>42097</v>
      </c>
      <c r="G6098" s="69">
        <v>36383</v>
      </c>
      <c r="H6098" s="69">
        <v>36343</v>
      </c>
      <c r="I6098" s="69">
        <v>34236</v>
      </c>
      <c r="J6098" s="69">
        <v>36663</v>
      </c>
      <c r="K6098" s="69">
        <v>34415</v>
      </c>
      <c r="L6098" s="69">
        <v>36451</v>
      </c>
      <c r="M6098" s="69">
        <v>29196</v>
      </c>
      <c r="N6098" s="69">
        <v>23727</v>
      </c>
      <c r="O6098" s="69">
        <v>25993</v>
      </c>
      <c r="P6098" s="69">
        <v>23958</v>
      </c>
      <c r="Q6098" s="3">
        <f t="shared" si="97"/>
        <v>398511</v>
      </c>
    </row>
    <row r="6099" spans="1:17" x14ac:dyDescent="0.45">
      <c r="A6099" s="93">
        <v>2022</v>
      </c>
      <c r="B6099" s="93" t="s">
        <v>362</v>
      </c>
      <c r="C6099" s="93" t="s">
        <v>364</v>
      </c>
      <c r="D6099" s="93" t="s">
        <v>186</v>
      </c>
      <c r="E6099" s="69">
        <v>897974</v>
      </c>
      <c r="F6099" s="69">
        <v>687747</v>
      </c>
      <c r="G6099" s="69">
        <v>924008</v>
      </c>
      <c r="H6099" s="69">
        <v>827815</v>
      </c>
      <c r="I6099" s="69">
        <v>834633</v>
      </c>
      <c r="J6099" s="69">
        <v>990745</v>
      </c>
      <c r="K6099" s="69">
        <v>735890</v>
      </c>
      <c r="L6099" s="69">
        <v>956070</v>
      </c>
      <c r="M6099" s="69">
        <v>687224</v>
      </c>
      <c r="N6099" s="69">
        <v>848946</v>
      </c>
      <c r="O6099" s="69">
        <v>1103311</v>
      </c>
      <c r="P6099" s="69">
        <v>1060127</v>
      </c>
      <c r="Q6099" s="3">
        <f t="shared" si="97"/>
        <v>10554490</v>
      </c>
    </row>
    <row r="6100" spans="1:17" x14ac:dyDescent="0.45">
      <c r="A6100" s="93">
        <v>2022</v>
      </c>
      <c r="B6100" s="93" t="s">
        <v>362</v>
      </c>
      <c r="C6100" s="93" t="s">
        <v>364</v>
      </c>
      <c r="D6100" s="93" t="s">
        <v>149</v>
      </c>
      <c r="E6100" s="69">
        <v>21888826</v>
      </c>
      <c r="F6100" s="69">
        <v>19107084</v>
      </c>
      <c r="G6100" s="69">
        <v>20861935</v>
      </c>
      <c r="H6100" s="69">
        <v>20384213</v>
      </c>
      <c r="I6100" s="69">
        <v>21187937</v>
      </c>
      <c r="J6100" s="69">
        <v>20597712</v>
      </c>
      <c r="K6100" s="69">
        <v>20818931</v>
      </c>
      <c r="L6100" s="69">
        <v>16409217</v>
      </c>
      <c r="M6100" s="69">
        <v>16515519</v>
      </c>
      <c r="N6100" s="69">
        <v>19466077</v>
      </c>
      <c r="O6100" s="69">
        <v>19660237</v>
      </c>
      <c r="P6100" s="69">
        <v>19829372</v>
      </c>
      <c r="Q6100" s="3">
        <f t="shared" si="97"/>
        <v>236727060</v>
      </c>
    </row>
    <row r="6101" spans="1:17" x14ac:dyDescent="0.45">
      <c r="A6101" s="93">
        <v>2022</v>
      </c>
      <c r="B6101" s="93" t="s">
        <v>362</v>
      </c>
      <c r="C6101" s="93" t="s">
        <v>364</v>
      </c>
      <c r="D6101" s="93" t="s">
        <v>150</v>
      </c>
      <c r="E6101" s="69">
        <v>70442</v>
      </c>
      <c r="F6101" s="69">
        <v>66865</v>
      </c>
      <c r="G6101" s="69">
        <v>51803</v>
      </c>
      <c r="H6101" s="69">
        <v>47050</v>
      </c>
      <c r="I6101" s="69">
        <v>35294</v>
      </c>
      <c r="J6101" s="69">
        <v>36587</v>
      </c>
      <c r="K6101" s="69">
        <v>44166</v>
      </c>
      <c r="L6101" s="69">
        <v>41484</v>
      </c>
      <c r="M6101" s="69">
        <v>37963</v>
      </c>
      <c r="N6101" s="69">
        <v>34628</v>
      </c>
      <c r="O6101" s="69">
        <v>44732</v>
      </c>
      <c r="P6101" s="69">
        <v>56911</v>
      </c>
      <c r="Q6101" s="3">
        <f t="shared" si="97"/>
        <v>567925</v>
      </c>
    </row>
    <row r="6102" spans="1:17" x14ac:dyDescent="0.45">
      <c r="A6102" s="93">
        <v>2022</v>
      </c>
      <c r="B6102" s="93" t="s">
        <v>362</v>
      </c>
      <c r="C6102" s="93" t="s">
        <v>364</v>
      </c>
      <c r="D6102" s="93" t="s">
        <v>151</v>
      </c>
      <c r="E6102" s="69">
        <v>1094</v>
      </c>
      <c r="F6102" s="69">
        <v>1255</v>
      </c>
      <c r="G6102" s="69">
        <v>0</v>
      </c>
      <c r="H6102" s="69">
        <v>0</v>
      </c>
      <c r="I6102" s="69">
        <v>0</v>
      </c>
      <c r="J6102" s="69">
        <v>0</v>
      </c>
      <c r="K6102" s="69">
        <v>0</v>
      </c>
      <c r="L6102" s="69">
        <v>0</v>
      </c>
      <c r="M6102" s="69">
        <v>0</v>
      </c>
      <c r="N6102" s="69">
        <v>0</v>
      </c>
      <c r="O6102" s="69">
        <v>0</v>
      </c>
      <c r="P6102" s="69">
        <v>0</v>
      </c>
      <c r="Q6102" s="3">
        <f t="shared" si="97"/>
        <v>2349</v>
      </c>
    </row>
    <row r="6103" spans="1:17" x14ac:dyDescent="0.45">
      <c r="A6103" s="93">
        <v>2022</v>
      </c>
      <c r="B6103" s="93" t="s">
        <v>362</v>
      </c>
      <c r="C6103" s="93" t="s">
        <v>364</v>
      </c>
      <c r="D6103" s="93" t="s">
        <v>152</v>
      </c>
      <c r="E6103" s="69">
        <v>1851600</v>
      </c>
      <c r="F6103" s="69">
        <v>1625474</v>
      </c>
      <c r="G6103" s="69">
        <v>1903816</v>
      </c>
      <c r="H6103" s="69">
        <v>1868468</v>
      </c>
      <c r="I6103" s="69">
        <v>2055289</v>
      </c>
      <c r="J6103" s="69">
        <v>2266415</v>
      </c>
      <c r="K6103" s="69">
        <v>2534387</v>
      </c>
      <c r="L6103" s="69">
        <v>2648271</v>
      </c>
      <c r="M6103" s="69">
        <v>2163867</v>
      </c>
      <c r="N6103" s="69">
        <v>2043780</v>
      </c>
      <c r="O6103" s="69">
        <v>1941169</v>
      </c>
      <c r="P6103" s="69">
        <v>1961847</v>
      </c>
      <c r="Q6103" s="3">
        <f t="shared" si="97"/>
        <v>24864383</v>
      </c>
    </row>
    <row r="6104" spans="1:17" x14ac:dyDescent="0.45">
      <c r="A6104" s="93">
        <v>2022</v>
      </c>
      <c r="B6104" s="93" t="s">
        <v>362</v>
      </c>
      <c r="C6104" s="93" t="s">
        <v>364</v>
      </c>
      <c r="D6104" s="93" t="s">
        <v>153</v>
      </c>
      <c r="E6104" s="69">
        <v>17427058</v>
      </c>
      <c r="F6104" s="69">
        <v>17213681</v>
      </c>
      <c r="G6104" s="69">
        <v>17537038</v>
      </c>
      <c r="H6104" s="69">
        <v>17875147</v>
      </c>
      <c r="I6104" s="69">
        <v>16687606</v>
      </c>
      <c r="J6104" s="69">
        <v>17461321</v>
      </c>
      <c r="K6104" s="69">
        <v>18165197</v>
      </c>
      <c r="L6104" s="69">
        <v>17734141</v>
      </c>
      <c r="M6104" s="69">
        <v>17261080</v>
      </c>
      <c r="N6104" s="69">
        <v>17320916</v>
      </c>
      <c r="O6104" s="69">
        <v>18167320</v>
      </c>
      <c r="P6104" s="69">
        <v>17495542</v>
      </c>
      <c r="Q6104" s="3">
        <f t="shared" si="97"/>
        <v>210346047</v>
      </c>
    </row>
    <row r="6105" spans="1:17" x14ac:dyDescent="0.45">
      <c r="A6105" s="93">
        <v>2022</v>
      </c>
      <c r="B6105" s="93" t="s">
        <v>362</v>
      </c>
      <c r="C6105" s="93" t="s">
        <v>364</v>
      </c>
      <c r="D6105" s="93" t="s">
        <v>154</v>
      </c>
      <c r="E6105" s="69">
        <v>210262</v>
      </c>
      <c r="F6105" s="69">
        <v>186024</v>
      </c>
      <c r="G6105" s="69">
        <v>137154</v>
      </c>
      <c r="H6105" s="69">
        <v>154843</v>
      </c>
      <c r="I6105" s="69">
        <v>126474</v>
      </c>
      <c r="J6105" s="69">
        <v>119330</v>
      </c>
      <c r="K6105" s="69">
        <v>125737</v>
      </c>
      <c r="L6105" s="69">
        <v>133965</v>
      </c>
      <c r="M6105" s="69">
        <v>131807</v>
      </c>
      <c r="N6105" s="69">
        <v>106367</v>
      </c>
      <c r="O6105" s="69">
        <v>139693</v>
      </c>
      <c r="P6105" s="69">
        <v>144576</v>
      </c>
      <c r="Q6105" s="3">
        <f t="shared" si="97"/>
        <v>1716232</v>
      </c>
    </row>
    <row r="6106" spans="1:17" x14ac:dyDescent="0.45">
      <c r="A6106" s="93">
        <v>2022</v>
      </c>
      <c r="B6106" s="93" t="s">
        <v>362</v>
      </c>
      <c r="C6106" s="93" t="s">
        <v>364</v>
      </c>
      <c r="D6106" s="93" t="s">
        <v>155</v>
      </c>
      <c r="E6106" s="69">
        <v>14966</v>
      </c>
      <c r="F6106" s="69">
        <v>13980</v>
      </c>
      <c r="G6106" s="69">
        <v>12372</v>
      </c>
      <c r="H6106" s="69">
        <v>12719</v>
      </c>
      <c r="I6106" s="69">
        <v>6702</v>
      </c>
      <c r="J6106" s="69">
        <v>4279</v>
      </c>
      <c r="K6106" s="69">
        <v>3280</v>
      </c>
      <c r="L6106" s="69">
        <v>3229</v>
      </c>
      <c r="M6106" s="69">
        <v>8341</v>
      </c>
      <c r="N6106" s="69">
        <v>21394</v>
      </c>
      <c r="O6106" s="69">
        <v>28014</v>
      </c>
      <c r="P6106" s="69">
        <v>24733</v>
      </c>
      <c r="Q6106" s="3">
        <f t="shared" si="97"/>
        <v>154009</v>
      </c>
    </row>
    <row r="6107" spans="1:17" x14ac:dyDescent="0.45">
      <c r="A6107" s="93">
        <v>2022</v>
      </c>
      <c r="B6107" s="93" t="s">
        <v>362</v>
      </c>
      <c r="C6107" s="93" t="s">
        <v>364</v>
      </c>
      <c r="D6107" s="93" t="s">
        <v>156</v>
      </c>
      <c r="E6107" s="69">
        <v>51018948</v>
      </c>
      <c r="F6107" s="69">
        <v>46545046</v>
      </c>
      <c r="G6107" s="69">
        <v>47827657</v>
      </c>
      <c r="H6107" s="69">
        <v>48216536</v>
      </c>
      <c r="I6107" s="69">
        <v>51162388</v>
      </c>
      <c r="J6107" s="69">
        <v>50705215</v>
      </c>
      <c r="K6107" s="69">
        <v>52254566</v>
      </c>
      <c r="L6107" s="69">
        <v>49353913</v>
      </c>
      <c r="M6107" s="69">
        <v>47133301</v>
      </c>
      <c r="N6107" s="69">
        <v>51506393</v>
      </c>
      <c r="O6107" s="69">
        <v>48655219</v>
      </c>
      <c r="P6107" s="69">
        <v>50163407</v>
      </c>
      <c r="Q6107" s="3">
        <f t="shared" si="97"/>
        <v>594542589</v>
      </c>
    </row>
    <row r="6108" spans="1:17" x14ac:dyDescent="0.45">
      <c r="A6108" s="93">
        <v>2022</v>
      </c>
      <c r="B6108" s="93" t="s">
        <v>362</v>
      </c>
      <c r="C6108" s="93" t="s">
        <v>364</v>
      </c>
      <c r="D6108" s="93" t="s">
        <v>157</v>
      </c>
      <c r="E6108" s="69">
        <v>3001288</v>
      </c>
      <c r="F6108" s="69">
        <v>2663865</v>
      </c>
      <c r="G6108" s="69">
        <v>2980017</v>
      </c>
      <c r="H6108" s="69">
        <v>3034450</v>
      </c>
      <c r="I6108" s="69">
        <v>2637721</v>
      </c>
      <c r="J6108" s="69">
        <v>2957779</v>
      </c>
      <c r="K6108" s="69">
        <v>2902379</v>
      </c>
      <c r="L6108" s="69">
        <v>2814835</v>
      </c>
      <c r="M6108" s="69">
        <v>3115498</v>
      </c>
      <c r="N6108" s="69">
        <v>3388989</v>
      </c>
      <c r="O6108" s="69">
        <v>3954102</v>
      </c>
      <c r="P6108" s="69">
        <v>4218607</v>
      </c>
      <c r="Q6108" s="3">
        <f t="shared" si="97"/>
        <v>37669530</v>
      </c>
    </row>
    <row r="6109" spans="1:17" x14ac:dyDescent="0.45">
      <c r="A6109" s="93">
        <v>2022</v>
      </c>
      <c r="B6109" s="93" t="s">
        <v>362</v>
      </c>
      <c r="C6109" s="93" t="s">
        <v>364</v>
      </c>
      <c r="D6109" s="93" t="s">
        <v>158</v>
      </c>
      <c r="E6109" s="69">
        <v>41385</v>
      </c>
      <c r="F6109" s="69">
        <v>85338</v>
      </c>
      <c r="G6109" s="69">
        <v>98610</v>
      </c>
      <c r="H6109" s="69">
        <v>119513</v>
      </c>
      <c r="I6109" s="69">
        <v>150032</v>
      </c>
      <c r="J6109" s="69">
        <v>232039</v>
      </c>
      <c r="K6109" s="69">
        <v>279842</v>
      </c>
      <c r="L6109" s="69">
        <v>191333</v>
      </c>
      <c r="M6109" s="69">
        <v>193786</v>
      </c>
      <c r="N6109" s="69">
        <v>175824</v>
      </c>
      <c r="O6109" s="69">
        <v>187109</v>
      </c>
      <c r="P6109" s="69">
        <v>195263</v>
      </c>
      <c r="Q6109" s="3">
        <f t="shared" si="97"/>
        <v>1950074</v>
      </c>
    </row>
    <row r="6110" spans="1:17" x14ac:dyDescent="0.45">
      <c r="A6110" s="93">
        <v>2022</v>
      </c>
      <c r="B6110" s="93" t="s">
        <v>362</v>
      </c>
      <c r="C6110" s="93" t="s">
        <v>364</v>
      </c>
      <c r="D6110" s="93" t="s">
        <v>159</v>
      </c>
      <c r="E6110" s="69">
        <v>1399323</v>
      </c>
      <c r="F6110" s="69">
        <v>1354374</v>
      </c>
      <c r="G6110" s="69">
        <v>1319285</v>
      </c>
      <c r="H6110" s="69">
        <v>1368708</v>
      </c>
      <c r="I6110" s="69">
        <v>1118423</v>
      </c>
      <c r="J6110" s="69">
        <v>1153398</v>
      </c>
      <c r="K6110" s="69">
        <v>1108841</v>
      </c>
      <c r="L6110" s="69">
        <v>1106526</v>
      </c>
      <c r="M6110" s="69">
        <v>1097663</v>
      </c>
      <c r="N6110" s="69">
        <v>1181526</v>
      </c>
      <c r="O6110" s="69">
        <v>1395775</v>
      </c>
      <c r="P6110" s="69">
        <v>1502364</v>
      </c>
      <c r="Q6110" s="3">
        <f t="shared" si="97"/>
        <v>15106206</v>
      </c>
    </row>
    <row r="6111" spans="1:17" x14ac:dyDescent="0.45">
      <c r="A6111" s="93">
        <v>2022</v>
      </c>
      <c r="B6111" s="93" t="s">
        <v>362</v>
      </c>
      <c r="C6111" s="93" t="s">
        <v>364</v>
      </c>
      <c r="D6111" s="93" t="s">
        <v>160</v>
      </c>
      <c r="E6111" s="69">
        <v>1503971</v>
      </c>
      <c r="F6111" s="69">
        <v>1353311</v>
      </c>
      <c r="G6111" s="69">
        <v>1446169</v>
      </c>
      <c r="H6111" s="69">
        <v>1409479</v>
      </c>
      <c r="I6111" s="69">
        <v>1307757</v>
      </c>
      <c r="J6111" s="69">
        <v>1257996</v>
      </c>
      <c r="K6111" s="69">
        <v>1320706</v>
      </c>
      <c r="L6111" s="69">
        <v>1207719</v>
      </c>
      <c r="M6111" s="69">
        <v>1264603</v>
      </c>
      <c r="N6111" s="69">
        <v>1224114</v>
      </c>
      <c r="O6111" s="69">
        <v>1377781</v>
      </c>
      <c r="P6111" s="69">
        <v>1464055</v>
      </c>
      <c r="Q6111" s="3">
        <f t="shared" si="97"/>
        <v>16137661</v>
      </c>
    </row>
    <row r="6112" spans="1:17" x14ac:dyDescent="0.45">
      <c r="A6112" s="93">
        <v>2022</v>
      </c>
      <c r="B6112" s="93" t="s">
        <v>362</v>
      </c>
      <c r="C6112" s="93" t="s">
        <v>364</v>
      </c>
      <c r="D6112" s="93" t="s">
        <v>161</v>
      </c>
      <c r="E6112" s="69">
        <v>2123856</v>
      </c>
      <c r="F6112" s="69">
        <v>2108021</v>
      </c>
      <c r="G6112" s="69">
        <v>2156111</v>
      </c>
      <c r="H6112" s="69">
        <v>1773822</v>
      </c>
      <c r="I6112" s="69">
        <v>1728339</v>
      </c>
      <c r="J6112" s="69">
        <v>1485472</v>
      </c>
      <c r="K6112" s="69">
        <v>1539147</v>
      </c>
      <c r="L6112" s="69">
        <v>1480105</v>
      </c>
      <c r="M6112" s="69">
        <v>1458284</v>
      </c>
      <c r="N6112" s="69">
        <v>1072421</v>
      </c>
      <c r="O6112" s="69">
        <v>1453968</v>
      </c>
      <c r="P6112" s="69">
        <v>1474877</v>
      </c>
      <c r="Q6112" s="3">
        <f t="shared" si="97"/>
        <v>19854423</v>
      </c>
    </row>
    <row r="6113" spans="1:17" x14ac:dyDescent="0.45">
      <c r="A6113" s="93">
        <v>2022</v>
      </c>
      <c r="B6113" s="93" t="s">
        <v>362</v>
      </c>
      <c r="C6113" s="93" t="s">
        <v>364</v>
      </c>
      <c r="D6113" s="93" t="s">
        <v>162</v>
      </c>
      <c r="E6113" s="69">
        <v>2411371</v>
      </c>
      <c r="F6113" s="69">
        <v>2160978</v>
      </c>
      <c r="G6113" s="69">
        <v>2505324</v>
      </c>
      <c r="H6113" s="69">
        <v>2576333</v>
      </c>
      <c r="I6113" s="69">
        <v>2392533</v>
      </c>
      <c r="J6113" s="69">
        <v>2192280</v>
      </c>
      <c r="K6113" s="69">
        <v>2335950</v>
      </c>
      <c r="L6113" s="69">
        <v>2130394</v>
      </c>
      <c r="M6113" s="69">
        <v>2114393</v>
      </c>
      <c r="N6113" s="69">
        <v>2261453</v>
      </c>
      <c r="O6113" s="69">
        <v>2398069</v>
      </c>
      <c r="P6113" s="69">
        <v>2346478</v>
      </c>
      <c r="Q6113" s="3">
        <f t="shared" si="97"/>
        <v>27825556</v>
      </c>
    </row>
    <row r="6114" spans="1:17" x14ac:dyDescent="0.45">
      <c r="A6114" s="93">
        <v>2022</v>
      </c>
      <c r="B6114" s="93" t="s">
        <v>362</v>
      </c>
      <c r="C6114" s="93" t="s">
        <v>364</v>
      </c>
      <c r="D6114" s="93" t="s">
        <v>181</v>
      </c>
      <c r="E6114" s="69">
        <v>51825</v>
      </c>
      <c r="F6114" s="69">
        <v>48613</v>
      </c>
      <c r="G6114" s="69">
        <v>36350</v>
      </c>
      <c r="H6114" s="69">
        <v>28792</v>
      </c>
      <c r="I6114" s="69">
        <v>22251</v>
      </c>
      <c r="J6114" s="69">
        <v>24660</v>
      </c>
      <c r="K6114" s="69">
        <v>30321</v>
      </c>
      <c r="L6114" s="69">
        <v>26024</v>
      </c>
      <c r="M6114" s="69">
        <v>24743</v>
      </c>
      <c r="N6114" s="69">
        <v>18800</v>
      </c>
      <c r="O6114" s="69">
        <v>18149</v>
      </c>
      <c r="P6114" s="69">
        <v>29779</v>
      </c>
      <c r="Q6114" s="3">
        <f t="shared" si="97"/>
        <v>360307</v>
      </c>
    </row>
    <row r="6115" spans="1:17" x14ac:dyDescent="0.45">
      <c r="A6115" s="93">
        <v>2022</v>
      </c>
      <c r="B6115" s="93" t="s">
        <v>362</v>
      </c>
      <c r="C6115" s="93" t="s">
        <v>364</v>
      </c>
      <c r="D6115" s="93" t="s">
        <v>163</v>
      </c>
      <c r="E6115" s="69">
        <v>375957</v>
      </c>
      <c r="F6115" s="69">
        <v>372816</v>
      </c>
      <c r="G6115" s="69">
        <v>374783</v>
      </c>
      <c r="H6115" s="69">
        <v>329943</v>
      </c>
      <c r="I6115" s="69">
        <v>288714</v>
      </c>
      <c r="J6115" s="69">
        <v>324350</v>
      </c>
      <c r="K6115" s="69">
        <v>298574</v>
      </c>
      <c r="L6115" s="69">
        <v>230634</v>
      </c>
      <c r="M6115" s="69">
        <v>243659</v>
      </c>
      <c r="N6115" s="69">
        <v>192178</v>
      </c>
      <c r="O6115" s="69">
        <v>227757</v>
      </c>
      <c r="P6115" s="69">
        <v>279615</v>
      </c>
      <c r="Q6115" s="3">
        <f t="shared" si="97"/>
        <v>3538980</v>
      </c>
    </row>
    <row r="6116" spans="1:17" x14ac:dyDescent="0.45">
      <c r="A6116" s="93">
        <v>2022</v>
      </c>
      <c r="B6116" s="93" t="s">
        <v>362</v>
      </c>
      <c r="C6116" s="93" t="s">
        <v>364</v>
      </c>
      <c r="D6116" s="93" t="s">
        <v>164</v>
      </c>
      <c r="E6116" s="69">
        <v>7438763</v>
      </c>
      <c r="F6116" s="69">
        <v>7064492</v>
      </c>
      <c r="G6116" s="69">
        <v>7187726</v>
      </c>
      <c r="H6116" s="69">
        <v>6791285</v>
      </c>
      <c r="I6116" s="69">
        <v>6167658</v>
      </c>
      <c r="J6116" s="69">
        <v>6538893</v>
      </c>
      <c r="K6116" s="69">
        <v>7552843</v>
      </c>
      <c r="L6116" s="69">
        <v>7460798</v>
      </c>
      <c r="M6116" s="69">
        <v>6921704</v>
      </c>
      <c r="N6116" s="69">
        <v>6544237</v>
      </c>
      <c r="O6116" s="69">
        <v>6629304</v>
      </c>
      <c r="P6116" s="69">
        <v>7106457</v>
      </c>
      <c r="Q6116" s="3">
        <f t="shared" si="97"/>
        <v>83404160</v>
      </c>
    </row>
    <row r="6117" spans="1:17" x14ac:dyDescent="0.45">
      <c r="A6117" s="93">
        <v>2022</v>
      </c>
      <c r="B6117" s="93" t="s">
        <v>362</v>
      </c>
      <c r="C6117" s="93" t="s">
        <v>364</v>
      </c>
      <c r="D6117" s="93" t="s">
        <v>165</v>
      </c>
      <c r="E6117" s="69">
        <v>144345</v>
      </c>
      <c r="F6117" s="69">
        <v>161521</v>
      </c>
      <c r="G6117" s="69">
        <v>143076</v>
      </c>
      <c r="H6117" s="69">
        <v>111668</v>
      </c>
      <c r="I6117" s="69">
        <v>118927</v>
      </c>
      <c r="J6117" s="69">
        <v>135485</v>
      </c>
      <c r="K6117" s="69">
        <v>143326</v>
      </c>
      <c r="L6117" s="69">
        <v>132023</v>
      </c>
      <c r="M6117" s="69">
        <v>108889</v>
      </c>
      <c r="N6117" s="69">
        <v>180932</v>
      </c>
      <c r="O6117" s="69">
        <v>217160</v>
      </c>
      <c r="P6117" s="69">
        <v>261633</v>
      </c>
      <c r="Q6117" s="3">
        <f t="shared" si="97"/>
        <v>1858985</v>
      </c>
    </row>
    <row r="6118" spans="1:17" x14ac:dyDescent="0.45">
      <c r="A6118" s="93">
        <v>2022</v>
      </c>
      <c r="B6118" s="93" t="s">
        <v>362</v>
      </c>
      <c r="C6118" s="93" t="s">
        <v>364</v>
      </c>
      <c r="D6118" s="93" t="s">
        <v>166</v>
      </c>
      <c r="E6118" s="69">
        <v>9246664</v>
      </c>
      <c r="F6118" s="69">
        <v>8396196</v>
      </c>
      <c r="G6118" s="69">
        <v>9205909</v>
      </c>
      <c r="H6118" s="69">
        <v>8542979</v>
      </c>
      <c r="I6118" s="69">
        <v>8255766</v>
      </c>
      <c r="J6118" s="69">
        <v>8703829</v>
      </c>
      <c r="K6118" s="69">
        <v>9447062</v>
      </c>
      <c r="L6118" s="69">
        <v>8422037</v>
      </c>
      <c r="M6118" s="69">
        <v>8791995</v>
      </c>
      <c r="N6118" s="69">
        <v>8834756</v>
      </c>
      <c r="O6118" s="69">
        <v>9530422</v>
      </c>
      <c r="P6118" s="69">
        <v>10589608</v>
      </c>
      <c r="Q6118" s="3">
        <f t="shared" si="97"/>
        <v>107967223</v>
      </c>
    </row>
    <row r="6119" spans="1:17" x14ac:dyDescent="0.45">
      <c r="A6119" s="93">
        <v>2022</v>
      </c>
      <c r="B6119" s="93" t="s">
        <v>362</v>
      </c>
      <c r="C6119" s="93" t="s">
        <v>364</v>
      </c>
      <c r="D6119" s="93" t="s">
        <v>167</v>
      </c>
      <c r="E6119" s="69">
        <v>537199</v>
      </c>
      <c r="F6119" s="69">
        <v>465829</v>
      </c>
      <c r="G6119" s="69">
        <v>350051</v>
      </c>
      <c r="H6119" s="69">
        <v>268555</v>
      </c>
      <c r="I6119" s="69">
        <v>227602</v>
      </c>
      <c r="J6119" s="69">
        <v>272162</v>
      </c>
      <c r="K6119" s="69">
        <v>260366</v>
      </c>
      <c r="L6119" s="69">
        <v>267484</v>
      </c>
      <c r="M6119" s="69">
        <v>243206</v>
      </c>
      <c r="N6119" s="69">
        <v>275414</v>
      </c>
      <c r="O6119" s="69">
        <v>365945</v>
      </c>
      <c r="P6119" s="69">
        <v>531905</v>
      </c>
      <c r="Q6119" s="3">
        <f t="shared" si="97"/>
        <v>4065718</v>
      </c>
    </row>
    <row r="6120" spans="1:17" x14ac:dyDescent="0.45">
      <c r="A6120" s="93">
        <v>2022</v>
      </c>
      <c r="B6120" s="93" t="s">
        <v>362</v>
      </c>
      <c r="C6120" s="93" t="s">
        <v>364</v>
      </c>
      <c r="D6120" s="93" t="s">
        <v>168</v>
      </c>
      <c r="E6120" s="69">
        <v>88642</v>
      </c>
      <c r="F6120" s="69">
        <v>94173</v>
      </c>
      <c r="G6120" s="69">
        <v>78122</v>
      </c>
      <c r="H6120" s="69">
        <v>115404</v>
      </c>
      <c r="I6120" s="69">
        <v>149049</v>
      </c>
      <c r="J6120" s="69">
        <v>203230</v>
      </c>
      <c r="K6120" s="69">
        <v>216125</v>
      </c>
      <c r="L6120" s="69">
        <v>32360</v>
      </c>
      <c r="M6120" s="69">
        <v>25858</v>
      </c>
      <c r="N6120" s="69">
        <v>23665</v>
      </c>
      <c r="O6120" s="69">
        <v>26921</v>
      </c>
      <c r="P6120" s="69">
        <v>30741</v>
      </c>
      <c r="Q6120" s="3">
        <f t="shared" si="97"/>
        <v>1084290</v>
      </c>
    </row>
    <row r="6121" spans="1:17" x14ac:dyDescent="0.45">
      <c r="A6121" s="93">
        <v>2022</v>
      </c>
      <c r="B6121" s="93" t="s">
        <v>362</v>
      </c>
      <c r="C6121" s="93" t="s">
        <v>364</v>
      </c>
      <c r="D6121" s="93" t="s">
        <v>169</v>
      </c>
      <c r="E6121" s="69">
        <v>58442</v>
      </c>
      <c r="F6121" s="69">
        <v>59290</v>
      </c>
      <c r="G6121" s="69">
        <v>48148</v>
      </c>
      <c r="H6121" s="69">
        <v>47809</v>
      </c>
      <c r="I6121" s="69">
        <v>45509</v>
      </c>
      <c r="J6121" s="69">
        <v>47797</v>
      </c>
      <c r="K6121" s="69">
        <v>48613</v>
      </c>
      <c r="L6121" s="69">
        <v>48267</v>
      </c>
      <c r="M6121" s="69">
        <v>49928</v>
      </c>
      <c r="N6121" s="69">
        <v>67821</v>
      </c>
      <c r="O6121" s="69">
        <v>101036</v>
      </c>
      <c r="P6121" s="69">
        <v>135695</v>
      </c>
      <c r="Q6121" s="3">
        <f t="shared" si="97"/>
        <v>758355</v>
      </c>
    </row>
    <row r="6122" spans="1:17" x14ac:dyDescent="0.45">
      <c r="A6122" s="93">
        <v>2022</v>
      </c>
      <c r="B6122" s="93" t="s">
        <v>362</v>
      </c>
      <c r="C6122" s="93" t="s">
        <v>364</v>
      </c>
      <c r="D6122" s="93" t="s">
        <v>170</v>
      </c>
      <c r="E6122" s="69">
        <v>1018597</v>
      </c>
      <c r="F6122" s="69">
        <v>980039</v>
      </c>
      <c r="G6122" s="69">
        <v>943367</v>
      </c>
      <c r="H6122" s="69">
        <v>969357</v>
      </c>
      <c r="I6122" s="69">
        <v>969514</v>
      </c>
      <c r="J6122" s="69">
        <v>1002346</v>
      </c>
      <c r="K6122" s="69">
        <v>995686</v>
      </c>
      <c r="L6122" s="69">
        <v>1011273</v>
      </c>
      <c r="M6122" s="69">
        <v>968861</v>
      </c>
      <c r="N6122" s="69">
        <v>907890</v>
      </c>
      <c r="O6122" s="69">
        <v>929376</v>
      </c>
      <c r="P6122" s="69">
        <v>989179</v>
      </c>
      <c r="Q6122" s="3">
        <f t="shared" si="97"/>
        <v>11685485</v>
      </c>
    </row>
    <row r="6123" spans="1:17" x14ac:dyDescent="0.45">
      <c r="A6123" s="93">
        <v>2022</v>
      </c>
      <c r="B6123" s="93" t="s">
        <v>362</v>
      </c>
      <c r="C6123" s="93" t="s">
        <v>364</v>
      </c>
      <c r="D6123" s="93" t="s">
        <v>171</v>
      </c>
      <c r="E6123" s="69">
        <v>92666</v>
      </c>
      <c r="F6123" s="69">
        <v>94803</v>
      </c>
      <c r="G6123" s="69">
        <v>75135</v>
      </c>
      <c r="H6123" s="69">
        <v>77231</v>
      </c>
      <c r="I6123" s="69">
        <v>69252</v>
      </c>
      <c r="J6123" s="69">
        <v>76578</v>
      </c>
      <c r="K6123" s="69">
        <v>89367</v>
      </c>
      <c r="L6123" s="69">
        <v>98080</v>
      </c>
      <c r="M6123" s="69">
        <v>87014</v>
      </c>
      <c r="N6123" s="69">
        <v>72602</v>
      </c>
      <c r="O6123" s="69">
        <v>72111</v>
      </c>
      <c r="P6123" s="69">
        <v>80232</v>
      </c>
      <c r="Q6123" s="3">
        <f t="shared" si="97"/>
        <v>985071</v>
      </c>
    </row>
    <row r="6124" spans="1:17" x14ac:dyDescent="0.45">
      <c r="A6124" s="93">
        <v>2022</v>
      </c>
      <c r="B6124" s="93" t="s">
        <v>362</v>
      </c>
      <c r="C6124" s="93" t="s">
        <v>364</v>
      </c>
      <c r="D6124" s="93" t="s">
        <v>173</v>
      </c>
      <c r="E6124" s="69">
        <v>17543627</v>
      </c>
      <c r="F6124" s="69">
        <v>17675707</v>
      </c>
      <c r="G6124" s="69">
        <v>15204898</v>
      </c>
      <c r="H6124" s="69">
        <v>15663544</v>
      </c>
      <c r="I6124" s="69">
        <v>14051673</v>
      </c>
      <c r="J6124" s="69">
        <v>14340525</v>
      </c>
      <c r="K6124" s="69">
        <v>18044076</v>
      </c>
      <c r="L6124" s="69">
        <v>20480584</v>
      </c>
      <c r="M6124" s="69">
        <v>17378169</v>
      </c>
      <c r="N6124" s="69">
        <v>14403995</v>
      </c>
      <c r="O6124" s="69">
        <v>15122066</v>
      </c>
      <c r="P6124" s="69">
        <v>16093789</v>
      </c>
      <c r="Q6124" s="3">
        <f t="shared" si="97"/>
        <v>196002653</v>
      </c>
    </row>
    <row r="6125" spans="1:17" x14ac:dyDescent="0.45">
      <c r="A6125" s="93">
        <v>2022</v>
      </c>
      <c r="B6125" s="93" t="s">
        <v>362</v>
      </c>
      <c r="C6125" s="93" t="s">
        <v>364</v>
      </c>
      <c r="D6125" s="93" t="s">
        <v>174</v>
      </c>
      <c r="E6125" s="69">
        <v>44108</v>
      </c>
      <c r="F6125" s="69">
        <v>49010</v>
      </c>
      <c r="G6125" s="69">
        <v>39541</v>
      </c>
      <c r="H6125" s="69">
        <v>29826</v>
      </c>
      <c r="I6125" s="69">
        <v>24175</v>
      </c>
      <c r="J6125" s="69">
        <v>26624</v>
      </c>
      <c r="K6125" s="69">
        <v>37983</v>
      </c>
      <c r="L6125" s="69">
        <v>39859</v>
      </c>
      <c r="M6125" s="69">
        <v>32396</v>
      </c>
      <c r="N6125" s="69">
        <v>24065</v>
      </c>
      <c r="O6125" s="69">
        <v>24506</v>
      </c>
      <c r="P6125" s="69">
        <v>45571</v>
      </c>
      <c r="Q6125" s="3">
        <f t="shared" si="97"/>
        <v>417664</v>
      </c>
    </row>
    <row r="6126" spans="1:17" x14ac:dyDescent="0.45">
      <c r="A6126" s="93">
        <v>2022</v>
      </c>
      <c r="B6126" s="93" t="s">
        <v>362</v>
      </c>
      <c r="C6126" s="93" t="s">
        <v>364</v>
      </c>
      <c r="D6126" s="93" t="s">
        <v>175</v>
      </c>
      <c r="E6126" s="69">
        <v>40853</v>
      </c>
      <c r="F6126" s="69">
        <v>44158</v>
      </c>
      <c r="G6126" s="69">
        <v>39931</v>
      </c>
      <c r="H6126" s="69">
        <v>39701</v>
      </c>
      <c r="I6126" s="69">
        <v>29614</v>
      </c>
      <c r="J6126" s="69">
        <v>32069</v>
      </c>
      <c r="K6126" s="69">
        <v>36691</v>
      </c>
      <c r="L6126" s="69">
        <v>41170</v>
      </c>
      <c r="M6126" s="69">
        <v>33487</v>
      </c>
      <c r="N6126" s="69">
        <v>31946</v>
      </c>
      <c r="O6126" s="69">
        <v>35222</v>
      </c>
      <c r="P6126" s="69">
        <v>39377</v>
      </c>
      <c r="Q6126" s="3">
        <f t="shared" si="97"/>
        <v>444219</v>
      </c>
    </row>
    <row r="6127" spans="1:17" x14ac:dyDescent="0.45">
      <c r="A6127" s="93">
        <v>2022</v>
      </c>
      <c r="B6127" s="93" t="s">
        <v>362</v>
      </c>
      <c r="C6127" s="93" t="s">
        <v>364</v>
      </c>
      <c r="D6127" s="93" t="s">
        <v>176</v>
      </c>
      <c r="E6127" s="69">
        <v>3369283</v>
      </c>
      <c r="F6127" s="69">
        <v>2942210</v>
      </c>
      <c r="G6127" s="69">
        <v>2679303</v>
      </c>
      <c r="H6127" s="69">
        <v>2449004</v>
      </c>
      <c r="I6127" s="69">
        <v>1547333</v>
      </c>
      <c r="J6127" s="69">
        <v>1644009</v>
      </c>
      <c r="K6127" s="69">
        <v>2098267</v>
      </c>
      <c r="L6127" s="69">
        <v>1681507</v>
      </c>
      <c r="M6127" s="69">
        <v>1757780</v>
      </c>
      <c r="N6127" s="69">
        <v>1630138</v>
      </c>
      <c r="O6127" s="69">
        <v>2202278</v>
      </c>
      <c r="P6127" s="69">
        <v>3145015</v>
      </c>
      <c r="Q6127" s="3">
        <f t="shared" si="97"/>
        <v>27146127</v>
      </c>
    </row>
    <row r="6128" spans="1:17" x14ac:dyDescent="0.45">
      <c r="A6128" s="93">
        <v>2022</v>
      </c>
      <c r="B6128" s="93" t="s">
        <v>362</v>
      </c>
      <c r="C6128" s="93" t="s">
        <v>364</v>
      </c>
      <c r="D6128" s="93" t="s">
        <v>177</v>
      </c>
      <c r="E6128" s="69">
        <v>15544131</v>
      </c>
      <c r="F6128" s="69">
        <v>14266767</v>
      </c>
      <c r="G6128" s="69">
        <v>14300061</v>
      </c>
      <c r="H6128" s="69">
        <v>13484347</v>
      </c>
      <c r="I6128" s="69">
        <v>13701680</v>
      </c>
      <c r="J6128" s="69">
        <v>13059994</v>
      </c>
      <c r="K6128" s="69">
        <v>13919303</v>
      </c>
      <c r="L6128" s="69">
        <v>13848366</v>
      </c>
      <c r="M6128" s="69">
        <v>13002686</v>
      </c>
      <c r="N6128" s="69">
        <v>13522450</v>
      </c>
      <c r="O6128" s="69">
        <v>13359044</v>
      </c>
      <c r="P6128" s="69">
        <v>14224718</v>
      </c>
      <c r="Q6128" s="3">
        <f t="shared" si="97"/>
        <v>166233547</v>
      </c>
    </row>
    <row r="6129" spans="1:17" x14ac:dyDescent="0.45">
      <c r="A6129" s="93">
        <v>2022</v>
      </c>
      <c r="B6129" s="93" t="s">
        <v>362</v>
      </c>
      <c r="C6129" s="93" t="s">
        <v>364</v>
      </c>
      <c r="D6129" s="93" t="s">
        <v>178</v>
      </c>
      <c r="E6129" s="69">
        <v>45167513</v>
      </c>
      <c r="F6129" s="69">
        <v>43796433</v>
      </c>
      <c r="G6129" s="69">
        <v>37079345</v>
      </c>
      <c r="H6129" s="69">
        <v>33861121</v>
      </c>
      <c r="I6129" s="69">
        <v>28752342</v>
      </c>
      <c r="J6129" s="69">
        <v>30090321</v>
      </c>
      <c r="K6129" s="69">
        <v>34645329</v>
      </c>
      <c r="L6129" s="69">
        <v>36081223</v>
      </c>
      <c r="M6129" s="69">
        <v>31694820</v>
      </c>
      <c r="N6129" s="69">
        <v>29078112</v>
      </c>
      <c r="O6129" s="69">
        <v>33190099</v>
      </c>
      <c r="P6129" s="69">
        <v>40316556</v>
      </c>
      <c r="Q6129" s="3">
        <f t="shared" si="97"/>
        <v>423753214</v>
      </c>
    </row>
    <row r="6130" spans="1:17" x14ac:dyDescent="0.45">
      <c r="A6130" s="93">
        <v>2022</v>
      </c>
      <c r="B6130" s="93" t="s">
        <v>362</v>
      </c>
      <c r="C6130" s="93" t="s">
        <v>364</v>
      </c>
      <c r="D6130" s="93" t="s">
        <v>179</v>
      </c>
      <c r="E6130" s="69">
        <v>223412884</v>
      </c>
      <c r="F6130" s="69">
        <v>210739868</v>
      </c>
      <c r="G6130" s="69">
        <v>205242379</v>
      </c>
      <c r="H6130" s="69">
        <v>200582445</v>
      </c>
      <c r="I6130" s="69">
        <v>192716900</v>
      </c>
      <c r="J6130" s="69">
        <v>196322757</v>
      </c>
      <c r="K6130" s="69">
        <v>212290332</v>
      </c>
      <c r="L6130" s="69">
        <v>208776795</v>
      </c>
      <c r="M6130" s="69">
        <v>194855249</v>
      </c>
      <c r="N6130" s="69">
        <v>193600394</v>
      </c>
      <c r="O6130" s="69">
        <v>203975538</v>
      </c>
      <c r="P6130" s="69">
        <v>213385195</v>
      </c>
      <c r="Q6130" s="3">
        <f t="shared" si="97"/>
        <v>2455900736</v>
      </c>
    </row>
    <row r="6131" spans="1:17" x14ac:dyDescent="0.45">
      <c r="A6131" s="93">
        <v>2022</v>
      </c>
      <c r="B6131" s="93" t="s">
        <v>362</v>
      </c>
      <c r="C6131" s="93" t="s">
        <v>365</v>
      </c>
      <c r="D6131" s="93" t="s">
        <v>144</v>
      </c>
      <c r="E6131" s="69">
        <v>11318348</v>
      </c>
      <c r="F6131" s="69">
        <v>11506203</v>
      </c>
      <c r="G6131" s="69">
        <v>9921396</v>
      </c>
      <c r="H6131" s="69">
        <v>7986432</v>
      </c>
      <c r="I6131" s="69">
        <v>8581813</v>
      </c>
      <c r="J6131" s="69">
        <v>12107444</v>
      </c>
      <c r="K6131" s="69">
        <v>11313633</v>
      </c>
      <c r="L6131" s="69">
        <v>13048008</v>
      </c>
      <c r="M6131" s="69">
        <v>12806775</v>
      </c>
      <c r="N6131" s="69">
        <v>9699609</v>
      </c>
      <c r="O6131" s="69">
        <v>12119045</v>
      </c>
      <c r="P6131" s="69">
        <v>9854004</v>
      </c>
      <c r="Q6131" s="3">
        <f t="shared" si="97"/>
        <v>130262710</v>
      </c>
    </row>
    <row r="6132" spans="1:17" x14ac:dyDescent="0.45">
      <c r="A6132" s="93">
        <v>2022</v>
      </c>
      <c r="B6132" s="93" t="s">
        <v>362</v>
      </c>
      <c r="C6132" s="93" t="s">
        <v>365</v>
      </c>
      <c r="D6132" s="93" t="s">
        <v>145</v>
      </c>
      <c r="E6132" s="69">
        <v>236437</v>
      </c>
      <c r="F6132" s="69">
        <v>238693</v>
      </c>
      <c r="G6132" s="69">
        <v>217087</v>
      </c>
      <c r="H6132" s="69">
        <v>228323</v>
      </c>
      <c r="I6132" s="69">
        <v>220690</v>
      </c>
      <c r="J6132" s="69">
        <v>218980</v>
      </c>
      <c r="K6132" s="69">
        <v>213071</v>
      </c>
      <c r="L6132" s="69">
        <v>226675</v>
      </c>
      <c r="M6132" s="69">
        <v>235960</v>
      </c>
      <c r="N6132" s="69">
        <v>238719</v>
      </c>
      <c r="O6132" s="69">
        <v>247883</v>
      </c>
      <c r="P6132" s="69">
        <v>222723</v>
      </c>
      <c r="Q6132" s="3">
        <f t="shared" si="97"/>
        <v>2745241</v>
      </c>
    </row>
    <row r="6133" spans="1:17" x14ac:dyDescent="0.45">
      <c r="A6133" s="93">
        <v>2022</v>
      </c>
      <c r="B6133" s="93" t="s">
        <v>362</v>
      </c>
      <c r="C6133" s="93" t="s">
        <v>365</v>
      </c>
      <c r="D6133" s="93" t="s">
        <v>146</v>
      </c>
      <c r="E6133" s="69">
        <v>751760</v>
      </c>
      <c r="F6133" s="69">
        <v>604128</v>
      </c>
      <c r="G6133" s="69">
        <v>760432</v>
      </c>
      <c r="H6133" s="69">
        <v>811178</v>
      </c>
      <c r="I6133" s="69">
        <v>886940</v>
      </c>
      <c r="J6133" s="69">
        <v>873299</v>
      </c>
      <c r="K6133" s="69">
        <v>801602</v>
      </c>
      <c r="L6133" s="69">
        <v>740553</v>
      </c>
      <c r="M6133" s="69">
        <v>680289</v>
      </c>
      <c r="N6133" s="69">
        <v>757555</v>
      </c>
      <c r="O6133" s="69">
        <v>842071</v>
      </c>
      <c r="P6133" s="69">
        <v>776225</v>
      </c>
      <c r="Q6133" s="3">
        <f t="shared" si="97"/>
        <v>9286032</v>
      </c>
    </row>
    <row r="6134" spans="1:17" x14ac:dyDescent="0.45">
      <c r="A6134" s="93">
        <v>2022</v>
      </c>
      <c r="B6134" s="93" t="s">
        <v>362</v>
      </c>
      <c r="C6134" s="93" t="s">
        <v>365</v>
      </c>
      <c r="D6134" s="93" t="s">
        <v>147</v>
      </c>
      <c r="E6134" s="69">
        <v>4075711</v>
      </c>
      <c r="F6134" s="69">
        <v>3682022</v>
      </c>
      <c r="G6134" s="69">
        <v>3789077</v>
      </c>
      <c r="H6134" s="69">
        <v>3432176</v>
      </c>
      <c r="I6134" s="69">
        <v>3531642</v>
      </c>
      <c r="J6134" s="69">
        <v>3535368</v>
      </c>
      <c r="K6134" s="69">
        <v>3788744</v>
      </c>
      <c r="L6134" s="69">
        <v>4119836</v>
      </c>
      <c r="M6134" s="69">
        <v>3774640</v>
      </c>
      <c r="N6134" s="69">
        <v>3630984</v>
      </c>
      <c r="O6134" s="69">
        <v>3802762</v>
      </c>
      <c r="P6134" s="69">
        <v>3918328</v>
      </c>
      <c r="Q6134" s="3">
        <f t="shared" si="97"/>
        <v>45081290</v>
      </c>
    </row>
    <row r="6135" spans="1:17" x14ac:dyDescent="0.45">
      <c r="A6135" s="93">
        <v>2022</v>
      </c>
      <c r="B6135" s="93" t="s">
        <v>362</v>
      </c>
      <c r="C6135" s="93" t="s">
        <v>365</v>
      </c>
      <c r="D6135" s="93" t="s">
        <v>148</v>
      </c>
      <c r="E6135" s="69">
        <v>1548500</v>
      </c>
      <c r="F6135" s="69">
        <v>1643409</v>
      </c>
      <c r="G6135" s="69">
        <v>1572543</v>
      </c>
      <c r="H6135" s="69">
        <v>1587528</v>
      </c>
      <c r="I6135" s="69">
        <v>1408520</v>
      </c>
      <c r="J6135" s="69">
        <v>1763734</v>
      </c>
      <c r="K6135" s="69">
        <v>1858644</v>
      </c>
      <c r="L6135" s="69">
        <v>1954468</v>
      </c>
      <c r="M6135" s="69">
        <v>1882348</v>
      </c>
      <c r="N6135" s="69">
        <v>1408603</v>
      </c>
      <c r="O6135" s="69">
        <v>1500036</v>
      </c>
      <c r="P6135" s="69">
        <v>1499276</v>
      </c>
      <c r="Q6135" s="3">
        <f t="shared" si="97"/>
        <v>19627609</v>
      </c>
    </row>
    <row r="6136" spans="1:17" x14ac:dyDescent="0.45">
      <c r="A6136" s="93">
        <v>2022</v>
      </c>
      <c r="B6136" s="93" t="s">
        <v>362</v>
      </c>
      <c r="C6136" s="93" t="s">
        <v>365</v>
      </c>
      <c r="D6136" s="93" t="s">
        <v>149</v>
      </c>
      <c r="E6136" s="69">
        <v>269249</v>
      </c>
      <c r="F6136" s="69">
        <v>274923</v>
      </c>
      <c r="G6136" s="69">
        <v>237467</v>
      </c>
      <c r="H6136" s="69">
        <v>249556</v>
      </c>
      <c r="I6136" s="69">
        <v>226074</v>
      </c>
      <c r="J6136" s="69">
        <v>224749</v>
      </c>
      <c r="K6136" s="69">
        <v>219210</v>
      </c>
      <c r="L6136" s="69">
        <v>234097</v>
      </c>
      <c r="M6136" s="69">
        <v>227519</v>
      </c>
      <c r="N6136" s="69">
        <v>227594</v>
      </c>
      <c r="O6136" s="69">
        <v>251365</v>
      </c>
      <c r="P6136" s="69">
        <v>262102</v>
      </c>
      <c r="Q6136" s="3">
        <f t="shared" si="97"/>
        <v>2903905</v>
      </c>
    </row>
    <row r="6137" spans="1:17" x14ac:dyDescent="0.45">
      <c r="A6137" s="93">
        <v>2022</v>
      </c>
      <c r="B6137" s="93" t="s">
        <v>362</v>
      </c>
      <c r="C6137" s="93" t="s">
        <v>365</v>
      </c>
      <c r="D6137" s="93" t="s">
        <v>150</v>
      </c>
      <c r="E6137" s="69">
        <v>348</v>
      </c>
      <c r="F6137" s="69">
        <v>483</v>
      </c>
      <c r="G6137" s="69">
        <v>277</v>
      </c>
      <c r="H6137" s="69">
        <v>322</v>
      </c>
      <c r="I6137" s="69">
        <v>324</v>
      </c>
      <c r="J6137" s="69">
        <v>247</v>
      </c>
      <c r="K6137" s="69">
        <v>207</v>
      </c>
      <c r="L6137" s="69">
        <v>258</v>
      </c>
      <c r="M6137" s="69">
        <v>277</v>
      </c>
      <c r="N6137" s="69">
        <v>190</v>
      </c>
      <c r="O6137" s="69">
        <v>167</v>
      </c>
      <c r="P6137" s="69">
        <v>151</v>
      </c>
      <c r="Q6137" s="3">
        <f t="shared" si="97"/>
        <v>3251</v>
      </c>
    </row>
    <row r="6138" spans="1:17" x14ac:dyDescent="0.45">
      <c r="A6138" s="93">
        <v>2022</v>
      </c>
      <c r="B6138" s="93" t="s">
        <v>362</v>
      </c>
      <c r="C6138" s="93" t="s">
        <v>365</v>
      </c>
      <c r="D6138" s="93" t="s">
        <v>151</v>
      </c>
      <c r="E6138" s="69">
        <v>5946</v>
      </c>
      <c r="F6138" s="69">
        <v>5928</v>
      </c>
      <c r="G6138" s="69">
        <v>5301</v>
      </c>
      <c r="H6138" s="69">
        <v>5270</v>
      </c>
      <c r="I6138" s="69">
        <v>3586</v>
      </c>
      <c r="J6138" s="69">
        <v>4997</v>
      </c>
      <c r="K6138" s="69">
        <v>14435</v>
      </c>
      <c r="L6138" s="69">
        <v>12579</v>
      </c>
      <c r="M6138" s="69">
        <v>6143</v>
      </c>
      <c r="N6138" s="69">
        <v>8085</v>
      </c>
      <c r="O6138" s="69">
        <v>5758</v>
      </c>
      <c r="P6138" s="69">
        <v>8131</v>
      </c>
      <c r="Q6138" s="3">
        <f t="shared" si="97"/>
        <v>86159</v>
      </c>
    </row>
    <row r="6139" spans="1:17" x14ac:dyDescent="0.45">
      <c r="A6139" s="93">
        <v>2022</v>
      </c>
      <c r="B6139" s="93" t="s">
        <v>362</v>
      </c>
      <c r="C6139" s="93" t="s">
        <v>365</v>
      </c>
      <c r="D6139" s="93" t="s">
        <v>152</v>
      </c>
      <c r="E6139" s="69">
        <v>141328</v>
      </c>
      <c r="F6139" s="69">
        <v>148761</v>
      </c>
      <c r="G6139" s="69">
        <v>117914</v>
      </c>
      <c r="H6139" s="69">
        <v>120098</v>
      </c>
      <c r="I6139" s="69">
        <v>94889</v>
      </c>
      <c r="J6139" s="69">
        <v>87839</v>
      </c>
      <c r="K6139" s="69">
        <v>92398</v>
      </c>
      <c r="L6139" s="69">
        <v>103914</v>
      </c>
      <c r="M6139" s="69">
        <v>89101</v>
      </c>
      <c r="N6139" s="69">
        <v>87606</v>
      </c>
      <c r="O6139" s="69">
        <v>110221</v>
      </c>
      <c r="P6139" s="69">
        <v>128863</v>
      </c>
      <c r="Q6139" s="3">
        <f t="shared" si="97"/>
        <v>1322932</v>
      </c>
    </row>
    <row r="6140" spans="1:17" x14ac:dyDescent="0.45">
      <c r="A6140" s="93">
        <v>2022</v>
      </c>
      <c r="B6140" s="93" t="s">
        <v>362</v>
      </c>
      <c r="C6140" s="93" t="s">
        <v>365</v>
      </c>
      <c r="D6140" s="93" t="s">
        <v>153</v>
      </c>
      <c r="E6140" s="69">
        <v>55970</v>
      </c>
      <c r="F6140" s="69">
        <v>55823</v>
      </c>
      <c r="G6140" s="69">
        <v>49296</v>
      </c>
      <c r="H6140" s="69">
        <v>40747</v>
      </c>
      <c r="I6140" s="69">
        <v>27543</v>
      </c>
      <c r="J6140" s="69">
        <v>26640</v>
      </c>
      <c r="K6140" s="69">
        <v>23376</v>
      </c>
      <c r="L6140" s="69">
        <v>25914</v>
      </c>
      <c r="M6140" s="69">
        <v>25961</v>
      </c>
      <c r="N6140" s="69">
        <v>23048</v>
      </c>
      <c r="O6140" s="69">
        <v>30177</v>
      </c>
      <c r="P6140" s="69">
        <v>42670</v>
      </c>
      <c r="Q6140" s="3">
        <f t="shared" si="97"/>
        <v>427165</v>
      </c>
    </row>
    <row r="6141" spans="1:17" x14ac:dyDescent="0.45">
      <c r="A6141" s="93">
        <v>2022</v>
      </c>
      <c r="B6141" s="93" t="s">
        <v>362</v>
      </c>
      <c r="C6141" s="93" t="s">
        <v>365</v>
      </c>
      <c r="D6141" s="93" t="s">
        <v>154</v>
      </c>
      <c r="E6141" s="69">
        <v>35905</v>
      </c>
      <c r="F6141" s="69">
        <v>32258</v>
      </c>
      <c r="G6141" s="69">
        <v>34221</v>
      </c>
      <c r="H6141" s="69">
        <v>20470</v>
      </c>
      <c r="I6141" s="69">
        <v>14141</v>
      </c>
      <c r="J6141" s="69">
        <v>11700</v>
      </c>
      <c r="K6141" s="69">
        <v>15845</v>
      </c>
      <c r="L6141" s="69">
        <v>17837</v>
      </c>
      <c r="M6141" s="69">
        <v>11820</v>
      </c>
      <c r="N6141" s="69">
        <v>10824</v>
      </c>
      <c r="O6141" s="69">
        <v>17304</v>
      </c>
      <c r="P6141" s="69">
        <v>30299</v>
      </c>
      <c r="Q6141" s="3">
        <f t="shared" si="97"/>
        <v>252624</v>
      </c>
    </row>
    <row r="6142" spans="1:17" x14ac:dyDescent="0.45">
      <c r="A6142" s="93">
        <v>2022</v>
      </c>
      <c r="B6142" s="93" t="s">
        <v>362</v>
      </c>
      <c r="C6142" s="93" t="s">
        <v>365</v>
      </c>
      <c r="D6142" s="93" t="s">
        <v>155</v>
      </c>
      <c r="E6142" s="69">
        <v>14007</v>
      </c>
      <c r="F6142" s="69">
        <v>14223</v>
      </c>
      <c r="G6142" s="69">
        <v>32448</v>
      </c>
      <c r="H6142" s="69">
        <v>60010</v>
      </c>
      <c r="I6142" s="69">
        <v>73440</v>
      </c>
      <c r="J6142" s="69">
        <v>44549</v>
      </c>
      <c r="K6142" s="69">
        <v>32923</v>
      </c>
      <c r="L6142" s="69">
        <v>42509</v>
      </c>
      <c r="M6142" s="69">
        <v>51048</v>
      </c>
      <c r="N6142" s="69">
        <v>42134</v>
      </c>
      <c r="O6142" s="69">
        <v>63111</v>
      </c>
      <c r="P6142" s="69">
        <v>81806</v>
      </c>
      <c r="Q6142" s="3">
        <f t="shared" si="97"/>
        <v>552208</v>
      </c>
    </row>
    <row r="6143" spans="1:17" x14ac:dyDescent="0.45">
      <c r="A6143" s="93">
        <v>2022</v>
      </c>
      <c r="B6143" s="93" t="s">
        <v>362</v>
      </c>
      <c r="C6143" s="93" t="s">
        <v>365</v>
      </c>
      <c r="D6143" s="93" t="s">
        <v>156</v>
      </c>
      <c r="E6143" s="69">
        <v>2364486</v>
      </c>
      <c r="F6143" s="69">
        <v>2013895</v>
      </c>
      <c r="G6143" s="69">
        <v>2227457</v>
      </c>
      <c r="H6143" s="69">
        <v>2232563</v>
      </c>
      <c r="I6143" s="69">
        <v>2479082</v>
      </c>
      <c r="J6143" s="69">
        <v>2695376</v>
      </c>
      <c r="K6143" s="69">
        <v>2962080</v>
      </c>
      <c r="L6143" s="69">
        <v>2991543</v>
      </c>
      <c r="M6143" s="69">
        <v>2587659</v>
      </c>
      <c r="N6143" s="69">
        <v>2237223</v>
      </c>
      <c r="O6143" s="69">
        <v>2128041</v>
      </c>
      <c r="P6143" s="69">
        <v>2300795</v>
      </c>
      <c r="Q6143" s="3">
        <f t="shared" si="97"/>
        <v>29220200</v>
      </c>
    </row>
    <row r="6144" spans="1:17" x14ac:dyDescent="0.45">
      <c r="A6144" s="93">
        <v>2022</v>
      </c>
      <c r="B6144" s="93" t="s">
        <v>362</v>
      </c>
      <c r="C6144" s="93" t="s">
        <v>365</v>
      </c>
      <c r="D6144" s="93" t="s">
        <v>157</v>
      </c>
      <c r="E6144" s="69">
        <v>710730</v>
      </c>
      <c r="F6144" s="69">
        <v>720608</v>
      </c>
      <c r="G6144" s="69">
        <v>907524</v>
      </c>
      <c r="H6144" s="69">
        <v>928713</v>
      </c>
      <c r="I6144" s="69">
        <v>933017</v>
      </c>
      <c r="J6144" s="69">
        <v>686343</v>
      </c>
      <c r="K6144" s="69">
        <v>719691</v>
      </c>
      <c r="L6144" s="69">
        <v>778546</v>
      </c>
      <c r="M6144" s="69">
        <v>735042</v>
      </c>
      <c r="N6144" s="69">
        <v>615958</v>
      </c>
      <c r="O6144" s="69">
        <v>676261</v>
      </c>
      <c r="P6144" s="69">
        <v>680773</v>
      </c>
      <c r="Q6144" s="3">
        <f t="shared" si="97"/>
        <v>9093206</v>
      </c>
    </row>
    <row r="6145" spans="1:17" x14ac:dyDescent="0.45">
      <c r="A6145" s="93">
        <v>2022</v>
      </c>
      <c r="B6145" s="93" t="s">
        <v>362</v>
      </c>
      <c r="C6145" s="93" t="s">
        <v>365</v>
      </c>
      <c r="D6145" s="93" t="s">
        <v>158</v>
      </c>
      <c r="E6145" s="69">
        <v>4069</v>
      </c>
      <c r="F6145" s="69">
        <v>3882</v>
      </c>
      <c r="G6145" s="69">
        <v>3232</v>
      </c>
      <c r="H6145" s="69">
        <v>3276</v>
      </c>
      <c r="I6145" s="69">
        <v>2780</v>
      </c>
      <c r="J6145" s="69">
        <v>3052</v>
      </c>
      <c r="K6145" s="69">
        <v>3619</v>
      </c>
      <c r="L6145" s="69">
        <v>3624</v>
      </c>
      <c r="M6145" s="69">
        <v>3487</v>
      </c>
      <c r="N6145" s="69">
        <v>3430</v>
      </c>
      <c r="O6145" s="69">
        <v>3698</v>
      </c>
      <c r="P6145" s="69">
        <v>3821</v>
      </c>
      <c r="Q6145" s="3">
        <f t="shared" si="97"/>
        <v>41970</v>
      </c>
    </row>
    <row r="6146" spans="1:17" x14ac:dyDescent="0.45">
      <c r="A6146" s="93">
        <v>2022</v>
      </c>
      <c r="B6146" s="93" t="s">
        <v>362</v>
      </c>
      <c r="C6146" s="93" t="s">
        <v>365</v>
      </c>
      <c r="D6146" s="93" t="s">
        <v>159</v>
      </c>
      <c r="E6146" s="69">
        <v>3746578</v>
      </c>
      <c r="F6146" s="69">
        <v>3260253</v>
      </c>
      <c r="G6146" s="69">
        <v>3952483</v>
      </c>
      <c r="H6146" s="69">
        <v>3876431</v>
      </c>
      <c r="I6146" s="69">
        <v>3912225</v>
      </c>
      <c r="J6146" s="69">
        <v>3612257</v>
      </c>
      <c r="K6146" s="69">
        <v>3530936</v>
      </c>
      <c r="L6146" s="69">
        <v>3587475</v>
      </c>
      <c r="M6146" s="69">
        <v>3325598</v>
      </c>
      <c r="N6146" s="69">
        <v>3105117</v>
      </c>
      <c r="O6146" s="69">
        <v>3591114</v>
      </c>
      <c r="P6146" s="69">
        <v>3557886</v>
      </c>
      <c r="Q6146" s="3">
        <f t="shared" si="97"/>
        <v>43058353</v>
      </c>
    </row>
    <row r="6147" spans="1:17" x14ac:dyDescent="0.45">
      <c r="A6147" s="93">
        <v>2022</v>
      </c>
      <c r="B6147" s="93" t="s">
        <v>362</v>
      </c>
      <c r="C6147" s="93" t="s">
        <v>365</v>
      </c>
      <c r="D6147" s="93" t="s">
        <v>160</v>
      </c>
      <c r="E6147" s="69">
        <v>604939</v>
      </c>
      <c r="F6147" s="69">
        <v>521456</v>
      </c>
      <c r="G6147" s="69">
        <v>506096</v>
      </c>
      <c r="H6147" s="69">
        <v>596475</v>
      </c>
      <c r="I6147" s="69">
        <v>498955</v>
      </c>
      <c r="J6147" s="69">
        <v>468965</v>
      </c>
      <c r="K6147" s="69">
        <v>543767</v>
      </c>
      <c r="L6147" s="69">
        <v>512674</v>
      </c>
      <c r="M6147" s="69">
        <v>415506</v>
      </c>
      <c r="N6147" s="69">
        <v>478658</v>
      </c>
      <c r="O6147" s="69">
        <v>472665</v>
      </c>
      <c r="P6147" s="69">
        <v>536381</v>
      </c>
      <c r="Q6147" s="3">
        <f t="shared" si="97"/>
        <v>6156537</v>
      </c>
    </row>
    <row r="6148" spans="1:17" x14ac:dyDescent="0.45">
      <c r="A6148" s="93">
        <v>2022</v>
      </c>
      <c r="B6148" s="93" t="s">
        <v>362</v>
      </c>
      <c r="C6148" s="93" t="s">
        <v>365</v>
      </c>
      <c r="D6148" s="93" t="s">
        <v>161</v>
      </c>
      <c r="E6148" s="69">
        <v>106017</v>
      </c>
      <c r="F6148" s="69">
        <v>96131</v>
      </c>
      <c r="G6148" s="69">
        <v>84309</v>
      </c>
      <c r="H6148" s="69">
        <v>76890</v>
      </c>
      <c r="I6148" s="69">
        <v>67425</v>
      </c>
      <c r="J6148" s="69">
        <v>60305</v>
      </c>
      <c r="K6148" s="69">
        <v>58065</v>
      </c>
      <c r="L6148" s="69">
        <v>52272</v>
      </c>
      <c r="M6148" s="69">
        <v>50547</v>
      </c>
      <c r="N6148" s="69">
        <v>50002</v>
      </c>
      <c r="O6148" s="69">
        <v>65699</v>
      </c>
      <c r="P6148" s="69">
        <v>77533</v>
      </c>
      <c r="Q6148" s="3">
        <f t="shared" ref="Q6148:Q6211" si="98">SUM(E6148:P6148)</f>
        <v>845195</v>
      </c>
    </row>
    <row r="6149" spans="1:17" x14ac:dyDescent="0.45">
      <c r="A6149" s="93">
        <v>2022</v>
      </c>
      <c r="B6149" s="93" t="s">
        <v>362</v>
      </c>
      <c r="C6149" s="93" t="s">
        <v>365</v>
      </c>
      <c r="D6149" s="93" t="s">
        <v>162</v>
      </c>
      <c r="E6149" s="69">
        <v>98883</v>
      </c>
      <c r="F6149" s="69">
        <v>96842</v>
      </c>
      <c r="G6149" s="69">
        <v>76405</v>
      </c>
      <c r="H6149" s="69">
        <v>63470</v>
      </c>
      <c r="I6149" s="69">
        <v>43864</v>
      </c>
      <c r="J6149" s="69">
        <v>39508</v>
      </c>
      <c r="K6149" s="69">
        <v>40241</v>
      </c>
      <c r="L6149" s="69">
        <v>42005</v>
      </c>
      <c r="M6149" s="69">
        <v>40749</v>
      </c>
      <c r="N6149" s="69">
        <v>40069</v>
      </c>
      <c r="O6149" s="69">
        <v>53105</v>
      </c>
      <c r="P6149" s="69">
        <v>74600</v>
      </c>
      <c r="Q6149" s="3">
        <f t="shared" si="98"/>
        <v>709741</v>
      </c>
    </row>
    <row r="6150" spans="1:17" x14ac:dyDescent="0.45">
      <c r="A6150" s="93">
        <v>2022</v>
      </c>
      <c r="B6150" s="93" t="s">
        <v>362</v>
      </c>
      <c r="C6150" s="93" t="s">
        <v>365</v>
      </c>
      <c r="D6150" s="93" t="s">
        <v>163</v>
      </c>
      <c r="E6150" s="69">
        <v>13875</v>
      </c>
      <c r="F6150" s="69">
        <v>15390</v>
      </c>
      <c r="G6150" s="69">
        <v>12420</v>
      </c>
      <c r="H6150" s="69">
        <v>9443</v>
      </c>
      <c r="I6150" s="69">
        <v>5560</v>
      </c>
      <c r="J6150" s="69">
        <v>6163</v>
      </c>
      <c r="K6150" s="69">
        <v>7804</v>
      </c>
      <c r="L6150" s="69">
        <v>7303</v>
      </c>
      <c r="M6150" s="69">
        <v>6044</v>
      </c>
      <c r="N6150" s="69">
        <v>5475</v>
      </c>
      <c r="O6150" s="69">
        <v>5790</v>
      </c>
      <c r="P6150" s="69">
        <v>9896</v>
      </c>
      <c r="Q6150" s="3">
        <f t="shared" si="98"/>
        <v>105163</v>
      </c>
    </row>
    <row r="6151" spans="1:17" x14ac:dyDescent="0.45">
      <c r="A6151" s="93">
        <v>2022</v>
      </c>
      <c r="B6151" s="93" t="s">
        <v>362</v>
      </c>
      <c r="C6151" s="93" t="s">
        <v>365</v>
      </c>
      <c r="D6151" s="93" t="s">
        <v>164</v>
      </c>
      <c r="E6151" s="69">
        <v>4696</v>
      </c>
      <c r="F6151" s="69">
        <v>3269</v>
      </c>
      <c r="G6151" s="69">
        <v>4331</v>
      </c>
      <c r="H6151" s="69">
        <v>3842</v>
      </c>
      <c r="I6151" s="69">
        <v>3326</v>
      </c>
      <c r="J6151" s="69">
        <v>2887</v>
      </c>
      <c r="K6151" s="69">
        <v>3209</v>
      </c>
      <c r="L6151" s="69">
        <v>3771</v>
      </c>
      <c r="M6151" s="69">
        <v>4009</v>
      </c>
      <c r="N6151" s="69">
        <v>2473</v>
      </c>
      <c r="O6151" s="69">
        <v>2497</v>
      </c>
      <c r="P6151" s="69">
        <v>2672</v>
      </c>
      <c r="Q6151" s="3">
        <f t="shared" si="98"/>
        <v>40982</v>
      </c>
    </row>
    <row r="6152" spans="1:17" x14ac:dyDescent="0.45">
      <c r="A6152" s="93">
        <v>2022</v>
      </c>
      <c r="B6152" s="93" t="s">
        <v>362</v>
      </c>
      <c r="C6152" s="93" t="s">
        <v>365</v>
      </c>
      <c r="D6152" s="93" t="s">
        <v>165</v>
      </c>
      <c r="E6152" s="69">
        <v>2436379</v>
      </c>
      <c r="F6152" s="69">
        <v>2090316</v>
      </c>
      <c r="G6152" s="69">
        <v>2055612</v>
      </c>
      <c r="H6152" s="69">
        <v>2229037</v>
      </c>
      <c r="I6152" s="69">
        <v>2310009</v>
      </c>
      <c r="J6152" s="69">
        <v>2510971</v>
      </c>
      <c r="K6152" s="69">
        <v>2871593</v>
      </c>
      <c r="L6152" s="69">
        <v>2632456</v>
      </c>
      <c r="M6152" s="69">
        <v>2564853</v>
      </c>
      <c r="N6152" s="69">
        <v>2432257</v>
      </c>
      <c r="O6152" s="69">
        <v>2245968</v>
      </c>
      <c r="P6152" s="69">
        <v>2183305</v>
      </c>
      <c r="Q6152" s="3">
        <f t="shared" si="98"/>
        <v>28562756</v>
      </c>
    </row>
    <row r="6153" spans="1:17" x14ac:dyDescent="0.45">
      <c r="A6153" s="93">
        <v>2022</v>
      </c>
      <c r="B6153" s="93" t="s">
        <v>362</v>
      </c>
      <c r="C6153" s="93" t="s">
        <v>365</v>
      </c>
      <c r="D6153" s="93" t="s">
        <v>166</v>
      </c>
      <c r="E6153" s="69">
        <v>22487</v>
      </c>
      <c r="F6153" s="69">
        <v>22396</v>
      </c>
      <c r="G6153" s="69">
        <v>19019</v>
      </c>
      <c r="H6153" s="69">
        <v>15512</v>
      </c>
      <c r="I6153" s="69">
        <v>9941</v>
      </c>
      <c r="J6153" s="69">
        <v>9163</v>
      </c>
      <c r="K6153" s="69">
        <v>8782</v>
      </c>
      <c r="L6153" s="69">
        <v>9959</v>
      </c>
      <c r="M6153" s="69">
        <v>8874</v>
      </c>
      <c r="N6153" s="69">
        <v>9049</v>
      </c>
      <c r="O6153" s="69">
        <v>13789</v>
      </c>
      <c r="P6153" s="69">
        <v>18145</v>
      </c>
      <c r="Q6153" s="3">
        <f t="shared" si="98"/>
        <v>167116</v>
      </c>
    </row>
    <row r="6154" spans="1:17" x14ac:dyDescent="0.45">
      <c r="A6154" s="93">
        <v>2022</v>
      </c>
      <c r="B6154" s="93" t="s">
        <v>362</v>
      </c>
      <c r="C6154" s="93" t="s">
        <v>365</v>
      </c>
      <c r="D6154" s="93" t="s">
        <v>167</v>
      </c>
      <c r="E6154" s="69">
        <v>1325</v>
      </c>
      <c r="F6154" s="69">
        <v>1478</v>
      </c>
      <c r="G6154" s="69">
        <v>732</v>
      </c>
      <c r="H6154" s="69">
        <v>437</v>
      </c>
      <c r="I6154" s="69">
        <v>195</v>
      </c>
      <c r="J6154" s="69">
        <v>196</v>
      </c>
      <c r="K6154" s="69">
        <v>279</v>
      </c>
      <c r="L6154" s="69">
        <v>281</v>
      </c>
      <c r="M6154" s="69">
        <v>207</v>
      </c>
      <c r="N6154" s="69">
        <v>158</v>
      </c>
      <c r="O6154" s="69">
        <v>183</v>
      </c>
      <c r="P6154" s="69">
        <v>336</v>
      </c>
      <c r="Q6154" s="3">
        <f t="shared" si="98"/>
        <v>5807</v>
      </c>
    </row>
    <row r="6155" spans="1:17" x14ac:dyDescent="0.45">
      <c r="A6155" s="93">
        <v>2022</v>
      </c>
      <c r="B6155" s="93" t="s">
        <v>362</v>
      </c>
      <c r="C6155" s="93" t="s">
        <v>365</v>
      </c>
      <c r="D6155" s="93" t="s">
        <v>168</v>
      </c>
      <c r="E6155" s="69">
        <v>171875</v>
      </c>
      <c r="F6155" s="69">
        <v>171870</v>
      </c>
      <c r="G6155" s="69">
        <v>160241</v>
      </c>
      <c r="H6155" s="69">
        <v>143350</v>
      </c>
      <c r="I6155" s="69">
        <v>111959</v>
      </c>
      <c r="J6155" s="69">
        <v>110764</v>
      </c>
      <c r="K6155" s="69">
        <v>111645</v>
      </c>
      <c r="L6155" s="69">
        <v>112105</v>
      </c>
      <c r="M6155" s="69">
        <v>107004</v>
      </c>
      <c r="N6155" s="69">
        <v>112272</v>
      </c>
      <c r="O6155" s="69">
        <v>138660</v>
      </c>
      <c r="P6155" s="69">
        <v>156531</v>
      </c>
      <c r="Q6155" s="3">
        <f t="shared" si="98"/>
        <v>1608276</v>
      </c>
    </row>
    <row r="6156" spans="1:17" x14ac:dyDescent="0.45">
      <c r="A6156" s="93">
        <v>2022</v>
      </c>
      <c r="B6156" s="93" t="s">
        <v>362</v>
      </c>
      <c r="C6156" s="93" t="s">
        <v>365</v>
      </c>
      <c r="D6156" s="93" t="s">
        <v>169</v>
      </c>
      <c r="E6156" s="69">
        <v>7857</v>
      </c>
      <c r="F6156" s="69">
        <v>7144</v>
      </c>
      <c r="G6156" s="69">
        <v>5791</v>
      </c>
      <c r="H6156" s="69">
        <v>5292</v>
      </c>
      <c r="I6156" s="69">
        <v>4081</v>
      </c>
      <c r="J6156" s="69">
        <v>3639</v>
      </c>
      <c r="K6156" s="69">
        <v>4352</v>
      </c>
      <c r="L6156" s="69">
        <v>5026</v>
      </c>
      <c r="M6156" s="69">
        <v>4287</v>
      </c>
      <c r="N6156" s="69">
        <v>3559</v>
      </c>
      <c r="O6156" s="69">
        <v>4788</v>
      </c>
      <c r="P6156" s="69">
        <v>6216</v>
      </c>
      <c r="Q6156" s="3">
        <f t="shared" si="98"/>
        <v>62032</v>
      </c>
    </row>
    <row r="6157" spans="1:17" x14ac:dyDescent="0.45">
      <c r="A6157" s="93">
        <v>2022</v>
      </c>
      <c r="B6157" s="93" t="s">
        <v>362</v>
      </c>
      <c r="C6157" s="93" t="s">
        <v>365</v>
      </c>
      <c r="D6157" s="93" t="s">
        <v>170</v>
      </c>
      <c r="E6157" s="69">
        <v>5605515</v>
      </c>
      <c r="F6157" s="69">
        <v>5242655</v>
      </c>
      <c r="G6157" s="69">
        <v>5428378</v>
      </c>
      <c r="H6157" s="69">
        <v>5416571</v>
      </c>
      <c r="I6157" s="69">
        <v>5533852</v>
      </c>
      <c r="J6157" s="69">
        <v>5600431</v>
      </c>
      <c r="K6157" s="69">
        <v>5719042</v>
      </c>
      <c r="L6157" s="69">
        <v>5700342</v>
      </c>
      <c r="M6157" s="69">
        <v>5472890</v>
      </c>
      <c r="N6157" s="69">
        <v>5616714</v>
      </c>
      <c r="O6157" s="69">
        <v>5523496</v>
      </c>
      <c r="P6157" s="69">
        <v>5594957</v>
      </c>
      <c r="Q6157" s="3">
        <f t="shared" si="98"/>
        <v>66454843</v>
      </c>
    </row>
    <row r="6158" spans="1:17" x14ac:dyDescent="0.45">
      <c r="A6158" s="93">
        <v>2022</v>
      </c>
      <c r="B6158" s="93" t="s">
        <v>362</v>
      </c>
      <c r="C6158" s="93" t="s">
        <v>365</v>
      </c>
      <c r="D6158" s="93" t="s">
        <v>171</v>
      </c>
      <c r="E6158" s="69">
        <v>316697</v>
      </c>
      <c r="F6158" s="69">
        <v>299323</v>
      </c>
      <c r="G6158" s="69">
        <v>254577</v>
      </c>
      <c r="H6158" s="69">
        <v>227870</v>
      </c>
      <c r="I6158" s="69">
        <v>213606</v>
      </c>
      <c r="J6158" s="69">
        <v>241070</v>
      </c>
      <c r="K6158" s="69">
        <v>270496</v>
      </c>
      <c r="L6158" s="69">
        <v>296698</v>
      </c>
      <c r="M6158" s="69">
        <v>266096</v>
      </c>
      <c r="N6158" s="69">
        <v>229827</v>
      </c>
      <c r="O6158" s="69">
        <v>239818</v>
      </c>
      <c r="P6158" s="69">
        <v>267228</v>
      </c>
      <c r="Q6158" s="3">
        <f t="shared" si="98"/>
        <v>3123306</v>
      </c>
    </row>
    <row r="6159" spans="1:17" x14ac:dyDescent="0.45">
      <c r="A6159" s="93">
        <v>2022</v>
      </c>
      <c r="B6159" s="93" t="s">
        <v>362</v>
      </c>
      <c r="C6159" s="93" t="s">
        <v>365</v>
      </c>
      <c r="D6159" s="93" t="s">
        <v>173</v>
      </c>
      <c r="E6159" s="69">
        <v>20595179</v>
      </c>
      <c r="F6159" s="69">
        <v>20540333</v>
      </c>
      <c r="G6159" s="69">
        <v>17879598</v>
      </c>
      <c r="H6159" s="69">
        <v>18111084</v>
      </c>
      <c r="I6159" s="69">
        <v>16319481</v>
      </c>
      <c r="J6159" s="69">
        <v>16641847</v>
      </c>
      <c r="K6159" s="69">
        <v>20903528</v>
      </c>
      <c r="L6159" s="69">
        <v>22794344</v>
      </c>
      <c r="M6159" s="69">
        <v>18867954</v>
      </c>
      <c r="N6159" s="69">
        <v>16602493</v>
      </c>
      <c r="O6159" s="69">
        <v>17543575</v>
      </c>
      <c r="P6159" s="69">
        <v>18887300</v>
      </c>
      <c r="Q6159" s="3">
        <f t="shared" si="98"/>
        <v>225686716</v>
      </c>
    </row>
    <row r="6160" spans="1:17" x14ac:dyDescent="0.45">
      <c r="A6160" s="93">
        <v>2022</v>
      </c>
      <c r="B6160" s="93" t="s">
        <v>362</v>
      </c>
      <c r="C6160" s="93" t="s">
        <v>365</v>
      </c>
      <c r="D6160" s="93" t="s">
        <v>174</v>
      </c>
      <c r="E6160" s="69">
        <v>308116</v>
      </c>
      <c r="F6160" s="69">
        <v>292024</v>
      </c>
      <c r="G6160" s="69">
        <v>202715</v>
      </c>
      <c r="H6160" s="69">
        <v>160488</v>
      </c>
      <c r="I6160" s="69">
        <v>122877</v>
      </c>
      <c r="J6160" s="69">
        <v>143106</v>
      </c>
      <c r="K6160" s="69">
        <v>183947</v>
      </c>
      <c r="L6160" s="69">
        <v>198276</v>
      </c>
      <c r="M6160" s="69">
        <v>152394</v>
      </c>
      <c r="N6160" s="69">
        <v>135814</v>
      </c>
      <c r="O6160" s="69">
        <v>187105</v>
      </c>
      <c r="P6160" s="69">
        <v>301848</v>
      </c>
      <c r="Q6160" s="3">
        <f t="shared" si="98"/>
        <v>2388710</v>
      </c>
    </row>
    <row r="6161" spans="1:17" x14ac:dyDescent="0.45">
      <c r="A6161" s="93">
        <v>2022</v>
      </c>
      <c r="B6161" s="93" t="s">
        <v>362</v>
      </c>
      <c r="C6161" s="93" t="s">
        <v>365</v>
      </c>
      <c r="D6161" s="93" t="s">
        <v>176</v>
      </c>
      <c r="E6161" s="69">
        <v>6781454</v>
      </c>
      <c r="F6161" s="69">
        <v>6267107</v>
      </c>
      <c r="G6161" s="69">
        <v>5737872</v>
      </c>
      <c r="H6161" s="69">
        <v>5062492</v>
      </c>
      <c r="I6161" s="69">
        <v>3552169</v>
      </c>
      <c r="J6161" s="69">
        <v>3733058</v>
      </c>
      <c r="K6161" s="69">
        <v>4242278</v>
      </c>
      <c r="L6161" s="69">
        <v>3731097</v>
      </c>
      <c r="M6161" s="69">
        <v>3749435</v>
      </c>
      <c r="N6161" s="69">
        <v>3524659</v>
      </c>
      <c r="O6161" s="69">
        <v>4588158</v>
      </c>
      <c r="P6161" s="69">
        <v>6434786</v>
      </c>
      <c r="Q6161" s="3">
        <f t="shared" si="98"/>
        <v>57404565</v>
      </c>
    </row>
    <row r="6162" spans="1:17" x14ac:dyDescent="0.45">
      <c r="A6162" s="93">
        <v>2022</v>
      </c>
      <c r="B6162" s="93" t="s">
        <v>362</v>
      </c>
      <c r="C6162" s="93" t="s">
        <v>365</v>
      </c>
      <c r="D6162" s="93" t="s">
        <v>177</v>
      </c>
      <c r="E6162" s="69">
        <v>6366725</v>
      </c>
      <c r="F6162" s="69">
        <v>6154202</v>
      </c>
      <c r="G6162" s="69">
        <v>5742414</v>
      </c>
      <c r="H6162" s="69">
        <v>5056366</v>
      </c>
      <c r="I6162" s="69">
        <v>4612452</v>
      </c>
      <c r="J6162" s="69">
        <v>4833900</v>
      </c>
      <c r="K6162" s="69">
        <v>5490131</v>
      </c>
      <c r="L6162" s="69">
        <v>5573546</v>
      </c>
      <c r="M6162" s="69">
        <v>4974354</v>
      </c>
      <c r="N6162" s="69">
        <v>4583161</v>
      </c>
      <c r="O6162" s="69">
        <v>4697788</v>
      </c>
      <c r="P6162" s="69">
        <v>5745392</v>
      </c>
      <c r="Q6162" s="3">
        <f t="shared" si="98"/>
        <v>63830431</v>
      </c>
    </row>
    <row r="6163" spans="1:17" x14ac:dyDescent="0.45">
      <c r="A6163" s="93">
        <v>2022</v>
      </c>
      <c r="B6163" s="93" t="s">
        <v>362</v>
      </c>
      <c r="C6163" s="93" t="s">
        <v>365</v>
      </c>
      <c r="D6163" s="93" t="s">
        <v>178</v>
      </c>
      <c r="E6163" s="69">
        <v>51801518</v>
      </c>
      <c r="F6163" s="69">
        <v>51454603</v>
      </c>
      <c r="G6163" s="69">
        <v>42626047</v>
      </c>
      <c r="H6163" s="69">
        <v>38646542</v>
      </c>
      <c r="I6163" s="69">
        <v>32978700</v>
      </c>
      <c r="J6163" s="69">
        <v>34054189</v>
      </c>
      <c r="K6163" s="69">
        <v>39294676</v>
      </c>
      <c r="L6163" s="69">
        <v>40938579</v>
      </c>
      <c r="M6163" s="69">
        <v>36613491</v>
      </c>
      <c r="N6163" s="69">
        <v>32356332</v>
      </c>
      <c r="O6163" s="69">
        <v>37004227</v>
      </c>
      <c r="P6163" s="69">
        <v>45388914</v>
      </c>
      <c r="Q6163" s="3">
        <f t="shared" si="98"/>
        <v>483157818</v>
      </c>
    </row>
    <row r="6164" spans="1:17" x14ac:dyDescent="0.45">
      <c r="A6164" s="93">
        <v>2022</v>
      </c>
      <c r="B6164" s="93" t="s">
        <v>362</v>
      </c>
      <c r="C6164" s="93" t="s">
        <v>365</v>
      </c>
      <c r="D6164" s="93" t="s">
        <v>179</v>
      </c>
      <c r="E6164" s="69">
        <v>120522909</v>
      </c>
      <c r="F6164" s="69">
        <v>117482031</v>
      </c>
      <c r="G6164" s="69">
        <v>104624712</v>
      </c>
      <c r="H6164" s="69">
        <v>97408254</v>
      </c>
      <c r="I6164" s="69">
        <v>88785158</v>
      </c>
      <c r="J6164" s="69">
        <v>94356736</v>
      </c>
      <c r="K6164" s="69">
        <v>105344249</v>
      </c>
      <c r="L6164" s="69">
        <v>110498570</v>
      </c>
      <c r="M6164" s="69">
        <v>99742361</v>
      </c>
      <c r="N6164" s="69">
        <v>88279651</v>
      </c>
      <c r="O6164" s="69">
        <v>98176325</v>
      </c>
      <c r="P6164" s="69">
        <v>109053893</v>
      </c>
      <c r="Q6164" s="3">
        <f t="shared" si="98"/>
        <v>1234274849</v>
      </c>
    </row>
    <row r="6165" spans="1:17" x14ac:dyDescent="0.45">
      <c r="A6165" s="93">
        <v>2022</v>
      </c>
      <c r="B6165" s="93" t="s">
        <v>362</v>
      </c>
      <c r="C6165" s="93" t="s">
        <v>366</v>
      </c>
      <c r="D6165" s="93" t="s">
        <v>144</v>
      </c>
      <c r="E6165" s="69">
        <v>9030133</v>
      </c>
      <c r="F6165" s="69">
        <v>9327431</v>
      </c>
      <c r="G6165" s="69">
        <v>8377621</v>
      </c>
      <c r="H6165" s="69">
        <v>7344471</v>
      </c>
      <c r="I6165" s="69">
        <v>7779009</v>
      </c>
      <c r="J6165" s="69">
        <v>11409157</v>
      </c>
      <c r="K6165" s="69">
        <v>10224146</v>
      </c>
      <c r="L6165" s="69">
        <v>11926167</v>
      </c>
      <c r="M6165" s="69">
        <v>9929350</v>
      </c>
      <c r="N6165" s="69">
        <v>7378015</v>
      </c>
      <c r="O6165" s="69">
        <v>8468984</v>
      </c>
      <c r="P6165" s="69">
        <v>7283337</v>
      </c>
      <c r="Q6165" s="3">
        <f t="shared" si="98"/>
        <v>108477821</v>
      </c>
    </row>
    <row r="6166" spans="1:17" x14ac:dyDescent="0.45">
      <c r="A6166" s="93">
        <v>2022</v>
      </c>
      <c r="B6166" s="93" t="s">
        <v>362</v>
      </c>
      <c r="C6166" s="93" t="s">
        <v>366</v>
      </c>
      <c r="D6166" s="93" t="s">
        <v>145</v>
      </c>
      <c r="E6166" s="69">
        <v>293781</v>
      </c>
      <c r="F6166" s="69">
        <v>300615</v>
      </c>
      <c r="G6166" s="69">
        <v>272387</v>
      </c>
      <c r="H6166" s="69">
        <v>273644</v>
      </c>
      <c r="I6166" s="69">
        <v>254268</v>
      </c>
      <c r="J6166" s="69">
        <v>262080</v>
      </c>
      <c r="K6166" s="69">
        <v>253348</v>
      </c>
      <c r="L6166" s="69">
        <v>275933</v>
      </c>
      <c r="M6166" s="69">
        <v>271417</v>
      </c>
      <c r="N6166" s="69">
        <v>253271</v>
      </c>
      <c r="O6166" s="69">
        <v>266285</v>
      </c>
      <c r="P6166" s="69">
        <v>263191</v>
      </c>
      <c r="Q6166" s="3">
        <f t="shared" si="98"/>
        <v>3240220</v>
      </c>
    </row>
    <row r="6167" spans="1:17" x14ac:dyDescent="0.45">
      <c r="A6167" s="93">
        <v>2022</v>
      </c>
      <c r="B6167" s="93" t="s">
        <v>362</v>
      </c>
      <c r="C6167" s="93" t="s">
        <v>366</v>
      </c>
      <c r="D6167" s="93" t="s">
        <v>146</v>
      </c>
      <c r="E6167" s="69">
        <v>142763</v>
      </c>
      <c r="F6167" s="69">
        <v>135857</v>
      </c>
      <c r="G6167" s="69">
        <v>125178</v>
      </c>
      <c r="H6167" s="69">
        <v>153987</v>
      </c>
      <c r="I6167" s="69">
        <v>85055</v>
      </c>
      <c r="J6167" s="69">
        <v>93455</v>
      </c>
      <c r="K6167" s="69">
        <v>119247</v>
      </c>
      <c r="L6167" s="69">
        <v>126093</v>
      </c>
      <c r="M6167" s="69">
        <v>137390</v>
      </c>
      <c r="N6167" s="69">
        <v>107795</v>
      </c>
      <c r="O6167" s="69">
        <v>150994</v>
      </c>
      <c r="P6167" s="69">
        <v>160215</v>
      </c>
      <c r="Q6167" s="3">
        <f t="shared" si="98"/>
        <v>1538029</v>
      </c>
    </row>
    <row r="6168" spans="1:17" x14ac:dyDescent="0.45">
      <c r="A6168" s="93">
        <v>2022</v>
      </c>
      <c r="B6168" s="93" t="s">
        <v>362</v>
      </c>
      <c r="C6168" s="93" t="s">
        <v>366</v>
      </c>
      <c r="D6168" s="93" t="s">
        <v>147</v>
      </c>
      <c r="E6168" s="69">
        <v>2090492</v>
      </c>
      <c r="F6168" s="69">
        <v>2017289</v>
      </c>
      <c r="G6168" s="69">
        <v>1873886</v>
      </c>
      <c r="H6168" s="69">
        <v>2045982</v>
      </c>
      <c r="I6168" s="69">
        <v>2121287</v>
      </c>
      <c r="J6168" s="69">
        <v>2305855</v>
      </c>
      <c r="K6168" s="69">
        <v>2467844</v>
      </c>
      <c r="L6168" s="69">
        <v>2549126</v>
      </c>
      <c r="M6168" s="69">
        <v>2463417</v>
      </c>
      <c r="N6168" s="69">
        <v>2198655</v>
      </c>
      <c r="O6168" s="69">
        <v>2324220</v>
      </c>
      <c r="P6168" s="69">
        <v>2204897</v>
      </c>
      <c r="Q6168" s="3">
        <f t="shared" si="98"/>
        <v>26662950</v>
      </c>
    </row>
    <row r="6169" spans="1:17" x14ac:dyDescent="0.45">
      <c r="A6169" s="93">
        <v>2022</v>
      </c>
      <c r="B6169" s="93" t="s">
        <v>362</v>
      </c>
      <c r="C6169" s="93" t="s">
        <v>366</v>
      </c>
      <c r="D6169" s="93" t="s">
        <v>148</v>
      </c>
      <c r="E6169" s="69">
        <v>347830</v>
      </c>
      <c r="F6169" s="69">
        <v>340362</v>
      </c>
      <c r="G6169" s="69">
        <v>292135</v>
      </c>
      <c r="H6169" s="69">
        <v>309358</v>
      </c>
      <c r="I6169" s="69">
        <v>316069</v>
      </c>
      <c r="J6169" s="69">
        <v>318145</v>
      </c>
      <c r="K6169" s="69">
        <v>274256</v>
      </c>
      <c r="L6169" s="69">
        <v>248361</v>
      </c>
      <c r="M6169" s="69">
        <v>297859</v>
      </c>
      <c r="N6169" s="69">
        <v>268924</v>
      </c>
      <c r="O6169" s="69">
        <v>359392</v>
      </c>
      <c r="P6169" s="69">
        <v>339166</v>
      </c>
      <c r="Q6169" s="3">
        <f t="shared" si="98"/>
        <v>3711857</v>
      </c>
    </row>
    <row r="6170" spans="1:17" x14ac:dyDescent="0.45">
      <c r="A6170" s="93">
        <v>2022</v>
      </c>
      <c r="B6170" s="93" t="s">
        <v>362</v>
      </c>
      <c r="C6170" s="93" t="s">
        <v>366</v>
      </c>
      <c r="D6170" s="93" t="s">
        <v>149</v>
      </c>
      <c r="E6170" s="69">
        <v>130613135</v>
      </c>
      <c r="F6170" s="69">
        <v>115118612</v>
      </c>
      <c r="G6170" s="69">
        <v>127767833</v>
      </c>
      <c r="H6170" s="69">
        <v>128460223</v>
      </c>
      <c r="I6170" s="69">
        <v>134258482</v>
      </c>
      <c r="J6170" s="69">
        <v>131840125</v>
      </c>
      <c r="K6170" s="69">
        <v>141904767</v>
      </c>
      <c r="L6170" s="69">
        <v>135183224</v>
      </c>
      <c r="M6170" s="69">
        <v>117525048</v>
      </c>
      <c r="N6170" s="69">
        <v>119889497</v>
      </c>
      <c r="O6170" s="69">
        <v>110248647</v>
      </c>
      <c r="P6170" s="69">
        <v>103433037</v>
      </c>
      <c r="Q6170" s="3">
        <f t="shared" si="98"/>
        <v>1496242630</v>
      </c>
    </row>
    <row r="6171" spans="1:17" x14ac:dyDescent="0.45">
      <c r="A6171" s="93">
        <v>2022</v>
      </c>
      <c r="B6171" s="93" t="s">
        <v>362</v>
      </c>
      <c r="C6171" s="93" t="s">
        <v>366</v>
      </c>
      <c r="D6171" s="93" t="s">
        <v>150</v>
      </c>
      <c r="E6171" s="69">
        <v>7540</v>
      </c>
      <c r="F6171" s="69">
        <v>7230</v>
      </c>
      <c r="G6171" s="69">
        <v>6579</v>
      </c>
      <c r="H6171" s="69">
        <v>4469</v>
      </c>
      <c r="I6171" s="69">
        <v>3041</v>
      </c>
      <c r="J6171" s="69">
        <v>2930</v>
      </c>
      <c r="K6171" s="69">
        <v>3546</v>
      </c>
      <c r="L6171" s="69">
        <v>3533</v>
      </c>
      <c r="M6171" s="69">
        <v>3555</v>
      </c>
      <c r="N6171" s="69">
        <v>3183</v>
      </c>
      <c r="O6171" s="69">
        <v>5998</v>
      </c>
      <c r="P6171" s="69">
        <v>7385</v>
      </c>
      <c r="Q6171" s="3">
        <f t="shared" si="98"/>
        <v>58989</v>
      </c>
    </row>
    <row r="6172" spans="1:17" x14ac:dyDescent="0.45">
      <c r="A6172" s="93">
        <v>2022</v>
      </c>
      <c r="B6172" s="93" t="s">
        <v>362</v>
      </c>
      <c r="C6172" s="93" t="s">
        <v>366</v>
      </c>
      <c r="D6172" s="93" t="s">
        <v>151</v>
      </c>
      <c r="E6172" s="69">
        <v>19453</v>
      </c>
      <c r="F6172" s="69">
        <v>24926</v>
      </c>
      <c r="G6172" s="69">
        <v>19203</v>
      </c>
      <c r="H6172" s="69">
        <v>20216</v>
      </c>
      <c r="I6172" s="69">
        <v>16662</v>
      </c>
      <c r="J6172" s="69">
        <v>12940</v>
      </c>
      <c r="K6172" s="69">
        <v>11279</v>
      </c>
      <c r="L6172" s="69">
        <v>12317</v>
      </c>
      <c r="M6172" s="69">
        <v>12612</v>
      </c>
      <c r="N6172" s="69">
        <v>12943</v>
      </c>
      <c r="O6172" s="69">
        <v>15832</v>
      </c>
      <c r="P6172" s="69">
        <v>16422</v>
      </c>
      <c r="Q6172" s="3">
        <f t="shared" si="98"/>
        <v>194805</v>
      </c>
    </row>
    <row r="6173" spans="1:17" x14ac:dyDescent="0.45">
      <c r="A6173" s="93">
        <v>2022</v>
      </c>
      <c r="B6173" s="93" t="s">
        <v>362</v>
      </c>
      <c r="C6173" s="93" t="s">
        <v>366</v>
      </c>
      <c r="D6173" s="93" t="s">
        <v>152</v>
      </c>
      <c r="E6173" s="69">
        <v>466420</v>
      </c>
      <c r="F6173" s="69">
        <v>448539</v>
      </c>
      <c r="G6173" s="69">
        <v>373106</v>
      </c>
      <c r="H6173" s="69">
        <v>338293</v>
      </c>
      <c r="I6173" s="69">
        <v>301598</v>
      </c>
      <c r="J6173" s="69">
        <v>327566</v>
      </c>
      <c r="K6173" s="69">
        <v>354350</v>
      </c>
      <c r="L6173" s="69">
        <v>364649</v>
      </c>
      <c r="M6173" s="69">
        <v>341633</v>
      </c>
      <c r="N6173" s="69">
        <v>293534</v>
      </c>
      <c r="O6173" s="69">
        <v>306495</v>
      </c>
      <c r="P6173" s="69">
        <v>371390</v>
      </c>
      <c r="Q6173" s="3">
        <f t="shared" si="98"/>
        <v>4287573</v>
      </c>
    </row>
    <row r="6174" spans="1:17" x14ac:dyDescent="0.45">
      <c r="A6174" s="93">
        <v>2022</v>
      </c>
      <c r="B6174" s="93" t="s">
        <v>362</v>
      </c>
      <c r="C6174" s="93" t="s">
        <v>366</v>
      </c>
      <c r="D6174" s="93" t="s">
        <v>153</v>
      </c>
      <c r="E6174" s="69">
        <v>2724430</v>
      </c>
      <c r="F6174" s="69">
        <v>2536409</v>
      </c>
      <c r="G6174" s="69">
        <v>2694385</v>
      </c>
      <c r="H6174" s="69">
        <v>2383614</v>
      </c>
      <c r="I6174" s="69">
        <v>2398059</v>
      </c>
      <c r="J6174" s="69">
        <v>2535889</v>
      </c>
      <c r="K6174" s="69">
        <v>2742994</v>
      </c>
      <c r="L6174" s="69">
        <v>2615446</v>
      </c>
      <c r="M6174" s="69">
        <v>2254954</v>
      </c>
      <c r="N6174" s="69">
        <v>2015742</v>
      </c>
      <c r="O6174" s="69">
        <v>2255079</v>
      </c>
      <c r="P6174" s="69">
        <v>2411114</v>
      </c>
      <c r="Q6174" s="3">
        <f t="shared" si="98"/>
        <v>29568115</v>
      </c>
    </row>
    <row r="6175" spans="1:17" x14ac:dyDescent="0.45">
      <c r="A6175" s="93">
        <v>2022</v>
      </c>
      <c r="B6175" s="93" t="s">
        <v>362</v>
      </c>
      <c r="C6175" s="93" t="s">
        <v>366</v>
      </c>
      <c r="D6175" s="93" t="s">
        <v>154</v>
      </c>
      <c r="E6175" s="69">
        <v>298586</v>
      </c>
      <c r="F6175" s="69">
        <v>258840</v>
      </c>
      <c r="G6175" s="69">
        <v>235591</v>
      </c>
      <c r="H6175" s="69">
        <v>233144</v>
      </c>
      <c r="I6175" s="69">
        <v>213839</v>
      </c>
      <c r="J6175" s="69">
        <v>246531</v>
      </c>
      <c r="K6175" s="69">
        <v>258002</v>
      </c>
      <c r="L6175" s="69">
        <v>248148</v>
      </c>
      <c r="M6175" s="69">
        <v>252219</v>
      </c>
      <c r="N6175" s="69">
        <v>205876</v>
      </c>
      <c r="O6175" s="69">
        <v>221483</v>
      </c>
      <c r="P6175" s="69">
        <v>250229</v>
      </c>
      <c r="Q6175" s="3">
        <f t="shared" si="98"/>
        <v>2922488</v>
      </c>
    </row>
    <row r="6176" spans="1:17" x14ac:dyDescent="0.45">
      <c r="A6176" s="93">
        <v>2022</v>
      </c>
      <c r="B6176" s="93" t="s">
        <v>362</v>
      </c>
      <c r="C6176" s="93" t="s">
        <v>366</v>
      </c>
      <c r="D6176" s="93" t="s">
        <v>156</v>
      </c>
      <c r="E6176" s="69">
        <v>48030347</v>
      </c>
      <c r="F6176" s="69">
        <v>43231487</v>
      </c>
      <c r="G6176" s="69">
        <v>47764110</v>
      </c>
      <c r="H6176" s="69">
        <v>46446340</v>
      </c>
      <c r="I6176" s="69">
        <v>47468327</v>
      </c>
      <c r="J6176" s="69">
        <v>47909801</v>
      </c>
      <c r="K6176" s="69">
        <v>50070706</v>
      </c>
      <c r="L6176" s="69">
        <v>49477986</v>
      </c>
      <c r="M6176" s="69">
        <v>44582437</v>
      </c>
      <c r="N6176" s="69">
        <v>43873521</v>
      </c>
      <c r="O6176" s="69">
        <v>41902598</v>
      </c>
      <c r="P6176" s="69">
        <v>40803557</v>
      </c>
      <c r="Q6176" s="3">
        <f t="shared" si="98"/>
        <v>551561217</v>
      </c>
    </row>
    <row r="6177" spans="1:17" x14ac:dyDescent="0.45">
      <c r="A6177" s="93">
        <v>2022</v>
      </c>
      <c r="B6177" s="93" t="s">
        <v>362</v>
      </c>
      <c r="C6177" s="93" t="s">
        <v>366</v>
      </c>
      <c r="D6177" s="93" t="s">
        <v>157</v>
      </c>
      <c r="E6177" s="69">
        <v>37885408</v>
      </c>
      <c r="F6177" s="69">
        <v>34123688</v>
      </c>
      <c r="G6177" s="69">
        <v>37203792</v>
      </c>
      <c r="H6177" s="69">
        <v>33517643</v>
      </c>
      <c r="I6177" s="69">
        <v>35864232</v>
      </c>
      <c r="J6177" s="69">
        <v>36319222</v>
      </c>
      <c r="K6177" s="69">
        <v>40991842</v>
      </c>
      <c r="L6177" s="69">
        <v>40909821</v>
      </c>
      <c r="M6177" s="69">
        <v>38037160</v>
      </c>
      <c r="N6177" s="69">
        <v>36131805</v>
      </c>
      <c r="O6177" s="69">
        <v>33983391</v>
      </c>
      <c r="P6177" s="69">
        <v>39200805</v>
      </c>
      <c r="Q6177" s="3">
        <f t="shared" si="98"/>
        <v>444168809</v>
      </c>
    </row>
    <row r="6178" spans="1:17" x14ac:dyDescent="0.45">
      <c r="A6178" s="93">
        <v>2022</v>
      </c>
      <c r="B6178" s="93" t="s">
        <v>362</v>
      </c>
      <c r="C6178" s="93" t="s">
        <v>366</v>
      </c>
      <c r="D6178" s="93" t="s">
        <v>158</v>
      </c>
      <c r="E6178" s="69">
        <v>28532598</v>
      </c>
      <c r="F6178" s="69">
        <v>26036790</v>
      </c>
      <c r="G6178" s="69">
        <v>28757491</v>
      </c>
      <c r="H6178" s="69">
        <v>28384870</v>
      </c>
      <c r="I6178" s="69">
        <v>29564083</v>
      </c>
      <c r="J6178" s="69">
        <v>29051454</v>
      </c>
      <c r="K6178" s="69">
        <v>25548548</v>
      </c>
      <c r="L6178" s="69">
        <v>23221886</v>
      </c>
      <c r="M6178" s="69">
        <v>20958159</v>
      </c>
      <c r="N6178" s="69">
        <v>20395633</v>
      </c>
      <c r="O6178" s="69">
        <v>19541809</v>
      </c>
      <c r="P6178" s="69">
        <v>22173268</v>
      </c>
      <c r="Q6178" s="3">
        <f t="shared" si="98"/>
        <v>302166589</v>
      </c>
    </row>
    <row r="6179" spans="1:17" x14ac:dyDescent="0.45">
      <c r="A6179" s="93">
        <v>2022</v>
      </c>
      <c r="B6179" s="93" t="s">
        <v>362</v>
      </c>
      <c r="C6179" s="93" t="s">
        <v>366</v>
      </c>
      <c r="D6179" s="93" t="s">
        <v>159</v>
      </c>
      <c r="E6179" s="69">
        <v>2260591</v>
      </c>
      <c r="F6179" s="69">
        <v>2067877</v>
      </c>
      <c r="G6179" s="69">
        <v>2063605</v>
      </c>
      <c r="H6179" s="69">
        <v>2036769</v>
      </c>
      <c r="I6179" s="69">
        <v>1956753</v>
      </c>
      <c r="J6179" s="69">
        <v>1991628</v>
      </c>
      <c r="K6179" s="69">
        <v>2070828</v>
      </c>
      <c r="L6179" s="69">
        <v>2011920</v>
      </c>
      <c r="M6179" s="69">
        <v>1955334</v>
      </c>
      <c r="N6179" s="69">
        <v>2018666</v>
      </c>
      <c r="O6179" s="69">
        <v>2202979</v>
      </c>
      <c r="P6179" s="69">
        <v>2437686</v>
      </c>
      <c r="Q6179" s="3">
        <f t="shared" si="98"/>
        <v>25074636</v>
      </c>
    </row>
    <row r="6180" spans="1:17" x14ac:dyDescent="0.45">
      <c r="A6180" s="93">
        <v>2022</v>
      </c>
      <c r="B6180" s="93" t="s">
        <v>362</v>
      </c>
      <c r="C6180" s="93" t="s">
        <v>366</v>
      </c>
      <c r="D6180" s="93" t="s">
        <v>160</v>
      </c>
      <c r="E6180" s="69">
        <v>5510139</v>
      </c>
      <c r="F6180" s="69">
        <v>5122186</v>
      </c>
      <c r="G6180" s="69">
        <v>5192398</v>
      </c>
      <c r="H6180" s="69">
        <v>4762418</v>
      </c>
      <c r="I6180" s="69">
        <v>4646468</v>
      </c>
      <c r="J6180" s="69">
        <v>4800182</v>
      </c>
      <c r="K6180" s="69">
        <v>5094233</v>
      </c>
      <c r="L6180" s="69">
        <v>4479837</v>
      </c>
      <c r="M6180" s="69">
        <v>4598362</v>
      </c>
      <c r="N6180" s="69">
        <v>4081308</v>
      </c>
      <c r="O6180" s="69">
        <v>4099228</v>
      </c>
      <c r="P6180" s="69">
        <v>4534881</v>
      </c>
      <c r="Q6180" s="3">
        <f t="shared" si="98"/>
        <v>56921640</v>
      </c>
    </row>
    <row r="6181" spans="1:17" x14ac:dyDescent="0.45">
      <c r="A6181" s="93">
        <v>2022</v>
      </c>
      <c r="B6181" s="93" t="s">
        <v>362</v>
      </c>
      <c r="C6181" s="93" t="s">
        <v>366</v>
      </c>
      <c r="D6181" s="93" t="s">
        <v>161</v>
      </c>
      <c r="E6181" s="69">
        <v>5316792</v>
      </c>
      <c r="F6181" s="69">
        <v>5038959</v>
      </c>
      <c r="G6181" s="69">
        <v>4528496</v>
      </c>
      <c r="H6181" s="69">
        <v>3993230</v>
      </c>
      <c r="I6181" s="69">
        <v>3701372</v>
      </c>
      <c r="J6181" s="69">
        <v>4047409</v>
      </c>
      <c r="K6181" s="69">
        <v>4521099</v>
      </c>
      <c r="L6181" s="69">
        <v>4109567</v>
      </c>
      <c r="M6181" s="69">
        <v>3846265</v>
      </c>
      <c r="N6181" s="69">
        <v>3469648</v>
      </c>
      <c r="O6181" s="69">
        <v>3824114</v>
      </c>
      <c r="P6181" s="69">
        <v>4332576</v>
      </c>
      <c r="Q6181" s="3">
        <f t="shared" si="98"/>
        <v>50729527</v>
      </c>
    </row>
    <row r="6182" spans="1:17" x14ac:dyDescent="0.45">
      <c r="A6182" s="93">
        <v>2022</v>
      </c>
      <c r="B6182" s="93" t="s">
        <v>362</v>
      </c>
      <c r="C6182" s="93" t="s">
        <v>366</v>
      </c>
      <c r="D6182" s="93" t="s">
        <v>162</v>
      </c>
      <c r="E6182" s="69">
        <v>16535471</v>
      </c>
      <c r="F6182" s="69">
        <v>15504664</v>
      </c>
      <c r="G6182" s="69">
        <v>14315409</v>
      </c>
      <c r="H6182" s="69">
        <v>13506852</v>
      </c>
      <c r="I6182" s="69">
        <v>12510983</v>
      </c>
      <c r="J6182" s="69">
        <v>14881936</v>
      </c>
      <c r="K6182" s="69">
        <v>16594229</v>
      </c>
      <c r="L6182" s="69">
        <v>16409981</v>
      </c>
      <c r="M6182" s="69">
        <v>14896891</v>
      </c>
      <c r="N6182" s="69">
        <v>14063430</v>
      </c>
      <c r="O6182" s="69">
        <v>14512644</v>
      </c>
      <c r="P6182" s="69">
        <v>16139985</v>
      </c>
      <c r="Q6182" s="3">
        <f t="shared" si="98"/>
        <v>179872475</v>
      </c>
    </row>
    <row r="6183" spans="1:17" x14ac:dyDescent="0.45">
      <c r="A6183" s="93">
        <v>2022</v>
      </c>
      <c r="B6183" s="93" t="s">
        <v>362</v>
      </c>
      <c r="C6183" s="93" t="s">
        <v>366</v>
      </c>
      <c r="D6183" s="93" t="s">
        <v>181</v>
      </c>
      <c r="E6183" s="69">
        <v>283633</v>
      </c>
      <c r="F6183" s="69">
        <v>268425</v>
      </c>
      <c r="G6183" s="69">
        <v>187806</v>
      </c>
      <c r="H6183" s="69">
        <v>233257</v>
      </c>
      <c r="I6183" s="69">
        <v>137569</v>
      </c>
      <c r="J6183" s="69">
        <v>146790</v>
      </c>
      <c r="K6183" s="69">
        <v>190623</v>
      </c>
      <c r="L6183" s="69">
        <v>170123</v>
      </c>
      <c r="M6183" s="69">
        <v>156145</v>
      </c>
      <c r="N6183" s="69">
        <v>143343</v>
      </c>
      <c r="O6183" s="69">
        <v>145566</v>
      </c>
      <c r="P6183" s="69">
        <v>184439</v>
      </c>
      <c r="Q6183" s="3">
        <f t="shared" si="98"/>
        <v>2247719</v>
      </c>
    </row>
    <row r="6184" spans="1:17" x14ac:dyDescent="0.45">
      <c r="A6184" s="93">
        <v>2022</v>
      </c>
      <c r="B6184" s="93" t="s">
        <v>362</v>
      </c>
      <c r="C6184" s="93" t="s">
        <v>366</v>
      </c>
      <c r="D6184" s="93" t="s">
        <v>163</v>
      </c>
      <c r="E6184" s="69">
        <v>38308578</v>
      </c>
      <c r="F6184" s="69">
        <v>34981191</v>
      </c>
      <c r="G6184" s="69">
        <v>37828996</v>
      </c>
      <c r="H6184" s="69">
        <v>36384183</v>
      </c>
      <c r="I6184" s="69">
        <v>37444987</v>
      </c>
      <c r="J6184" s="69">
        <v>39391670</v>
      </c>
      <c r="K6184" s="69">
        <v>40465791</v>
      </c>
      <c r="L6184" s="69">
        <v>38967967</v>
      </c>
      <c r="M6184" s="69">
        <v>39200698</v>
      </c>
      <c r="N6184" s="69">
        <v>38887975</v>
      </c>
      <c r="O6184" s="69">
        <v>39741443</v>
      </c>
      <c r="P6184" s="69">
        <v>38871778</v>
      </c>
      <c r="Q6184" s="3">
        <f t="shared" si="98"/>
        <v>460475257</v>
      </c>
    </row>
    <row r="6185" spans="1:17" x14ac:dyDescent="0.45">
      <c r="A6185" s="93">
        <v>2022</v>
      </c>
      <c r="B6185" s="93" t="s">
        <v>362</v>
      </c>
      <c r="C6185" s="93" t="s">
        <v>366</v>
      </c>
      <c r="D6185" s="93" t="s">
        <v>164</v>
      </c>
      <c r="E6185" s="69">
        <v>323542700</v>
      </c>
      <c r="F6185" s="69">
        <v>292713262</v>
      </c>
      <c r="G6185" s="69">
        <v>316816674</v>
      </c>
      <c r="H6185" s="69">
        <v>305882756</v>
      </c>
      <c r="I6185" s="69">
        <v>317110484</v>
      </c>
      <c r="J6185" s="69">
        <v>320323269</v>
      </c>
      <c r="K6185" s="69">
        <v>345813235</v>
      </c>
      <c r="L6185" s="69">
        <v>340788929</v>
      </c>
      <c r="M6185" s="69">
        <v>306429808</v>
      </c>
      <c r="N6185" s="69">
        <v>299425502</v>
      </c>
      <c r="O6185" s="69">
        <v>286310658</v>
      </c>
      <c r="P6185" s="69">
        <v>290880848</v>
      </c>
      <c r="Q6185" s="3">
        <f t="shared" si="98"/>
        <v>3746038125</v>
      </c>
    </row>
    <row r="6186" spans="1:17" x14ac:dyDescent="0.45">
      <c r="A6186" s="93">
        <v>2022</v>
      </c>
      <c r="B6186" s="93" t="s">
        <v>362</v>
      </c>
      <c r="C6186" s="93" t="s">
        <v>366</v>
      </c>
      <c r="D6186" s="93" t="s">
        <v>165</v>
      </c>
      <c r="E6186" s="69">
        <v>8384334</v>
      </c>
      <c r="F6186" s="69">
        <v>7419670</v>
      </c>
      <c r="G6186" s="69">
        <v>8013672</v>
      </c>
      <c r="H6186" s="69">
        <v>7761838</v>
      </c>
      <c r="I6186" s="69">
        <v>7588405</v>
      </c>
      <c r="J6186" s="69">
        <v>7863704</v>
      </c>
      <c r="K6186" s="69">
        <v>8239224</v>
      </c>
      <c r="L6186" s="69">
        <v>5561019</v>
      </c>
      <c r="M6186" s="69">
        <v>6897199</v>
      </c>
      <c r="N6186" s="69">
        <v>7361999</v>
      </c>
      <c r="O6186" s="69">
        <v>7583907</v>
      </c>
      <c r="P6186" s="69">
        <v>8291551</v>
      </c>
      <c r="Q6186" s="3">
        <f t="shared" si="98"/>
        <v>90966522</v>
      </c>
    </row>
    <row r="6187" spans="1:17" x14ac:dyDescent="0.45">
      <c r="A6187" s="93">
        <v>2022</v>
      </c>
      <c r="B6187" s="93" t="s">
        <v>362</v>
      </c>
      <c r="C6187" s="93" t="s">
        <v>366</v>
      </c>
      <c r="D6187" s="93" t="s">
        <v>166</v>
      </c>
      <c r="E6187" s="69">
        <v>9937688</v>
      </c>
      <c r="F6187" s="69">
        <v>9241648</v>
      </c>
      <c r="G6187" s="69">
        <v>9865572</v>
      </c>
      <c r="H6187" s="69">
        <v>9415322</v>
      </c>
      <c r="I6187" s="69">
        <v>8901024</v>
      </c>
      <c r="J6187" s="69">
        <v>9695297</v>
      </c>
      <c r="K6187" s="69">
        <v>10127172</v>
      </c>
      <c r="L6187" s="69">
        <v>8964750</v>
      </c>
      <c r="M6187" s="69">
        <v>9238364</v>
      </c>
      <c r="N6187" s="69">
        <v>9233317</v>
      </c>
      <c r="O6187" s="69">
        <v>9646300</v>
      </c>
      <c r="P6187" s="69">
        <v>10343608</v>
      </c>
      <c r="Q6187" s="3">
        <f t="shared" si="98"/>
        <v>114610062</v>
      </c>
    </row>
    <row r="6188" spans="1:17" x14ac:dyDescent="0.45">
      <c r="A6188" s="93">
        <v>2022</v>
      </c>
      <c r="B6188" s="93" t="s">
        <v>362</v>
      </c>
      <c r="C6188" s="93" t="s">
        <v>366</v>
      </c>
      <c r="D6188" s="93" t="s">
        <v>167</v>
      </c>
      <c r="E6188" s="69">
        <v>1892721</v>
      </c>
      <c r="F6188" s="69">
        <v>1750910</v>
      </c>
      <c r="G6188" s="69">
        <v>1836343</v>
      </c>
      <c r="H6188" s="69">
        <v>1705708</v>
      </c>
      <c r="I6188" s="69">
        <v>1832143</v>
      </c>
      <c r="J6188" s="69">
        <v>2136033</v>
      </c>
      <c r="K6188" s="69">
        <v>2575277</v>
      </c>
      <c r="L6188" s="69">
        <v>2384435</v>
      </c>
      <c r="M6188" s="69">
        <v>1980725</v>
      </c>
      <c r="N6188" s="69">
        <v>1720169</v>
      </c>
      <c r="O6188" s="69">
        <v>1478794</v>
      </c>
      <c r="P6188" s="69">
        <v>1629048</v>
      </c>
      <c r="Q6188" s="3">
        <f t="shared" si="98"/>
        <v>22922306</v>
      </c>
    </row>
    <row r="6189" spans="1:17" x14ac:dyDescent="0.45">
      <c r="A6189" s="93">
        <v>2022</v>
      </c>
      <c r="B6189" s="93" t="s">
        <v>362</v>
      </c>
      <c r="C6189" s="93" t="s">
        <v>366</v>
      </c>
      <c r="D6189" s="93" t="s">
        <v>168</v>
      </c>
      <c r="E6189" s="69">
        <v>529380</v>
      </c>
      <c r="F6189" s="69">
        <v>500769</v>
      </c>
      <c r="G6189" s="69">
        <v>460182</v>
      </c>
      <c r="H6189" s="69">
        <v>409496</v>
      </c>
      <c r="I6189" s="69">
        <v>352155</v>
      </c>
      <c r="J6189" s="69">
        <v>347907</v>
      </c>
      <c r="K6189" s="69">
        <v>359876</v>
      </c>
      <c r="L6189" s="69">
        <v>266383</v>
      </c>
      <c r="M6189" s="69">
        <v>292713</v>
      </c>
      <c r="N6189" s="69">
        <v>274265</v>
      </c>
      <c r="O6189" s="69">
        <v>294812</v>
      </c>
      <c r="P6189" s="69">
        <v>381014</v>
      </c>
      <c r="Q6189" s="3">
        <f t="shared" si="98"/>
        <v>4468952</v>
      </c>
    </row>
    <row r="6190" spans="1:17" x14ac:dyDescent="0.45">
      <c r="A6190" s="93">
        <v>2022</v>
      </c>
      <c r="B6190" s="93" t="s">
        <v>362</v>
      </c>
      <c r="C6190" s="93" t="s">
        <v>366</v>
      </c>
      <c r="D6190" s="93" t="s">
        <v>169</v>
      </c>
      <c r="E6190" s="69">
        <v>534388</v>
      </c>
      <c r="F6190" s="69">
        <v>505029</v>
      </c>
      <c r="G6190" s="69">
        <v>514798</v>
      </c>
      <c r="H6190" s="69">
        <v>558129</v>
      </c>
      <c r="I6190" s="69">
        <v>435702</v>
      </c>
      <c r="J6190" s="69">
        <v>418708</v>
      </c>
      <c r="K6190" s="69">
        <v>402332</v>
      </c>
      <c r="L6190" s="69">
        <v>423864</v>
      </c>
      <c r="M6190" s="69">
        <v>372915</v>
      </c>
      <c r="N6190" s="69">
        <v>457165</v>
      </c>
      <c r="O6190" s="69">
        <v>495670</v>
      </c>
      <c r="P6190" s="69">
        <v>505427</v>
      </c>
      <c r="Q6190" s="3">
        <f t="shared" si="98"/>
        <v>5624127</v>
      </c>
    </row>
    <row r="6191" spans="1:17" x14ac:dyDescent="0.45">
      <c r="A6191" s="93">
        <v>2022</v>
      </c>
      <c r="B6191" s="93" t="s">
        <v>362</v>
      </c>
      <c r="C6191" s="93" t="s">
        <v>366</v>
      </c>
      <c r="D6191" s="93" t="s">
        <v>170</v>
      </c>
      <c r="E6191" s="69">
        <v>3789404</v>
      </c>
      <c r="F6191" s="69">
        <v>5216733</v>
      </c>
      <c r="G6191" s="69">
        <v>5226092</v>
      </c>
      <c r="H6191" s="69">
        <v>5291364</v>
      </c>
      <c r="I6191" s="69">
        <v>5479810</v>
      </c>
      <c r="J6191" s="69">
        <v>5553334</v>
      </c>
      <c r="K6191" s="69">
        <v>6070774</v>
      </c>
      <c r="L6191" s="69">
        <v>5940481</v>
      </c>
      <c r="M6191" s="69">
        <v>5659352</v>
      </c>
      <c r="N6191" s="69">
        <v>5570933</v>
      </c>
      <c r="O6191" s="69">
        <v>5606412</v>
      </c>
      <c r="P6191" s="69">
        <v>5959173</v>
      </c>
      <c r="Q6191" s="3">
        <f t="shared" si="98"/>
        <v>65363862</v>
      </c>
    </row>
    <row r="6192" spans="1:17" x14ac:dyDescent="0.45">
      <c r="A6192" s="93">
        <v>2022</v>
      </c>
      <c r="B6192" s="93" t="s">
        <v>362</v>
      </c>
      <c r="C6192" s="93" t="s">
        <v>366</v>
      </c>
      <c r="D6192" s="93" t="s">
        <v>171</v>
      </c>
      <c r="E6192" s="69">
        <v>311856</v>
      </c>
      <c r="F6192" s="69">
        <v>295778</v>
      </c>
      <c r="G6192" s="69">
        <v>209774</v>
      </c>
      <c r="H6192" s="69">
        <v>199991</v>
      </c>
      <c r="I6192" s="69">
        <v>197153</v>
      </c>
      <c r="J6192" s="69">
        <v>233520</v>
      </c>
      <c r="K6192" s="69">
        <v>274442</v>
      </c>
      <c r="L6192" s="69">
        <v>292287</v>
      </c>
      <c r="M6192" s="69">
        <v>232057</v>
      </c>
      <c r="N6192" s="69">
        <v>207612</v>
      </c>
      <c r="O6192" s="69">
        <v>216732</v>
      </c>
      <c r="P6192" s="69">
        <v>276491</v>
      </c>
      <c r="Q6192" s="3">
        <f t="shared" si="98"/>
        <v>2947693</v>
      </c>
    </row>
    <row r="6193" spans="1:17" x14ac:dyDescent="0.45">
      <c r="A6193" s="93">
        <v>2022</v>
      </c>
      <c r="B6193" s="93" t="s">
        <v>362</v>
      </c>
      <c r="C6193" s="93" t="s">
        <v>366</v>
      </c>
      <c r="D6193" s="93" t="s">
        <v>173</v>
      </c>
      <c r="E6193" s="69">
        <v>52693310</v>
      </c>
      <c r="F6193" s="69">
        <v>52493509</v>
      </c>
      <c r="G6193" s="69">
        <v>46295029</v>
      </c>
      <c r="H6193" s="69">
        <v>47218326</v>
      </c>
      <c r="I6193" s="69">
        <v>42921873</v>
      </c>
      <c r="J6193" s="69">
        <v>45632231</v>
      </c>
      <c r="K6193" s="69">
        <v>60210783</v>
      </c>
      <c r="L6193" s="69">
        <v>68589653</v>
      </c>
      <c r="M6193" s="69">
        <v>55870371</v>
      </c>
      <c r="N6193" s="69">
        <v>44556765</v>
      </c>
      <c r="O6193" s="69">
        <v>45430448</v>
      </c>
      <c r="P6193" s="69">
        <v>47884824</v>
      </c>
      <c r="Q6193" s="3">
        <f t="shared" si="98"/>
        <v>609797122</v>
      </c>
    </row>
    <row r="6194" spans="1:17" x14ac:dyDescent="0.45">
      <c r="A6194" s="93">
        <v>2022</v>
      </c>
      <c r="B6194" s="93" t="s">
        <v>362</v>
      </c>
      <c r="C6194" s="93" t="s">
        <v>366</v>
      </c>
      <c r="D6194" s="93" t="s">
        <v>174</v>
      </c>
      <c r="E6194" s="69">
        <v>89833</v>
      </c>
      <c r="F6194" s="69">
        <v>90089</v>
      </c>
      <c r="G6194" s="69">
        <v>64865</v>
      </c>
      <c r="H6194" s="69">
        <v>52618</v>
      </c>
      <c r="I6194" s="69">
        <v>45892</v>
      </c>
      <c r="J6194" s="69">
        <v>51619</v>
      </c>
      <c r="K6194" s="69">
        <v>43389</v>
      </c>
      <c r="L6194" s="69">
        <v>38374</v>
      </c>
      <c r="M6194" s="69">
        <v>32298</v>
      </c>
      <c r="N6194" s="69">
        <v>27452</v>
      </c>
      <c r="O6194" s="69">
        <v>36061</v>
      </c>
      <c r="P6194" s="69">
        <v>62014</v>
      </c>
      <c r="Q6194" s="3">
        <f t="shared" si="98"/>
        <v>634504</v>
      </c>
    </row>
    <row r="6195" spans="1:17" x14ac:dyDescent="0.45">
      <c r="A6195" s="93">
        <v>2022</v>
      </c>
      <c r="B6195" s="93" t="s">
        <v>362</v>
      </c>
      <c r="C6195" s="93" t="s">
        <v>366</v>
      </c>
      <c r="D6195" s="93" t="s">
        <v>175</v>
      </c>
      <c r="E6195" s="69">
        <v>6511</v>
      </c>
      <c r="F6195" s="69">
        <v>6600</v>
      </c>
      <c r="G6195" s="69">
        <v>4977</v>
      </c>
      <c r="H6195" s="69">
        <v>8490</v>
      </c>
      <c r="I6195" s="69">
        <v>4892</v>
      </c>
      <c r="J6195" s="69">
        <v>4972</v>
      </c>
      <c r="K6195" s="69">
        <v>193</v>
      </c>
      <c r="L6195" s="69">
        <v>4695</v>
      </c>
      <c r="M6195" s="69">
        <v>5305</v>
      </c>
      <c r="N6195" s="69">
        <v>5950</v>
      </c>
      <c r="O6195" s="69">
        <v>5703</v>
      </c>
      <c r="P6195" s="69">
        <v>5609</v>
      </c>
      <c r="Q6195" s="3">
        <f t="shared" si="98"/>
        <v>63897</v>
      </c>
    </row>
    <row r="6196" spans="1:17" x14ac:dyDescent="0.45">
      <c r="A6196" s="93">
        <v>2022</v>
      </c>
      <c r="B6196" s="93" t="s">
        <v>362</v>
      </c>
      <c r="C6196" s="93" t="s">
        <v>366</v>
      </c>
      <c r="D6196" s="93" t="s">
        <v>176</v>
      </c>
      <c r="E6196" s="69">
        <v>9529415</v>
      </c>
      <c r="F6196" s="69">
        <v>9856746</v>
      </c>
      <c r="G6196" s="69">
        <v>7952143</v>
      </c>
      <c r="H6196" s="69">
        <v>5611049</v>
      </c>
      <c r="I6196" s="69">
        <v>6844149</v>
      </c>
      <c r="J6196" s="69">
        <v>6193144</v>
      </c>
      <c r="K6196" s="69">
        <v>7876210</v>
      </c>
      <c r="L6196" s="69">
        <v>5661256</v>
      </c>
      <c r="M6196" s="69">
        <v>6709057</v>
      </c>
      <c r="N6196" s="69">
        <v>5863145</v>
      </c>
      <c r="O6196" s="69">
        <v>6962636</v>
      </c>
      <c r="P6196" s="69">
        <v>10357632</v>
      </c>
      <c r="Q6196" s="3">
        <f t="shared" si="98"/>
        <v>89416582</v>
      </c>
    </row>
    <row r="6197" spans="1:17" x14ac:dyDescent="0.45">
      <c r="A6197" s="93">
        <v>2022</v>
      </c>
      <c r="B6197" s="93" t="s">
        <v>362</v>
      </c>
      <c r="C6197" s="93" t="s">
        <v>366</v>
      </c>
      <c r="D6197" s="93" t="s">
        <v>177</v>
      </c>
      <c r="E6197" s="69">
        <v>3778931</v>
      </c>
      <c r="F6197" s="69">
        <v>3947237</v>
      </c>
      <c r="G6197" s="69">
        <v>4095418</v>
      </c>
      <c r="H6197" s="69">
        <v>3348235</v>
      </c>
      <c r="I6197" s="69">
        <v>3092154</v>
      </c>
      <c r="J6197" s="69">
        <v>3334196</v>
      </c>
      <c r="K6197" s="69">
        <v>3948531</v>
      </c>
      <c r="L6197" s="69">
        <v>4033939</v>
      </c>
      <c r="M6197" s="69">
        <v>3514052</v>
      </c>
      <c r="N6197" s="69">
        <v>3171569</v>
      </c>
      <c r="O6197" s="69">
        <v>3277279</v>
      </c>
      <c r="P6197" s="69">
        <v>3981018</v>
      </c>
      <c r="Q6197" s="3">
        <f t="shared" si="98"/>
        <v>43522559</v>
      </c>
    </row>
    <row r="6198" spans="1:17" x14ac:dyDescent="0.45">
      <c r="A6198" s="93">
        <v>2022</v>
      </c>
      <c r="B6198" s="93" t="s">
        <v>362</v>
      </c>
      <c r="C6198" s="93" t="s">
        <v>366</v>
      </c>
      <c r="D6198" s="93" t="s">
        <v>178</v>
      </c>
      <c r="E6198" s="69">
        <v>109508454</v>
      </c>
      <c r="F6198" s="69">
        <v>104524458</v>
      </c>
      <c r="G6198" s="69">
        <v>93711914</v>
      </c>
      <c r="H6198" s="69">
        <v>88317099</v>
      </c>
      <c r="I6198" s="69">
        <v>82122923</v>
      </c>
      <c r="J6198" s="69">
        <v>89354372</v>
      </c>
      <c r="K6198" s="69">
        <v>102819201</v>
      </c>
      <c r="L6198" s="69">
        <v>105714019</v>
      </c>
      <c r="M6198" s="69">
        <v>95421012</v>
      </c>
      <c r="N6198" s="69">
        <v>85512544</v>
      </c>
      <c r="O6198" s="69">
        <v>85567575</v>
      </c>
      <c r="P6198" s="69">
        <v>96109519</v>
      </c>
      <c r="Q6198" s="3">
        <f t="shared" si="98"/>
        <v>1138683090</v>
      </c>
    </row>
    <row r="6199" spans="1:17" x14ac:dyDescent="0.45">
      <c r="A6199" s="93">
        <v>2022</v>
      </c>
      <c r="B6199" s="93" t="s">
        <v>362</v>
      </c>
      <c r="C6199" s="93" t="s">
        <v>366</v>
      </c>
      <c r="D6199" s="93" t="s">
        <v>179</v>
      </c>
      <c r="E6199" s="69">
        <v>853227045</v>
      </c>
      <c r="F6199" s="69">
        <v>785453815</v>
      </c>
      <c r="G6199" s="69">
        <v>814947460</v>
      </c>
      <c r="H6199" s="69">
        <v>786613384</v>
      </c>
      <c r="I6199" s="69">
        <v>797970902</v>
      </c>
      <c r="J6199" s="69">
        <v>819037071</v>
      </c>
      <c r="K6199" s="69">
        <v>892922317</v>
      </c>
      <c r="L6199" s="69">
        <v>881976169</v>
      </c>
      <c r="M6199" s="69">
        <v>794376133</v>
      </c>
      <c r="N6199" s="69">
        <v>759081151</v>
      </c>
      <c r="O6199" s="69">
        <v>737490168</v>
      </c>
      <c r="P6199" s="69">
        <v>762087134</v>
      </c>
      <c r="Q6199" s="3">
        <f t="shared" si="98"/>
        <v>9685182749</v>
      </c>
    </row>
    <row r="6200" spans="1:17" x14ac:dyDescent="0.45">
      <c r="A6200" s="93">
        <v>2022</v>
      </c>
      <c r="B6200" s="93" t="s">
        <v>362</v>
      </c>
      <c r="C6200" s="93" t="s">
        <v>367</v>
      </c>
      <c r="D6200" s="93" t="s">
        <v>144</v>
      </c>
      <c r="E6200" s="69">
        <v>7681296</v>
      </c>
      <c r="F6200" s="69">
        <v>8113959</v>
      </c>
      <c r="G6200" s="69">
        <v>6896807</v>
      </c>
      <c r="H6200" s="69">
        <v>6206264</v>
      </c>
      <c r="I6200" s="69">
        <v>6284343</v>
      </c>
      <c r="J6200" s="69">
        <v>7997375</v>
      </c>
      <c r="K6200" s="69">
        <v>8141845</v>
      </c>
      <c r="L6200" s="69">
        <v>9353306</v>
      </c>
      <c r="M6200" s="69">
        <v>9100391</v>
      </c>
      <c r="N6200" s="69">
        <v>6648861</v>
      </c>
      <c r="O6200" s="69">
        <v>8269423</v>
      </c>
      <c r="P6200" s="69">
        <v>7510342</v>
      </c>
      <c r="Q6200" s="3">
        <f t="shared" si="98"/>
        <v>92204212</v>
      </c>
    </row>
    <row r="6201" spans="1:17" x14ac:dyDescent="0.45">
      <c r="A6201" s="93">
        <v>2022</v>
      </c>
      <c r="B6201" s="93" t="s">
        <v>362</v>
      </c>
      <c r="C6201" s="93" t="s">
        <v>367</v>
      </c>
      <c r="D6201" s="93" t="s">
        <v>145</v>
      </c>
      <c r="E6201" s="69">
        <v>7702</v>
      </c>
      <c r="F6201" s="69">
        <v>7738</v>
      </c>
      <c r="G6201" s="69">
        <v>6626</v>
      </c>
      <c r="H6201" s="69">
        <v>6125</v>
      </c>
      <c r="I6201" s="69">
        <v>7009</v>
      </c>
      <c r="J6201" s="69">
        <v>6937</v>
      </c>
      <c r="K6201" s="69">
        <v>6890</v>
      </c>
      <c r="L6201" s="69">
        <v>9238</v>
      </c>
      <c r="M6201" s="69">
        <v>12299</v>
      </c>
      <c r="N6201" s="69">
        <v>8833</v>
      </c>
      <c r="O6201" s="69">
        <v>8052</v>
      </c>
      <c r="P6201" s="69">
        <v>7030</v>
      </c>
      <c r="Q6201" s="3">
        <f t="shared" si="98"/>
        <v>94479</v>
      </c>
    </row>
    <row r="6202" spans="1:17" x14ac:dyDescent="0.45">
      <c r="A6202" s="93">
        <v>2022</v>
      </c>
      <c r="B6202" s="93" t="s">
        <v>362</v>
      </c>
      <c r="C6202" s="93" t="s">
        <v>367</v>
      </c>
      <c r="D6202" s="93" t="s">
        <v>146</v>
      </c>
      <c r="E6202" s="69">
        <v>402747</v>
      </c>
      <c r="F6202" s="69">
        <v>398137</v>
      </c>
      <c r="G6202" s="69">
        <v>387124</v>
      </c>
      <c r="H6202" s="69">
        <v>379862</v>
      </c>
      <c r="I6202" s="69">
        <v>381946</v>
      </c>
      <c r="J6202" s="69">
        <v>381949</v>
      </c>
      <c r="K6202" s="69">
        <v>374627</v>
      </c>
      <c r="L6202" s="69">
        <v>351806</v>
      </c>
      <c r="M6202" s="69">
        <v>365047</v>
      </c>
      <c r="N6202" s="69">
        <v>348290</v>
      </c>
      <c r="O6202" s="69">
        <v>389390</v>
      </c>
      <c r="P6202" s="69">
        <v>381470</v>
      </c>
      <c r="Q6202" s="3">
        <f t="shared" si="98"/>
        <v>4542395</v>
      </c>
    </row>
    <row r="6203" spans="1:17" x14ac:dyDescent="0.45">
      <c r="A6203" s="93">
        <v>2022</v>
      </c>
      <c r="B6203" s="93" t="s">
        <v>362</v>
      </c>
      <c r="C6203" s="93" t="s">
        <v>367</v>
      </c>
      <c r="D6203" s="93" t="s">
        <v>147</v>
      </c>
      <c r="E6203" s="69">
        <v>2136085</v>
      </c>
      <c r="F6203" s="69">
        <v>1868635</v>
      </c>
      <c r="G6203" s="69">
        <v>1600165</v>
      </c>
      <c r="H6203" s="69">
        <v>1644607</v>
      </c>
      <c r="I6203" s="69">
        <v>1592426</v>
      </c>
      <c r="J6203" s="69">
        <v>1636222</v>
      </c>
      <c r="K6203" s="69">
        <v>1754190</v>
      </c>
      <c r="L6203" s="69">
        <v>1789210</v>
      </c>
      <c r="M6203" s="69">
        <v>1731543</v>
      </c>
      <c r="N6203" s="69">
        <v>1581559</v>
      </c>
      <c r="O6203" s="69">
        <v>1844843</v>
      </c>
      <c r="P6203" s="69">
        <v>1853391</v>
      </c>
      <c r="Q6203" s="3">
        <f t="shared" si="98"/>
        <v>21032876</v>
      </c>
    </row>
    <row r="6204" spans="1:17" x14ac:dyDescent="0.45">
      <c r="A6204" s="93">
        <v>2022</v>
      </c>
      <c r="B6204" s="93" t="s">
        <v>362</v>
      </c>
      <c r="C6204" s="93" t="s">
        <v>367</v>
      </c>
      <c r="D6204" s="93" t="s">
        <v>148</v>
      </c>
      <c r="E6204" s="69">
        <v>55765</v>
      </c>
      <c r="F6204" s="69">
        <v>54405</v>
      </c>
      <c r="G6204" s="69">
        <v>51292</v>
      </c>
      <c r="H6204" s="69">
        <v>59324</v>
      </c>
      <c r="I6204" s="69">
        <v>46459</v>
      </c>
      <c r="J6204" s="69">
        <v>49145</v>
      </c>
      <c r="K6204" s="69">
        <v>57623</v>
      </c>
      <c r="L6204" s="69">
        <v>57891</v>
      </c>
      <c r="M6204" s="69">
        <v>51448</v>
      </c>
      <c r="N6204" s="69">
        <v>38161</v>
      </c>
      <c r="O6204" s="69">
        <v>40520</v>
      </c>
      <c r="P6204" s="69">
        <v>58713</v>
      </c>
      <c r="Q6204" s="3">
        <f t="shared" si="98"/>
        <v>620746</v>
      </c>
    </row>
    <row r="6205" spans="1:17" x14ac:dyDescent="0.45">
      <c r="A6205" s="93">
        <v>2022</v>
      </c>
      <c r="B6205" s="93" t="s">
        <v>362</v>
      </c>
      <c r="C6205" s="93" t="s">
        <v>367</v>
      </c>
      <c r="D6205" s="93" t="s">
        <v>186</v>
      </c>
      <c r="E6205" s="69">
        <v>2172059</v>
      </c>
      <c r="F6205" s="69">
        <v>1858375</v>
      </c>
      <c r="G6205" s="69">
        <v>2125875</v>
      </c>
      <c r="H6205" s="69">
        <v>2031726</v>
      </c>
      <c r="I6205" s="69">
        <v>2252372</v>
      </c>
      <c r="J6205" s="69">
        <v>2348647</v>
      </c>
      <c r="K6205" s="69">
        <v>2695627</v>
      </c>
      <c r="L6205" s="69">
        <v>2722039</v>
      </c>
      <c r="M6205" s="69">
        <v>2381283</v>
      </c>
      <c r="N6205" s="69">
        <v>1981453</v>
      </c>
      <c r="O6205" s="69">
        <v>2231470</v>
      </c>
      <c r="P6205" s="69">
        <v>2088122</v>
      </c>
      <c r="Q6205" s="3">
        <f t="shared" si="98"/>
        <v>26889048</v>
      </c>
    </row>
    <row r="6206" spans="1:17" x14ac:dyDescent="0.45">
      <c r="A6206" s="93">
        <v>2022</v>
      </c>
      <c r="B6206" s="93" t="s">
        <v>362</v>
      </c>
      <c r="C6206" s="93" t="s">
        <v>367</v>
      </c>
      <c r="D6206" s="93" t="s">
        <v>149</v>
      </c>
      <c r="E6206" s="69">
        <v>3517320</v>
      </c>
      <c r="F6206" s="69">
        <v>3132453</v>
      </c>
      <c r="G6206" s="69">
        <v>3286360</v>
      </c>
      <c r="H6206" s="69">
        <v>3228903</v>
      </c>
      <c r="I6206" s="69">
        <v>2993975</v>
      </c>
      <c r="J6206" s="69">
        <v>2911796</v>
      </c>
      <c r="K6206" s="69">
        <v>2933412</v>
      </c>
      <c r="L6206" s="69">
        <v>2753013</v>
      </c>
      <c r="M6206" s="69">
        <v>2628824</v>
      </c>
      <c r="N6206" s="69">
        <v>2941162</v>
      </c>
      <c r="O6206" s="69">
        <v>3250603</v>
      </c>
      <c r="P6206" s="69">
        <v>3248040</v>
      </c>
      <c r="Q6206" s="3">
        <f t="shared" si="98"/>
        <v>36825861</v>
      </c>
    </row>
    <row r="6207" spans="1:17" x14ac:dyDescent="0.45">
      <c r="A6207" s="93">
        <v>2022</v>
      </c>
      <c r="B6207" s="93" t="s">
        <v>362</v>
      </c>
      <c r="C6207" s="93" t="s">
        <v>367</v>
      </c>
      <c r="D6207" s="93" t="s">
        <v>150</v>
      </c>
      <c r="E6207" s="69">
        <v>15421</v>
      </c>
      <c r="F6207" s="69">
        <v>17214</v>
      </c>
      <c r="G6207" s="69">
        <v>11468</v>
      </c>
      <c r="H6207" s="69">
        <v>8115</v>
      </c>
      <c r="I6207" s="69">
        <v>4710</v>
      </c>
      <c r="J6207" s="69">
        <v>4863</v>
      </c>
      <c r="K6207" s="69">
        <v>6850</v>
      </c>
      <c r="L6207" s="69">
        <v>8156</v>
      </c>
      <c r="M6207" s="69">
        <v>5384</v>
      </c>
      <c r="N6207" s="69">
        <v>5415</v>
      </c>
      <c r="O6207" s="69">
        <v>7893</v>
      </c>
      <c r="P6207" s="69">
        <v>12798</v>
      </c>
      <c r="Q6207" s="3">
        <f t="shared" si="98"/>
        <v>108287</v>
      </c>
    </row>
    <row r="6208" spans="1:17" x14ac:dyDescent="0.45">
      <c r="A6208" s="93">
        <v>2022</v>
      </c>
      <c r="B6208" s="93" t="s">
        <v>362</v>
      </c>
      <c r="C6208" s="93" t="s">
        <v>367</v>
      </c>
      <c r="D6208" s="93" t="s">
        <v>151</v>
      </c>
      <c r="E6208" s="69">
        <v>13750</v>
      </c>
      <c r="F6208" s="69">
        <v>8439</v>
      </c>
      <c r="G6208" s="69">
        <v>7908</v>
      </c>
      <c r="H6208" s="69">
        <v>5384</v>
      </c>
      <c r="I6208" s="69">
        <v>2691</v>
      </c>
      <c r="J6208" s="69">
        <v>7308</v>
      </c>
      <c r="K6208" s="69">
        <v>9960</v>
      </c>
      <c r="L6208" s="69">
        <v>12471</v>
      </c>
      <c r="M6208" s="69">
        <v>6773</v>
      </c>
      <c r="N6208" s="69">
        <v>3060</v>
      </c>
      <c r="O6208" s="69">
        <v>5197</v>
      </c>
      <c r="P6208" s="69">
        <v>8214</v>
      </c>
      <c r="Q6208" s="3">
        <f t="shared" si="98"/>
        <v>91155</v>
      </c>
    </row>
    <row r="6209" spans="1:17" x14ac:dyDescent="0.45">
      <c r="A6209" s="93">
        <v>2022</v>
      </c>
      <c r="B6209" s="93" t="s">
        <v>362</v>
      </c>
      <c r="C6209" s="93" t="s">
        <v>367</v>
      </c>
      <c r="D6209" s="93" t="s">
        <v>152</v>
      </c>
      <c r="E6209" s="69">
        <v>116709</v>
      </c>
      <c r="F6209" s="69">
        <v>111281</v>
      </c>
      <c r="G6209" s="69">
        <v>101939</v>
      </c>
      <c r="H6209" s="69">
        <v>81596</v>
      </c>
      <c r="I6209" s="69">
        <v>58469</v>
      </c>
      <c r="J6209" s="69">
        <v>57008</v>
      </c>
      <c r="K6209" s="69">
        <v>50156</v>
      </c>
      <c r="L6209" s="69">
        <v>49877</v>
      </c>
      <c r="M6209" s="69">
        <v>43800</v>
      </c>
      <c r="N6209" s="69">
        <v>52031</v>
      </c>
      <c r="O6209" s="69">
        <v>65100</v>
      </c>
      <c r="P6209" s="69">
        <v>82870</v>
      </c>
      <c r="Q6209" s="3">
        <f t="shared" si="98"/>
        <v>870836</v>
      </c>
    </row>
    <row r="6210" spans="1:17" x14ac:dyDescent="0.45">
      <c r="A6210" s="93">
        <v>2022</v>
      </c>
      <c r="B6210" s="93" t="s">
        <v>362</v>
      </c>
      <c r="C6210" s="93" t="s">
        <v>367</v>
      </c>
      <c r="D6210" s="93" t="s">
        <v>153</v>
      </c>
      <c r="E6210" s="69">
        <v>159330</v>
      </c>
      <c r="F6210" s="69">
        <v>139918</v>
      </c>
      <c r="G6210" s="69">
        <v>114397</v>
      </c>
      <c r="H6210" s="69">
        <v>102367</v>
      </c>
      <c r="I6210" s="69">
        <v>88901</v>
      </c>
      <c r="J6210" s="69">
        <v>90904</v>
      </c>
      <c r="K6210" s="69">
        <v>87676</v>
      </c>
      <c r="L6210" s="69">
        <v>86144</v>
      </c>
      <c r="M6210" s="69">
        <v>98045</v>
      </c>
      <c r="N6210" s="69">
        <v>108482</v>
      </c>
      <c r="O6210" s="69">
        <v>133178</v>
      </c>
      <c r="P6210" s="69">
        <v>153184</v>
      </c>
      <c r="Q6210" s="3">
        <f t="shared" si="98"/>
        <v>1362526</v>
      </c>
    </row>
    <row r="6211" spans="1:17" x14ac:dyDescent="0.45">
      <c r="A6211" s="93">
        <v>2022</v>
      </c>
      <c r="B6211" s="93" t="s">
        <v>362</v>
      </c>
      <c r="C6211" s="93" t="s">
        <v>367</v>
      </c>
      <c r="D6211" s="93" t="s">
        <v>154</v>
      </c>
      <c r="E6211" s="69">
        <v>2885</v>
      </c>
      <c r="F6211" s="69">
        <v>2421</v>
      </c>
      <c r="G6211" s="69">
        <v>2298</v>
      </c>
      <c r="H6211" s="69">
        <v>2384</v>
      </c>
      <c r="I6211" s="69">
        <v>1703</v>
      </c>
      <c r="J6211" s="69">
        <v>1564</v>
      </c>
      <c r="K6211" s="69">
        <v>1914</v>
      </c>
      <c r="L6211" s="69">
        <v>1872</v>
      </c>
      <c r="M6211" s="69">
        <v>1685</v>
      </c>
      <c r="N6211" s="69">
        <v>1511</v>
      </c>
      <c r="O6211" s="69">
        <v>2430</v>
      </c>
      <c r="P6211" s="69">
        <v>3211</v>
      </c>
      <c r="Q6211" s="3">
        <f t="shared" si="98"/>
        <v>25878</v>
      </c>
    </row>
    <row r="6212" spans="1:17" x14ac:dyDescent="0.45">
      <c r="A6212" s="93">
        <v>2022</v>
      </c>
      <c r="B6212" s="93" t="s">
        <v>362</v>
      </c>
      <c r="C6212" s="93" t="s">
        <v>367</v>
      </c>
      <c r="D6212" s="93" t="s">
        <v>155</v>
      </c>
      <c r="E6212" s="69">
        <v>274167</v>
      </c>
      <c r="F6212" s="69">
        <v>210454</v>
      </c>
      <c r="G6212" s="69">
        <v>222240</v>
      </c>
      <c r="H6212" s="69">
        <v>224136</v>
      </c>
      <c r="I6212" s="69">
        <v>187062</v>
      </c>
      <c r="J6212" s="69">
        <v>178630</v>
      </c>
      <c r="K6212" s="69">
        <v>163049</v>
      </c>
      <c r="L6212" s="69">
        <v>175912</v>
      </c>
      <c r="M6212" s="69">
        <v>197616</v>
      </c>
      <c r="N6212" s="69">
        <v>222916</v>
      </c>
      <c r="O6212" s="69">
        <v>231176</v>
      </c>
      <c r="P6212" s="69">
        <v>251644</v>
      </c>
      <c r="Q6212" s="3">
        <f t="shared" ref="Q6212:Q6275" si="99">SUM(E6212:P6212)</f>
        <v>2539002</v>
      </c>
    </row>
    <row r="6213" spans="1:17" x14ac:dyDescent="0.45">
      <c r="A6213" s="93">
        <v>2022</v>
      </c>
      <c r="B6213" s="93" t="s">
        <v>362</v>
      </c>
      <c r="C6213" s="93" t="s">
        <v>367</v>
      </c>
      <c r="D6213" s="93" t="s">
        <v>156</v>
      </c>
      <c r="E6213" s="69">
        <v>52704482</v>
      </c>
      <c r="F6213" s="69">
        <v>47852250</v>
      </c>
      <c r="G6213" s="69">
        <v>51106051</v>
      </c>
      <c r="H6213" s="69">
        <v>51759900</v>
      </c>
      <c r="I6213" s="69">
        <v>55456931</v>
      </c>
      <c r="J6213" s="69">
        <v>51222316</v>
      </c>
      <c r="K6213" s="69">
        <v>49437175</v>
      </c>
      <c r="L6213" s="69">
        <v>55855597</v>
      </c>
      <c r="M6213" s="69">
        <v>52980582</v>
      </c>
      <c r="N6213" s="69">
        <v>56102107</v>
      </c>
      <c r="O6213" s="69">
        <v>53687614</v>
      </c>
      <c r="P6213" s="69">
        <v>56211979</v>
      </c>
      <c r="Q6213" s="3">
        <f t="shared" si="99"/>
        <v>634376984</v>
      </c>
    </row>
    <row r="6214" spans="1:17" x14ac:dyDescent="0.45">
      <c r="A6214" s="93">
        <v>2022</v>
      </c>
      <c r="B6214" s="93" t="s">
        <v>362</v>
      </c>
      <c r="C6214" s="93" t="s">
        <v>367</v>
      </c>
      <c r="D6214" s="93" t="s">
        <v>157</v>
      </c>
      <c r="E6214" s="69">
        <v>95758</v>
      </c>
      <c r="F6214" s="69">
        <v>75215</v>
      </c>
      <c r="G6214" s="69">
        <v>65987</v>
      </c>
      <c r="H6214" s="69">
        <v>99961</v>
      </c>
      <c r="I6214" s="69">
        <v>94320</v>
      </c>
      <c r="J6214" s="69">
        <v>88332</v>
      </c>
      <c r="K6214" s="69">
        <v>90451</v>
      </c>
      <c r="L6214" s="69">
        <v>80878</v>
      </c>
      <c r="M6214" s="69">
        <v>74902</v>
      </c>
      <c r="N6214" s="69">
        <v>69467</v>
      </c>
      <c r="O6214" s="69">
        <v>84258</v>
      </c>
      <c r="P6214" s="69">
        <v>94317</v>
      </c>
      <c r="Q6214" s="3">
        <f t="shared" si="99"/>
        <v>1013846</v>
      </c>
    </row>
    <row r="6215" spans="1:17" x14ac:dyDescent="0.45">
      <c r="A6215" s="93">
        <v>2022</v>
      </c>
      <c r="B6215" s="93" t="s">
        <v>362</v>
      </c>
      <c r="C6215" s="93" t="s">
        <v>367</v>
      </c>
      <c r="D6215" s="93" t="s">
        <v>158</v>
      </c>
      <c r="E6215" s="69">
        <v>988</v>
      </c>
      <c r="F6215" s="69">
        <v>1632</v>
      </c>
      <c r="G6215" s="69">
        <v>592</v>
      </c>
      <c r="H6215" s="69">
        <v>98</v>
      </c>
      <c r="I6215" s="69">
        <v>72</v>
      </c>
      <c r="J6215" s="69">
        <v>76</v>
      </c>
      <c r="K6215" s="69">
        <v>102</v>
      </c>
      <c r="L6215" s="69">
        <v>99</v>
      </c>
      <c r="M6215" s="69">
        <v>84</v>
      </c>
      <c r="N6215" s="69">
        <v>91</v>
      </c>
      <c r="O6215" s="69">
        <v>71</v>
      </c>
      <c r="P6215" s="69">
        <v>520</v>
      </c>
      <c r="Q6215" s="3">
        <f t="shared" si="99"/>
        <v>4425</v>
      </c>
    </row>
    <row r="6216" spans="1:17" x14ac:dyDescent="0.45">
      <c r="A6216" s="93">
        <v>2022</v>
      </c>
      <c r="B6216" s="93" t="s">
        <v>362</v>
      </c>
      <c r="C6216" s="93" t="s">
        <v>367</v>
      </c>
      <c r="D6216" s="93" t="s">
        <v>159</v>
      </c>
      <c r="E6216" s="69">
        <v>483715</v>
      </c>
      <c r="F6216" s="69">
        <v>381554</v>
      </c>
      <c r="G6216" s="69">
        <v>561894</v>
      </c>
      <c r="H6216" s="69">
        <v>559257</v>
      </c>
      <c r="I6216" s="69">
        <v>520817</v>
      </c>
      <c r="J6216" s="69">
        <v>455954</v>
      </c>
      <c r="K6216" s="69">
        <v>436780</v>
      </c>
      <c r="L6216" s="69">
        <v>446693</v>
      </c>
      <c r="M6216" s="69">
        <v>456775</v>
      </c>
      <c r="N6216" s="69">
        <v>443480</v>
      </c>
      <c r="O6216" s="69">
        <v>493042</v>
      </c>
      <c r="P6216" s="69">
        <v>504442</v>
      </c>
      <c r="Q6216" s="3">
        <f t="shared" si="99"/>
        <v>5744403</v>
      </c>
    </row>
    <row r="6217" spans="1:17" x14ac:dyDescent="0.45">
      <c r="A6217" s="93">
        <v>2022</v>
      </c>
      <c r="B6217" s="93" t="s">
        <v>362</v>
      </c>
      <c r="C6217" s="93" t="s">
        <v>367</v>
      </c>
      <c r="D6217" s="93" t="s">
        <v>160</v>
      </c>
      <c r="E6217" s="69">
        <v>27938563</v>
      </c>
      <c r="F6217" s="69">
        <v>23458693</v>
      </c>
      <c r="G6217" s="69">
        <v>24644507</v>
      </c>
      <c r="H6217" s="69">
        <v>27046440</v>
      </c>
      <c r="I6217" s="69">
        <v>28098484</v>
      </c>
      <c r="J6217" s="69">
        <v>25887697</v>
      </c>
      <c r="K6217" s="69">
        <v>28443244</v>
      </c>
      <c r="L6217" s="69">
        <v>29014846</v>
      </c>
      <c r="M6217" s="69">
        <v>27226980</v>
      </c>
      <c r="N6217" s="69">
        <v>19608249</v>
      </c>
      <c r="O6217" s="69">
        <v>16816017</v>
      </c>
      <c r="P6217" s="69">
        <v>25826730</v>
      </c>
      <c r="Q6217" s="3">
        <f t="shared" si="99"/>
        <v>304010450</v>
      </c>
    </row>
    <row r="6218" spans="1:17" x14ac:dyDescent="0.45">
      <c r="A6218" s="93">
        <v>2022</v>
      </c>
      <c r="B6218" s="93" t="s">
        <v>362</v>
      </c>
      <c r="C6218" s="93" t="s">
        <v>367</v>
      </c>
      <c r="D6218" s="93" t="s">
        <v>161</v>
      </c>
      <c r="E6218" s="69">
        <v>40316</v>
      </c>
      <c r="F6218" s="69">
        <v>39661</v>
      </c>
      <c r="G6218" s="69">
        <v>34326</v>
      </c>
      <c r="H6218" s="69">
        <v>29126</v>
      </c>
      <c r="I6218" s="69">
        <v>21864</v>
      </c>
      <c r="J6218" s="69">
        <v>20535</v>
      </c>
      <c r="K6218" s="69">
        <v>21222</v>
      </c>
      <c r="L6218" s="69">
        <v>26332</v>
      </c>
      <c r="M6218" s="69">
        <v>24580</v>
      </c>
      <c r="N6218" s="69">
        <v>19649</v>
      </c>
      <c r="O6218" s="69">
        <v>27673</v>
      </c>
      <c r="P6218" s="69">
        <v>35228</v>
      </c>
      <c r="Q6218" s="3">
        <f t="shared" si="99"/>
        <v>340512</v>
      </c>
    </row>
    <row r="6219" spans="1:17" x14ac:dyDescent="0.45">
      <c r="A6219" s="93">
        <v>2022</v>
      </c>
      <c r="B6219" s="93" t="s">
        <v>362</v>
      </c>
      <c r="C6219" s="93" t="s">
        <v>367</v>
      </c>
      <c r="D6219" s="93" t="s">
        <v>162</v>
      </c>
      <c r="E6219" s="69">
        <v>9473638</v>
      </c>
      <c r="F6219" s="69">
        <v>8565288</v>
      </c>
      <c r="G6219" s="69">
        <v>10115229</v>
      </c>
      <c r="H6219" s="69">
        <v>9755217</v>
      </c>
      <c r="I6219" s="69">
        <v>9984377</v>
      </c>
      <c r="J6219" s="69">
        <v>9955998</v>
      </c>
      <c r="K6219" s="69">
        <v>10005491</v>
      </c>
      <c r="L6219" s="69">
        <v>9158000</v>
      </c>
      <c r="M6219" s="69">
        <v>9101363</v>
      </c>
      <c r="N6219" s="69">
        <v>9809937</v>
      </c>
      <c r="O6219" s="69">
        <v>9942939</v>
      </c>
      <c r="P6219" s="69">
        <v>10118621</v>
      </c>
      <c r="Q6219" s="3">
        <f t="shared" si="99"/>
        <v>115986098</v>
      </c>
    </row>
    <row r="6220" spans="1:17" x14ac:dyDescent="0.45">
      <c r="A6220" s="93">
        <v>2022</v>
      </c>
      <c r="B6220" s="93" t="s">
        <v>362</v>
      </c>
      <c r="C6220" s="93" t="s">
        <v>367</v>
      </c>
      <c r="D6220" s="93" t="s">
        <v>181</v>
      </c>
      <c r="E6220" s="69">
        <v>4308</v>
      </c>
      <c r="F6220" s="69">
        <v>5401</v>
      </c>
      <c r="G6220" s="69">
        <v>4375</v>
      </c>
      <c r="H6220" s="69">
        <v>3104</v>
      </c>
      <c r="I6220" s="69">
        <v>1961</v>
      </c>
      <c r="J6220" s="69">
        <v>2106</v>
      </c>
      <c r="K6220" s="69">
        <v>3037</v>
      </c>
      <c r="L6220" s="69">
        <v>2769</v>
      </c>
      <c r="M6220" s="69">
        <v>2893</v>
      </c>
      <c r="N6220" s="69">
        <v>2136</v>
      </c>
      <c r="O6220" s="69">
        <v>2021</v>
      </c>
      <c r="P6220" s="69">
        <v>3083</v>
      </c>
      <c r="Q6220" s="3">
        <f t="shared" si="99"/>
        <v>37194</v>
      </c>
    </row>
    <row r="6221" spans="1:17" x14ac:dyDescent="0.45">
      <c r="A6221" s="93">
        <v>2022</v>
      </c>
      <c r="B6221" s="93" t="s">
        <v>362</v>
      </c>
      <c r="C6221" s="93" t="s">
        <v>367</v>
      </c>
      <c r="D6221" s="93" t="s">
        <v>163</v>
      </c>
      <c r="E6221" s="69">
        <v>143191</v>
      </c>
      <c r="F6221" s="69">
        <v>136352</v>
      </c>
      <c r="G6221" s="69">
        <v>117557</v>
      </c>
      <c r="H6221" s="69">
        <v>103789</v>
      </c>
      <c r="I6221" s="69">
        <v>86421</v>
      </c>
      <c r="J6221" s="69">
        <v>91326</v>
      </c>
      <c r="K6221" s="69">
        <v>108151</v>
      </c>
      <c r="L6221" s="69">
        <v>98090</v>
      </c>
      <c r="M6221" s="69">
        <v>101481</v>
      </c>
      <c r="N6221" s="69">
        <v>85264</v>
      </c>
      <c r="O6221" s="69">
        <v>93111</v>
      </c>
      <c r="P6221" s="69">
        <v>112343</v>
      </c>
      <c r="Q6221" s="3">
        <f t="shared" si="99"/>
        <v>1277076</v>
      </c>
    </row>
    <row r="6222" spans="1:17" x14ac:dyDescent="0.45">
      <c r="A6222" s="93">
        <v>2022</v>
      </c>
      <c r="B6222" s="93" t="s">
        <v>362</v>
      </c>
      <c r="C6222" s="93" t="s">
        <v>367</v>
      </c>
      <c r="D6222" s="93" t="s">
        <v>164</v>
      </c>
      <c r="E6222" s="69">
        <v>684</v>
      </c>
      <c r="F6222" s="69">
        <v>657</v>
      </c>
      <c r="G6222" s="69">
        <v>561</v>
      </c>
      <c r="H6222" s="69">
        <v>559</v>
      </c>
      <c r="I6222" s="69">
        <v>503</v>
      </c>
      <c r="J6222" s="69">
        <v>531</v>
      </c>
      <c r="K6222" s="69">
        <v>601</v>
      </c>
      <c r="L6222" s="69">
        <v>558</v>
      </c>
      <c r="M6222" s="69">
        <v>510</v>
      </c>
      <c r="N6222" s="69">
        <v>493</v>
      </c>
      <c r="O6222" s="69">
        <v>604</v>
      </c>
      <c r="P6222" s="69">
        <v>608</v>
      </c>
      <c r="Q6222" s="3">
        <f t="shared" si="99"/>
        <v>6869</v>
      </c>
    </row>
    <row r="6223" spans="1:17" x14ac:dyDescent="0.45">
      <c r="A6223" s="93">
        <v>2022</v>
      </c>
      <c r="B6223" s="93" t="s">
        <v>362</v>
      </c>
      <c r="C6223" s="93" t="s">
        <v>367</v>
      </c>
      <c r="D6223" s="93" t="s">
        <v>165</v>
      </c>
      <c r="E6223" s="69">
        <v>23029</v>
      </c>
      <c r="F6223" s="69">
        <v>25772</v>
      </c>
      <c r="G6223" s="69">
        <v>23224</v>
      </c>
      <c r="H6223" s="69">
        <v>28548</v>
      </c>
      <c r="I6223" s="69">
        <v>30801</v>
      </c>
      <c r="J6223" s="69">
        <v>30290</v>
      </c>
      <c r="K6223" s="69">
        <v>30367</v>
      </c>
      <c r="L6223" s="69">
        <v>29094</v>
      </c>
      <c r="M6223" s="69">
        <v>23636</v>
      </c>
      <c r="N6223" s="69">
        <v>20992</v>
      </c>
      <c r="O6223" s="69">
        <v>21539</v>
      </c>
      <c r="P6223" s="69">
        <v>17676</v>
      </c>
      <c r="Q6223" s="3">
        <f t="shared" si="99"/>
        <v>304968</v>
      </c>
    </row>
    <row r="6224" spans="1:17" x14ac:dyDescent="0.45">
      <c r="A6224" s="93">
        <v>2022</v>
      </c>
      <c r="B6224" s="93" t="s">
        <v>362</v>
      </c>
      <c r="C6224" s="93" t="s">
        <v>367</v>
      </c>
      <c r="D6224" s="93" t="s">
        <v>166</v>
      </c>
      <c r="E6224" s="69">
        <v>173824</v>
      </c>
      <c r="F6224" s="69">
        <v>156260</v>
      </c>
      <c r="G6224" s="69">
        <v>189774</v>
      </c>
      <c r="H6224" s="69">
        <v>180530</v>
      </c>
      <c r="I6224" s="69">
        <v>175818</v>
      </c>
      <c r="J6224" s="69">
        <v>151553</v>
      </c>
      <c r="K6224" s="69">
        <v>143842</v>
      </c>
      <c r="L6224" s="69">
        <v>140371</v>
      </c>
      <c r="M6224" s="69">
        <v>141730</v>
      </c>
      <c r="N6224" s="69">
        <v>166466</v>
      </c>
      <c r="O6224" s="69">
        <v>174312</v>
      </c>
      <c r="P6224" s="69">
        <v>180568</v>
      </c>
      <c r="Q6224" s="3">
        <f t="shared" si="99"/>
        <v>1975048</v>
      </c>
    </row>
    <row r="6225" spans="1:17" x14ac:dyDescent="0.45">
      <c r="A6225" s="93">
        <v>2022</v>
      </c>
      <c r="B6225" s="93" t="s">
        <v>362</v>
      </c>
      <c r="C6225" s="93" t="s">
        <v>367</v>
      </c>
      <c r="D6225" s="93" t="s">
        <v>167</v>
      </c>
      <c r="E6225" s="69">
        <v>40076</v>
      </c>
      <c r="F6225" s="69">
        <v>35366</v>
      </c>
      <c r="G6225" s="69">
        <v>47962</v>
      </c>
      <c r="H6225" s="69">
        <v>65078</v>
      </c>
      <c r="I6225" s="69">
        <v>47241</v>
      </c>
      <c r="J6225" s="69">
        <v>45019</v>
      </c>
      <c r="K6225" s="69">
        <v>48969</v>
      </c>
      <c r="L6225" s="69">
        <v>24295</v>
      </c>
      <c r="M6225" s="69">
        <v>40624</v>
      </c>
      <c r="N6225" s="69">
        <v>47055</v>
      </c>
      <c r="O6225" s="69">
        <v>52942</v>
      </c>
      <c r="P6225" s="69">
        <v>82183</v>
      </c>
      <c r="Q6225" s="3">
        <f t="shared" si="99"/>
        <v>576810</v>
      </c>
    </row>
    <row r="6226" spans="1:17" x14ac:dyDescent="0.45">
      <c r="A6226" s="93">
        <v>2022</v>
      </c>
      <c r="B6226" s="93" t="s">
        <v>362</v>
      </c>
      <c r="C6226" s="93" t="s">
        <v>367</v>
      </c>
      <c r="D6226" s="93" t="s">
        <v>168</v>
      </c>
      <c r="E6226" s="69">
        <v>26298</v>
      </c>
      <c r="F6226" s="69">
        <v>28163</v>
      </c>
      <c r="G6226" s="69">
        <v>23308</v>
      </c>
      <c r="H6226" s="69">
        <v>19784</v>
      </c>
      <c r="I6226" s="69">
        <v>13516</v>
      </c>
      <c r="J6226" s="69">
        <v>13520</v>
      </c>
      <c r="K6226" s="69">
        <v>15458</v>
      </c>
      <c r="L6226" s="69">
        <v>17036</v>
      </c>
      <c r="M6226" s="69">
        <v>15046</v>
      </c>
      <c r="N6226" s="69">
        <v>10817</v>
      </c>
      <c r="O6226" s="69">
        <v>15015</v>
      </c>
      <c r="P6226" s="69">
        <v>20803</v>
      </c>
      <c r="Q6226" s="3">
        <f t="shared" si="99"/>
        <v>218764</v>
      </c>
    </row>
    <row r="6227" spans="1:17" x14ac:dyDescent="0.45">
      <c r="A6227" s="93">
        <v>2022</v>
      </c>
      <c r="B6227" s="93" t="s">
        <v>362</v>
      </c>
      <c r="C6227" s="93" t="s">
        <v>367</v>
      </c>
      <c r="D6227" s="93" t="s">
        <v>169</v>
      </c>
      <c r="E6227" s="69">
        <v>49336</v>
      </c>
      <c r="F6227" s="69">
        <v>44759</v>
      </c>
      <c r="G6227" s="69">
        <v>38979</v>
      </c>
      <c r="H6227" s="69">
        <v>39448</v>
      </c>
      <c r="I6227" s="69">
        <v>32838</v>
      </c>
      <c r="J6227" s="69">
        <v>30988</v>
      </c>
      <c r="K6227" s="69">
        <v>30000</v>
      </c>
      <c r="L6227" s="69">
        <v>29937</v>
      </c>
      <c r="M6227" s="69">
        <v>28738</v>
      </c>
      <c r="N6227" s="69">
        <v>26100</v>
      </c>
      <c r="O6227" s="69">
        <v>33487</v>
      </c>
      <c r="P6227" s="69">
        <v>38696</v>
      </c>
      <c r="Q6227" s="3">
        <f t="shared" si="99"/>
        <v>423306</v>
      </c>
    </row>
    <row r="6228" spans="1:17" x14ac:dyDescent="0.45">
      <c r="A6228" s="93">
        <v>2022</v>
      </c>
      <c r="B6228" s="93" t="s">
        <v>362</v>
      </c>
      <c r="C6228" s="93" t="s">
        <v>367</v>
      </c>
      <c r="D6228" s="93" t="s">
        <v>170</v>
      </c>
      <c r="E6228" s="69">
        <v>815052</v>
      </c>
      <c r="F6228" s="69">
        <v>759933</v>
      </c>
      <c r="G6228" s="69">
        <v>726284</v>
      </c>
      <c r="H6228" s="69">
        <v>716901</v>
      </c>
      <c r="I6228" s="69">
        <v>732410</v>
      </c>
      <c r="J6228" s="69">
        <v>748620</v>
      </c>
      <c r="K6228" s="69">
        <v>762302</v>
      </c>
      <c r="L6228" s="69">
        <v>739304</v>
      </c>
      <c r="M6228" s="69">
        <v>691970</v>
      </c>
      <c r="N6228" s="69">
        <v>667444</v>
      </c>
      <c r="O6228" s="69">
        <v>654347</v>
      </c>
      <c r="P6228" s="69">
        <v>710529</v>
      </c>
      <c r="Q6228" s="3">
        <f t="shared" si="99"/>
        <v>8725096</v>
      </c>
    </row>
    <row r="6229" spans="1:17" x14ac:dyDescent="0.45">
      <c r="A6229" s="93">
        <v>2022</v>
      </c>
      <c r="B6229" s="93" t="s">
        <v>362</v>
      </c>
      <c r="C6229" s="93" t="s">
        <v>367</v>
      </c>
      <c r="D6229" s="93" t="s">
        <v>171</v>
      </c>
      <c r="E6229" s="69">
        <v>321181</v>
      </c>
      <c r="F6229" s="69">
        <v>283444</v>
      </c>
      <c r="G6229" s="69">
        <v>247398</v>
      </c>
      <c r="H6229" s="69">
        <v>231253</v>
      </c>
      <c r="I6229" s="69">
        <v>248650</v>
      </c>
      <c r="J6229" s="69">
        <v>350600</v>
      </c>
      <c r="K6229" s="69">
        <v>402429</v>
      </c>
      <c r="L6229" s="69">
        <v>412044</v>
      </c>
      <c r="M6229" s="69">
        <v>356295</v>
      </c>
      <c r="N6229" s="69">
        <v>274566</v>
      </c>
      <c r="O6229" s="69">
        <v>235469</v>
      </c>
      <c r="P6229" s="69">
        <v>310213</v>
      </c>
      <c r="Q6229" s="3">
        <f t="shared" si="99"/>
        <v>3673542</v>
      </c>
    </row>
    <row r="6230" spans="1:17" x14ac:dyDescent="0.45">
      <c r="A6230" s="93">
        <v>2022</v>
      </c>
      <c r="B6230" s="93" t="s">
        <v>362</v>
      </c>
      <c r="C6230" s="93" t="s">
        <v>367</v>
      </c>
      <c r="D6230" s="93" t="s">
        <v>172</v>
      </c>
      <c r="E6230" s="69">
        <v>652566</v>
      </c>
      <c r="F6230" s="69">
        <v>576547</v>
      </c>
      <c r="G6230" s="69">
        <v>477816</v>
      </c>
      <c r="H6230" s="69">
        <v>369267</v>
      </c>
      <c r="I6230" s="69">
        <v>348442</v>
      </c>
      <c r="J6230" s="69">
        <v>350246</v>
      </c>
      <c r="K6230" s="69">
        <v>384926</v>
      </c>
      <c r="L6230" s="69">
        <v>376957</v>
      </c>
      <c r="M6230" s="69">
        <v>326033</v>
      </c>
      <c r="N6230" s="69">
        <v>366099</v>
      </c>
      <c r="O6230" s="69">
        <v>419783</v>
      </c>
      <c r="P6230" s="69">
        <v>716088</v>
      </c>
      <c r="Q6230" s="3">
        <f t="shared" si="99"/>
        <v>5364770</v>
      </c>
    </row>
    <row r="6231" spans="1:17" x14ac:dyDescent="0.45">
      <c r="A6231" s="93">
        <v>2022</v>
      </c>
      <c r="B6231" s="93" t="s">
        <v>362</v>
      </c>
      <c r="C6231" s="93" t="s">
        <v>367</v>
      </c>
      <c r="D6231" s="93" t="s">
        <v>173</v>
      </c>
      <c r="E6231" s="69">
        <v>13240092</v>
      </c>
      <c r="F6231" s="69">
        <v>13002190</v>
      </c>
      <c r="G6231" s="69">
        <v>11554967</v>
      </c>
      <c r="H6231" s="69">
        <v>11403641</v>
      </c>
      <c r="I6231" s="69">
        <v>10407536</v>
      </c>
      <c r="J6231" s="69">
        <v>10664112</v>
      </c>
      <c r="K6231" s="69">
        <v>12925356</v>
      </c>
      <c r="L6231" s="69">
        <v>13929354</v>
      </c>
      <c r="M6231" s="69">
        <v>11520843</v>
      </c>
      <c r="N6231" s="69">
        <v>10551028</v>
      </c>
      <c r="O6231" s="69">
        <v>11214715</v>
      </c>
      <c r="P6231" s="69">
        <v>12247911</v>
      </c>
      <c r="Q6231" s="3">
        <f t="shared" si="99"/>
        <v>142661745</v>
      </c>
    </row>
    <row r="6232" spans="1:17" x14ac:dyDescent="0.45">
      <c r="A6232" s="93">
        <v>2022</v>
      </c>
      <c r="B6232" s="93" t="s">
        <v>362</v>
      </c>
      <c r="C6232" s="93" t="s">
        <v>367</v>
      </c>
      <c r="D6232" s="93" t="s">
        <v>174</v>
      </c>
      <c r="E6232" s="69">
        <v>58452</v>
      </c>
      <c r="F6232" s="69">
        <v>61301</v>
      </c>
      <c r="G6232" s="69">
        <v>50790</v>
      </c>
      <c r="H6232" s="69">
        <v>43088</v>
      </c>
      <c r="I6232" s="69">
        <v>31091</v>
      </c>
      <c r="J6232" s="69">
        <v>36304</v>
      </c>
      <c r="K6232" s="69">
        <v>46372</v>
      </c>
      <c r="L6232" s="69">
        <v>51512</v>
      </c>
      <c r="M6232" s="69">
        <v>48320</v>
      </c>
      <c r="N6232" s="69">
        <v>41075</v>
      </c>
      <c r="O6232" s="69">
        <v>49768</v>
      </c>
      <c r="P6232" s="69">
        <v>56566</v>
      </c>
      <c r="Q6232" s="3">
        <f t="shared" si="99"/>
        <v>574639</v>
      </c>
    </row>
    <row r="6233" spans="1:17" x14ac:dyDescent="0.45">
      <c r="A6233" s="93">
        <v>2022</v>
      </c>
      <c r="B6233" s="93" t="s">
        <v>362</v>
      </c>
      <c r="C6233" s="93" t="s">
        <v>367</v>
      </c>
      <c r="D6233" s="93" t="s">
        <v>176</v>
      </c>
      <c r="E6233" s="69">
        <v>4586088</v>
      </c>
      <c r="F6233" s="69">
        <v>3830076</v>
      </c>
      <c r="G6233" s="69">
        <v>3614635</v>
      </c>
      <c r="H6233" s="69">
        <v>3098503</v>
      </c>
      <c r="I6233" s="69">
        <v>2381687</v>
      </c>
      <c r="J6233" s="69">
        <v>2328424</v>
      </c>
      <c r="K6233" s="69">
        <v>2660840</v>
      </c>
      <c r="L6233" s="69">
        <v>2383561</v>
      </c>
      <c r="M6233" s="69">
        <v>2355288</v>
      </c>
      <c r="N6233" s="69">
        <v>2456092</v>
      </c>
      <c r="O6233" s="69">
        <v>3053738</v>
      </c>
      <c r="P6233" s="69">
        <v>4279317</v>
      </c>
      <c r="Q6233" s="3">
        <f t="shared" si="99"/>
        <v>37028249</v>
      </c>
    </row>
    <row r="6234" spans="1:17" x14ac:dyDescent="0.45">
      <c r="A6234" s="93">
        <v>2022</v>
      </c>
      <c r="B6234" s="93" t="s">
        <v>362</v>
      </c>
      <c r="C6234" s="93" t="s">
        <v>367</v>
      </c>
      <c r="D6234" s="93" t="s">
        <v>177</v>
      </c>
      <c r="E6234" s="69">
        <v>2788069</v>
      </c>
      <c r="F6234" s="69">
        <v>2769110</v>
      </c>
      <c r="G6234" s="69">
        <v>2704343</v>
      </c>
      <c r="H6234" s="69">
        <v>1891110</v>
      </c>
      <c r="I6234" s="69">
        <v>1200771</v>
      </c>
      <c r="J6234" s="69">
        <v>1230320</v>
      </c>
      <c r="K6234" s="69">
        <v>1487936</v>
      </c>
      <c r="L6234" s="69">
        <v>1644186</v>
      </c>
      <c r="M6234" s="69">
        <v>1455808</v>
      </c>
      <c r="N6234" s="69">
        <v>1481009</v>
      </c>
      <c r="O6234" s="69">
        <v>1947931</v>
      </c>
      <c r="P6234" s="69">
        <v>2676188</v>
      </c>
      <c r="Q6234" s="3">
        <f t="shared" si="99"/>
        <v>23276781</v>
      </c>
    </row>
    <row r="6235" spans="1:17" x14ac:dyDescent="0.45">
      <c r="A6235" s="93">
        <v>2022</v>
      </c>
      <c r="B6235" s="93" t="s">
        <v>362</v>
      </c>
      <c r="C6235" s="93" t="s">
        <v>367</v>
      </c>
      <c r="D6235" s="93" t="s">
        <v>178</v>
      </c>
      <c r="E6235" s="69">
        <v>32533169</v>
      </c>
      <c r="F6235" s="69">
        <v>31738463</v>
      </c>
      <c r="G6235" s="69">
        <v>26275718</v>
      </c>
      <c r="H6235" s="69">
        <v>23776464</v>
      </c>
      <c r="I6235" s="69">
        <v>19843519</v>
      </c>
      <c r="J6235" s="69">
        <v>19859394</v>
      </c>
      <c r="K6235" s="69">
        <v>21675505</v>
      </c>
      <c r="L6235" s="69">
        <v>22829460</v>
      </c>
      <c r="M6235" s="69">
        <v>21017244</v>
      </c>
      <c r="N6235" s="69">
        <v>19675130</v>
      </c>
      <c r="O6235" s="69">
        <v>23409665</v>
      </c>
      <c r="P6235" s="69">
        <v>27980931</v>
      </c>
      <c r="Q6235" s="3">
        <f t="shared" si="99"/>
        <v>290614662</v>
      </c>
    </row>
    <row r="6236" spans="1:17" x14ac:dyDescent="0.45">
      <c r="A6236" s="93">
        <v>2022</v>
      </c>
      <c r="B6236" s="93" t="s">
        <v>362</v>
      </c>
      <c r="C6236" s="93" t="s">
        <v>367</v>
      </c>
      <c r="D6236" s="93" t="s">
        <v>179</v>
      </c>
      <c r="E6236" s="69">
        <v>162748111</v>
      </c>
      <c r="F6236" s="69">
        <v>149751516</v>
      </c>
      <c r="G6236" s="69">
        <v>147440776</v>
      </c>
      <c r="H6236" s="69">
        <v>145201859</v>
      </c>
      <c r="I6236" s="69">
        <v>143662136</v>
      </c>
      <c r="J6236" s="69">
        <v>139236609</v>
      </c>
      <c r="K6236" s="69">
        <v>145444375</v>
      </c>
      <c r="L6236" s="69">
        <v>154661908</v>
      </c>
      <c r="M6236" s="69">
        <v>144615863</v>
      </c>
      <c r="N6236" s="69">
        <v>135866480</v>
      </c>
      <c r="O6236" s="69">
        <v>138909336</v>
      </c>
      <c r="P6236" s="69">
        <v>157884569</v>
      </c>
      <c r="Q6236" s="3">
        <f t="shared" si="99"/>
        <v>1765423538</v>
      </c>
    </row>
    <row r="6237" spans="1:17" x14ac:dyDescent="0.45">
      <c r="A6237" s="93">
        <v>2022</v>
      </c>
      <c r="B6237" s="93" t="s">
        <v>362</v>
      </c>
      <c r="C6237" s="93" t="s">
        <v>368</v>
      </c>
      <c r="D6237" s="93" t="s">
        <v>144</v>
      </c>
      <c r="E6237" s="69">
        <v>12073104</v>
      </c>
      <c r="F6237" s="69">
        <v>12225167</v>
      </c>
      <c r="G6237" s="69">
        <v>10929695</v>
      </c>
      <c r="H6237" s="69">
        <v>10691699</v>
      </c>
      <c r="I6237" s="69">
        <v>10473592</v>
      </c>
      <c r="J6237" s="69">
        <v>12981432</v>
      </c>
      <c r="K6237" s="69">
        <v>14849902</v>
      </c>
      <c r="L6237" s="69">
        <v>14913252</v>
      </c>
      <c r="M6237" s="69">
        <v>13531195</v>
      </c>
      <c r="N6237" s="69">
        <v>10993713</v>
      </c>
      <c r="O6237" s="69">
        <v>10875732</v>
      </c>
      <c r="P6237" s="69">
        <v>10841945</v>
      </c>
      <c r="Q6237" s="3">
        <f t="shared" si="99"/>
        <v>145380428</v>
      </c>
    </row>
    <row r="6238" spans="1:17" x14ac:dyDescent="0.45">
      <c r="A6238" s="93">
        <v>2022</v>
      </c>
      <c r="B6238" s="93" t="s">
        <v>362</v>
      </c>
      <c r="C6238" s="93" t="s">
        <v>368</v>
      </c>
      <c r="D6238" s="93" t="s">
        <v>145</v>
      </c>
      <c r="E6238" s="69">
        <v>36198</v>
      </c>
      <c r="F6238" s="69">
        <v>30972</v>
      </c>
      <c r="G6238" s="69">
        <v>31593</v>
      </c>
      <c r="H6238" s="69">
        <v>35152</v>
      </c>
      <c r="I6238" s="69">
        <v>35294</v>
      </c>
      <c r="J6238" s="69">
        <v>42490</v>
      </c>
      <c r="K6238" s="69">
        <v>41057</v>
      </c>
      <c r="L6238" s="69">
        <v>38192</v>
      </c>
      <c r="M6238" s="69">
        <v>40445</v>
      </c>
      <c r="N6238" s="69">
        <v>39018</v>
      </c>
      <c r="O6238" s="69">
        <v>40275</v>
      </c>
      <c r="P6238" s="69">
        <v>42426</v>
      </c>
      <c r="Q6238" s="3">
        <f t="shared" si="99"/>
        <v>453112</v>
      </c>
    </row>
    <row r="6239" spans="1:17" x14ac:dyDescent="0.45">
      <c r="A6239" s="93">
        <v>2022</v>
      </c>
      <c r="B6239" s="93" t="s">
        <v>362</v>
      </c>
      <c r="C6239" s="93" t="s">
        <v>368</v>
      </c>
      <c r="D6239" s="93" t="s">
        <v>146</v>
      </c>
      <c r="E6239" s="69">
        <v>153561</v>
      </c>
      <c r="F6239" s="69">
        <v>150701</v>
      </c>
      <c r="G6239" s="69">
        <v>130753</v>
      </c>
      <c r="H6239" s="69">
        <v>127450</v>
      </c>
      <c r="I6239" s="69">
        <v>94366</v>
      </c>
      <c r="J6239" s="69">
        <v>107792</v>
      </c>
      <c r="K6239" s="69">
        <v>108566</v>
      </c>
      <c r="L6239" s="69">
        <v>118462</v>
      </c>
      <c r="M6239" s="69">
        <v>135751</v>
      </c>
      <c r="N6239" s="69">
        <v>141866</v>
      </c>
      <c r="O6239" s="69">
        <v>182480</v>
      </c>
      <c r="P6239" s="69">
        <v>185470</v>
      </c>
      <c r="Q6239" s="3">
        <f t="shared" si="99"/>
        <v>1637218</v>
      </c>
    </row>
    <row r="6240" spans="1:17" x14ac:dyDescent="0.45">
      <c r="A6240" s="93">
        <v>2022</v>
      </c>
      <c r="B6240" s="93" t="s">
        <v>362</v>
      </c>
      <c r="C6240" s="93" t="s">
        <v>368</v>
      </c>
      <c r="D6240" s="93" t="s">
        <v>147</v>
      </c>
      <c r="E6240" s="69">
        <v>3883390</v>
      </c>
      <c r="F6240" s="69">
        <v>3707870</v>
      </c>
      <c r="G6240" s="69">
        <v>3742463</v>
      </c>
      <c r="H6240" s="69">
        <v>3771318</v>
      </c>
      <c r="I6240" s="69">
        <v>3927269</v>
      </c>
      <c r="J6240" s="69">
        <v>4308592</v>
      </c>
      <c r="K6240" s="69">
        <v>4762202</v>
      </c>
      <c r="L6240" s="69">
        <v>4803287</v>
      </c>
      <c r="M6240" s="69">
        <v>4200282</v>
      </c>
      <c r="N6240" s="69">
        <v>3840076</v>
      </c>
      <c r="O6240" s="69">
        <v>4052640</v>
      </c>
      <c r="P6240" s="69">
        <v>4003338</v>
      </c>
      <c r="Q6240" s="3">
        <f t="shared" si="99"/>
        <v>49002727</v>
      </c>
    </row>
    <row r="6241" spans="1:17" x14ac:dyDescent="0.45">
      <c r="A6241" s="93">
        <v>2022</v>
      </c>
      <c r="B6241" s="93" t="s">
        <v>362</v>
      </c>
      <c r="C6241" s="93" t="s">
        <v>368</v>
      </c>
      <c r="D6241" s="93" t="s">
        <v>148</v>
      </c>
      <c r="E6241" s="69">
        <v>116599</v>
      </c>
      <c r="F6241" s="69">
        <v>114889</v>
      </c>
      <c r="G6241" s="69">
        <v>100072</v>
      </c>
      <c r="H6241" s="69">
        <v>97926</v>
      </c>
      <c r="I6241" s="69">
        <v>93968</v>
      </c>
      <c r="J6241" s="69">
        <v>99297</v>
      </c>
      <c r="K6241" s="69">
        <v>114446</v>
      </c>
      <c r="L6241" s="69">
        <v>128442</v>
      </c>
      <c r="M6241" s="69">
        <v>116392</v>
      </c>
      <c r="N6241" s="69">
        <v>95162</v>
      </c>
      <c r="O6241" s="69">
        <v>88024</v>
      </c>
      <c r="P6241" s="69">
        <v>94005</v>
      </c>
      <c r="Q6241" s="3">
        <f t="shared" si="99"/>
        <v>1259222</v>
      </c>
    </row>
    <row r="6242" spans="1:17" x14ac:dyDescent="0.45">
      <c r="A6242" s="93">
        <v>2022</v>
      </c>
      <c r="B6242" s="93" t="s">
        <v>362</v>
      </c>
      <c r="C6242" s="93" t="s">
        <v>368</v>
      </c>
      <c r="D6242" s="93" t="s">
        <v>149</v>
      </c>
      <c r="E6242" s="69">
        <v>12529990</v>
      </c>
      <c r="F6242" s="69">
        <v>11501246</v>
      </c>
      <c r="G6242" s="69">
        <v>11410291</v>
      </c>
      <c r="H6242" s="69">
        <v>12142950</v>
      </c>
      <c r="I6242" s="69">
        <v>11204093</v>
      </c>
      <c r="J6242" s="69">
        <v>10935986</v>
      </c>
      <c r="K6242" s="69">
        <v>10521554</v>
      </c>
      <c r="L6242" s="69">
        <v>9716412</v>
      </c>
      <c r="M6242" s="69">
        <v>9922395</v>
      </c>
      <c r="N6242" s="69">
        <v>10442923</v>
      </c>
      <c r="O6242" s="69">
        <v>10565739</v>
      </c>
      <c r="P6242" s="69">
        <v>10284037</v>
      </c>
      <c r="Q6242" s="3">
        <f t="shared" si="99"/>
        <v>131177616</v>
      </c>
    </row>
    <row r="6243" spans="1:17" x14ac:dyDescent="0.45">
      <c r="A6243" s="93">
        <v>2022</v>
      </c>
      <c r="B6243" s="93" t="s">
        <v>362</v>
      </c>
      <c r="C6243" s="93" t="s">
        <v>368</v>
      </c>
      <c r="D6243" s="93" t="s">
        <v>150</v>
      </c>
      <c r="E6243" s="69">
        <v>25782</v>
      </c>
      <c r="F6243" s="69">
        <v>23240</v>
      </c>
      <c r="G6243" s="69">
        <v>21713</v>
      </c>
      <c r="H6243" s="69">
        <v>17417</v>
      </c>
      <c r="I6243" s="69">
        <v>12663</v>
      </c>
      <c r="J6243" s="69">
        <v>11325</v>
      </c>
      <c r="K6243" s="69">
        <v>10977</v>
      </c>
      <c r="L6243" s="69">
        <v>11162</v>
      </c>
      <c r="M6243" s="69">
        <v>11009</v>
      </c>
      <c r="N6243" s="69">
        <v>12829</v>
      </c>
      <c r="O6243" s="69">
        <v>20212</v>
      </c>
      <c r="P6243" s="69">
        <v>23604</v>
      </c>
      <c r="Q6243" s="3">
        <f t="shared" si="99"/>
        <v>201933</v>
      </c>
    </row>
    <row r="6244" spans="1:17" x14ac:dyDescent="0.45">
      <c r="A6244" s="93">
        <v>2022</v>
      </c>
      <c r="B6244" s="93" t="s">
        <v>362</v>
      </c>
      <c r="C6244" s="93" t="s">
        <v>368</v>
      </c>
      <c r="D6244" s="93" t="s">
        <v>151</v>
      </c>
      <c r="E6244" s="69">
        <v>371815</v>
      </c>
      <c r="F6244" s="69">
        <v>346405</v>
      </c>
      <c r="G6244" s="69">
        <v>328277</v>
      </c>
      <c r="H6244" s="69">
        <v>404313</v>
      </c>
      <c r="I6244" s="69">
        <v>381098</v>
      </c>
      <c r="J6244" s="69">
        <v>384648</v>
      </c>
      <c r="K6244" s="69">
        <v>378880</v>
      </c>
      <c r="L6244" s="69">
        <v>273965</v>
      </c>
      <c r="M6244" s="69">
        <v>297566</v>
      </c>
      <c r="N6244" s="69">
        <v>325248</v>
      </c>
      <c r="O6244" s="69">
        <v>371731</v>
      </c>
      <c r="P6244" s="69">
        <v>426697</v>
      </c>
      <c r="Q6244" s="3">
        <f t="shared" si="99"/>
        <v>4290643</v>
      </c>
    </row>
    <row r="6245" spans="1:17" x14ac:dyDescent="0.45">
      <c r="A6245" s="93">
        <v>2022</v>
      </c>
      <c r="B6245" s="93" t="s">
        <v>362</v>
      </c>
      <c r="C6245" s="93" t="s">
        <v>368</v>
      </c>
      <c r="D6245" s="93" t="s">
        <v>152</v>
      </c>
      <c r="E6245" s="69">
        <v>323739</v>
      </c>
      <c r="F6245" s="69">
        <v>267548</v>
      </c>
      <c r="G6245" s="69">
        <v>255613</v>
      </c>
      <c r="H6245" s="69">
        <v>276446</v>
      </c>
      <c r="I6245" s="69">
        <v>262284</v>
      </c>
      <c r="J6245" s="69">
        <v>253645</v>
      </c>
      <c r="K6245" s="69">
        <v>245944</v>
      </c>
      <c r="L6245" s="69">
        <v>237035</v>
      </c>
      <c r="M6245" s="69">
        <v>211711</v>
      </c>
      <c r="N6245" s="69">
        <v>217199</v>
      </c>
      <c r="O6245" s="69">
        <v>287674</v>
      </c>
      <c r="P6245" s="69">
        <v>289718</v>
      </c>
      <c r="Q6245" s="3">
        <f t="shared" si="99"/>
        <v>3128556</v>
      </c>
    </row>
    <row r="6246" spans="1:17" x14ac:dyDescent="0.45">
      <c r="A6246" s="93">
        <v>2022</v>
      </c>
      <c r="B6246" s="93" t="s">
        <v>362</v>
      </c>
      <c r="C6246" s="93" t="s">
        <v>368</v>
      </c>
      <c r="D6246" s="93" t="s">
        <v>153</v>
      </c>
      <c r="E6246" s="69">
        <v>1117577</v>
      </c>
      <c r="F6246" s="69">
        <v>991749</v>
      </c>
      <c r="G6246" s="69">
        <v>874869</v>
      </c>
      <c r="H6246" s="69">
        <v>952854</v>
      </c>
      <c r="I6246" s="69">
        <v>839783</v>
      </c>
      <c r="J6246" s="69">
        <v>940282</v>
      </c>
      <c r="K6246" s="69">
        <v>917521</v>
      </c>
      <c r="L6246" s="69">
        <v>894436</v>
      </c>
      <c r="M6246" s="69">
        <v>866106</v>
      </c>
      <c r="N6246" s="69">
        <v>799027</v>
      </c>
      <c r="O6246" s="69">
        <v>904993</v>
      </c>
      <c r="P6246" s="69">
        <v>897763</v>
      </c>
      <c r="Q6246" s="3">
        <f t="shared" si="99"/>
        <v>10996960</v>
      </c>
    </row>
    <row r="6247" spans="1:17" x14ac:dyDescent="0.45">
      <c r="A6247" s="93">
        <v>2022</v>
      </c>
      <c r="B6247" s="93" t="s">
        <v>362</v>
      </c>
      <c r="C6247" s="93" t="s">
        <v>368</v>
      </c>
      <c r="D6247" s="93" t="s">
        <v>154</v>
      </c>
      <c r="E6247" s="69">
        <v>1050</v>
      </c>
      <c r="F6247" s="69">
        <v>1125</v>
      </c>
      <c r="G6247" s="69">
        <v>1094</v>
      </c>
      <c r="H6247" s="69">
        <v>964</v>
      </c>
      <c r="I6247" s="69">
        <v>729</v>
      </c>
      <c r="J6247" s="69">
        <v>724</v>
      </c>
      <c r="K6247" s="69">
        <v>699</v>
      </c>
      <c r="L6247" s="69">
        <v>791</v>
      </c>
      <c r="M6247" s="69">
        <v>766</v>
      </c>
      <c r="N6247" s="69">
        <v>663</v>
      </c>
      <c r="O6247" s="69">
        <v>689</v>
      </c>
      <c r="P6247" s="69">
        <v>721</v>
      </c>
      <c r="Q6247" s="3">
        <f t="shared" si="99"/>
        <v>10015</v>
      </c>
    </row>
    <row r="6248" spans="1:17" x14ac:dyDescent="0.45">
      <c r="A6248" s="93">
        <v>2022</v>
      </c>
      <c r="B6248" s="93" t="s">
        <v>362</v>
      </c>
      <c r="C6248" s="93" t="s">
        <v>368</v>
      </c>
      <c r="D6248" s="93" t="s">
        <v>155</v>
      </c>
      <c r="E6248" s="69">
        <v>57447</v>
      </c>
      <c r="F6248" s="69">
        <v>58261</v>
      </c>
      <c r="G6248" s="69">
        <v>48656</v>
      </c>
      <c r="H6248" s="69">
        <v>42984</v>
      </c>
      <c r="I6248" s="69">
        <v>34139</v>
      </c>
      <c r="J6248" s="69">
        <v>37252</v>
      </c>
      <c r="K6248" s="69">
        <v>35682</v>
      </c>
      <c r="L6248" s="69">
        <v>33291</v>
      </c>
      <c r="M6248" s="69">
        <v>30432</v>
      </c>
      <c r="N6248" s="69">
        <v>37075</v>
      </c>
      <c r="O6248" s="69">
        <v>41704</v>
      </c>
      <c r="P6248" s="69">
        <v>46441</v>
      </c>
      <c r="Q6248" s="3">
        <f t="shared" si="99"/>
        <v>503364</v>
      </c>
    </row>
    <row r="6249" spans="1:17" x14ac:dyDescent="0.45">
      <c r="A6249" s="93">
        <v>2022</v>
      </c>
      <c r="B6249" s="93" t="s">
        <v>362</v>
      </c>
      <c r="C6249" s="93" t="s">
        <v>368</v>
      </c>
      <c r="D6249" s="93" t="s">
        <v>156</v>
      </c>
      <c r="E6249" s="69">
        <v>10278006</v>
      </c>
      <c r="F6249" s="69">
        <v>9543479</v>
      </c>
      <c r="G6249" s="69">
        <v>9568018</v>
      </c>
      <c r="H6249" s="69">
        <v>9218337</v>
      </c>
      <c r="I6249" s="69">
        <v>8803809</v>
      </c>
      <c r="J6249" s="69">
        <v>8592654</v>
      </c>
      <c r="K6249" s="69">
        <v>8401963</v>
      </c>
      <c r="L6249" s="69">
        <v>7331120</v>
      </c>
      <c r="M6249" s="69">
        <v>7720579</v>
      </c>
      <c r="N6249" s="69">
        <v>7817540</v>
      </c>
      <c r="O6249" s="69">
        <v>9420365</v>
      </c>
      <c r="P6249" s="69">
        <v>9228824</v>
      </c>
      <c r="Q6249" s="3">
        <f t="shared" si="99"/>
        <v>105924694</v>
      </c>
    </row>
    <row r="6250" spans="1:17" x14ac:dyDescent="0.45">
      <c r="A6250" s="93">
        <v>2022</v>
      </c>
      <c r="B6250" s="93" t="s">
        <v>362</v>
      </c>
      <c r="C6250" s="93" t="s">
        <v>368</v>
      </c>
      <c r="D6250" s="93" t="s">
        <v>157</v>
      </c>
      <c r="E6250" s="69">
        <v>9025316</v>
      </c>
      <c r="F6250" s="69">
        <v>8528284</v>
      </c>
      <c r="G6250" s="69">
        <v>8629161</v>
      </c>
      <c r="H6250" s="69">
        <v>8863658</v>
      </c>
      <c r="I6250" s="69">
        <v>8246489</v>
      </c>
      <c r="J6250" s="69">
        <v>8469301</v>
      </c>
      <c r="K6250" s="69">
        <v>8621676</v>
      </c>
      <c r="L6250" s="69">
        <v>7637667</v>
      </c>
      <c r="M6250" s="69">
        <v>8373740</v>
      </c>
      <c r="N6250" s="69">
        <v>8640098</v>
      </c>
      <c r="O6250" s="69">
        <v>9328307</v>
      </c>
      <c r="P6250" s="69">
        <v>9593414</v>
      </c>
      <c r="Q6250" s="3">
        <f t="shared" si="99"/>
        <v>103957111</v>
      </c>
    </row>
    <row r="6251" spans="1:17" x14ac:dyDescent="0.45">
      <c r="A6251" s="93">
        <v>2022</v>
      </c>
      <c r="B6251" s="93" t="s">
        <v>362</v>
      </c>
      <c r="C6251" s="93" t="s">
        <v>368</v>
      </c>
      <c r="D6251" s="93" t="s">
        <v>158</v>
      </c>
      <c r="E6251" s="69">
        <v>177604</v>
      </c>
      <c r="F6251" s="69">
        <v>169626</v>
      </c>
      <c r="G6251" s="69">
        <v>158942</v>
      </c>
      <c r="H6251" s="69">
        <v>153274</v>
      </c>
      <c r="I6251" s="69">
        <v>120605</v>
      </c>
      <c r="J6251" s="69">
        <v>117617</v>
      </c>
      <c r="K6251" s="69">
        <v>126816</v>
      </c>
      <c r="L6251" s="69">
        <v>101660</v>
      </c>
      <c r="M6251" s="69">
        <v>103334</v>
      </c>
      <c r="N6251" s="69">
        <v>107239</v>
      </c>
      <c r="O6251" s="69">
        <v>124510</v>
      </c>
      <c r="P6251" s="69">
        <v>154367</v>
      </c>
      <c r="Q6251" s="3">
        <f t="shared" si="99"/>
        <v>1615594</v>
      </c>
    </row>
    <row r="6252" spans="1:17" x14ac:dyDescent="0.45">
      <c r="A6252" s="93">
        <v>2022</v>
      </c>
      <c r="B6252" s="93" t="s">
        <v>362</v>
      </c>
      <c r="C6252" s="93" t="s">
        <v>368</v>
      </c>
      <c r="D6252" s="93" t="s">
        <v>159</v>
      </c>
      <c r="E6252" s="69">
        <v>1762875</v>
      </c>
      <c r="F6252" s="69">
        <v>1633103</v>
      </c>
      <c r="G6252" s="69">
        <v>1653886</v>
      </c>
      <c r="H6252" s="69">
        <v>1637900</v>
      </c>
      <c r="I6252" s="69">
        <v>1479228</v>
      </c>
      <c r="J6252" s="69">
        <v>1417191</v>
      </c>
      <c r="K6252" s="69">
        <v>1307153</v>
      </c>
      <c r="L6252" s="69">
        <v>1183757</v>
      </c>
      <c r="M6252" s="69">
        <v>1242587</v>
      </c>
      <c r="N6252" s="69">
        <v>1428387</v>
      </c>
      <c r="O6252" s="69">
        <v>1736948</v>
      </c>
      <c r="P6252" s="69">
        <v>1948220</v>
      </c>
      <c r="Q6252" s="3">
        <f t="shared" si="99"/>
        <v>18431235</v>
      </c>
    </row>
    <row r="6253" spans="1:17" x14ac:dyDescent="0.45">
      <c r="A6253" s="93">
        <v>2022</v>
      </c>
      <c r="B6253" s="93" t="s">
        <v>362</v>
      </c>
      <c r="C6253" s="93" t="s">
        <v>368</v>
      </c>
      <c r="D6253" s="93" t="s">
        <v>160</v>
      </c>
      <c r="E6253" s="69">
        <v>10794056</v>
      </c>
      <c r="F6253" s="69">
        <v>10330961</v>
      </c>
      <c r="G6253" s="69">
        <v>11178603</v>
      </c>
      <c r="H6253" s="69">
        <v>11171690</v>
      </c>
      <c r="I6253" s="69">
        <v>10344284</v>
      </c>
      <c r="J6253" s="69">
        <v>10583553</v>
      </c>
      <c r="K6253" s="69">
        <v>9918640</v>
      </c>
      <c r="L6253" s="69">
        <v>9308504</v>
      </c>
      <c r="M6253" s="69">
        <v>9509974</v>
      </c>
      <c r="N6253" s="69">
        <v>10253912</v>
      </c>
      <c r="O6253" s="69">
        <v>10994977</v>
      </c>
      <c r="P6253" s="69">
        <v>11736494</v>
      </c>
      <c r="Q6253" s="3">
        <f t="shared" si="99"/>
        <v>126125648</v>
      </c>
    </row>
    <row r="6254" spans="1:17" x14ac:dyDescent="0.45">
      <c r="A6254" s="93">
        <v>2022</v>
      </c>
      <c r="B6254" s="93" t="s">
        <v>362</v>
      </c>
      <c r="C6254" s="93" t="s">
        <v>368</v>
      </c>
      <c r="D6254" s="93" t="s">
        <v>161</v>
      </c>
      <c r="E6254" s="69">
        <v>7676472</v>
      </c>
      <c r="F6254" s="69">
        <v>7084587</v>
      </c>
      <c r="G6254" s="69">
        <v>6872936</v>
      </c>
      <c r="H6254" s="69">
        <v>6784397</v>
      </c>
      <c r="I6254" s="69">
        <v>6164937</v>
      </c>
      <c r="J6254" s="69">
        <v>6505908</v>
      </c>
      <c r="K6254" s="69">
        <v>6755152</v>
      </c>
      <c r="L6254" s="69">
        <v>6211082</v>
      </c>
      <c r="M6254" s="69">
        <v>6209222</v>
      </c>
      <c r="N6254" s="69">
        <v>6546124</v>
      </c>
      <c r="O6254" s="69">
        <v>6914397</v>
      </c>
      <c r="P6254" s="69">
        <v>7151480</v>
      </c>
      <c r="Q6254" s="3">
        <f t="shared" si="99"/>
        <v>80876694</v>
      </c>
    </row>
    <row r="6255" spans="1:17" x14ac:dyDescent="0.45">
      <c r="A6255" s="93">
        <v>2022</v>
      </c>
      <c r="B6255" s="93" t="s">
        <v>362</v>
      </c>
      <c r="C6255" s="93" t="s">
        <v>368</v>
      </c>
      <c r="D6255" s="93" t="s">
        <v>162</v>
      </c>
      <c r="E6255" s="69">
        <v>3442489</v>
      </c>
      <c r="F6255" s="69">
        <v>3298460</v>
      </c>
      <c r="G6255" s="69">
        <v>3236219</v>
      </c>
      <c r="H6255" s="69">
        <v>3124122</v>
      </c>
      <c r="I6255" s="69">
        <v>2912050</v>
      </c>
      <c r="J6255" s="69">
        <v>2998516</v>
      </c>
      <c r="K6255" s="69">
        <v>3030553</v>
      </c>
      <c r="L6255" s="69">
        <v>2989356</v>
      </c>
      <c r="M6255" s="69">
        <v>3014672</v>
      </c>
      <c r="N6255" s="69">
        <v>2980834</v>
      </c>
      <c r="O6255" s="69">
        <v>3317734</v>
      </c>
      <c r="P6255" s="69">
        <v>3342594</v>
      </c>
      <c r="Q6255" s="3">
        <f t="shared" si="99"/>
        <v>37687599</v>
      </c>
    </row>
    <row r="6256" spans="1:17" x14ac:dyDescent="0.45">
      <c r="A6256" s="93">
        <v>2022</v>
      </c>
      <c r="B6256" s="93" t="s">
        <v>362</v>
      </c>
      <c r="C6256" s="93" t="s">
        <v>368</v>
      </c>
      <c r="D6256" s="93" t="s">
        <v>163</v>
      </c>
      <c r="E6256" s="69">
        <v>515366</v>
      </c>
      <c r="F6256" s="69">
        <v>517647</v>
      </c>
      <c r="G6256" s="69">
        <v>490833</v>
      </c>
      <c r="H6256" s="69">
        <v>482336</v>
      </c>
      <c r="I6256" s="69">
        <v>445110</v>
      </c>
      <c r="J6256" s="69">
        <v>425304</v>
      </c>
      <c r="K6256" s="69">
        <v>414212</v>
      </c>
      <c r="L6256" s="69">
        <v>414194</v>
      </c>
      <c r="M6256" s="69">
        <v>382457</v>
      </c>
      <c r="N6256" s="69">
        <v>389374</v>
      </c>
      <c r="O6256" s="69">
        <v>357329</v>
      </c>
      <c r="P6256" s="69">
        <v>362716</v>
      </c>
      <c r="Q6256" s="3">
        <f t="shared" si="99"/>
        <v>5196878</v>
      </c>
    </row>
    <row r="6257" spans="1:17" x14ac:dyDescent="0.45">
      <c r="A6257" s="93">
        <v>2022</v>
      </c>
      <c r="B6257" s="93" t="s">
        <v>362</v>
      </c>
      <c r="C6257" s="93" t="s">
        <v>368</v>
      </c>
      <c r="D6257" s="93" t="s">
        <v>164</v>
      </c>
      <c r="E6257" s="69">
        <v>533529</v>
      </c>
      <c r="F6257" s="69">
        <v>497002</v>
      </c>
      <c r="G6257" s="69">
        <v>478834</v>
      </c>
      <c r="H6257" s="69">
        <v>488608</v>
      </c>
      <c r="I6257" s="69">
        <v>461511</v>
      </c>
      <c r="J6257" s="69">
        <v>448283</v>
      </c>
      <c r="K6257" s="69">
        <v>432497</v>
      </c>
      <c r="L6257" s="69">
        <v>408682</v>
      </c>
      <c r="M6257" s="69">
        <v>421172</v>
      </c>
      <c r="N6257" s="69">
        <v>400227</v>
      </c>
      <c r="O6257" s="69">
        <v>427648</v>
      </c>
      <c r="P6257" s="69">
        <v>402276</v>
      </c>
      <c r="Q6257" s="3">
        <f t="shared" si="99"/>
        <v>5400269</v>
      </c>
    </row>
    <row r="6258" spans="1:17" x14ac:dyDescent="0.45">
      <c r="A6258" s="93">
        <v>2022</v>
      </c>
      <c r="B6258" s="93" t="s">
        <v>362</v>
      </c>
      <c r="C6258" s="93" t="s">
        <v>368</v>
      </c>
      <c r="D6258" s="93" t="s">
        <v>165</v>
      </c>
      <c r="E6258" s="69">
        <v>190177</v>
      </c>
      <c r="F6258" s="69">
        <v>169478</v>
      </c>
      <c r="G6258" s="69">
        <v>143945</v>
      </c>
      <c r="H6258" s="69">
        <v>136876</v>
      </c>
      <c r="I6258" s="69">
        <v>155209</v>
      </c>
      <c r="J6258" s="69">
        <v>195625</v>
      </c>
      <c r="K6258" s="69">
        <v>253386</v>
      </c>
      <c r="L6258" s="69">
        <v>239031</v>
      </c>
      <c r="M6258" s="69">
        <v>240061</v>
      </c>
      <c r="N6258" s="69">
        <v>219416</v>
      </c>
      <c r="O6258" s="69">
        <v>203005</v>
      </c>
      <c r="P6258" s="69">
        <v>197479</v>
      </c>
      <c r="Q6258" s="3">
        <f t="shared" si="99"/>
        <v>2343688</v>
      </c>
    </row>
    <row r="6259" spans="1:17" x14ac:dyDescent="0.45">
      <c r="A6259" s="93">
        <v>2022</v>
      </c>
      <c r="B6259" s="93" t="s">
        <v>362</v>
      </c>
      <c r="C6259" s="93" t="s">
        <v>368</v>
      </c>
      <c r="D6259" s="93" t="s">
        <v>166</v>
      </c>
      <c r="E6259" s="69">
        <v>20904278</v>
      </c>
      <c r="F6259" s="69">
        <v>19345715</v>
      </c>
      <c r="G6259" s="69">
        <v>20052913</v>
      </c>
      <c r="H6259" s="69">
        <v>19481684</v>
      </c>
      <c r="I6259" s="69">
        <v>18221854</v>
      </c>
      <c r="J6259" s="69">
        <v>18011896</v>
      </c>
      <c r="K6259" s="69">
        <v>18869463</v>
      </c>
      <c r="L6259" s="69">
        <v>16391638</v>
      </c>
      <c r="M6259" s="69">
        <v>17662397</v>
      </c>
      <c r="N6259" s="69">
        <v>18416454</v>
      </c>
      <c r="O6259" s="69">
        <v>19971001</v>
      </c>
      <c r="P6259" s="69">
        <v>21140812</v>
      </c>
      <c r="Q6259" s="3">
        <f t="shared" si="99"/>
        <v>228470105</v>
      </c>
    </row>
    <row r="6260" spans="1:17" x14ac:dyDescent="0.45">
      <c r="A6260" s="93">
        <v>2022</v>
      </c>
      <c r="B6260" s="93" t="s">
        <v>362</v>
      </c>
      <c r="C6260" s="93" t="s">
        <v>368</v>
      </c>
      <c r="D6260" s="93" t="s">
        <v>167</v>
      </c>
      <c r="E6260" s="69">
        <v>1383751</v>
      </c>
      <c r="F6260" s="69">
        <v>1349926</v>
      </c>
      <c r="G6260" s="69">
        <v>1329155</v>
      </c>
      <c r="H6260" s="69">
        <v>1375271</v>
      </c>
      <c r="I6260" s="69">
        <v>994948</v>
      </c>
      <c r="J6260" s="69">
        <v>1172587</v>
      </c>
      <c r="K6260" s="69">
        <v>1238835</v>
      </c>
      <c r="L6260" s="69">
        <v>1221103</v>
      </c>
      <c r="M6260" s="69">
        <v>1329783</v>
      </c>
      <c r="N6260" s="69">
        <v>1428435</v>
      </c>
      <c r="O6260" s="69">
        <v>1468331</v>
      </c>
      <c r="P6260" s="69">
        <v>1449311</v>
      </c>
      <c r="Q6260" s="3">
        <f t="shared" si="99"/>
        <v>15741436</v>
      </c>
    </row>
    <row r="6261" spans="1:17" x14ac:dyDescent="0.45">
      <c r="A6261" s="93">
        <v>2022</v>
      </c>
      <c r="B6261" s="93" t="s">
        <v>362</v>
      </c>
      <c r="C6261" s="93" t="s">
        <v>368</v>
      </c>
      <c r="D6261" s="93" t="s">
        <v>168</v>
      </c>
      <c r="E6261" s="69">
        <v>263313</v>
      </c>
      <c r="F6261" s="69">
        <v>230480</v>
      </c>
      <c r="G6261" s="69">
        <v>181483</v>
      </c>
      <c r="H6261" s="69">
        <v>176195</v>
      </c>
      <c r="I6261" s="69">
        <v>160290</v>
      </c>
      <c r="J6261" s="69">
        <v>140865</v>
      </c>
      <c r="K6261" s="69">
        <v>149839</v>
      </c>
      <c r="L6261" s="69">
        <v>161661</v>
      </c>
      <c r="M6261" s="69">
        <v>137336</v>
      </c>
      <c r="N6261" s="69">
        <v>148170</v>
      </c>
      <c r="O6261" s="69">
        <v>173478</v>
      </c>
      <c r="P6261" s="69">
        <v>196266</v>
      </c>
      <c r="Q6261" s="3">
        <f t="shared" si="99"/>
        <v>2119376</v>
      </c>
    </row>
    <row r="6262" spans="1:17" x14ac:dyDescent="0.45">
      <c r="A6262" s="93">
        <v>2022</v>
      </c>
      <c r="B6262" s="93" t="s">
        <v>362</v>
      </c>
      <c r="C6262" s="93" t="s">
        <v>368</v>
      </c>
      <c r="D6262" s="93" t="s">
        <v>169</v>
      </c>
      <c r="E6262" s="69">
        <v>960831</v>
      </c>
      <c r="F6262" s="69">
        <v>901339</v>
      </c>
      <c r="G6262" s="69">
        <v>866495</v>
      </c>
      <c r="H6262" s="69">
        <v>1023146</v>
      </c>
      <c r="I6262" s="69">
        <v>914619</v>
      </c>
      <c r="J6262" s="69">
        <v>852004</v>
      </c>
      <c r="K6262" s="69">
        <v>765411</v>
      </c>
      <c r="L6262" s="69">
        <v>738864</v>
      </c>
      <c r="M6262" s="69">
        <v>733097</v>
      </c>
      <c r="N6262" s="69">
        <v>773967</v>
      </c>
      <c r="O6262" s="69">
        <v>893914</v>
      </c>
      <c r="P6262" s="69">
        <v>872727</v>
      </c>
      <c r="Q6262" s="3">
        <f t="shared" si="99"/>
        <v>10296414</v>
      </c>
    </row>
    <row r="6263" spans="1:17" x14ac:dyDescent="0.45">
      <c r="A6263" s="93">
        <v>2022</v>
      </c>
      <c r="B6263" s="93" t="s">
        <v>362</v>
      </c>
      <c r="C6263" s="93" t="s">
        <v>368</v>
      </c>
      <c r="D6263" s="93" t="s">
        <v>170</v>
      </c>
      <c r="E6263" s="69">
        <v>755099</v>
      </c>
      <c r="F6263" s="69">
        <v>721755</v>
      </c>
      <c r="G6263" s="69">
        <v>681625</v>
      </c>
      <c r="H6263" s="69">
        <v>688029</v>
      </c>
      <c r="I6263" s="69">
        <v>693135</v>
      </c>
      <c r="J6263" s="69">
        <v>735976</v>
      </c>
      <c r="K6263" s="69">
        <v>752188</v>
      </c>
      <c r="L6263" s="69">
        <v>810982</v>
      </c>
      <c r="M6263" s="69">
        <v>747656</v>
      </c>
      <c r="N6263" s="69">
        <v>709204</v>
      </c>
      <c r="O6263" s="69">
        <v>702201</v>
      </c>
      <c r="P6263" s="69">
        <v>725287</v>
      </c>
      <c r="Q6263" s="3">
        <f t="shared" si="99"/>
        <v>8723137</v>
      </c>
    </row>
    <row r="6264" spans="1:17" x14ac:dyDescent="0.45">
      <c r="A6264" s="93">
        <v>2022</v>
      </c>
      <c r="B6264" s="93" t="s">
        <v>362</v>
      </c>
      <c r="C6264" s="93" t="s">
        <v>368</v>
      </c>
      <c r="D6264" s="93" t="s">
        <v>171</v>
      </c>
      <c r="E6264" s="69">
        <v>78273</v>
      </c>
      <c r="F6264" s="69">
        <v>75031</v>
      </c>
      <c r="G6264" s="69">
        <v>63198</v>
      </c>
      <c r="H6264" s="69">
        <v>60733</v>
      </c>
      <c r="I6264" s="69">
        <v>61354</v>
      </c>
      <c r="J6264" s="69">
        <v>66735</v>
      </c>
      <c r="K6264" s="69">
        <v>80438</v>
      </c>
      <c r="L6264" s="69">
        <v>83880</v>
      </c>
      <c r="M6264" s="69">
        <v>76069</v>
      </c>
      <c r="N6264" s="69">
        <v>68189</v>
      </c>
      <c r="O6264" s="69">
        <v>73364</v>
      </c>
      <c r="P6264" s="69">
        <v>87781</v>
      </c>
      <c r="Q6264" s="3">
        <f t="shared" si="99"/>
        <v>875045</v>
      </c>
    </row>
    <row r="6265" spans="1:17" x14ac:dyDescent="0.45">
      <c r="A6265" s="93">
        <v>2022</v>
      </c>
      <c r="B6265" s="93" t="s">
        <v>362</v>
      </c>
      <c r="C6265" s="93" t="s">
        <v>368</v>
      </c>
      <c r="D6265" s="93" t="s">
        <v>172</v>
      </c>
      <c r="E6265" s="69">
        <v>213500</v>
      </c>
      <c r="F6265" s="69">
        <v>191800</v>
      </c>
      <c r="G6265" s="69">
        <v>207900</v>
      </c>
      <c r="H6265" s="69">
        <v>204400</v>
      </c>
      <c r="I6265" s="69">
        <v>206500</v>
      </c>
      <c r="J6265" s="69">
        <v>204400</v>
      </c>
      <c r="K6265" s="69">
        <v>212100</v>
      </c>
      <c r="L6265" s="69">
        <v>226100</v>
      </c>
      <c r="M6265" s="69">
        <v>232400</v>
      </c>
      <c r="N6265" s="69">
        <v>230300</v>
      </c>
      <c r="O6265" s="69">
        <v>302400</v>
      </c>
      <c r="P6265" s="69">
        <v>345100</v>
      </c>
      <c r="Q6265" s="3">
        <f t="shared" si="99"/>
        <v>2776900</v>
      </c>
    </row>
    <row r="6266" spans="1:17" x14ac:dyDescent="0.45">
      <c r="A6266" s="93">
        <v>2022</v>
      </c>
      <c r="B6266" s="93" t="s">
        <v>362</v>
      </c>
      <c r="C6266" s="93" t="s">
        <v>368</v>
      </c>
      <c r="D6266" s="93" t="s">
        <v>173</v>
      </c>
      <c r="E6266" s="69">
        <v>12289670</v>
      </c>
      <c r="F6266" s="69">
        <v>12448442</v>
      </c>
      <c r="G6266" s="69">
        <v>10520421</v>
      </c>
      <c r="H6266" s="69">
        <v>10866594</v>
      </c>
      <c r="I6266" s="69">
        <v>9795430</v>
      </c>
      <c r="J6266" s="69">
        <v>10003137</v>
      </c>
      <c r="K6266" s="69">
        <v>11909116</v>
      </c>
      <c r="L6266" s="69">
        <v>13671426</v>
      </c>
      <c r="M6266" s="69">
        <v>11654477</v>
      </c>
      <c r="N6266" s="69">
        <v>9889150</v>
      </c>
      <c r="O6266" s="69">
        <v>10413914</v>
      </c>
      <c r="P6266" s="69">
        <v>11093673</v>
      </c>
      <c r="Q6266" s="3">
        <f t="shared" si="99"/>
        <v>134555450</v>
      </c>
    </row>
    <row r="6267" spans="1:17" x14ac:dyDescent="0.45">
      <c r="A6267" s="93">
        <v>2022</v>
      </c>
      <c r="B6267" s="93" t="s">
        <v>362</v>
      </c>
      <c r="C6267" s="93" t="s">
        <v>368</v>
      </c>
      <c r="D6267" s="93" t="s">
        <v>174</v>
      </c>
      <c r="E6267" s="69">
        <v>635410</v>
      </c>
      <c r="F6267" s="69">
        <v>615924</v>
      </c>
      <c r="G6267" s="69">
        <v>443333</v>
      </c>
      <c r="H6267" s="69">
        <v>388355</v>
      </c>
      <c r="I6267" s="69">
        <v>343072</v>
      </c>
      <c r="J6267" s="69">
        <v>422556</v>
      </c>
      <c r="K6267" s="69">
        <v>525196</v>
      </c>
      <c r="L6267" s="69">
        <v>551838</v>
      </c>
      <c r="M6267" s="69">
        <v>422251</v>
      </c>
      <c r="N6267" s="69">
        <v>346701</v>
      </c>
      <c r="O6267" s="69">
        <v>411945</v>
      </c>
      <c r="P6267" s="69">
        <v>556037</v>
      </c>
      <c r="Q6267" s="3">
        <f t="shared" si="99"/>
        <v>5662618</v>
      </c>
    </row>
    <row r="6268" spans="1:17" x14ac:dyDescent="0.45">
      <c r="A6268" s="93">
        <v>2022</v>
      </c>
      <c r="B6268" s="93" t="s">
        <v>362</v>
      </c>
      <c r="C6268" s="93" t="s">
        <v>368</v>
      </c>
      <c r="D6268" s="93" t="s">
        <v>176</v>
      </c>
      <c r="E6268" s="69">
        <v>2815876</v>
      </c>
      <c r="F6268" s="69">
        <v>2703062</v>
      </c>
      <c r="G6268" s="69">
        <v>2365228</v>
      </c>
      <c r="H6268" s="69">
        <v>2079554</v>
      </c>
      <c r="I6268" s="69">
        <v>1551341</v>
      </c>
      <c r="J6268" s="69">
        <v>1808454</v>
      </c>
      <c r="K6268" s="69">
        <v>2367986</v>
      </c>
      <c r="L6268" s="69">
        <v>2069358</v>
      </c>
      <c r="M6268" s="69">
        <v>1794818</v>
      </c>
      <c r="N6268" s="69">
        <v>1589629</v>
      </c>
      <c r="O6268" s="69">
        <v>1872786</v>
      </c>
      <c r="P6268" s="69">
        <v>2657695</v>
      </c>
      <c r="Q6268" s="3">
        <f t="shared" si="99"/>
        <v>25675787</v>
      </c>
    </row>
    <row r="6269" spans="1:17" x14ac:dyDescent="0.45">
      <c r="A6269" s="93">
        <v>2022</v>
      </c>
      <c r="B6269" s="93" t="s">
        <v>362</v>
      </c>
      <c r="C6269" s="93" t="s">
        <v>368</v>
      </c>
      <c r="D6269" s="93" t="s">
        <v>177</v>
      </c>
      <c r="E6269" s="69">
        <v>3019331</v>
      </c>
      <c r="F6269" s="69">
        <v>2950742</v>
      </c>
      <c r="G6269" s="69">
        <v>2439794</v>
      </c>
      <c r="H6269" s="69">
        <v>2244836</v>
      </c>
      <c r="I6269" s="69">
        <v>1916659</v>
      </c>
      <c r="J6269" s="69">
        <v>2049066</v>
      </c>
      <c r="K6269" s="69">
        <v>2307937</v>
      </c>
      <c r="L6269" s="69">
        <v>2472687</v>
      </c>
      <c r="M6269" s="69">
        <v>2246728</v>
      </c>
      <c r="N6269" s="69">
        <v>2029615</v>
      </c>
      <c r="O6269" s="69">
        <v>2166325</v>
      </c>
      <c r="P6269" s="69">
        <v>2582393</v>
      </c>
      <c r="Q6269" s="3">
        <f t="shared" si="99"/>
        <v>28426113</v>
      </c>
    </row>
    <row r="6270" spans="1:17" x14ac:dyDescent="0.45">
      <c r="A6270" s="93">
        <v>2022</v>
      </c>
      <c r="B6270" s="93" t="s">
        <v>362</v>
      </c>
      <c r="C6270" s="93" t="s">
        <v>368</v>
      </c>
      <c r="D6270" s="93" t="s">
        <v>178</v>
      </c>
      <c r="E6270" s="69">
        <v>32427361</v>
      </c>
      <c r="F6270" s="69">
        <v>31411494</v>
      </c>
      <c r="G6270" s="69">
        <v>26487673</v>
      </c>
      <c r="H6270" s="69">
        <v>24756764</v>
      </c>
      <c r="I6270" s="69">
        <v>21073715</v>
      </c>
      <c r="J6270" s="69">
        <v>21914239</v>
      </c>
      <c r="K6270" s="69">
        <v>25223136</v>
      </c>
      <c r="L6270" s="69">
        <v>27099867</v>
      </c>
      <c r="M6270" s="69">
        <v>24536221</v>
      </c>
      <c r="N6270" s="69">
        <v>22421439</v>
      </c>
      <c r="O6270" s="69">
        <v>24325446</v>
      </c>
      <c r="P6270" s="69">
        <v>28000792</v>
      </c>
      <c r="Q6270" s="3">
        <f t="shared" si="99"/>
        <v>309678147</v>
      </c>
    </row>
    <row r="6271" spans="1:17" x14ac:dyDescent="0.45">
      <c r="A6271" s="93">
        <v>2022</v>
      </c>
      <c r="B6271" s="93" t="s">
        <v>362</v>
      </c>
      <c r="C6271" s="93" t="s">
        <v>368</v>
      </c>
      <c r="D6271" s="93" t="s">
        <v>179</v>
      </c>
      <c r="E6271" s="69">
        <v>150832835</v>
      </c>
      <c r="F6271" s="69">
        <v>144137510</v>
      </c>
      <c r="G6271" s="69">
        <v>135925684</v>
      </c>
      <c r="H6271" s="69">
        <v>133968232</v>
      </c>
      <c r="I6271" s="69">
        <v>122425427</v>
      </c>
      <c r="J6271" s="69">
        <v>127239332</v>
      </c>
      <c r="K6271" s="69">
        <v>135651123</v>
      </c>
      <c r="L6271" s="69">
        <v>132493184</v>
      </c>
      <c r="M6271" s="69">
        <v>128155081</v>
      </c>
      <c r="N6271" s="69">
        <v>123779203</v>
      </c>
      <c r="O6271" s="69">
        <v>133032218</v>
      </c>
      <c r="P6271" s="69">
        <v>140961903</v>
      </c>
      <c r="Q6271" s="3">
        <f t="shared" si="99"/>
        <v>1608601732</v>
      </c>
    </row>
    <row r="6272" spans="1:17" x14ac:dyDescent="0.45">
      <c r="A6272" s="93">
        <v>2022</v>
      </c>
      <c r="B6272" s="93" t="s">
        <v>362</v>
      </c>
      <c r="C6272" s="93" t="s">
        <v>369</v>
      </c>
      <c r="D6272" s="93" t="s">
        <v>144</v>
      </c>
      <c r="E6272" s="69">
        <v>18239588</v>
      </c>
      <c r="F6272" s="69">
        <v>18115698</v>
      </c>
      <c r="G6272" s="69">
        <v>15125716</v>
      </c>
      <c r="H6272" s="69">
        <v>13368132</v>
      </c>
      <c r="I6272" s="69">
        <v>14472470</v>
      </c>
      <c r="J6272" s="69">
        <v>16644501</v>
      </c>
      <c r="K6272" s="69">
        <v>15828480</v>
      </c>
      <c r="L6272" s="69">
        <v>18620257</v>
      </c>
      <c r="M6272" s="69">
        <v>16312134</v>
      </c>
      <c r="N6272" s="69">
        <v>12804512</v>
      </c>
      <c r="O6272" s="69">
        <v>24758603</v>
      </c>
      <c r="P6272" s="69">
        <v>17012266</v>
      </c>
      <c r="Q6272" s="3">
        <f t="shared" si="99"/>
        <v>201302357</v>
      </c>
    </row>
    <row r="6273" spans="1:17" x14ac:dyDescent="0.45">
      <c r="A6273" s="93">
        <v>2022</v>
      </c>
      <c r="B6273" s="93" t="s">
        <v>362</v>
      </c>
      <c r="C6273" s="93" t="s">
        <v>369</v>
      </c>
      <c r="D6273" s="93" t="s">
        <v>145</v>
      </c>
      <c r="E6273" s="69">
        <v>248012</v>
      </c>
      <c r="F6273" s="69">
        <v>255401</v>
      </c>
      <c r="G6273" s="69">
        <v>221711</v>
      </c>
      <c r="H6273" s="69">
        <v>232622</v>
      </c>
      <c r="I6273" s="69">
        <v>218952</v>
      </c>
      <c r="J6273" s="69">
        <v>232503</v>
      </c>
      <c r="K6273" s="69">
        <v>228434</v>
      </c>
      <c r="L6273" s="69">
        <v>254352</v>
      </c>
      <c r="M6273" s="69">
        <v>275830</v>
      </c>
      <c r="N6273" s="69">
        <v>267159</v>
      </c>
      <c r="O6273" s="69">
        <v>249196</v>
      </c>
      <c r="P6273" s="69">
        <v>246658</v>
      </c>
      <c r="Q6273" s="3">
        <f t="shared" si="99"/>
        <v>2930830</v>
      </c>
    </row>
    <row r="6274" spans="1:17" x14ac:dyDescent="0.45">
      <c r="A6274" s="93">
        <v>2022</v>
      </c>
      <c r="B6274" s="93" t="s">
        <v>362</v>
      </c>
      <c r="C6274" s="93" t="s">
        <v>369</v>
      </c>
      <c r="D6274" s="93" t="s">
        <v>146</v>
      </c>
      <c r="E6274" s="69">
        <v>368104</v>
      </c>
      <c r="F6274" s="69">
        <v>349133</v>
      </c>
      <c r="G6274" s="69">
        <v>360776</v>
      </c>
      <c r="H6274" s="69">
        <v>284926</v>
      </c>
      <c r="I6274" s="69">
        <v>279125</v>
      </c>
      <c r="J6274" s="69">
        <v>307882</v>
      </c>
      <c r="K6274" s="69">
        <v>250942</v>
      </c>
      <c r="L6274" s="69">
        <v>215095</v>
      </c>
      <c r="M6274" s="69">
        <v>210152</v>
      </c>
      <c r="N6274" s="69">
        <v>265777</v>
      </c>
      <c r="O6274" s="69">
        <v>306586</v>
      </c>
      <c r="P6274" s="69">
        <v>295219</v>
      </c>
      <c r="Q6274" s="3">
        <f t="shared" si="99"/>
        <v>3493717</v>
      </c>
    </row>
    <row r="6275" spans="1:17" x14ac:dyDescent="0.45">
      <c r="A6275" s="93">
        <v>2022</v>
      </c>
      <c r="B6275" s="93" t="s">
        <v>362</v>
      </c>
      <c r="C6275" s="93" t="s">
        <v>369</v>
      </c>
      <c r="D6275" s="93" t="s">
        <v>147</v>
      </c>
      <c r="E6275" s="69">
        <v>4507696</v>
      </c>
      <c r="F6275" s="69">
        <v>4273591</v>
      </c>
      <c r="G6275" s="69">
        <v>4519499</v>
      </c>
      <c r="H6275" s="69">
        <v>4703545</v>
      </c>
      <c r="I6275" s="69">
        <v>4795694</v>
      </c>
      <c r="J6275" s="69">
        <v>5201675</v>
      </c>
      <c r="K6275" s="69">
        <v>5906589</v>
      </c>
      <c r="L6275" s="69">
        <v>5568653</v>
      </c>
      <c r="M6275" s="69">
        <v>5040528</v>
      </c>
      <c r="N6275" s="69">
        <v>4752212</v>
      </c>
      <c r="O6275" s="69">
        <v>4695053</v>
      </c>
      <c r="P6275" s="69">
        <v>4632754</v>
      </c>
      <c r="Q6275" s="3">
        <f t="shared" si="99"/>
        <v>58597489</v>
      </c>
    </row>
    <row r="6276" spans="1:17" x14ac:dyDescent="0.45">
      <c r="A6276" s="93">
        <v>2022</v>
      </c>
      <c r="B6276" s="93" t="s">
        <v>362</v>
      </c>
      <c r="C6276" s="93" t="s">
        <v>369</v>
      </c>
      <c r="D6276" s="93" t="s">
        <v>148</v>
      </c>
      <c r="E6276" s="69">
        <v>382440</v>
      </c>
      <c r="F6276" s="69">
        <v>395284</v>
      </c>
      <c r="G6276" s="69">
        <v>449501</v>
      </c>
      <c r="H6276" s="69">
        <v>403181</v>
      </c>
      <c r="I6276" s="69">
        <v>387570</v>
      </c>
      <c r="J6276" s="69">
        <v>459850</v>
      </c>
      <c r="K6276" s="69">
        <v>489582</v>
      </c>
      <c r="L6276" s="69">
        <v>483845</v>
      </c>
      <c r="M6276" s="69">
        <v>329623</v>
      </c>
      <c r="N6276" s="69">
        <v>326983</v>
      </c>
      <c r="O6276" s="69">
        <v>334927</v>
      </c>
      <c r="P6276" s="69">
        <v>340125</v>
      </c>
      <c r="Q6276" s="3">
        <f t="shared" ref="Q6276:Q6339" si="100">SUM(E6276:P6276)</f>
        <v>4782911</v>
      </c>
    </row>
    <row r="6277" spans="1:17" x14ac:dyDescent="0.45">
      <c r="A6277" s="93">
        <v>2022</v>
      </c>
      <c r="B6277" s="93" t="s">
        <v>362</v>
      </c>
      <c r="C6277" s="93" t="s">
        <v>369</v>
      </c>
      <c r="D6277" s="93" t="s">
        <v>149</v>
      </c>
      <c r="E6277" s="69">
        <v>65376</v>
      </c>
      <c r="F6277" s="69">
        <v>60644</v>
      </c>
      <c r="G6277" s="69">
        <v>57772</v>
      </c>
      <c r="H6277" s="69">
        <v>50815</v>
      </c>
      <c r="I6277" s="69">
        <v>50262</v>
      </c>
      <c r="J6277" s="69">
        <v>61241</v>
      </c>
      <c r="K6277" s="69">
        <v>82003</v>
      </c>
      <c r="L6277" s="69">
        <v>71927</v>
      </c>
      <c r="M6277" s="69">
        <v>90460</v>
      </c>
      <c r="N6277" s="69">
        <v>66773</v>
      </c>
      <c r="O6277" s="69">
        <v>64433</v>
      </c>
      <c r="P6277" s="69">
        <v>50059</v>
      </c>
      <c r="Q6277" s="3">
        <f t="shared" si="100"/>
        <v>771765</v>
      </c>
    </row>
    <row r="6278" spans="1:17" x14ac:dyDescent="0.45">
      <c r="A6278" s="93">
        <v>2022</v>
      </c>
      <c r="B6278" s="93" t="s">
        <v>362</v>
      </c>
      <c r="C6278" s="93" t="s">
        <v>369</v>
      </c>
      <c r="D6278" s="93" t="s">
        <v>150</v>
      </c>
      <c r="E6278" s="69">
        <v>1101</v>
      </c>
      <c r="F6278" s="69">
        <v>1019</v>
      </c>
      <c r="G6278" s="69">
        <v>946</v>
      </c>
      <c r="H6278" s="69">
        <v>1031</v>
      </c>
      <c r="I6278" s="69">
        <v>858</v>
      </c>
      <c r="J6278" s="69">
        <v>811</v>
      </c>
      <c r="K6278" s="69">
        <v>815</v>
      </c>
      <c r="L6278" s="69">
        <v>889</v>
      </c>
      <c r="M6278" s="69">
        <v>725</v>
      </c>
      <c r="N6278" s="69">
        <v>881</v>
      </c>
      <c r="O6278" s="69">
        <v>946</v>
      </c>
      <c r="P6278" s="69">
        <v>884</v>
      </c>
      <c r="Q6278" s="3">
        <f t="shared" si="100"/>
        <v>10906</v>
      </c>
    </row>
    <row r="6279" spans="1:17" x14ac:dyDescent="0.45">
      <c r="A6279" s="93">
        <v>2022</v>
      </c>
      <c r="B6279" s="93" t="s">
        <v>362</v>
      </c>
      <c r="C6279" s="93" t="s">
        <v>369</v>
      </c>
      <c r="D6279" s="93" t="s">
        <v>152</v>
      </c>
      <c r="E6279" s="69">
        <v>59366</v>
      </c>
      <c r="F6279" s="69">
        <v>51445</v>
      </c>
      <c r="G6279" s="69">
        <v>42565</v>
      </c>
      <c r="H6279" s="69">
        <v>41442</v>
      </c>
      <c r="I6279" s="69">
        <v>37123</v>
      </c>
      <c r="J6279" s="69">
        <v>40131</v>
      </c>
      <c r="K6279" s="69">
        <v>41194</v>
      </c>
      <c r="L6279" s="69">
        <v>40622</v>
      </c>
      <c r="M6279" s="69">
        <v>38333</v>
      </c>
      <c r="N6279" s="69">
        <v>32270</v>
      </c>
      <c r="O6279" s="69">
        <v>44801</v>
      </c>
      <c r="P6279" s="69">
        <v>53079</v>
      </c>
      <c r="Q6279" s="3">
        <f t="shared" si="100"/>
        <v>522371</v>
      </c>
    </row>
    <row r="6280" spans="1:17" x14ac:dyDescent="0.45">
      <c r="A6280" s="93">
        <v>2022</v>
      </c>
      <c r="B6280" s="93" t="s">
        <v>362</v>
      </c>
      <c r="C6280" s="93" t="s">
        <v>369</v>
      </c>
      <c r="D6280" s="93" t="s">
        <v>153</v>
      </c>
      <c r="E6280" s="69">
        <v>135668</v>
      </c>
      <c r="F6280" s="69">
        <v>140549</v>
      </c>
      <c r="G6280" s="69">
        <v>127645</v>
      </c>
      <c r="H6280" s="69">
        <v>116926</v>
      </c>
      <c r="I6280" s="69">
        <v>99630</v>
      </c>
      <c r="J6280" s="69">
        <v>105458</v>
      </c>
      <c r="K6280" s="69">
        <v>110835</v>
      </c>
      <c r="L6280" s="69">
        <v>98876</v>
      </c>
      <c r="M6280" s="69">
        <v>107629</v>
      </c>
      <c r="N6280" s="69">
        <v>94911</v>
      </c>
      <c r="O6280" s="69">
        <v>106251</v>
      </c>
      <c r="P6280" s="69">
        <v>126206</v>
      </c>
      <c r="Q6280" s="3">
        <f t="shared" si="100"/>
        <v>1370584</v>
      </c>
    </row>
    <row r="6281" spans="1:17" x14ac:dyDescent="0.45">
      <c r="A6281" s="93">
        <v>2022</v>
      </c>
      <c r="B6281" s="93" t="s">
        <v>362</v>
      </c>
      <c r="C6281" s="93" t="s">
        <v>369</v>
      </c>
      <c r="D6281" s="93" t="s">
        <v>154</v>
      </c>
      <c r="E6281" s="69">
        <v>9513</v>
      </c>
      <c r="F6281" s="69">
        <v>9927</v>
      </c>
      <c r="G6281" s="69">
        <v>8283</v>
      </c>
      <c r="H6281" s="69">
        <v>7212</v>
      </c>
      <c r="I6281" s="69">
        <v>5508</v>
      </c>
      <c r="J6281" s="69">
        <v>4806</v>
      </c>
      <c r="K6281" s="69">
        <v>4476</v>
      </c>
      <c r="L6281" s="69">
        <v>4734</v>
      </c>
      <c r="M6281" s="69">
        <v>3954</v>
      </c>
      <c r="N6281" s="69">
        <v>4339</v>
      </c>
      <c r="O6281" s="69">
        <v>4984</v>
      </c>
      <c r="P6281" s="69">
        <v>5830</v>
      </c>
      <c r="Q6281" s="3">
        <f t="shared" si="100"/>
        <v>73566</v>
      </c>
    </row>
    <row r="6282" spans="1:17" x14ac:dyDescent="0.45">
      <c r="A6282" s="93">
        <v>2022</v>
      </c>
      <c r="B6282" s="93" t="s">
        <v>362</v>
      </c>
      <c r="C6282" s="93" t="s">
        <v>369</v>
      </c>
      <c r="D6282" s="93" t="s">
        <v>155</v>
      </c>
      <c r="E6282" s="69">
        <v>11839</v>
      </c>
      <c r="F6282" s="69">
        <v>13112</v>
      </c>
      <c r="G6282" s="69">
        <v>9759</v>
      </c>
      <c r="H6282" s="69">
        <v>6931</v>
      </c>
      <c r="I6282" s="69">
        <v>3153</v>
      </c>
      <c r="J6282" s="69">
        <v>2676</v>
      </c>
      <c r="K6282" s="69">
        <v>2818</v>
      </c>
      <c r="L6282" s="69">
        <v>2740</v>
      </c>
      <c r="M6282" s="69">
        <v>2872</v>
      </c>
      <c r="N6282" s="69">
        <v>4100</v>
      </c>
      <c r="O6282" s="69">
        <v>7321</v>
      </c>
      <c r="P6282" s="69">
        <v>10061</v>
      </c>
      <c r="Q6282" s="3">
        <f t="shared" si="100"/>
        <v>77382</v>
      </c>
    </row>
    <row r="6283" spans="1:17" x14ac:dyDescent="0.45">
      <c r="A6283" s="93">
        <v>2022</v>
      </c>
      <c r="B6283" s="93" t="s">
        <v>362</v>
      </c>
      <c r="C6283" s="93" t="s">
        <v>369</v>
      </c>
      <c r="D6283" s="93" t="s">
        <v>156</v>
      </c>
      <c r="E6283" s="69">
        <v>1794230</v>
      </c>
      <c r="F6283" s="69">
        <v>1556981</v>
      </c>
      <c r="G6283" s="69">
        <v>1364239</v>
      </c>
      <c r="H6283" s="69">
        <v>1372309</v>
      </c>
      <c r="I6283" s="69">
        <v>1253516</v>
      </c>
      <c r="J6283" s="69">
        <v>1153217</v>
      </c>
      <c r="K6283" s="69">
        <v>1081698</v>
      </c>
      <c r="L6283" s="69">
        <v>1100013</v>
      </c>
      <c r="M6283" s="69">
        <v>997539</v>
      </c>
      <c r="N6283" s="69">
        <v>1107838</v>
      </c>
      <c r="O6283" s="69">
        <v>1188952</v>
      </c>
      <c r="P6283" s="69">
        <v>1307497</v>
      </c>
      <c r="Q6283" s="3">
        <f t="shared" si="100"/>
        <v>15278029</v>
      </c>
    </row>
    <row r="6284" spans="1:17" x14ac:dyDescent="0.45">
      <c r="A6284" s="93">
        <v>2022</v>
      </c>
      <c r="B6284" s="93" t="s">
        <v>362</v>
      </c>
      <c r="C6284" s="93" t="s">
        <v>369</v>
      </c>
      <c r="D6284" s="93" t="s">
        <v>157</v>
      </c>
      <c r="E6284" s="69">
        <v>873367</v>
      </c>
      <c r="F6284" s="69">
        <v>913009</v>
      </c>
      <c r="G6284" s="69">
        <v>698807</v>
      </c>
      <c r="H6284" s="69">
        <v>833082</v>
      </c>
      <c r="I6284" s="69">
        <v>607726</v>
      </c>
      <c r="J6284" s="69">
        <v>928913</v>
      </c>
      <c r="K6284" s="69">
        <v>647613</v>
      </c>
      <c r="L6284" s="69">
        <v>507280</v>
      </c>
      <c r="M6284" s="69">
        <v>617779</v>
      </c>
      <c r="N6284" s="69">
        <v>514947</v>
      </c>
      <c r="O6284" s="69">
        <v>649545</v>
      </c>
      <c r="P6284" s="69">
        <v>681549</v>
      </c>
      <c r="Q6284" s="3">
        <f t="shared" si="100"/>
        <v>8473617</v>
      </c>
    </row>
    <row r="6285" spans="1:17" x14ac:dyDescent="0.45">
      <c r="A6285" s="93">
        <v>2022</v>
      </c>
      <c r="B6285" s="93" t="s">
        <v>362</v>
      </c>
      <c r="C6285" s="93" t="s">
        <v>369</v>
      </c>
      <c r="D6285" s="93" t="s">
        <v>159</v>
      </c>
      <c r="E6285" s="69">
        <v>971214</v>
      </c>
      <c r="F6285" s="69">
        <v>801525</v>
      </c>
      <c r="G6285" s="69">
        <v>793386</v>
      </c>
      <c r="H6285" s="69">
        <v>906298</v>
      </c>
      <c r="I6285" s="69">
        <v>864037</v>
      </c>
      <c r="J6285" s="69">
        <v>744417</v>
      </c>
      <c r="K6285" s="69">
        <v>734130</v>
      </c>
      <c r="L6285" s="69">
        <v>498720</v>
      </c>
      <c r="M6285" s="69">
        <v>489129</v>
      </c>
      <c r="N6285" s="69">
        <v>732121</v>
      </c>
      <c r="O6285" s="69">
        <v>966912</v>
      </c>
      <c r="P6285" s="69">
        <v>1124267</v>
      </c>
      <c r="Q6285" s="3">
        <f t="shared" si="100"/>
        <v>9626156</v>
      </c>
    </row>
    <row r="6286" spans="1:17" x14ac:dyDescent="0.45">
      <c r="A6286" s="93">
        <v>2022</v>
      </c>
      <c r="B6286" s="93" t="s">
        <v>362</v>
      </c>
      <c r="C6286" s="93" t="s">
        <v>369</v>
      </c>
      <c r="D6286" s="93" t="s">
        <v>160</v>
      </c>
      <c r="E6286" s="69">
        <v>412245</v>
      </c>
      <c r="F6286" s="69">
        <v>402934</v>
      </c>
      <c r="G6286" s="69">
        <v>368020</v>
      </c>
      <c r="H6286" s="69">
        <v>406743</v>
      </c>
      <c r="I6286" s="69">
        <v>404160</v>
      </c>
      <c r="J6286" s="69">
        <v>265681</v>
      </c>
      <c r="K6286" s="69">
        <v>274188</v>
      </c>
      <c r="L6286" s="69">
        <v>275297</v>
      </c>
      <c r="M6286" s="69">
        <v>301942</v>
      </c>
      <c r="N6286" s="69">
        <v>320944</v>
      </c>
      <c r="O6286" s="69">
        <v>369512</v>
      </c>
      <c r="P6286" s="69">
        <v>381501</v>
      </c>
      <c r="Q6286" s="3">
        <f t="shared" si="100"/>
        <v>4183167</v>
      </c>
    </row>
    <row r="6287" spans="1:17" x14ac:dyDescent="0.45">
      <c r="A6287" s="93">
        <v>2022</v>
      </c>
      <c r="B6287" s="93" t="s">
        <v>362</v>
      </c>
      <c r="C6287" s="93" t="s">
        <v>369</v>
      </c>
      <c r="D6287" s="93" t="s">
        <v>161</v>
      </c>
      <c r="E6287" s="69">
        <v>208704</v>
      </c>
      <c r="F6287" s="69">
        <v>196718</v>
      </c>
      <c r="G6287" s="69">
        <v>164661</v>
      </c>
      <c r="H6287" s="69">
        <v>132181</v>
      </c>
      <c r="I6287" s="69">
        <v>99058</v>
      </c>
      <c r="J6287" s="69">
        <v>99171</v>
      </c>
      <c r="K6287" s="69">
        <v>100634</v>
      </c>
      <c r="L6287" s="69">
        <v>89985</v>
      </c>
      <c r="M6287" s="69">
        <v>104196</v>
      </c>
      <c r="N6287" s="69">
        <v>114292</v>
      </c>
      <c r="O6287" s="69">
        <v>142305</v>
      </c>
      <c r="P6287" s="69">
        <v>188548</v>
      </c>
      <c r="Q6287" s="3">
        <f t="shared" si="100"/>
        <v>1640453</v>
      </c>
    </row>
    <row r="6288" spans="1:17" x14ac:dyDescent="0.45">
      <c r="A6288" s="93">
        <v>2022</v>
      </c>
      <c r="B6288" s="93" t="s">
        <v>362</v>
      </c>
      <c r="C6288" s="93" t="s">
        <v>369</v>
      </c>
      <c r="D6288" s="93" t="s">
        <v>162</v>
      </c>
      <c r="E6288" s="69">
        <v>70295</v>
      </c>
      <c r="F6288" s="69">
        <v>100777</v>
      </c>
      <c r="G6288" s="69">
        <v>74446</v>
      </c>
      <c r="H6288" s="69">
        <v>47512</v>
      </c>
      <c r="I6288" s="69">
        <v>33037</v>
      </c>
      <c r="J6288" s="69">
        <v>35523</v>
      </c>
      <c r="K6288" s="69">
        <v>34488</v>
      </c>
      <c r="L6288" s="69">
        <v>36289</v>
      </c>
      <c r="M6288" s="69">
        <v>40987</v>
      </c>
      <c r="N6288" s="69">
        <v>39134</v>
      </c>
      <c r="O6288" s="69">
        <v>40800</v>
      </c>
      <c r="P6288" s="69">
        <v>56688</v>
      </c>
      <c r="Q6288" s="3">
        <f t="shared" si="100"/>
        <v>609976</v>
      </c>
    </row>
    <row r="6289" spans="1:17" x14ac:dyDescent="0.45">
      <c r="A6289" s="93">
        <v>2022</v>
      </c>
      <c r="B6289" s="93" t="s">
        <v>362</v>
      </c>
      <c r="C6289" s="93" t="s">
        <v>369</v>
      </c>
      <c r="D6289" s="93" t="s">
        <v>163</v>
      </c>
      <c r="E6289" s="69">
        <v>76920</v>
      </c>
      <c r="F6289" s="69">
        <v>76478</v>
      </c>
      <c r="G6289" s="69">
        <v>70009</v>
      </c>
      <c r="H6289" s="69">
        <v>68834</v>
      </c>
      <c r="I6289" s="69">
        <v>56720</v>
      </c>
      <c r="J6289" s="69">
        <v>57944</v>
      </c>
      <c r="K6289" s="69">
        <v>57625</v>
      </c>
      <c r="L6289" s="69">
        <v>55171</v>
      </c>
      <c r="M6289" s="69">
        <v>54540</v>
      </c>
      <c r="N6289" s="69">
        <v>56477</v>
      </c>
      <c r="O6289" s="69">
        <v>61093</v>
      </c>
      <c r="P6289" s="69">
        <v>64796</v>
      </c>
      <c r="Q6289" s="3">
        <f t="shared" si="100"/>
        <v>756607</v>
      </c>
    </row>
    <row r="6290" spans="1:17" x14ac:dyDescent="0.45">
      <c r="A6290" s="93">
        <v>2022</v>
      </c>
      <c r="B6290" s="93" t="s">
        <v>362</v>
      </c>
      <c r="C6290" s="93" t="s">
        <v>369</v>
      </c>
      <c r="D6290" s="93" t="s">
        <v>164</v>
      </c>
      <c r="E6290" s="69">
        <v>448344</v>
      </c>
      <c r="F6290" s="69">
        <v>297360</v>
      </c>
      <c r="G6290" s="69">
        <v>442296</v>
      </c>
      <c r="H6290" s="69">
        <v>514073</v>
      </c>
      <c r="I6290" s="69">
        <v>488556</v>
      </c>
      <c r="J6290" s="69">
        <v>501335</v>
      </c>
      <c r="K6290" s="69">
        <v>379965</v>
      </c>
      <c r="L6290" s="69">
        <v>539640</v>
      </c>
      <c r="M6290" s="69">
        <v>485928</v>
      </c>
      <c r="N6290" s="69">
        <v>485021</v>
      </c>
      <c r="O6290" s="69">
        <v>541152</v>
      </c>
      <c r="P6290" s="69">
        <v>597953</v>
      </c>
      <c r="Q6290" s="3">
        <f t="shared" si="100"/>
        <v>5721623</v>
      </c>
    </row>
    <row r="6291" spans="1:17" x14ac:dyDescent="0.45">
      <c r="A6291" s="93">
        <v>2022</v>
      </c>
      <c r="B6291" s="93" t="s">
        <v>362</v>
      </c>
      <c r="C6291" s="93" t="s">
        <v>369</v>
      </c>
      <c r="D6291" s="93" t="s">
        <v>165</v>
      </c>
      <c r="E6291" s="69">
        <v>66636</v>
      </c>
      <c r="F6291" s="69">
        <v>56195</v>
      </c>
      <c r="G6291" s="69">
        <v>52315</v>
      </c>
      <c r="H6291" s="69">
        <v>53440</v>
      </c>
      <c r="I6291" s="69">
        <v>43600</v>
      </c>
      <c r="J6291" s="69">
        <v>41796</v>
      </c>
      <c r="K6291" s="69">
        <v>41068</v>
      </c>
      <c r="L6291" s="69">
        <v>31449</v>
      </c>
      <c r="M6291" s="69">
        <v>26183</v>
      </c>
      <c r="N6291" s="69">
        <v>24810</v>
      </c>
      <c r="O6291" s="69">
        <v>27981</v>
      </c>
      <c r="P6291" s="69">
        <v>32110</v>
      </c>
      <c r="Q6291" s="3">
        <f t="shared" si="100"/>
        <v>497583</v>
      </c>
    </row>
    <row r="6292" spans="1:17" x14ac:dyDescent="0.45">
      <c r="A6292" s="93">
        <v>2022</v>
      </c>
      <c r="B6292" s="93" t="s">
        <v>362</v>
      </c>
      <c r="C6292" s="93" t="s">
        <v>369</v>
      </c>
      <c r="D6292" s="93" t="s">
        <v>166</v>
      </c>
      <c r="E6292" s="69">
        <v>541462</v>
      </c>
      <c r="F6292" s="69">
        <v>474272</v>
      </c>
      <c r="G6292" s="69">
        <v>416047</v>
      </c>
      <c r="H6292" s="69">
        <v>334030</v>
      </c>
      <c r="I6292" s="69">
        <v>399856</v>
      </c>
      <c r="J6292" s="69">
        <v>421497</v>
      </c>
      <c r="K6292" s="69">
        <v>456150</v>
      </c>
      <c r="L6292" s="69">
        <v>377278</v>
      </c>
      <c r="M6292" s="69">
        <v>335123</v>
      </c>
      <c r="N6292" s="69">
        <v>407609</v>
      </c>
      <c r="O6292" s="69">
        <v>423824</v>
      </c>
      <c r="P6292" s="69">
        <v>433130</v>
      </c>
      <c r="Q6292" s="3">
        <f t="shared" si="100"/>
        <v>5020278</v>
      </c>
    </row>
    <row r="6293" spans="1:17" x14ac:dyDescent="0.45">
      <c r="A6293" s="93">
        <v>2022</v>
      </c>
      <c r="B6293" s="93" t="s">
        <v>362</v>
      </c>
      <c r="C6293" s="93" t="s">
        <v>369</v>
      </c>
      <c r="D6293" s="93" t="s">
        <v>167</v>
      </c>
      <c r="E6293" s="69">
        <v>189</v>
      </c>
      <c r="F6293" s="69">
        <v>177</v>
      </c>
      <c r="G6293" s="69">
        <v>172</v>
      </c>
      <c r="H6293" s="69">
        <v>207</v>
      </c>
      <c r="I6293" s="69">
        <v>230</v>
      </c>
      <c r="J6293" s="69">
        <v>229</v>
      </c>
      <c r="K6293" s="69">
        <v>188</v>
      </c>
      <c r="L6293" s="69">
        <v>205</v>
      </c>
      <c r="M6293" s="69">
        <v>494</v>
      </c>
      <c r="N6293" s="69">
        <v>192</v>
      </c>
      <c r="O6293" s="69">
        <v>216</v>
      </c>
      <c r="P6293" s="69">
        <v>202</v>
      </c>
      <c r="Q6293" s="3">
        <f t="shared" si="100"/>
        <v>2701</v>
      </c>
    </row>
    <row r="6294" spans="1:17" x14ac:dyDescent="0.45">
      <c r="A6294" s="93">
        <v>2022</v>
      </c>
      <c r="B6294" s="93" t="s">
        <v>362</v>
      </c>
      <c r="C6294" s="93" t="s">
        <v>369</v>
      </c>
      <c r="D6294" s="93" t="s">
        <v>168</v>
      </c>
      <c r="E6294" s="69">
        <v>78272</v>
      </c>
      <c r="F6294" s="69">
        <v>72623</v>
      </c>
      <c r="G6294" s="69">
        <v>60232</v>
      </c>
      <c r="H6294" s="69">
        <v>58700</v>
      </c>
      <c r="I6294" s="69">
        <v>48756</v>
      </c>
      <c r="J6294" s="69">
        <v>47520</v>
      </c>
      <c r="K6294" s="69">
        <v>47479</v>
      </c>
      <c r="L6294" s="69">
        <v>48490</v>
      </c>
      <c r="M6294" s="69">
        <v>50249</v>
      </c>
      <c r="N6294" s="69">
        <v>50111</v>
      </c>
      <c r="O6294" s="69">
        <v>68134</v>
      </c>
      <c r="P6294" s="69">
        <v>69453</v>
      </c>
      <c r="Q6294" s="3">
        <f t="shared" si="100"/>
        <v>700019</v>
      </c>
    </row>
    <row r="6295" spans="1:17" x14ac:dyDescent="0.45">
      <c r="A6295" s="93">
        <v>2022</v>
      </c>
      <c r="B6295" s="93" t="s">
        <v>362</v>
      </c>
      <c r="C6295" s="93" t="s">
        <v>369</v>
      </c>
      <c r="D6295" s="93" t="s">
        <v>169</v>
      </c>
      <c r="E6295" s="69">
        <v>76001</v>
      </c>
      <c r="F6295" s="69">
        <v>57982</v>
      </c>
      <c r="G6295" s="69">
        <v>75268</v>
      </c>
      <c r="H6295" s="69">
        <v>38675</v>
      </c>
      <c r="I6295" s="69">
        <v>23073</v>
      </c>
      <c r="J6295" s="69">
        <v>28069</v>
      </c>
      <c r="K6295" s="69">
        <v>31746</v>
      </c>
      <c r="L6295" s="69">
        <v>34607</v>
      </c>
      <c r="M6295" s="69">
        <v>39124</v>
      </c>
      <c r="N6295" s="69">
        <v>59096</v>
      </c>
      <c r="O6295" s="69">
        <v>71883</v>
      </c>
      <c r="P6295" s="69">
        <v>72307</v>
      </c>
      <c r="Q6295" s="3">
        <f t="shared" si="100"/>
        <v>607831</v>
      </c>
    </row>
    <row r="6296" spans="1:17" x14ac:dyDescent="0.45">
      <c r="A6296" s="93">
        <v>2022</v>
      </c>
      <c r="B6296" s="93" t="s">
        <v>362</v>
      </c>
      <c r="C6296" s="93" t="s">
        <v>369</v>
      </c>
      <c r="D6296" s="93" t="s">
        <v>170</v>
      </c>
      <c r="E6296" s="69">
        <v>949672</v>
      </c>
      <c r="F6296" s="69">
        <v>949341</v>
      </c>
      <c r="G6296" s="69">
        <v>821656</v>
      </c>
      <c r="H6296" s="69">
        <v>866247</v>
      </c>
      <c r="I6296" s="69">
        <v>830464</v>
      </c>
      <c r="J6296" s="69">
        <v>919550</v>
      </c>
      <c r="K6296" s="69">
        <v>890231</v>
      </c>
      <c r="L6296" s="69">
        <v>918068</v>
      </c>
      <c r="M6296" s="69">
        <v>934207</v>
      </c>
      <c r="N6296" s="69">
        <v>875662</v>
      </c>
      <c r="O6296" s="69">
        <v>862812</v>
      </c>
      <c r="P6296" s="69">
        <v>880620</v>
      </c>
      <c r="Q6296" s="3">
        <f t="shared" si="100"/>
        <v>10698530</v>
      </c>
    </row>
    <row r="6297" spans="1:17" x14ac:dyDescent="0.45">
      <c r="A6297" s="93">
        <v>2022</v>
      </c>
      <c r="B6297" s="93" t="s">
        <v>362</v>
      </c>
      <c r="C6297" s="93" t="s">
        <v>369</v>
      </c>
      <c r="D6297" s="93" t="s">
        <v>171</v>
      </c>
      <c r="E6297" s="69">
        <v>118981</v>
      </c>
      <c r="F6297" s="69">
        <v>111479</v>
      </c>
      <c r="G6297" s="69">
        <v>90345</v>
      </c>
      <c r="H6297" s="69">
        <v>72661</v>
      </c>
      <c r="I6297" s="69">
        <v>70587</v>
      </c>
      <c r="J6297" s="69">
        <v>79819</v>
      </c>
      <c r="K6297" s="69">
        <v>89846</v>
      </c>
      <c r="L6297" s="69">
        <v>98454</v>
      </c>
      <c r="M6297" s="69">
        <v>83859</v>
      </c>
      <c r="N6297" s="69">
        <v>82270</v>
      </c>
      <c r="O6297" s="69">
        <v>82175</v>
      </c>
      <c r="P6297" s="69">
        <v>98759</v>
      </c>
      <c r="Q6297" s="3">
        <f t="shared" si="100"/>
        <v>1079235</v>
      </c>
    </row>
    <row r="6298" spans="1:17" x14ac:dyDescent="0.45">
      <c r="A6298" s="93">
        <v>2022</v>
      </c>
      <c r="B6298" s="93" t="s">
        <v>362</v>
      </c>
      <c r="C6298" s="93" t="s">
        <v>369</v>
      </c>
      <c r="D6298" s="93" t="s">
        <v>173</v>
      </c>
      <c r="E6298" s="69">
        <v>11714933</v>
      </c>
      <c r="F6298" s="69">
        <v>11837124</v>
      </c>
      <c r="G6298" s="69">
        <v>10073476</v>
      </c>
      <c r="H6298" s="69">
        <v>10429389</v>
      </c>
      <c r="I6298" s="69">
        <v>9262493</v>
      </c>
      <c r="J6298" s="69">
        <v>9305111</v>
      </c>
      <c r="K6298" s="69">
        <v>11188848</v>
      </c>
      <c r="L6298" s="69">
        <v>12527602</v>
      </c>
      <c r="M6298" s="69">
        <v>10965229</v>
      </c>
      <c r="N6298" s="69">
        <v>9394342</v>
      </c>
      <c r="O6298" s="69">
        <v>9974187</v>
      </c>
      <c r="P6298" s="69">
        <v>10760771</v>
      </c>
      <c r="Q6298" s="3">
        <f t="shared" si="100"/>
        <v>127433505</v>
      </c>
    </row>
    <row r="6299" spans="1:17" x14ac:dyDescent="0.45">
      <c r="A6299" s="93">
        <v>2022</v>
      </c>
      <c r="B6299" s="93" t="s">
        <v>362</v>
      </c>
      <c r="C6299" s="93" t="s">
        <v>369</v>
      </c>
      <c r="D6299" s="93" t="s">
        <v>174</v>
      </c>
      <c r="E6299" s="69">
        <v>55423</v>
      </c>
      <c r="F6299" s="69">
        <v>52663</v>
      </c>
      <c r="G6299" s="69">
        <v>36592</v>
      </c>
      <c r="H6299" s="69">
        <v>31817</v>
      </c>
      <c r="I6299" s="69">
        <v>25803</v>
      </c>
      <c r="J6299" s="69">
        <v>30110</v>
      </c>
      <c r="K6299" s="69">
        <v>38345</v>
      </c>
      <c r="L6299" s="69">
        <v>41080</v>
      </c>
      <c r="M6299" s="69">
        <v>36563</v>
      </c>
      <c r="N6299" s="69">
        <v>29290</v>
      </c>
      <c r="O6299" s="69">
        <v>33856</v>
      </c>
      <c r="P6299" s="69">
        <v>42430</v>
      </c>
      <c r="Q6299" s="3">
        <f t="shared" si="100"/>
        <v>453972</v>
      </c>
    </row>
    <row r="6300" spans="1:17" x14ac:dyDescent="0.45">
      <c r="A6300" s="93">
        <v>2022</v>
      </c>
      <c r="B6300" s="93" t="s">
        <v>362</v>
      </c>
      <c r="C6300" s="93" t="s">
        <v>369</v>
      </c>
      <c r="D6300" s="93" t="s">
        <v>176</v>
      </c>
      <c r="E6300" s="69">
        <v>2373022</v>
      </c>
      <c r="F6300" s="69">
        <v>2006217</v>
      </c>
      <c r="G6300" s="69">
        <v>1826032</v>
      </c>
      <c r="H6300" s="69">
        <v>1725489</v>
      </c>
      <c r="I6300" s="69">
        <v>1105532</v>
      </c>
      <c r="J6300" s="69">
        <v>1257488</v>
      </c>
      <c r="K6300" s="69">
        <v>1590975</v>
      </c>
      <c r="L6300" s="69">
        <v>1340701</v>
      </c>
      <c r="M6300" s="69">
        <v>1301046</v>
      </c>
      <c r="N6300" s="69">
        <v>1180332</v>
      </c>
      <c r="O6300" s="69">
        <v>1412571</v>
      </c>
      <c r="P6300" s="69">
        <v>2030044</v>
      </c>
      <c r="Q6300" s="3">
        <f t="shared" si="100"/>
        <v>19149449</v>
      </c>
    </row>
    <row r="6301" spans="1:17" x14ac:dyDescent="0.45">
      <c r="A6301" s="93">
        <v>2022</v>
      </c>
      <c r="B6301" s="93" t="s">
        <v>362</v>
      </c>
      <c r="C6301" s="93" t="s">
        <v>369</v>
      </c>
      <c r="D6301" s="93" t="s">
        <v>177</v>
      </c>
      <c r="E6301" s="69">
        <v>3446663</v>
      </c>
      <c r="F6301" s="69">
        <v>3300084</v>
      </c>
      <c r="G6301" s="69">
        <v>2820919</v>
      </c>
      <c r="H6301" s="69">
        <v>2597969</v>
      </c>
      <c r="I6301" s="69">
        <v>2172035</v>
      </c>
      <c r="J6301" s="69">
        <v>2313573</v>
      </c>
      <c r="K6301" s="69">
        <v>2660898</v>
      </c>
      <c r="L6301" s="69">
        <v>2758624</v>
      </c>
      <c r="M6301" s="69">
        <v>2535824</v>
      </c>
      <c r="N6301" s="69">
        <v>2279140</v>
      </c>
      <c r="O6301" s="69">
        <v>2450798</v>
      </c>
      <c r="P6301" s="69">
        <v>3120059</v>
      </c>
      <c r="Q6301" s="3">
        <f t="shared" si="100"/>
        <v>32456586</v>
      </c>
    </row>
    <row r="6302" spans="1:17" x14ac:dyDescent="0.45">
      <c r="A6302" s="93">
        <v>2022</v>
      </c>
      <c r="B6302" s="93" t="s">
        <v>362</v>
      </c>
      <c r="C6302" s="93" t="s">
        <v>369</v>
      </c>
      <c r="D6302" s="93" t="s">
        <v>178</v>
      </c>
      <c r="E6302" s="69">
        <v>33983326</v>
      </c>
      <c r="F6302" s="69">
        <v>33048180</v>
      </c>
      <c r="G6302" s="69">
        <v>26934070</v>
      </c>
      <c r="H6302" s="69">
        <v>24002271</v>
      </c>
      <c r="I6302" s="69">
        <v>19791644</v>
      </c>
      <c r="J6302" s="69">
        <v>19895451</v>
      </c>
      <c r="K6302" s="69">
        <v>21893345</v>
      </c>
      <c r="L6302" s="69">
        <v>23098566</v>
      </c>
      <c r="M6302" s="69">
        <v>21489994</v>
      </c>
      <c r="N6302" s="69">
        <v>20753351</v>
      </c>
      <c r="O6302" s="69">
        <v>25876475</v>
      </c>
      <c r="P6302" s="69">
        <v>30937416</v>
      </c>
      <c r="Q6302" s="3">
        <f t="shared" si="100"/>
        <v>301704089</v>
      </c>
    </row>
    <row r="6303" spans="1:17" x14ac:dyDescent="0.45">
      <c r="A6303" s="93">
        <v>2022</v>
      </c>
      <c r="B6303" s="93" t="s">
        <v>362</v>
      </c>
      <c r="C6303" s="93" t="s">
        <v>369</v>
      </c>
      <c r="D6303" s="93" t="s">
        <v>179</v>
      </c>
      <c r="E6303" s="69">
        <v>82288602</v>
      </c>
      <c r="F6303" s="69">
        <v>79977922</v>
      </c>
      <c r="G6303" s="69">
        <v>68107161</v>
      </c>
      <c r="H6303" s="69">
        <v>63708690</v>
      </c>
      <c r="I6303" s="69">
        <v>57931228</v>
      </c>
      <c r="J6303" s="69">
        <v>61187948</v>
      </c>
      <c r="K6303" s="69">
        <v>65185628</v>
      </c>
      <c r="L6303" s="69">
        <v>69739509</v>
      </c>
      <c r="M6303" s="69">
        <v>63302175</v>
      </c>
      <c r="N6303" s="69">
        <v>57126896</v>
      </c>
      <c r="O6303" s="69">
        <v>75818284</v>
      </c>
      <c r="P6303" s="69">
        <v>75653241</v>
      </c>
      <c r="Q6303" s="3">
        <f t="shared" si="100"/>
        <v>820027284</v>
      </c>
    </row>
    <row r="6304" spans="1:17" x14ac:dyDescent="0.45">
      <c r="A6304" s="93">
        <v>2022</v>
      </c>
      <c r="B6304" s="93" t="s">
        <v>362</v>
      </c>
      <c r="C6304" s="93" t="s">
        <v>370</v>
      </c>
      <c r="D6304" s="93" t="s">
        <v>144</v>
      </c>
      <c r="E6304" s="69">
        <v>5394931</v>
      </c>
      <c r="F6304" s="69">
        <v>5603284</v>
      </c>
      <c r="G6304" s="69">
        <v>4851853</v>
      </c>
      <c r="H6304" s="69">
        <v>4234668</v>
      </c>
      <c r="I6304" s="69">
        <v>4319279</v>
      </c>
      <c r="J6304" s="69">
        <v>5732481</v>
      </c>
      <c r="K6304" s="69">
        <v>5338070</v>
      </c>
      <c r="L6304" s="69">
        <v>6707635</v>
      </c>
      <c r="M6304" s="69">
        <v>6498499</v>
      </c>
      <c r="N6304" s="69">
        <v>5019677</v>
      </c>
      <c r="O6304" s="69">
        <v>5880557</v>
      </c>
      <c r="P6304" s="69">
        <v>4598088</v>
      </c>
      <c r="Q6304" s="3">
        <f t="shared" si="100"/>
        <v>64179022</v>
      </c>
    </row>
    <row r="6305" spans="1:17" x14ac:dyDescent="0.45">
      <c r="A6305" s="93">
        <v>2022</v>
      </c>
      <c r="B6305" s="93" t="s">
        <v>362</v>
      </c>
      <c r="C6305" s="93" t="s">
        <v>370</v>
      </c>
      <c r="D6305" s="93" t="s">
        <v>145</v>
      </c>
      <c r="E6305" s="69">
        <v>142407</v>
      </c>
      <c r="F6305" s="69">
        <v>143370</v>
      </c>
      <c r="G6305" s="69">
        <v>128657</v>
      </c>
      <c r="H6305" s="69">
        <v>134467</v>
      </c>
      <c r="I6305" s="69">
        <v>135690</v>
      </c>
      <c r="J6305" s="69">
        <v>147631</v>
      </c>
      <c r="K6305" s="69">
        <v>138656</v>
      </c>
      <c r="L6305" s="69">
        <v>150502</v>
      </c>
      <c r="M6305" s="69">
        <v>151221</v>
      </c>
      <c r="N6305" s="69">
        <v>143021</v>
      </c>
      <c r="O6305" s="69">
        <v>149334</v>
      </c>
      <c r="P6305" s="69">
        <v>144376</v>
      </c>
      <c r="Q6305" s="3">
        <f t="shared" si="100"/>
        <v>1709332</v>
      </c>
    </row>
    <row r="6306" spans="1:17" x14ac:dyDescent="0.45">
      <c r="A6306" s="93">
        <v>2022</v>
      </c>
      <c r="B6306" s="93" t="s">
        <v>362</v>
      </c>
      <c r="C6306" s="93" t="s">
        <v>370</v>
      </c>
      <c r="D6306" s="93" t="s">
        <v>146</v>
      </c>
      <c r="E6306" s="69">
        <v>281257</v>
      </c>
      <c r="F6306" s="69">
        <v>292470</v>
      </c>
      <c r="G6306" s="69">
        <v>253408</v>
      </c>
      <c r="H6306" s="69">
        <v>300009</v>
      </c>
      <c r="I6306" s="69">
        <v>302554</v>
      </c>
      <c r="J6306" s="69">
        <v>263241</v>
      </c>
      <c r="K6306" s="69">
        <v>273489</v>
      </c>
      <c r="L6306" s="69">
        <v>222821</v>
      </c>
      <c r="M6306" s="69">
        <v>201753</v>
      </c>
      <c r="N6306" s="69">
        <v>219257</v>
      </c>
      <c r="O6306" s="69">
        <v>300050</v>
      </c>
      <c r="P6306" s="69">
        <v>338434</v>
      </c>
      <c r="Q6306" s="3">
        <f t="shared" si="100"/>
        <v>3248743</v>
      </c>
    </row>
    <row r="6307" spans="1:17" x14ac:dyDescent="0.45">
      <c r="A6307" s="93">
        <v>2022</v>
      </c>
      <c r="B6307" s="93" t="s">
        <v>362</v>
      </c>
      <c r="C6307" s="93" t="s">
        <v>370</v>
      </c>
      <c r="D6307" s="93" t="s">
        <v>147</v>
      </c>
      <c r="E6307" s="69">
        <v>1442149</v>
      </c>
      <c r="F6307" s="69">
        <v>1540430</v>
      </c>
      <c r="G6307" s="69">
        <v>1289921</v>
      </c>
      <c r="H6307" s="69">
        <v>1339469</v>
      </c>
      <c r="I6307" s="69">
        <v>1322273</v>
      </c>
      <c r="J6307" s="69">
        <v>1382632</v>
      </c>
      <c r="K6307" s="69">
        <v>1499476</v>
      </c>
      <c r="L6307" s="69">
        <v>1524241</v>
      </c>
      <c r="M6307" s="69">
        <v>1554438</v>
      </c>
      <c r="N6307" s="69">
        <v>1388240</v>
      </c>
      <c r="O6307" s="69">
        <v>1475220</v>
      </c>
      <c r="P6307" s="69">
        <v>1496069</v>
      </c>
      <c r="Q6307" s="3">
        <f t="shared" si="100"/>
        <v>17254558</v>
      </c>
    </row>
    <row r="6308" spans="1:17" x14ac:dyDescent="0.45">
      <c r="A6308" s="93">
        <v>2022</v>
      </c>
      <c r="B6308" s="93" t="s">
        <v>362</v>
      </c>
      <c r="C6308" s="93" t="s">
        <v>370</v>
      </c>
      <c r="D6308" s="93" t="s">
        <v>148</v>
      </c>
      <c r="E6308" s="69">
        <v>76629</v>
      </c>
      <c r="F6308" s="69">
        <v>73535</v>
      </c>
      <c r="G6308" s="69">
        <v>61396</v>
      </c>
      <c r="H6308" s="69">
        <v>61388</v>
      </c>
      <c r="I6308" s="69">
        <v>69128</v>
      </c>
      <c r="J6308" s="69">
        <v>79697</v>
      </c>
      <c r="K6308" s="69">
        <v>99212</v>
      </c>
      <c r="L6308" s="69">
        <v>102554</v>
      </c>
      <c r="M6308" s="69">
        <v>92370</v>
      </c>
      <c r="N6308" s="69">
        <v>81245</v>
      </c>
      <c r="O6308" s="69">
        <v>82230</v>
      </c>
      <c r="P6308" s="69">
        <v>84266</v>
      </c>
      <c r="Q6308" s="3">
        <f t="shared" si="100"/>
        <v>963650</v>
      </c>
    </row>
    <row r="6309" spans="1:17" x14ac:dyDescent="0.45">
      <c r="A6309" s="93">
        <v>2022</v>
      </c>
      <c r="B6309" s="93" t="s">
        <v>362</v>
      </c>
      <c r="C6309" s="93" t="s">
        <v>370</v>
      </c>
      <c r="D6309" s="93" t="s">
        <v>149</v>
      </c>
      <c r="E6309" s="69">
        <v>175436</v>
      </c>
      <c r="F6309" s="69">
        <v>208851</v>
      </c>
      <c r="G6309" s="69">
        <v>330305</v>
      </c>
      <c r="H6309" s="69">
        <v>304211</v>
      </c>
      <c r="I6309" s="69">
        <v>155749</v>
      </c>
      <c r="J6309" s="69">
        <v>72732</v>
      </c>
      <c r="K6309" s="69">
        <v>81057</v>
      </c>
      <c r="L6309" s="69">
        <v>66736</v>
      </c>
      <c r="M6309" s="69">
        <v>55544</v>
      </c>
      <c r="N6309" s="69">
        <v>42066</v>
      </c>
      <c r="O6309" s="69">
        <v>49809</v>
      </c>
      <c r="P6309" s="69">
        <v>43317</v>
      </c>
      <c r="Q6309" s="3">
        <f t="shared" si="100"/>
        <v>1585813</v>
      </c>
    </row>
    <row r="6310" spans="1:17" x14ac:dyDescent="0.45">
      <c r="A6310" s="93">
        <v>2022</v>
      </c>
      <c r="B6310" s="93" t="s">
        <v>362</v>
      </c>
      <c r="C6310" s="93" t="s">
        <v>370</v>
      </c>
      <c r="D6310" s="93" t="s">
        <v>150</v>
      </c>
      <c r="E6310" s="69">
        <v>115265</v>
      </c>
      <c r="F6310" s="69">
        <v>111362</v>
      </c>
      <c r="G6310" s="69">
        <v>106099</v>
      </c>
      <c r="H6310" s="69">
        <v>101690</v>
      </c>
      <c r="I6310" s="69">
        <v>84690</v>
      </c>
      <c r="J6310" s="69">
        <v>90655</v>
      </c>
      <c r="K6310" s="69">
        <v>93588</v>
      </c>
      <c r="L6310" s="69">
        <v>96599</v>
      </c>
      <c r="M6310" s="69">
        <v>90226</v>
      </c>
      <c r="N6310" s="69">
        <v>96686</v>
      </c>
      <c r="O6310" s="69">
        <v>113727</v>
      </c>
      <c r="P6310" s="69">
        <v>133443</v>
      </c>
      <c r="Q6310" s="3">
        <f t="shared" si="100"/>
        <v>1234030</v>
      </c>
    </row>
    <row r="6311" spans="1:17" x14ac:dyDescent="0.45">
      <c r="A6311" s="93">
        <v>2022</v>
      </c>
      <c r="B6311" s="93" t="s">
        <v>362</v>
      </c>
      <c r="C6311" s="93" t="s">
        <v>370</v>
      </c>
      <c r="D6311" s="93" t="s">
        <v>151</v>
      </c>
      <c r="E6311" s="69">
        <v>26570</v>
      </c>
      <c r="F6311" s="69">
        <v>25008</v>
      </c>
      <c r="G6311" s="69">
        <v>19235</v>
      </c>
      <c r="H6311" s="69">
        <v>14114</v>
      </c>
      <c r="I6311" s="69">
        <v>6444</v>
      </c>
      <c r="J6311" s="69">
        <v>6034</v>
      </c>
      <c r="K6311" s="69">
        <v>6689</v>
      </c>
      <c r="L6311" s="69">
        <v>6277</v>
      </c>
      <c r="M6311" s="69">
        <v>3668</v>
      </c>
      <c r="N6311" s="69">
        <v>5418</v>
      </c>
      <c r="O6311" s="69">
        <v>10401</v>
      </c>
      <c r="P6311" s="69">
        <v>17050</v>
      </c>
      <c r="Q6311" s="3">
        <f t="shared" si="100"/>
        <v>146908</v>
      </c>
    </row>
    <row r="6312" spans="1:17" x14ac:dyDescent="0.45">
      <c r="A6312" s="93">
        <v>2022</v>
      </c>
      <c r="B6312" s="93" t="s">
        <v>362</v>
      </c>
      <c r="C6312" s="93" t="s">
        <v>370</v>
      </c>
      <c r="D6312" s="93" t="s">
        <v>152</v>
      </c>
      <c r="E6312" s="69">
        <v>85680</v>
      </c>
      <c r="F6312" s="69">
        <v>94594</v>
      </c>
      <c r="G6312" s="69">
        <v>95690</v>
      </c>
      <c r="H6312" s="69">
        <v>82663</v>
      </c>
      <c r="I6312" s="69">
        <v>77560</v>
      </c>
      <c r="J6312" s="69">
        <v>57232</v>
      </c>
      <c r="K6312" s="69">
        <v>60472</v>
      </c>
      <c r="L6312" s="69">
        <v>67632</v>
      </c>
      <c r="M6312" s="69">
        <v>45254</v>
      </c>
      <c r="N6312" s="69">
        <v>50127</v>
      </c>
      <c r="O6312" s="69">
        <v>79623</v>
      </c>
      <c r="P6312" s="69">
        <v>85870</v>
      </c>
      <c r="Q6312" s="3">
        <f t="shared" si="100"/>
        <v>882397</v>
      </c>
    </row>
    <row r="6313" spans="1:17" x14ac:dyDescent="0.45">
      <c r="A6313" s="93">
        <v>2022</v>
      </c>
      <c r="B6313" s="93" t="s">
        <v>362</v>
      </c>
      <c r="C6313" s="93" t="s">
        <v>370</v>
      </c>
      <c r="D6313" s="93" t="s">
        <v>153</v>
      </c>
      <c r="E6313" s="69">
        <v>12944</v>
      </c>
      <c r="F6313" s="69">
        <v>14232</v>
      </c>
      <c r="G6313" s="69">
        <v>12297</v>
      </c>
      <c r="H6313" s="69">
        <v>16532</v>
      </c>
      <c r="I6313" s="69">
        <v>13485</v>
      </c>
      <c r="J6313" s="69">
        <v>7370</v>
      </c>
      <c r="K6313" s="69">
        <v>8531</v>
      </c>
      <c r="L6313" s="69">
        <v>10931</v>
      </c>
      <c r="M6313" s="69">
        <v>47740</v>
      </c>
      <c r="N6313" s="69">
        <v>36481</v>
      </c>
      <c r="O6313" s="69">
        <v>46534</v>
      </c>
      <c r="P6313" s="69">
        <v>71635</v>
      </c>
      <c r="Q6313" s="3">
        <f t="shared" si="100"/>
        <v>298712</v>
      </c>
    </row>
    <row r="6314" spans="1:17" x14ac:dyDescent="0.45">
      <c r="A6314" s="93">
        <v>2022</v>
      </c>
      <c r="B6314" s="93" t="s">
        <v>362</v>
      </c>
      <c r="C6314" s="93" t="s">
        <v>370</v>
      </c>
      <c r="D6314" s="93" t="s">
        <v>154</v>
      </c>
      <c r="E6314" s="69">
        <v>10135</v>
      </c>
      <c r="F6314" s="69">
        <v>10121</v>
      </c>
      <c r="G6314" s="69">
        <v>7111</v>
      </c>
      <c r="H6314" s="69">
        <v>4077</v>
      </c>
      <c r="I6314" s="69">
        <v>2119</v>
      </c>
      <c r="J6314" s="69">
        <v>2903</v>
      </c>
      <c r="K6314" s="69">
        <v>3404</v>
      </c>
      <c r="L6314" s="69">
        <v>3881</v>
      </c>
      <c r="M6314" s="69">
        <v>2870</v>
      </c>
      <c r="N6314" s="69">
        <v>2564</v>
      </c>
      <c r="O6314" s="69">
        <v>3406</v>
      </c>
      <c r="P6314" s="69">
        <v>6113</v>
      </c>
      <c r="Q6314" s="3">
        <f t="shared" si="100"/>
        <v>58704</v>
      </c>
    </row>
    <row r="6315" spans="1:17" x14ac:dyDescent="0.45">
      <c r="A6315" s="93">
        <v>2022</v>
      </c>
      <c r="B6315" s="93" t="s">
        <v>362</v>
      </c>
      <c r="C6315" s="93" t="s">
        <v>370</v>
      </c>
      <c r="D6315" s="93" t="s">
        <v>155</v>
      </c>
      <c r="E6315" s="69">
        <v>92809</v>
      </c>
      <c r="F6315" s="69">
        <v>70736</v>
      </c>
      <c r="G6315" s="69">
        <v>65077</v>
      </c>
      <c r="H6315" s="69">
        <v>55157</v>
      </c>
      <c r="I6315" s="69">
        <v>28832</v>
      </c>
      <c r="J6315" s="69">
        <v>23433</v>
      </c>
      <c r="K6315" s="69">
        <v>25791</v>
      </c>
      <c r="L6315" s="69">
        <v>28403</v>
      </c>
      <c r="M6315" s="69">
        <v>28779</v>
      </c>
      <c r="N6315" s="69">
        <v>49462</v>
      </c>
      <c r="O6315" s="69">
        <v>75783</v>
      </c>
      <c r="P6315" s="69">
        <v>75209</v>
      </c>
      <c r="Q6315" s="3">
        <f t="shared" si="100"/>
        <v>619471</v>
      </c>
    </row>
    <row r="6316" spans="1:17" x14ac:dyDescent="0.45">
      <c r="A6316" s="93">
        <v>2022</v>
      </c>
      <c r="B6316" s="93" t="s">
        <v>362</v>
      </c>
      <c r="C6316" s="93" t="s">
        <v>370</v>
      </c>
      <c r="D6316" s="93" t="s">
        <v>156</v>
      </c>
      <c r="E6316" s="69">
        <v>1130504</v>
      </c>
      <c r="F6316" s="69">
        <v>1229928</v>
      </c>
      <c r="G6316" s="69">
        <v>1172381</v>
      </c>
      <c r="H6316" s="69">
        <v>1090945</v>
      </c>
      <c r="I6316" s="69">
        <v>994291</v>
      </c>
      <c r="J6316" s="69">
        <v>1068668</v>
      </c>
      <c r="K6316" s="69">
        <v>1135725</v>
      </c>
      <c r="L6316" s="69">
        <v>1029153</v>
      </c>
      <c r="M6316" s="69">
        <v>1152125</v>
      </c>
      <c r="N6316" s="69">
        <v>1271134</v>
      </c>
      <c r="O6316" s="69">
        <v>1444288</v>
      </c>
      <c r="P6316" s="69">
        <v>1452940</v>
      </c>
      <c r="Q6316" s="3">
        <f t="shared" si="100"/>
        <v>14172082</v>
      </c>
    </row>
    <row r="6317" spans="1:17" x14ac:dyDescent="0.45">
      <c r="A6317" s="93">
        <v>2022</v>
      </c>
      <c r="B6317" s="93" t="s">
        <v>362</v>
      </c>
      <c r="C6317" s="93" t="s">
        <v>370</v>
      </c>
      <c r="D6317" s="93" t="s">
        <v>157</v>
      </c>
      <c r="E6317" s="69">
        <v>1076717</v>
      </c>
      <c r="F6317" s="69">
        <v>1108340</v>
      </c>
      <c r="G6317" s="69">
        <v>1077224</v>
      </c>
      <c r="H6317" s="69">
        <v>1168992</v>
      </c>
      <c r="I6317" s="69">
        <v>1032834</v>
      </c>
      <c r="J6317" s="69">
        <v>992122</v>
      </c>
      <c r="K6317" s="69">
        <v>1003157</v>
      </c>
      <c r="L6317" s="69">
        <v>866262</v>
      </c>
      <c r="M6317" s="69">
        <v>976992</v>
      </c>
      <c r="N6317" s="69">
        <v>898260</v>
      </c>
      <c r="O6317" s="69">
        <v>1006833</v>
      </c>
      <c r="P6317" s="69">
        <v>963696</v>
      </c>
      <c r="Q6317" s="3">
        <f t="shared" si="100"/>
        <v>12171429</v>
      </c>
    </row>
    <row r="6318" spans="1:17" x14ac:dyDescent="0.45">
      <c r="A6318" s="93">
        <v>2022</v>
      </c>
      <c r="B6318" s="93" t="s">
        <v>362</v>
      </c>
      <c r="C6318" s="93" t="s">
        <v>370</v>
      </c>
      <c r="D6318" s="93" t="s">
        <v>158</v>
      </c>
      <c r="E6318" s="69">
        <v>1433</v>
      </c>
      <c r="F6318" s="69">
        <v>1184</v>
      </c>
      <c r="G6318" s="69">
        <v>1038</v>
      </c>
      <c r="H6318" s="69">
        <v>880</v>
      </c>
      <c r="I6318" s="69">
        <v>818</v>
      </c>
      <c r="J6318" s="69">
        <v>943</v>
      </c>
      <c r="K6318" s="69">
        <v>1048</v>
      </c>
      <c r="L6318" s="69">
        <v>1075</v>
      </c>
      <c r="M6318" s="69">
        <v>942</v>
      </c>
      <c r="N6318" s="69">
        <v>805</v>
      </c>
      <c r="O6318" s="69">
        <v>1225</v>
      </c>
      <c r="P6318" s="69">
        <v>1251</v>
      </c>
      <c r="Q6318" s="3">
        <f t="shared" si="100"/>
        <v>12642</v>
      </c>
    </row>
    <row r="6319" spans="1:17" x14ac:dyDescent="0.45">
      <c r="A6319" s="93">
        <v>2022</v>
      </c>
      <c r="B6319" s="93" t="s">
        <v>362</v>
      </c>
      <c r="C6319" s="93" t="s">
        <v>370</v>
      </c>
      <c r="D6319" s="93" t="s">
        <v>159</v>
      </c>
      <c r="E6319" s="69">
        <v>1977416</v>
      </c>
      <c r="F6319" s="69">
        <v>1760667</v>
      </c>
      <c r="G6319" s="69">
        <v>1852475</v>
      </c>
      <c r="H6319" s="69">
        <v>1727197</v>
      </c>
      <c r="I6319" s="69">
        <v>1533113</v>
      </c>
      <c r="J6319" s="69">
        <v>1454711</v>
      </c>
      <c r="K6319" s="69">
        <v>1417891</v>
      </c>
      <c r="L6319" s="69">
        <v>1278131</v>
      </c>
      <c r="M6319" s="69">
        <v>1318908</v>
      </c>
      <c r="N6319" s="69">
        <v>1295625</v>
      </c>
      <c r="O6319" s="69">
        <v>1649512</v>
      </c>
      <c r="P6319" s="69">
        <v>1922163</v>
      </c>
      <c r="Q6319" s="3">
        <f t="shared" si="100"/>
        <v>19187809</v>
      </c>
    </row>
    <row r="6320" spans="1:17" x14ac:dyDescent="0.45">
      <c r="A6320" s="93">
        <v>2022</v>
      </c>
      <c r="B6320" s="93" t="s">
        <v>362</v>
      </c>
      <c r="C6320" s="93" t="s">
        <v>370</v>
      </c>
      <c r="D6320" s="93" t="s">
        <v>160</v>
      </c>
      <c r="E6320" s="69">
        <v>224050</v>
      </c>
      <c r="F6320" s="69">
        <v>200571</v>
      </c>
      <c r="G6320" s="69">
        <v>214879</v>
      </c>
      <c r="H6320" s="69">
        <v>205671</v>
      </c>
      <c r="I6320" s="69">
        <v>207391</v>
      </c>
      <c r="J6320" s="69">
        <v>182796</v>
      </c>
      <c r="K6320" s="69">
        <v>156845</v>
      </c>
      <c r="L6320" s="69">
        <v>180758</v>
      </c>
      <c r="M6320" s="69">
        <v>175406</v>
      </c>
      <c r="N6320" s="69">
        <v>197991</v>
      </c>
      <c r="O6320" s="69">
        <v>192570</v>
      </c>
      <c r="P6320" s="69">
        <v>236086</v>
      </c>
      <c r="Q6320" s="3">
        <f t="shared" si="100"/>
        <v>2375014</v>
      </c>
    </row>
    <row r="6321" spans="1:17" x14ac:dyDescent="0.45">
      <c r="A6321" s="93">
        <v>2022</v>
      </c>
      <c r="B6321" s="93" t="s">
        <v>362</v>
      </c>
      <c r="C6321" s="93" t="s">
        <v>370</v>
      </c>
      <c r="D6321" s="93" t="s">
        <v>161</v>
      </c>
      <c r="E6321" s="69">
        <v>489263</v>
      </c>
      <c r="F6321" s="69">
        <v>483782</v>
      </c>
      <c r="G6321" s="69">
        <v>390269</v>
      </c>
      <c r="H6321" s="69">
        <v>365495</v>
      </c>
      <c r="I6321" s="69">
        <v>305294</v>
      </c>
      <c r="J6321" s="69">
        <v>329511</v>
      </c>
      <c r="K6321" s="69">
        <v>349159</v>
      </c>
      <c r="L6321" s="69">
        <v>287570</v>
      </c>
      <c r="M6321" s="69">
        <v>278376</v>
      </c>
      <c r="N6321" s="69">
        <v>249706</v>
      </c>
      <c r="O6321" s="69">
        <v>332911</v>
      </c>
      <c r="P6321" s="69">
        <v>411289</v>
      </c>
      <c r="Q6321" s="3">
        <f t="shared" si="100"/>
        <v>4272625</v>
      </c>
    </row>
    <row r="6322" spans="1:17" x14ac:dyDescent="0.45">
      <c r="A6322" s="93">
        <v>2022</v>
      </c>
      <c r="B6322" s="93" t="s">
        <v>362</v>
      </c>
      <c r="C6322" s="93" t="s">
        <v>370</v>
      </c>
      <c r="D6322" s="93" t="s">
        <v>162</v>
      </c>
      <c r="E6322" s="69">
        <v>146559</v>
      </c>
      <c r="F6322" s="69">
        <v>146302</v>
      </c>
      <c r="G6322" s="69">
        <v>119750</v>
      </c>
      <c r="H6322" s="69">
        <v>90080</v>
      </c>
      <c r="I6322" s="69">
        <v>91041</v>
      </c>
      <c r="J6322" s="69">
        <v>96546</v>
      </c>
      <c r="K6322" s="69">
        <v>106596</v>
      </c>
      <c r="L6322" s="69">
        <v>107864</v>
      </c>
      <c r="M6322" s="69">
        <v>94383</v>
      </c>
      <c r="N6322" s="69">
        <v>69624</v>
      </c>
      <c r="O6322" s="69">
        <v>94353</v>
      </c>
      <c r="P6322" s="69">
        <v>139290</v>
      </c>
      <c r="Q6322" s="3">
        <f t="shared" si="100"/>
        <v>1302388</v>
      </c>
    </row>
    <row r="6323" spans="1:17" x14ac:dyDescent="0.45">
      <c r="A6323" s="93">
        <v>2022</v>
      </c>
      <c r="B6323" s="93" t="s">
        <v>362</v>
      </c>
      <c r="C6323" s="93" t="s">
        <v>370</v>
      </c>
      <c r="D6323" s="93" t="s">
        <v>181</v>
      </c>
      <c r="E6323" s="69">
        <v>1129</v>
      </c>
      <c r="F6323" s="69">
        <v>1325</v>
      </c>
      <c r="G6323" s="69">
        <v>798</v>
      </c>
      <c r="H6323" s="69">
        <v>591</v>
      </c>
      <c r="I6323" s="69">
        <v>530</v>
      </c>
      <c r="J6323" s="69">
        <v>615</v>
      </c>
      <c r="K6323" s="69">
        <v>787</v>
      </c>
      <c r="L6323" s="69">
        <v>855</v>
      </c>
      <c r="M6323" s="69">
        <v>675</v>
      </c>
      <c r="N6323" s="69">
        <v>561</v>
      </c>
      <c r="O6323" s="69">
        <v>586</v>
      </c>
      <c r="P6323" s="69">
        <v>950</v>
      </c>
      <c r="Q6323" s="3">
        <f t="shared" si="100"/>
        <v>9402</v>
      </c>
    </row>
    <row r="6324" spans="1:17" x14ac:dyDescent="0.45">
      <c r="A6324" s="93">
        <v>2022</v>
      </c>
      <c r="B6324" s="93" t="s">
        <v>362</v>
      </c>
      <c r="C6324" s="93" t="s">
        <v>370</v>
      </c>
      <c r="D6324" s="93" t="s">
        <v>163</v>
      </c>
      <c r="E6324" s="69">
        <v>4951851</v>
      </c>
      <c r="F6324" s="69">
        <v>4618249</v>
      </c>
      <c r="G6324" s="69">
        <v>4993967</v>
      </c>
      <c r="H6324" s="69">
        <v>4718349</v>
      </c>
      <c r="I6324" s="69">
        <v>4833390</v>
      </c>
      <c r="J6324" s="69">
        <v>4577836</v>
      </c>
      <c r="K6324" s="69">
        <v>4889203</v>
      </c>
      <c r="L6324" s="69">
        <v>4470201</v>
      </c>
      <c r="M6324" s="69">
        <v>4602076</v>
      </c>
      <c r="N6324" s="69">
        <v>5058973</v>
      </c>
      <c r="O6324" s="69">
        <v>5019512</v>
      </c>
      <c r="P6324" s="69">
        <v>5511128</v>
      </c>
      <c r="Q6324" s="3">
        <f t="shared" si="100"/>
        <v>58244735</v>
      </c>
    </row>
    <row r="6325" spans="1:17" x14ac:dyDescent="0.45">
      <c r="A6325" s="93">
        <v>2022</v>
      </c>
      <c r="B6325" s="93" t="s">
        <v>362</v>
      </c>
      <c r="C6325" s="93" t="s">
        <v>370</v>
      </c>
      <c r="D6325" s="93" t="s">
        <v>164</v>
      </c>
      <c r="E6325" s="69">
        <v>271255</v>
      </c>
      <c r="F6325" s="69">
        <v>243897</v>
      </c>
      <c r="G6325" s="69">
        <v>236025</v>
      </c>
      <c r="H6325" s="69">
        <v>198340</v>
      </c>
      <c r="I6325" s="69">
        <v>171147</v>
      </c>
      <c r="J6325" s="69">
        <v>178933</v>
      </c>
      <c r="K6325" s="69">
        <v>208751</v>
      </c>
      <c r="L6325" s="69">
        <v>194787</v>
      </c>
      <c r="M6325" s="69">
        <v>188135</v>
      </c>
      <c r="N6325" s="69">
        <v>194895</v>
      </c>
      <c r="O6325" s="69">
        <v>222648</v>
      </c>
      <c r="P6325" s="69">
        <v>271086</v>
      </c>
      <c r="Q6325" s="3">
        <f t="shared" si="100"/>
        <v>2579899</v>
      </c>
    </row>
    <row r="6326" spans="1:17" x14ac:dyDescent="0.45">
      <c r="A6326" s="93">
        <v>2022</v>
      </c>
      <c r="B6326" s="93" t="s">
        <v>362</v>
      </c>
      <c r="C6326" s="93" t="s">
        <v>370</v>
      </c>
      <c r="D6326" s="93" t="s">
        <v>165</v>
      </c>
      <c r="E6326" s="69">
        <v>180628</v>
      </c>
      <c r="F6326" s="69">
        <v>158453</v>
      </c>
      <c r="G6326" s="69">
        <v>139175</v>
      </c>
      <c r="H6326" s="69">
        <v>116671</v>
      </c>
      <c r="I6326" s="69">
        <v>90122</v>
      </c>
      <c r="J6326" s="69">
        <v>100083</v>
      </c>
      <c r="K6326" s="69">
        <v>115635</v>
      </c>
      <c r="L6326" s="69">
        <v>102569</v>
      </c>
      <c r="M6326" s="69">
        <v>95091</v>
      </c>
      <c r="N6326" s="69">
        <v>85770</v>
      </c>
      <c r="O6326" s="69">
        <v>109585</v>
      </c>
      <c r="P6326" s="69">
        <v>141374</v>
      </c>
      <c r="Q6326" s="3">
        <f t="shared" si="100"/>
        <v>1435156</v>
      </c>
    </row>
    <row r="6327" spans="1:17" x14ac:dyDescent="0.45">
      <c r="A6327" s="93">
        <v>2022</v>
      </c>
      <c r="B6327" s="93" t="s">
        <v>362</v>
      </c>
      <c r="C6327" s="93" t="s">
        <v>370</v>
      </c>
      <c r="D6327" s="93" t="s">
        <v>166</v>
      </c>
      <c r="E6327" s="69">
        <v>1899815</v>
      </c>
      <c r="F6327" s="69">
        <v>1732133</v>
      </c>
      <c r="G6327" s="69">
        <v>1968163</v>
      </c>
      <c r="H6327" s="69">
        <v>1866410</v>
      </c>
      <c r="I6327" s="69">
        <v>1902636</v>
      </c>
      <c r="J6327" s="69">
        <v>1843119</v>
      </c>
      <c r="K6327" s="69">
        <v>1839400</v>
      </c>
      <c r="L6327" s="69">
        <v>1802877</v>
      </c>
      <c r="M6327" s="69">
        <v>1831586</v>
      </c>
      <c r="N6327" s="69">
        <v>1952479</v>
      </c>
      <c r="O6327" s="69">
        <v>2004959</v>
      </c>
      <c r="P6327" s="69">
        <v>2144753</v>
      </c>
      <c r="Q6327" s="3">
        <f t="shared" si="100"/>
        <v>22788330</v>
      </c>
    </row>
    <row r="6328" spans="1:17" x14ac:dyDescent="0.45">
      <c r="A6328" s="93">
        <v>2022</v>
      </c>
      <c r="B6328" s="93" t="s">
        <v>362</v>
      </c>
      <c r="C6328" s="93" t="s">
        <v>370</v>
      </c>
      <c r="D6328" s="93" t="s">
        <v>167</v>
      </c>
      <c r="E6328" s="69">
        <v>317292</v>
      </c>
      <c r="F6328" s="69">
        <v>323352</v>
      </c>
      <c r="G6328" s="69">
        <v>281148</v>
      </c>
      <c r="H6328" s="69">
        <v>227040</v>
      </c>
      <c r="I6328" s="69">
        <v>146160</v>
      </c>
      <c r="J6328" s="69">
        <v>124332</v>
      </c>
      <c r="K6328" s="69">
        <v>115428</v>
      </c>
      <c r="L6328" s="69">
        <v>109176</v>
      </c>
      <c r="M6328" s="69">
        <v>115740</v>
      </c>
      <c r="N6328" s="69">
        <v>147876</v>
      </c>
      <c r="O6328" s="69">
        <v>221472</v>
      </c>
      <c r="P6328" s="69">
        <v>335544</v>
      </c>
      <c r="Q6328" s="3">
        <f t="shared" si="100"/>
        <v>2464560</v>
      </c>
    </row>
    <row r="6329" spans="1:17" x14ac:dyDescent="0.45">
      <c r="A6329" s="93">
        <v>2022</v>
      </c>
      <c r="B6329" s="93" t="s">
        <v>362</v>
      </c>
      <c r="C6329" s="93" t="s">
        <v>370</v>
      </c>
      <c r="D6329" s="93" t="s">
        <v>168</v>
      </c>
      <c r="E6329" s="69">
        <v>183966</v>
      </c>
      <c r="F6329" s="69">
        <v>187214</v>
      </c>
      <c r="G6329" s="69">
        <v>149139</v>
      </c>
      <c r="H6329" s="69">
        <v>88775</v>
      </c>
      <c r="I6329" s="69">
        <v>76322</v>
      </c>
      <c r="J6329" s="69">
        <v>79109</v>
      </c>
      <c r="K6329" s="69">
        <v>71895</v>
      </c>
      <c r="L6329" s="69">
        <v>81893</v>
      </c>
      <c r="M6329" s="69">
        <v>80198</v>
      </c>
      <c r="N6329" s="69">
        <v>88525</v>
      </c>
      <c r="O6329" s="69">
        <v>127940</v>
      </c>
      <c r="P6329" s="69">
        <v>224300</v>
      </c>
      <c r="Q6329" s="3">
        <f t="shared" si="100"/>
        <v>1439276</v>
      </c>
    </row>
    <row r="6330" spans="1:17" x14ac:dyDescent="0.45">
      <c r="A6330" s="93">
        <v>2022</v>
      </c>
      <c r="B6330" s="93" t="s">
        <v>362</v>
      </c>
      <c r="C6330" s="93" t="s">
        <v>370</v>
      </c>
      <c r="D6330" s="93" t="s">
        <v>169</v>
      </c>
      <c r="E6330" s="69">
        <v>79149</v>
      </c>
      <c r="F6330" s="69">
        <v>75056</v>
      </c>
      <c r="G6330" s="69">
        <v>77133</v>
      </c>
      <c r="H6330" s="69">
        <v>53131</v>
      </c>
      <c r="I6330" s="69">
        <v>32795</v>
      </c>
      <c r="J6330" s="69">
        <v>26543</v>
      </c>
      <c r="K6330" s="69">
        <v>29326</v>
      </c>
      <c r="L6330" s="69">
        <v>30471</v>
      </c>
      <c r="M6330" s="69">
        <v>54531</v>
      </c>
      <c r="N6330" s="69">
        <v>23268</v>
      </c>
      <c r="O6330" s="69">
        <v>61787</v>
      </c>
      <c r="P6330" s="69">
        <v>53138</v>
      </c>
      <c r="Q6330" s="3">
        <f t="shared" si="100"/>
        <v>596328</v>
      </c>
    </row>
    <row r="6331" spans="1:17" x14ac:dyDescent="0.45">
      <c r="A6331" s="93">
        <v>2022</v>
      </c>
      <c r="B6331" s="93" t="s">
        <v>362</v>
      </c>
      <c r="C6331" s="93" t="s">
        <v>370</v>
      </c>
      <c r="D6331" s="93" t="s">
        <v>170</v>
      </c>
      <c r="E6331" s="69">
        <v>682270</v>
      </c>
      <c r="F6331" s="69">
        <v>702059</v>
      </c>
      <c r="G6331" s="69">
        <v>603005</v>
      </c>
      <c r="H6331" s="69">
        <v>608343</v>
      </c>
      <c r="I6331" s="69">
        <v>597997</v>
      </c>
      <c r="J6331" s="69">
        <v>648200</v>
      </c>
      <c r="K6331" s="69">
        <v>629506</v>
      </c>
      <c r="L6331" s="69">
        <v>675645</v>
      </c>
      <c r="M6331" s="69">
        <v>665220</v>
      </c>
      <c r="N6331" s="69">
        <v>636875</v>
      </c>
      <c r="O6331" s="69">
        <v>646653</v>
      </c>
      <c r="P6331" s="69">
        <v>622593</v>
      </c>
      <c r="Q6331" s="3">
        <f t="shared" si="100"/>
        <v>7718366</v>
      </c>
    </row>
    <row r="6332" spans="1:17" x14ac:dyDescent="0.45">
      <c r="A6332" s="93">
        <v>2022</v>
      </c>
      <c r="B6332" s="93" t="s">
        <v>362</v>
      </c>
      <c r="C6332" s="93" t="s">
        <v>370</v>
      </c>
      <c r="D6332" s="93" t="s">
        <v>171</v>
      </c>
      <c r="E6332" s="69">
        <v>73692</v>
      </c>
      <c r="F6332" s="69">
        <v>66804</v>
      </c>
      <c r="G6332" s="69">
        <v>56936</v>
      </c>
      <c r="H6332" s="69">
        <v>47045</v>
      </c>
      <c r="I6332" s="69">
        <v>44851</v>
      </c>
      <c r="J6332" s="69">
        <v>46264</v>
      </c>
      <c r="K6332" s="69">
        <v>54371</v>
      </c>
      <c r="L6332" s="69">
        <v>56759</v>
      </c>
      <c r="M6332" s="69">
        <v>52135</v>
      </c>
      <c r="N6332" s="69">
        <v>49182</v>
      </c>
      <c r="O6332" s="69">
        <v>56723</v>
      </c>
      <c r="P6332" s="69">
        <v>82032</v>
      </c>
      <c r="Q6332" s="3">
        <f t="shared" si="100"/>
        <v>686794</v>
      </c>
    </row>
    <row r="6333" spans="1:17" x14ac:dyDescent="0.45">
      <c r="A6333" s="93">
        <v>2022</v>
      </c>
      <c r="B6333" s="93" t="s">
        <v>362</v>
      </c>
      <c r="C6333" s="93" t="s">
        <v>370</v>
      </c>
      <c r="D6333" s="93" t="s">
        <v>173</v>
      </c>
      <c r="E6333" s="69">
        <v>8665418</v>
      </c>
      <c r="F6333" s="69">
        <v>8740802</v>
      </c>
      <c r="G6333" s="69">
        <v>7466652</v>
      </c>
      <c r="H6333" s="69">
        <v>7621314</v>
      </c>
      <c r="I6333" s="69">
        <v>6715837</v>
      </c>
      <c r="J6333" s="69">
        <v>6682827</v>
      </c>
      <c r="K6333" s="69">
        <v>8022454</v>
      </c>
      <c r="L6333" s="69">
        <v>9035570</v>
      </c>
      <c r="M6333" s="69">
        <v>7908456</v>
      </c>
      <c r="N6333" s="69">
        <v>6772216</v>
      </c>
      <c r="O6333" s="69">
        <v>7214055</v>
      </c>
      <c r="P6333" s="69">
        <v>7889246</v>
      </c>
      <c r="Q6333" s="3">
        <f t="shared" si="100"/>
        <v>92734847</v>
      </c>
    </row>
    <row r="6334" spans="1:17" x14ac:dyDescent="0.45">
      <c r="A6334" s="93">
        <v>2022</v>
      </c>
      <c r="B6334" s="93" t="s">
        <v>362</v>
      </c>
      <c r="C6334" s="93" t="s">
        <v>370</v>
      </c>
      <c r="D6334" s="93" t="s">
        <v>174</v>
      </c>
      <c r="E6334" s="69">
        <v>544582</v>
      </c>
      <c r="F6334" s="69">
        <v>498523</v>
      </c>
      <c r="G6334" s="69">
        <v>395742</v>
      </c>
      <c r="H6334" s="69">
        <v>323500</v>
      </c>
      <c r="I6334" s="69">
        <v>369789</v>
      </c>
      <c r="J6334" s="69">
        <v>449179</v>
      </c>
      <c r="K6334" s="69">
        <v>605744</v>
      </c>
      <c r="L6334" s="69">
        <v>601587</v>
      </c>
      <c r="M6334" s="69">
        <v>487980</v>
      </c>
      <c r="N6334" s="69">
        <v>335680</v>
      </c>
      <c r="O6334" s="69">
        <v>364273</v>
      </c>
      <c r="P6334" s="69">
        <v>572852</v>
      </c>
      <c r="Q6334" s="3">
        <f t="shared" si="100"/>
        <v>5549431</v>
      </c>
    </row>
    <row r="6335" spans="1:17" x14ac:dyDescent="0.45">
      <c r="A6335" s="93">
        <v>2022</v>
      </c>
      <c r="B6335" s="93" t="s">
        <v>362</v>
      </c>
      <c r="C6335" s="93" t="s">
        <v>370</v>
      </c>
      <c r="D6335" s="93" t="s">
        <v>176</v>
      </c>
      <c r="E6335" s="69">
        <v>1587970</v>
      </c>
      <c r="F6335" s="69">
        <v>1363124</v>
      </c>
      <c r="G6335" s="69">
        <v>1241558</v>
      </c>
      <c r="H6335" s="69">
        <v>1161518</v>
      </c>
      <c r="I6335" s="69">
        <v>761636</v>
      </c>
      <c r="J6335" s="69">
        <v>865801</v>
      </c>
      <c r="K6335" s="69">
        <v>1123311</v>
      </c>
      <c r="L6335" s="69">
        <v>915793</v>
      </c>
      <c r="M6335" s="69">
        <v>881058</v>
      </c>
      <c r="N6335" s="69">
        <v>808389</v>
      </c>
      <c r="O6335" s="69">
        <v>975523</v>
      </c>
      <c r="P6335" s="69">
        <v>1519554</v>
      </c>
      <c r="Q6335" s="3">
        <f t="shared" si="100"/>
        <v>13205235</v>
      </c>
    </row>
    <row r="6336" spans="1:17" x14ac:dyDescent="0.45">
      <c r="A6336" s="93">
        <v>2022</v>
      </c>
      <c r="B6336" s="93" t="s">
        <v>362</v>
      </c>
      <c r="C6336" s="93" t="s">
        <v>370</v>
      </c>
      <c r="D6336" s="93" t="s">
        <v>177</v>
      </c>
      <c r="E6336" s="69">
        <v>3129919</v>
      </c>
      <c r="F6336" s="69">
        <v>3037573</v>
      </c>
      <c r="G6336" s="69">
        <v>2724094</v>
      </c>
      <c r="H6336" s="69">
        <v>2527383</v>
      </c>
      <c r="I6336" s="69">
        <v>2204651</v>
      </c>
      <c r="J6336" s="69">
        <v>2202519</v>
      </c>
      <c r="K6336" s="69">
        <v>2528100</v>
      </c>
      <c r="L6336" s="69">
        <v>2737751</v>
      </c>
      <c r="M6336" s="69">
        <v>2245086</v>
      </c>
      <c r="N6336" s="69">
        <v>1746659</v>
      </c>
      <c r="O6336" s="69">
        <v>2061094</v>
      </c>
      <c r="P6336" s="69">
        <v>2740867</v>
      </c>
      <c r="Q6336" s="3">
        <f t="shared" si="100"/>
        <v>29885696</v>
      </c>
    </row>
    <row r="6337" spans="1:17" x14ac:dyDescent="0.45">
      <c r="A6337" s="93">
        <v>2022</v>
      </c>
      <c r="B6337" s="93" t="s">
        <v>362</v>
      </c>
      <c r="C6337" s="93" t="s">
        <v>370</v>
      </c>
      <c r="D6337" s="93" t="s">
        <v>178</v>
      </c>
      <c r="E6337" s="69">
        <v>26008946</v>
      </c>
      <c r="F6337" s="69">
        <v>25960042</v>
      </c>
      <c r="G6337" s="69">
        <v>21838898</v>
      </c>
      <c r="H6337" s="69">
        <v>18989859</v>
      </c>
      <c r="I6337" s="69">
        <v>15539352</v>
      </c>
      <c r="J6337" s="69">
        <v>15210448</v>
      </c>
      <c r="K6337" s="69">
        <v>17051466</v>
      </c>
      <c r="L6337" s="69">
        <v>18206591</v>
      </c>
      <c r="M6337" s="69">
        <v>16704167</v>
      </c>
      <c r="N6337" s="69">
        <v>15809615</v>
      </c>
      <c r="O6337" s="69">
        <v>18590515</v>
      </c>
      <c r="P6337" s="69">
        <v>22679822</v>
      </c>
      <c r="Q6337" s="3">
        <f t="shared" si="100"/>
        <v>232589721</v>
      </c>
    </row>
    <row r="6338" spans="1:17" x14ac:dyDescent="0.45">
      <c r="A6338" s="93">
        <v>2022</v>
      </c>
      <c r="B6338" s="93" t="s">
        <v>362</v>
      </c>
      <c r="C6338" s="93" t="s">
        <v>370</v>
      </c>
      <c r="D6338" s="93" t="s">
        <v>179</v>
      </c>
      <c r="E6338" s="69">
        <v>61480036</v>
      </c>
      <c r="F6338" s="69">
        <v>60827373</v>
      </c>
      <c r="G6338" s="69">
        <v>54221498</v>
      </c>
      <c r="H6338" s="69">
        <v>49845974</v>
      </c>
      <c r="I6338" s="69">
        <v>44169800</v>
      </c>
      <c r="J6338" s="69">
        <v>45027146</v>
      </c>
      <c r="K6338" s="69">
        <v>49084233</v>
      </c>
      <c r="L6338" s="69">
        <v>51761550</v>
      </c>
      <c r="M6338" s="69">
        <v>48681628</v>
      </c>
      <c r="N6338" s="69">
        <v>44828352</v>
      </c>
      <c r="O6338" s="69">
        <v>50665691</v>
      </c>
      <c r="P6338" s="69">
        <v>57009824</v>
      </c>
      <c r="Q6338" s="3">
        <f t="shared" si="100"/>
        <v>617603105</v>
      </c>
    </row>
    <row r="6339" spans="1:17" x14ac:dyDescent="0.45">
      <c r="A6339" s="93">
        <v>2022</v>
      </c>
      <c r="B6339" s="93" t="s">
        <v>362</v>
      </c>
      <c r="C6339" s="93" t="s">
        <v>371</v>
      </c>
      <c r="D6339" s="93" t="s">
        <v>144</v>
      </c>
      <c r="E6339" s="69">
        <v>7721001</v>
      </c>
      <c r="F6339" s="69">
        <v>7911741</v>
      </c>
      <c r="G6339" s="69">
        <v>6708764</v>
      </c>
      <c r="H6339" s="69">
        <v>6207941</v>
      </c>
      <c r="I6339" s="69">
        <v>5843897</v>
      </c>
      <c r="J6339" s="69">
        <v>7054283</v>
      </c>
      <c r="K6339" s="69">
        <v>8282145</v>
      </c>
      <c r="L6339" s="69">
        <v>9662769</v>
      </c>
      <c r="M6339" s="69">
        <v>8242654</v>
      </c>
      <c r="N6339" s="69">
        <v>7140665</v>
      </c>
      <c r="O6339" s="69">
        <v>6166100</v>
      </c>
      <c r="P6339" s="69">
        <v>6409886</v>
      </c>
      <c r="Q6339" s="3">
        <f t="shared" si="100"/>
        <v>87351846</v>
      </c>
    </row>
    <row r="6340" spans="1:17" x14ac:dyDescent="0.45">
      <c r="A6340" s="93">
        <v>2022</v>
      </c>
      <c r="B6340" s="93" t="s">
        <v>362</v>
      </c>
      <c r="C6340" s="93" t="s">
        <v>371</v>
      </c>
      <c r="D6340" s="93" t="s">
        <v>145</v>
      </c>
      <c r="E6340" s="69">
        <v>11002</v>
      </c>
      <c r="F6340" s="69">
        <v>11252</v>
      </c>
      <c r="G6340" s="69">
        <v>13467</v>
      </c>
      <c r="H6340" s="69">
        <v>22484</v>
      </c>
      <c r="I6340" s="69">
        <v>15875</v>
      </c>
      <c r="J6340" s="69">
        <v>15329</v>
      </c>
      <c r="K6340" s="69">
        <v>16406</v>
      </c>
      <c r="L6340" s="69">
        <v>14229</v>
      </c>
      <c r="M6340" s="69">
        <v>12864</v>
      </c>
      <c r="N6340" s="69">
        <v>9981</v>
      </c>
      <c r="O6340" s="69">
        <v>12614</v>
      </c>
      <c r="P6340" s="69">
        <v>12594</v>
      </c>
      <c r="Q6340" s="3">
        <f t="shared" ref="Q6340:Q6403" si="101">SUM(E6340:P6340)</f>
        <v>168097</v>
      </c>
    </row>
    <row r="6341" spans="1:17" x14ac:dyDescent="0.45">
      <c r="A6341" s="93">
        <v>2022</v>
      </c>
      <c r="B6341" s="93" t="s">
        <v>362</v>
      </c>
      <c r="C6341" s="93" t="s">
        <v>371</v>
      </c>
      <c r="D6341" s="93" t="s">
        <v>146</v>
      </c>
      <c r="E6341" s="69">
        <v>2104108</v>
      </c>
      <c r="F6341" s="69">
        <v>1911070</v>
      </c>
      <c r="G6341" s="69">
        <v>2127793</v>
      </c>
      <c r="H6341" s="69">
        <v>2068524</v>
      </c>
      <c r="I6341" s="69">
        <v>2011987</v>
      </c>
      <c r="J6341" s="69">
        <v>1809550</v>
      </c>
      <c r="K6341" s="69">
        <v>1829409</v>
      </c>
      <c r="L6341" s="69">
        <v>1829199</v>
      </c>
      <c r="M6341" s="69">
        <v>1641701</v>
      </c>
      <c r="N6341" s="69">
        <v>1975451</v>
      </c>
      <c r="O6341" s="69">
        <v>2044951</v>
      </c>
      <c r="P6341" s="69">
        <v>1995887</v>
      </c>
      <c r="Q6341" s="3">
        <f t="shared" si="101"/>
        <v>23349630</v>
      </c>
    </row>
    <row r="6342" spans="1:17" x14ac:dyDescent="0.45">
      <c r="A6342" s="93">
        <v>2022</v>
      </c>
      <c r="B6342" s="93" t="s">
        <v>362</v>
      </c>
      <c r="C6342" s="93" t="s">
        <v>371</v>
      </c>
      <c r="D6342" s="93" t="s">
        <v>147</v>
      </c>
      <c r="E6342" s="69">
        <v>5898869</v>
      </c>
      <c r="F6342" s="69">
        <v>5454007</v>
      </c>
      <c r="G6342" s="69">
        <v>5866188</v>
      </c>
      <c r="H6342" s="69">
        <v>6204538</v>
      </c>
      <c r="I6342" s="69">
        <v>6349278</v>
      </c>
      <c r="J6342" s="69">
        <v>6468396</v>
      </c>
      <c r="K6342" s="69">
        <v>6839917</v>
      </c>
      <c r="L6342" s="69">
        <v>6692878</v>
      </c>
      <c r="M6342" s="69">
        <v>5693334</v>
      </c>
      <c r="N6342" s="69">
        <v>5152072</v>
      </c>
      <c r="O6342" s="69">
        <v>5040735</v>
      </c>
      <c r="P6342" s="69">
        <v>4989134</v>
      </c>
      <c r="Q6342" s="3">
        <f t="shared" si="101"/>
        <v>70649346</v>
      </c>
    </row>
    <row r="6343" spans="1:17" x14ac:dyDescent="0.45">
      <c r="A6343" s="93">
        <v>2022</v>
      </c>
      <c r="B6343" s="93" t="s">
        <v>362</v>
      </c>
      <c r="C6343" s="93" t="s">
        <v>371</v>
      </c>
      <c r="D6343" s="93" t="s">
        <v>148</v>
      </c>
      <c r="E6343" s="69">
        <v>1738332</v>
      </c>
      <c r="F6343" s="69">
        <v>1610488</v>
      </c>
      <c r="G6343" s="69">
        <v>1834813</v>
      </c>
      <c r="H6343" s="69">
        <v>1936366</v>
      </c>
      <c r="I6343" s="69">
        <v>2017305</v>
      </c>
      <c r="J6343" s="69">
        <v>2132995</v>
      </c>
      <c r="K6343" s="69">
        <v>2275176</v>
      </c>
      <c r="L6343" s="69">
        <v>2300765</v>
      </c>
      <c r="M6343" s="69">
        <v>1951391</v>
      </c>
      <c r="N6343" s="69">
        <v>1739839</v>
      </c>
      <c r="O6343" s="69">
        <v>1644561</v>
      </c>
      <c r="P6343" s="69">
        <v>1613841</v>
      </c>
      <c r="Q6343" s="3">
        <f t="shared" si="101"/>
        <v>22795872</v>
      </c>
    </row>
    <row r="6344" spans="1:17" x14ac:dyDescent="0.45">
      <c r="A6344" s="93">
        <v>2022</v>
      </c>
      <c r="B6344" s="93" t="s">
        <v>362</v>
      </c>
      <c r="C6344" s="93" t="s">
        <v>371</v>
      </c>
      <c r="D6344" s="93" t="s">
        <v>149</v>
      </c>
      <c r="E6344" s="69">
        <v>36332774</v>
      </c>
      <c r="F6344" s="69">
        <v>32867660</v>
      </c>
      <c r="G6344" s="69">
        <v>33374109</v>
      </c>
      <c r="H6344" s="69">
        <v>34369671</v>
      </c>
      <c r="I6344" s="69">
        <v>33475975</v>
      </c>
      <c r="J6344" s="69">
        <v>33807357</v>
      </c>
      <c r="K6344" s="69">
        <v>34545182</v>
      </c>
      <c r="L6344" s="69">
        <v>32679560</v>
      </c>
      <c r="M6344" s="69">
        <v>32029462</v>
      </c>
      <c r="N6344" s="69">
        <v>33351681</v>
      </c>
      <c r="O6344" s="69">
        <v>33188304</v>
      </c>
      <c r="P6344" s="69">
        <v>32988476</v>
      </c>
      <c r="Q6344" s="3">
        <f t="shared" si="101"/>
        <v>403010211</v>
      </c>
    </row>
    <row r="6345" spans="1:17" x14ac:dyDescent="0.45">
      <c r="A6345" s="93">
        <v>2022</v>
      </c>
      <c r="B6345" s="93" t="s">
        <v>362</v>
      </c>
      <c r="C6345" s="93" t="s">
        <v>371</v>
      </c>
      <c r="D6345" s="93" t="s">
        <v>150</v>
      </c>
      <c r="E6345" s="69">
        <v>144514</v>
      </c>
      <c r="F6345" s="69">
        <v>138415</v>
      </c>
      <c r="G6345" s="69">
        <v>130789</v>
      </c>
      <c r="H6345" s="69">
        <v>132720</v>
      </c>
      <c r="I6345" s="69">
        <v>126405</v>
      </c>
      <c r="J6345" s="69">
        <v>122151</v>
      </c>
      <c r="K6345" s="69">
        <v>128674</v>
      </c>
      <c r="L6345" s="69">
        <v>129847</v>
      </c>
      <c r="M6345" s="69">
        <v>116547</v>
      </c>
      <c r="N6345" s="69">
        <v>121326</v>
      </c>
      <c r="O6345" s="69">
        <v>134396</v>
      </c>
      <c r="P6345" s="69">
        <v>138503</v>
      </c>
      <c r="Q6345" s="3">
        <f t="shared" si="101"/>
        <v>1564287</v>
      </c>
    </row>
    <row r="6346" spans="1:17" x14ac:dyDescent="0.45">
      <c r="A6346" s="93">
        <v>2022</v>
      </c>
      <c r="B6346" s="93" t="s">
        <v>362</v>
      </c>
      <c r="C6346" s="93" t="s">
        <v>371</v>
      </c>
      <c r="D6346" s="93" t="s">
        <v>151</v>
      </c>
      <c r="E6346" s="69">
        <v>178641</v>
      </c>
      <c r="F6346" s="69">
        <v>176223</v>
      </c>
      <c r="G6346" s="69">
        <v>196256</v>
      </c>
      <c r="H6346" s="69">
        <v>143593</v>
      </c>
      <c r="I6346" s="69">
        <v>143114</v>
      </c>
      <c r="J6346" s="69">
        <v>171295</v>
      </c>
      <c r="K6346" s="69">
        <v>205444</v>
      </c>
      <c r="L6346" s="69">
        <v>211079</v>
      </c>
      <c r="M6346" s="69">
        <v>178359</v>
      </c>
      <c r="N6346" s="69">
        <v>187457</v>
      </c>
      <c r="O6346" s="69">
        <v>173575</v>
      </c>
      <c r="P6346" s="69">
        <v>216422</v>
      </c>
      <c r="Q6346" s="3">
        <f t="shared" si="101"/>
        <v>2181458</v>
      </c>
    </row>
    <row r="6347" spans="1:17" x14ac:dyDescent="0.45">
      <c r="A6347" s="93">
        <v>2022</v>
      </c>
      <c r="B6347" s="93" t="s">
        <v>362</v>
      </c>
      <c r="C6347" s="93" t="s">
        <v>371</v>
      </c>
      <c r="D6347" s="93" t="s">
        <v>152</v>
      </c>
      <c r="E6347" s="69">
        <v>684789</v>
      </c>
      <c r="F6347" s="69">
        <v>650171</v>
      </c>
      <c r="G6347" s="69">
        <v>536159</v>
      </c>
      <c r="H6347" s="69">
        <v>502733</v>
      </c>
      <c r="I6347" s="69">
        <v>414322</v>
      </c>
      <c r="J6347" s="69">
        <v>406515</v>
      </c>
      <c r="K6347" s="69">
        <v>429759</v>
      </c>
      <c r="L6347" s="69">
        <v>420947</v>
      </c>
      <c r="M6347" s="69">
        <v>431004</v>
      </c>
      <c r="N6347" s="69">
        <v>448106</v>
      </c>
      <c r="O6347" s="69">
        <v>501053</v>
      </c>
      <c r="P6347" s="69">
        <v>598137</v>
      </c>
      <c r="Q6347" s="3">
        <f t="shared" si="101"/>
        <v>6023695</v>
      </c>
    </row>
    <row r="6348" spans="1:17" x14ac:dyDescent="0.45">
      <c r="A6348" s="93">
        <v>2022</v>
      </c>
      <c r="B6348" s="93" t="s">
        <v>362</v>
      </c>
      <c r="C6348" s="93" t="s">
        <v>371</v>
      </c>
      <c r="D6348" s="93" t="s">
        <v>153</v>
      </c>
      <c r="E6348" s="69">
        <v>1155028</v>
      </c>
      <c r="F6348" s="69">
        <v>1088921</v>
      </c>
      <c r="G6348" s="69">
        <v>1034514</v>
      </c>
      <c r="H6348" s="69">
        <v>1019541</v>
      </c>
      <c r="I6348" s="69">
        <v>950383</v>
      </c>
      <c r="J6348" s="69">
        <v>1006108</v>
      </c>
      <c r="K6348" s="69">
        <v>1097859</v>
      </c>
      <c r="L6348" s="69">
        <v>1076940</v>
      </c>
      <c r="M6348" s="69">
        <v>1085284</v>
      </c>
      <c r="N6348" s="69">
        <v>1038883</v>
      </c>
      <c r="O6348" s="69">
        <v>1170867</v>
      </c>
      <c r="P6348" s="69">
        <v>1256756</v>
      </c>
      <c r="Q6348" s="3">
        <f t="shared" si="101"/>
        <v>12981084</v>
      </c>
    </row>
    <row r="6349" spans="1:17" x14ac:dyDescent="0.45">
      <c r="A6349" s="93">
        <v>2022</v>
      </c>
      <c r="B6349" s="93" t="s">
        <v>362</v>
      </c>
      <c r="C6349" s="93" t="s">
        <v>371</v>
      </c>
      <c r="D6349" s="93" t="s">
        <v>154</v>
      </c>
      <c r="E6349" s="69">
        <v>1796067</v>
      </c>
      <c r="F6349" s="69">
        <v>1625764</v>
      </c>
      <c r="G6349" s="69">
        <v>1640792</v>
      </c>
      <c r="H6349" s="69">
        <v>1561928</v>
      </c>
      <c r="I6349" s="69">
        <v>1748288</v>
      </c>
      <c r="J6349" s="69">
        <v>2215407</v>
      </c>
      <c r="K6349" s="69">
        <v>2634805</v>
      </c>
      <c r="L6349" s="69">
        <v>2669534</v>
      </c>
      <c r="M6349" s="69">
        <v>2191383</v>
      </c>
      <c r="N6349" s="69">
        <v>1610454</v>
      </c>
      <c r="O6349" s="69">
        <v>1510778</v>
      </c>
      <c r="P6349" s="69">
        <v>1493590</v>
      </c>
      <c r="Q6349" s="3">
        <f t="shared" si="101"/>
        <v>22698790</v>
      </c>
    </row>
    <row r="6350" spans="1:17" x14ac:dyDescent="0.45">
      <c r="A6350" s="93">
        <v>2022</v>
      </c>
      <c r="B6350" s="93" t="s">
        <v>362</v>
      </c>
      <c r="C6350" s="93" t="s">
        <v>371</v>
      </c>
      <c r="D6350" s="93" t="s">
        <v>155</v>
      </c>
      <c r="E6350" s="69">
        <v>60448</v>
      </c>
      <c r="F6350" s="69">
        <v>54861</v>
      </c>
      <c r="G6350" s="69">
        <v>58074</v>
      </c>
      <c r="H6350" s="69">
        <v>46698</v>
      </c>
      <c r="I6350" s="69">
        <v>45568</v>
      </c>
      <c r="J6350" s="69">
        <v>44459</v>
      </c>
      <c r="K6350" s="69">
        <v>43195</v>
      </c>
      <c r="L6350" s="69">
        <v>40177</v>
      </c>
      <c r="M6350" s="69">
        <v>37928</v>
      </c>
      <c r="N6350" s="69">
        <v>48326</v>
      </c>
      <c r="O6350" s="69">
        <v>52834</v>
      </c>
      <c r="P6350" s="69">
        <v>57537</v>
      </c>
      <c r="Q6350" s="3">
        <f t="shared" si="101"/>
        <v>590105</v>
      </c>
    </row>
    <row r="6351" spans="1:17" x14ac:dyDescent="0.45">
      <c r="A6351" s="93">
        <v>2022</v>
      </c>
      <c r="B6351" s="93" t="s">
        <v>362</v>
      </c>
      <c r="C6351" s="93" t="s">
        <v>371</v>
      </c>
      <c r="D6351" s="93" t="s">
        <v>156</v>
      </c>
      <c r="E6351" s="69">
        <v>9107073</v>
      </c>
      <c r="F6351" s="69">
        <v>8415203</v>
      </c>
      <c r="G6351" s="69">
        <v>8657669</v>
      </c>
      <c r="H6351" s="69">
        <v>8815292</v>
      </c>
      <c r="I6351" s="69">
        <v>8224248</v>
      </c>
      <c r="J6351" s="69">
        <v>8535677</v>
      </c>
      <c r="K6351" s="69">
        <v>8692953</v>
      </c>
      <c r="L6351" s="69">
        <v>8144700</v>
      </c>
      <c r="M6351" s="69">
        <v>8032446</v>
      </c>
      <c r="N6351" s="69">
        <v>8566370</v>
      </c>
      <c r="O6351" s="69">
        <v>9169052</v>
      </c>
      <c r="P6351" s="69">
        <v>9763306</v>
      </c>
      <c r="Q6351" s="3">
        <f t="shared" si="101"/>
        <v>104123989</v>
      </c>
    </row>
    <row r="6352" spans="1:17" x14ac:dyDescent="0.45">
      <c r="A6352" s="93">
        <v>2022</v>
      </c>
      <c r="B6352" s="93" t="s">
        <v>362</v>
      </c>
      <c r="C6352" s="93" t="s">
        <v>371</v>
      </c>
      <c r="D6352" s="93" t="s">
        <v>157</v>
      </c>
      <c r="E6352" s="69">
        <v>9934633</v>
      </c>
      <c r="F6352" s="69">
        <v>9110266</v>
      </c>
      <c r="G6352" s="69">
        <v>9741406</v>
      </c>
      <c r="H6352" s="69">
        <v>9629129</v>
      </c>
      <c r="I6352" s="69">
        <v>9113167</v>
      </c>
      <c r="J6352" s="69">
        <v>9182906</v>
      </c>
      <c r="K6352" s="69">
        <v>9605800</v>
      </c>
      <c r="L6352" s="69">
        <v>9133234</v>
      </c>
      <c r="M6352" s="69">
        <v>8696000</v>
      </c>
      <c r="N6352" s="69">
        <v>8942473</v>
      </c>
      <c r="O6352" s="69">
        <v>9504670</v>
      </c>
      <c r="P6352" s="69">
        <v>9533401</v>
      </c>
      <c r="Q6352" s="3">
        <f t="shared" si="101"/>
        <v>112127085</v>
      </c>
    </row>
    <row r="6353" spans="1:17" x14ac:dyDescent="0.45">
      <c r="A6353" s="93">
        <v>2022</v>
      </c>
      <c r="B6353" s="93" t="s">
        <v>362</v>
      </c>
      <c r="C6353" s="93" t="s">
        <v>371</v>
      </c>
      <c r="D6353" s="93" t="s">
        <v>158</v>
      </c>
      <c r="E6353" s="69">
        <v>422850</v>
      </c>
      <c r="F6353" s="69">
        <v>392468</v>
      </c>
      <c r="G6353" s="69">
        <v>387888</v>
      </c>
      <c r="H6353" s="69">
        <v>370238</v>
      </c>
      <c r="I6353" s="69">
        <v>376197</v>
      </c>
      <c r="J6353" s="69">
        <v>380696</v>
      </c>
      <c r="K6353" s="69">
        <v>386010</v>
      </c>
      <c r="L6353" s="69">
        <v>407100</v>
      </c>
      <c r="M6353" s="69">
        <v>390477</v>
      </c>
      <c r="N6353" s="69">
        <v>376290</v>
      </c>
      <c r="O6353" s="69">
        <v>424899</v>
      </c>
      <c r="P6353" s="69">
        <v>429983</v>
      </c>
      <c r="Q6353" s="3">
        <f t="shared" si="101"/>
        <v>4745096</v>
      </c>
    </row>
    <row r="6354" spans="1:17" x14ac:dyDescent="0.45">
      <c r="A6354" s="93">
        <v>2022</v>
      </c>
      <c r="B6354" s="93" t="s">
        <v>362</v>
      </c>
      <c r="C6354" s="93" t="s">
        <v>371</v>
      </c>
      <c r="D6354" s="93" t="s">
        <v>159</v>
      </c>
      <c r="E6354" s="69">
        <v>2631943</v>
      </c>
      <c r="F6354" s="69">
        <v>2432526</v>
      </c>
      <c r="G6354" s="69">
        <v>2291462</v>
      </c>
      <c r="H6354" s="69">
        <v>2310626</v>
      </c>
      <c r="I6354" s="69">
        <v>2128793</v>
      </c>
      <c r="J6354" s="69">
        <v>2033362</v>
      </c>
      <c r="K6354" s="69">
        <v>1858032</v>
      </c>
      <c r="L6354" s="69">
        <v>1713046</v>
      </c>
      <c r="M6354" s="69">
        <v>1836780</v>
      </c>
      <c r="N6354" s="69">
        <v>1921345</v>
      </c>
      <c r="O6354" s="69">
        <v>2200068</v>
      </c>
      <c r="P6354" s="69">
        <v>2482562</v>
      </c>
      <c r="Q6354" s="3">
        <f t="shared" si="101"/>
        <v>25840545</v>
      </c>
    </row>
    <row r="6355" spans="1:17" x14ac:dyDescent="0.45">
      <c r="A6355" s="93">
        <v>2022</v>
      </c>
      <c r="B6355" s="93" t="s">
        <v>362</v>
      </c>
      <c r="C6355" s="93" t="s">
        <v>371</v>
      </c>
      <c r="D6355" s="93" t="s">
        <v>160</v>
      </c>
      <c r="E6355" s="69">
        <v>14354858</v>
      </c>
      <c r="F6355" s="69">
        <v>13152872</v>
      </c>
      <c r="G6355" s="69">
        <v>14555771</v>
      </c>
      <c r="H6355" s="69">
        <v>14217611</v>
      </c>
      <c r="I6355" s="69">
        <v>14142076</v>
      </c>
      <c r="J6355" s="69">
        <v>13993368</v>
      </c>
      <c r="K6355" s="69">
        <v>13410583</v>
      </c>
      <c r="L6355" s="69">
        <v>13875971</v>
      </c>
      <c r="M6355" s="69">
        <v>13067296</v>
      </c>
      <c r="N6355" s="69">
        <v>14196595</v>
      </c>
      <c r="O6355" s="69">
        <v>14416189</v>
      </c>
      <c r="P6355" s="69">
        <v>15086375</v>
      </c>
      <c r="Q6355" s="3">
        <f t="shared" si="101"/>
        <v>168469565</v>
      </c>
    </row>
    <row r="6356" spans="1:17" x14ac:dyDescent="0.45">
      <c r="A6356" s="93">
        <v>2022</v>
      </c>
      <c r="B6356" s="93" t="s">
        <v>362</v>
      </c>
      <c r="C6356" s="93" t="s">
        <v>371</v>
      </c>
      <c r="D6356" s="93" t="s">
        <v>161</v>
      </c>
      <c r="E6356" s="69">
        <v>5190200</v>
      </c>
      <c r="F6356" s="69">
        <v>4810446</v>
      </c>
      <c r="G6356" s="69">
        <v>4399219</v>
      </c>
      <c r="H6356" s="69">
        <v>4259174</v>
      </c>
      <c r="I6356" s="69">
        <v>4056561</v>
      </c>
      <c r="J6356" s="69">
        <v>4127921</v>
      </c>
      <c r="K6356" s="69">
        <v>4374415</v>
      </c>
      <c r="L6356" s="69">
        <v>4099132</v>
      </c>
      <c r="M6356" s="69">
        <v>4022609</v>
      </c>
      <c r="N6356" s="69">
        <v>3823582</v>
      </c>
      <c r="O6356" s="69">
        <v>4323416</v>
      </c>
      <c r="P6356" s="69">
        <v>4662249</v>
      </c>
      <c r="Q6356" s="3">
        <f t="shared" si="101"/>
        <v>52148924</v>
      </c>
    </row>
    <row r="6357" spans="1:17" x14ac:dyDescent="0.45">
      <c r="A6357" s="93">
        <v>2022</v>
      </c>
      <c r="B6357" s="93" t="s">
        <v>362</v>
      </c>
      <c r="C6357" s="93" t="s">
        <v>371</v>
      </c>
      <c r="D6357" s="93" t="s">
        <v>162</v>
      </c>
      <c r="E6357" s="69">
        <v>7303027</v>
      </c>
      <c r="F6357" s="69">
        <v>6905867</v>
      </c>
      <c r="G6357" s="69">
        <v>6537923</v>
      </c>
      <c r="H6357" s="69">
        <v>6369254</v>
      </c>
      <c r="I6357" s="69">
        <v>6245731</v>
      </c>
      <c r="J6357" s="69">
        <v>6467029</v>
      </c>
      <c r="K6357" s="69">
        <v>7157852</v>
      </c>
      <c r="L6357" s="69">
        <v>7125027</v>
      </c>
      <c r="M6357" s="69">
        <v>6823367</v>
      </c>
      <c r="N6357" s="69">
        <v>6509025</v>
      </c>
      <c r="O6357" s="69">
        <v>7333951</v>
      </c>
      <c r="P6357" s="69">
        <v>8029828</v>
      </c>
      <c r="Q6357" s="3">
        <f t="shared" si="101"/>
        <v>82807881</v>
      </c>
    </row>
    <row r="6358" spans="1:17" x14ac:dyDescent="0.45">
      <c r="A6358" s="93">
        <v>2022</v>
      </c>
      <c r="B6358" s="93" t="s">
        <v>362</v>
      </c>
      <c r="C6358" s="93" t="s">
        <v>371</v>
      </c>
      <c r="D6358" s="93" t="s">
        <v>181</v>
      </c>
      <c r="E6358" s="69">
        <v>19376</v>
      </c>
      <c r="F6358" s="69">
        <v>18712</v>
      </c>
      <c r="G6358" s="69">
        <v>14618</v>
      </c>
      <c r="H6358" s="69">
        <v>11485</v>
      </c>
      <c r="I6358" s="69">
        <v>9192</v>
      </c>
      <c r="J6358" s="69">
        <v>10661</v>
      </c>
      <c r="K6358" s="69">
        <v>13202</v>
      </c>
      <c r="L6358" s="69">
        <v>12776</v>
      </c>
      <c r="M6358" s="69">
        <v>10110</v>
      </c>
      <c r="N6358" s="69">
        <v>8381</v>
      </c>
      <c r="O6358" s="69">
        <v>10115</v>
      </c>
      <c r="P6358" s="69">
        <v>16063</v>
      </c>
      <c r="Q6358" s="3">
        <f t="shared" si="101"/>
        <v>154691</v>
      </c>
    </row>
    <row r="6359" spans="1:17" x14ac:dyDescent="0.45">
      <c r="A6359" s="93">
        <v>2022</v>
      </c>
      <c r="B6359" s="93" t="s">
        <v>362</v>
      </c>
      <c r="C6359" s="93" t="s">
        <v>371</v>
      </c>
      <c r="D6359" s="93" t="s">
        <v>163</v>
      </c>
      <c r="E6359" s="69">
        <v>2989677</v>
      </c>
      <c r="F6359" s="69">
        <v>2948936</v>
      </c>
      <c r="G6359" s="69">
        <v>3189133</v>
      </c>
      <c r="H6359" s="69">
        <v>3300457</v>
      </c>
      <c r="I6359" s="69">
        <v>3290543</v>
      </c>
      <c r="J6359" s="69">
        <v>3452044</v>
      </c>
      <c r="K6359" s="69">
        <v>3505186</v>
      </c>
      <c r="L6359" s="69">
        <v>3498771</v>
      </c>
      <c r="M6359" s="69">
        <v>3212870</v>
      </c>
      <c r="N6359" s="69">
        <v>3127454</v>
      </c>
      <c r="O6359" s="69">
        <v>3026400</v>
      </c>
      <c r="P6359" s="69">
        <v>3223771</v>
      </c>
      <c r="Q6359" s="3">
        <f t="shared" si="101"/>
        <v>38765242</v>
      </c>
    </row>
    <row r="6360" spans="1:17" x14ac:dyDescent="0.45">
      <c r="A6360" s="93">
        <v>2022</v>
      </c>
      <c r="B6360" s="93" t="s">
        <v>362</v>
      </c>
      <c r="C6360" s="93" t="s">
        <v>371</v>
      </c>
      <c r="D6360" s="93" t="s">
        <v>164</v>
      </c>
      <c r="E6360" s="69">
        <v>1271124</v>
      </c>
      <c r="F6360" s="69">
        <v>1172538</v>
      </c>
      <c r="G6360" s="69">
        <v>1175468</v>
      </c>
      <c r="H6360" s="69">
        <v>1193614</v>
      </c>
      <c r="I6360" s="69">
        <v>1163644</v>
      </c>
      <c r="J6360" s="69">
        <v>1145024</v>
      </c>
      <c r="K6360" s="69">
        <v>1212102</v>
      </c>
      <c r="L6360" s="69">
        <v>1135158</v>
      </c>
      <c r="M6360" s="69">
        <v>1062018</v>
      </c>
      <c r="N6360" s="69">
        <v>1037072</v>
      </c>
      <c r="O6360" s="69">
        <v>1105685</v>
      </c>
      <c r="P6360" s="69">
        <v>1202999</v>
      </c>
      <c r="Q6360" s="3">
        <f t="shared" si="101"/>
        <v>13876446</v>
      </c>
    </row>
    <row r="6361" spans="1:17" x14ac:dyDescent="0.45">
      <c r="A6361" s="93">
        <v>2022</v>
      </c>
      <c r="B6361" s="93" t="s">
        <v>362</v>
      </c>
      <c r="C6361" s="93" t="s">
        <v>371</v>
      </c>
      <c r="D6361" s="93" t="s">
        <v>165</v>
      </c>
      <c r="E6361" s="69">
        <v>1408814</v>
      </c>
      <c r="F6361" s="69">
        <v>1303022</v>
      </c>
      <c r="G6361" s="69">
        <v>1137672</v>
      </c>
      <c r="H6361" s="69">
        <v>1188487</v>
      </c>
      <c r="I6361" s="69">
        <v>1092033</v>
      </c>
      <c r="J6361" s="69">
        <v>1192069</v>
      </c>
      <c r="K6361" s="69">
        <v>1311324</v>
      </c>
      <c r="L6361" s="69">
        <v>1297963</v>
      </c>
      <c r="M6361" s="69">
        <v>1231712</v>
      </c>
      <c r="N6361" s="69">
        <v>1133840</v>
      </c>
      <c r="O6361" s="69">
        <v>1181626</v>
      </c>
      <c r="P6361" s="69">
        <v>1296372</v>
      </c>
      <c r="Q6361" s="3">
        <f t="shared" si="101"/>
        <v>14774934</v>
      </c>
    </row>
    <row r="6362" spans="1:17" x14ac:dyDescent="0.45">
      <c r="A6362" s="93">
        <v>2022</v>
      </c>
      <c r="B6362" s="93" t="s">
        <v>362</v>
      </c>
      <c r="C6362" s="93" t="s">
        <v>371</v>
      </c>
      <c r="D6362" s="93" t="s">
        <v>166</v>
      </c>
      <c r="E6362" s="69">
        <v>30367902</v>
      </c>
      <c r="F6362" s="69">
        <v>28038845</v>
      </c>
      <c r="G6362" s="69">
        <v>28989261</v>
      </c>
      <c r="H6362" s="69">
        <v>28182722</v>
      </c>
      <c r="I6362" s="69">
        <v>27151017</v>
      </c>
      <c r="J6362" s="69">
        <v>28290035</v>
      </c>
      <c r="K6362" s="69">
        <v>29831878</v>
      </c>
      <c r="L6362" s="69">
        <v>27578117</v>
      </c>
      <c r="M6362" s="69">
        <v>27936435</v>
      </c>
      <c r="N6362" s="69">
        <v>28028683</v>
      </c>
      <c r="O6362" s="69">
        <v>30061102</v>
      </c>
      <c r="P6362" s="69">
        <v>32150851</v>
      </c>
      <c r="Q6362" s="3">
        <f t="shared" si="101"/>
        <v>346606848</v>
      </c>
    </row>
    <row r="6363" spans="1:17" x14ac:dyDescent="0.45">
      <c r="A6363" s="93">
        <v>2022</v>
      </c>
      <c r="B6363" s="93" t="s">
        <v>362</v>
      </c>
      <c r="C6363" s="93" t="s">
        <v>371</v>
      </c>
      <c r="D6363" s="93" t="s">
        <v>167</v>
      </c>
      <c r="E6363" s="69">
        <v>350079</v>
      </c>
      <c r="F6363" s="69">
        <v>331389</v>
      </c>
      <c r="G6363" s="69">
        <v>330117</v>
      </c>
      <c r="H6363" s="69">
        <v>336808</v>
      </c>
      <c r="I6363" s="69">
        <v>295261</v>
      </c>
      <c r="J6363" s="69">
        <v>279896</v>
      </c>
      <c r="K6363" s="69">
        <v>270846</v>
      </c>
      <c r="L6363" s="69">
        <v>262976</v>
      </c>
      <c r="M6363" s="69">
        <v>256542</v>
      </c>
      <c r="N6363" s="69">
        <v>271739</v>
      </c>
      <c r="O6363" s="69">
        <v>615522</v>
      </c>
      <c r="P6363" s="69">
        <v>661253</v>
      </c>
      <c r="Q6363" s="3">
        <f t="shared" si="101"/>
        <v>4262428</v>
      </c>
    </row>
    <row r="6364" spans="1:17" x14ac:dyDescent="0.45">
      <c r="A6364" s="93">
        <v>2022</v>
      </c>
      <c r="B6364" s="93" t="s">
        <v>362</v>
      </c>
      <c r="C6364" s="93" t="s">
        <v>371</v>
      </c>
      <c r="D6364" s="93" t="s">
        <v>168</v>
      </c>
      <c r="E6364" s="69">
        <v>1390072</v>
      </c>
      <c r="F6364" s="69">
        <v>1327413</v>
      </c>
      <c r="G6364" s="69">
        <v>1207041</v>
      </c>
      <c r="H6364" s="69">
        <v>1085864</v>
      </c>
      <c r="I6364" s="69">
        <v>841035</v>
      </c>
      <c r="J6364" s="69">
        <v>818934</v>
      </c>
      <c r="K6364" s="69">
        <v>849836</v>
      </c>
      <c r="L6364" s="69">
        <v>877751</v>
      </c>
      <c r="M6364" s="69">
        <v>872894</v>
      </c>
      <c r="N6364" s="69">
        <v>849052</v>
      </c>
      <c r="O6364" s="69">
        <v>1006511</v>
      </c>
      <c r="P6364" s="69">
        <v>1144312</v>
      </c>
      <c r="Q6364" s="3">
        <f t="shared" si="101"/>
        <v>12270715</v>
      </c>
    </row>
    <row r="6365" spans="1:17" x14ac:dyDescent="0.45">
      <c r="A6365" s="93">
        <v>2022</v>
      </c>
      <c r="B6365" s="93" t="s">
        <v>362</v>
      </c>
      <c r="C6365" s="93" t="s">
        <v>371</v>
      </c>
      <c r="D6365" s="93" t="s">
        <v>169</v>
      </c>
      <c r="E6365" s="69">
        <v>158534</v>
      </c>
      <c r="F6365" s="69">
        <v>132556</v>
      </c>
      <c r="G6365" s="69">
        <v>133212</v>
      </c>
      <c r="H6365" s="69">
        <v>126722</v>
      </c>
      <c r="I6365" s="69">
        <v>111881</v>
      </c>
      <c r="J6365" s="69">
        <v>128756</v>
      </c>
      <c r="K6365" s="69">
        <v>122133</v>
      </c>
      <c r="L6365" s="69">
        <v>116217</v>
      </c>
      <c r="M6365" s="69">
        <v>118222</v>
      </c>
      <c r="N6365" s="69">
        <v>125350</v>
      </c>
      <c r="O6365" s="69">
        <v>133490</v>
      </c>
      <c r="P6365" s="69">
        <v>144641</v>
      </c>
      <c r="Q6365" s="3">
        <f t="shared" si="101"/>
        <v>1551714</v>
      </c>
    </row>
    <row r="6366" spans="1:17" x14ac:dyDescent="0.45">
      <c r="A6366" s="93">
        <v>2022</v>
      </c>
      <c r="B6366" s="93" t="s">
        <v>362</v>
      </c>
      <c r="C6366" s="93" t="s">
        <v>371</v>
      </c>
      <c r="D6366" s="93" t="s">
        <v>170</v>
      </c>
      <c r="E6366" s="69">
        <v>2670861</v>
      </c>
      <c r="F6366" s="69">
        <v>2519441</v>
      </c>
      <c r="G6366" s="69">
        <v>2636441</v>
      </c>
      <c r="H6366" s="69">
        <v>2625672</v>
      </c>
      <c r="I6366" s="69">
        <v>2726507</v>
      </c>
      <c r="J6366" s="69">
        <v>2819292</v>
      </c>
      <c r="K6366" s="69">
        <v>3022299</v>
      </c>
      <c r="L6366" s="69">
        <v>3032969</v>
      </c>
      <c r="M6366" s="69">
        <v>2970512</v>
      </c>
      <c r="N6366" s="69">
        <v>2754356</v>
      </c>
      <c r="O6366" s="69">
        <v>2762741</v>
      </c>
      <c r="P6366" s="69">
        <v>2681615</v>
      </c>
      <c r="Q6366" s="3">
        <f t="shared" si="101"/>
        <v>33222706</v>
      </c>
    </row>
    <row r="6367" spans="1:17" x14ac:dyDescent="0.45">
      <c r="A6367" s="93">
        <v>2022</v>
      </c>
      <c r="B6367" s="93" t="s">
        <v>362</v>
      </c>
      <c r="C6367" s="93" t="s">
        <v>371</v>
      </c>
      <c r="D6367" s="93" t="s">
        <v>171</v>
      </c>
      <c r="E6367" s="69">
        <v>305650</v>
      </c>
      <c r="F6367" s="69">
        <v>292592</v>
      </c>
      <c r="G6367" s="69">
        <v>251580</v>
      </c>
      <c r="H6367" s="69">
        <v>277383</v>
      </c>
      <c r="I6367" s="69">
        <v>346742</v>
      </c>
      <c r="J6367" s="69">
        <v>302712</v>
      </c>
      <c r="K6367" s="69">
        <v>372475</v>
      </c>
      <c r="L6367" s="69">
        <v>373860</v>
      </c>
      <c r="M6367" s="69">
        <v>327844</v>
      </c>
      <c r="N6367" s="69">
        <v>251584</v>
      </c>
      <c r="O6367" s="69">
        <v>235124</v>
      </c>
      <c r="P6367" s="69">
        <v>301678</v>
      </c>
      <c r="Q6367" s="3">
        <f t="shared" si="101"/>
        <v>3639224</v>
      </c>
    </row>
    <row r="6368" spans="1:17" x14ac:dyDescent="0.45">
      <c r="A6368" s="93">
        <v>2022</v>
      </c>
      <c r="B6368" s="93" t="s">
        <v>362</v>
      </c>
      <c r="C6368" s="93" t="s">
        <v>371</v>
      </c>
      <c r="D6368" s="93" t="s">
        <v>172</v>
      </c>
      <c r="E6368" s="69">
        <v>550047</v>
      </c>
      <c r="F6368" s="69">
        <v>519948</v>
      </c>
      <c r="G6368" s="69">
        <v>575104</v>
      </c>
      <c r="H6368" s="69">
        <v>547183</v>
      </c>
      <c r="I6368" s="69">
        <v>566126</v>
      </c>
      <c r="J6368" s="69">
        <v>613824</v>
      </c>
      <c r="K6368" s="69">
        <v>681477</v>
      </c>
      <c r="L6368" s="69">
        <v>688587</v>
      </c>
      <c r="M6368" s="69">
        <v>629865</v>
      </c>
      <c r="N6368" s="69">
        <v>543925</v>
      </c>
      <c r="O6368" s="69">
        <v>523277</v>
      </c>
      <c r="P6368" s="69">
        <v>556415</v>
      </c>
      <c r="Q6368" s="3">
        <f t="shared" si="101"/>
        <v>6995778</v>
      </c>
    </row>
    <row r="6369" spans="1:17" x14ac:dyDescent="0.45">
      <c r="A6369" s="93">
        <v>2022</v>
      </c>
      <c r="B6369" s="93" t="s">
        <v>362</v>
      </c>
      <c r="C6369" s="93" t="s">
        <v>371</v>
      </c>
      <c r="D6369" s="93" t="s">
        <v>173</v>
      </c>
      <c r="E6369" s="69">
        <v>36161023</v>
      </c>
      <c r="F6369" s="69">
        <v>36563600</v>
      </c>
      <c r="G6369" s="69">
        <v>32052850</v>
      </c>
      <c r="H6369" s="69">
        <v>33336366</v>
      </c>
      <c r="I6369" s="69">
        <v>30154387</v>
      </c>
      <c r="J6369" s="69">
        <v>31860643</v>
      </c>
      <c r="K6369" s="69">
        <v>40338865</v>
      </c>
      <c r="L6369" s="69">
        <v>46582293</v>
      </c>
      <c r="M6369" s="69">
        <v>39767004</v>
      </c>
      <c r="N6369" s="69">
        <v>31277192</v>
      </c>
      <c r="O6369" s="69">
        <v>31934646</v>
      </c>
      <c r="P6369" s="69">
        <v>33168127</v>
      </c>
      <c r="Q6369" s="3">
        <f t="shared" si="101"/>
        <v>423196996</v>
      </c>
    </row>
    <row r="6370" spans="1:17" x14ac:dyDescent="0.45">
      <c r="A6370" s="93">
        <v>2022</v>
      </c>
      <c r="B6370" s="93" t="s">
        <v>362</v>
      </c>
      <c r="C6370" s="93" t="s">
        <v>371</v>
      </c>
      <c r="D6370" s="93" t="s">
        <v>174</v>
      </c>
      <c r="E6370" s="69">
        <v>647607</v>
      </c>
      <c r="F6370" s="69">
        <v>632442</v>
      </c>
      <c r="G6370" s="69">
        <v>484272</v>
      </c>
      <c r="H6370" s="69">
        <v>457887</v>
      </c>
      <c r="I6370" s="69">
        <v>415385</v>
      </c>
      <c r="J6370" s="69">
        <v>507272</v>
      </c>
      <c r="K6370" s="69">
        <v>672670</v>
      </c>
      <c r="L6370" s="69">
        <v>705887</v>
      </c>
      <c r="M6370" s="69">
        <v>564757</v>
      </c>
      <c r="N6370" s="69">
        <v>442772</v>
      </c>
      <c r="O6370" s="69">
        <v>469503</v>
      </c>
      <c r="P6370" s="69">
        <v>559000</v>
      </c>
      <c r="Q6370" s="3">
        <f t="shared" si="101"/>
        <v>6559454</v>
      </c>
    </row>
    <row r="6371" spans="1:17" x14ac:dyDescent="0.45">
      <c r="A6371" s="93">
        <v>2022</v>
      </c>
      <c r="B6371" s="93" t="s">
        <v>362</v>
      </c>
      <c r="C6371" s="93" t="s">
        <v>371</v>
      </c>
      <c r="D6371" s="93" t="s">
        <v>175</v>
      </c>
      <c r="E6371" s="69">
        <v>149002</v>
      </c>
      <c r="F6371" s="69">
        <v>133577</v>
      </c>
      <c r="G6371" s="69">
        <v>116027</v>
      </c>
      <c r="H6371" s="69">
        <v>119605</v>
      </c>
      <c r="I6371" s="69">
        <v>103296</v>
      </c>
      <c r="J6371" s="69">
        <v>108281</v>
      </c>
      <c r="K6371" s="69">
        <v>115314</v>
      </c>
      <c r="L6371" s="69">
        <v>116130</v>
      </c>
      <c r="M6371" s="69">
        <v>107684</v>
      </c>
      <c r="N6371" s="69">
        <v>101581</v>
      </c>
      <c r="O6371" s="69">
        <v>111137</v>
      </c>
      <c r="P6371" s="69">
        <v>114888</v>
      </c>
      <c r="Q6371" s="3">
        <f t="shared" si="101"/>
        <v>1396522</v>
      </c>
    </row>
    <row r="6372" spans="1:17" x14ac:dyDescent="0.45">
      <c r="A6372" s="93">
        <v>2022</v>
      </c>
      <c r="B6372" s="93" t="s">
        <v>362</v>
      </c>
      <c r="C6372" s="93" t="s">
        <v>371</v>
      </c>
      <c r="D6372" s="93" t="s">
        <v>176</v>
      </c>
      <c r="E6372" s="69">
        <v>11993608</v>
      </c>
      <c r="F6372" s="69">
        <v>10452429</v>
      </c>
      <c r="G6372" s="69">
        <v>10583475</v>
      </c>
      <c r="H6372" s="69">
        <v>8276643</v>
      </c>
      <c r="I6372" s="69">
        <v>7589718</v>
      </c>
      <c r="J6372" s="69">
        <v>8337337</v>
      </c>
      <c r="K6372" s="69">
        <v>9033677</v>
      </c>
      <c r="L6372" s="69">
        <v>8466742</v>
      </c>
      <c r="M6372" s="69">
        <v>8283664</v>
      </c>
      <c r="N6372" s="69">
        <v>7623259</v>
      </c>
      <c r="O6372" s="69">
        <v>9067735</v>
      </c>
      <c r="P6372" s="69">
        <v>12951573</v>
      </c>
      <c r="Q6372" s="3">
        <f t="shared" si="101"/>
        <v>112659860</v>
      </c>
    </row>
    <row r="6373" spans="1:17" x14ac:dyDescent="0.45">
      <c r="A6373" s="93">
        <v>2022</v>
      </c>
      <c r="B6373" s="93" t="s">
        <v>362</v>
      </c>
      <c r="C6373" s="93" t="s">
        <v>371</v>
      </c>
      <c r="D6373" s="93" t="s">
        <v>177</v>
      </c>
      <c r="E6373" s="69">
        <v>2850414</v>
      </c>
      <c r="F6373" s="69">
        <v>2678184</v>
      </c>
      <c r="G6373" s="69">
        <v>2329046</v>
      </c>
      <c r="H6373" s="69">
        <v>2131284</v>
      </c>
      <c r="I6373" s="69">
        <v>1812109</v>
      </c>
      <c r="J6373" s="69">
        <v>1998150</v>
      </c>
      <c r="K6373" s="69">
        <v>2459621</v>
      </c>
      <c r="L6373" s="69">
        <v>2472348</v>
      </c>
      <c r="M6373" s="69">
        <v>2275183</v>
      </c>
      <c r="N6373" s="69">
        <v>2113472</v>
      </c>
      <c r="O6373" s="69">
        <v>2262633</v>
      </c>
      <c r="P6373" s="69">
        <v>2875693</v>
      </c>
      <c r="Q6373" s="3">
        <f t="shared" si="101"/>
        <v>28258137</v>
      </c>
    </row>
    <row r="6374" spans="1:17" x14ac:dyDescent="0.45">
      <c r="A6374" s="93">
        <v>2022</v>
      </c>
      <c r="B6374" s="93" t="s">
        <v>362</v>
      </c>
      <c r="C6374" s="93" t="s">
        <v>371</v>
      </c>
      <c r="D6374" s="93" t="s">
        <v>178</v>
      </c>
      <c r="E6374" s="69">
        <v>59285795</v>
      </c>
      <c r="F6374" s="69">
        <v>58030035</v>
      </c>
      <c r="G6374" s="69">
        <v>49610893</v>
      </c>
      <c r="H6374" s="69">
        <v>46071769</v>
      </c>
      <c r="I6374" s="69">
        <v>41154440</v>
      </c>
      <c r="J6374" s="69">
        <v>44448529</v>
      </c>
      <c r="K6374" s="69">
        <v>51029381</v>
      </c>
      <c r="L6374" s="69">
        <v>53494405</v>
      </c>
      <c r="M6374" s="69">
        <v>47883885</v>
      </c>
      <c r="N6374" s="69">
        <v>41896677</v>
      </c>
      <c r="O6374" s="69">
        <v>43835799</v>
      </c>
      <c r="P6374" s="69">
        <v>50916692</v>
      </c>
      <c r="Q6374" s="3">
        <f t="shared" si="101"/>
        <v>587658300</v>
      </c>
    </row>
    <row r="6375" spans="1:17" x14ac:dyDescent="0.45">
      <c r="A6375" s="93">
        <v>2022</v>
      </c>
      <c r="B6375" s="93" t="s">
        <v>362</v>
      </c>
      <c r="C6375" s="93" t="s">
        <v>371</v>
      </c>
      <c r="D6375" s="93" t="s">
        <v>179</v>
      </c>
      <c r="E6375" s="69">
        <v>259339742</v>
      </c>
      <c r="F6375" s="69">
        <v>245815880</v>
      </c>
      <c r="G6375" s="69">
        <v>234909266</v>
      </c>
      <c r="H6375" s="69">
        <v>229458012</v>
      </c>
      <c r="I6375" s="69">
        <v>216252486</v>
      </c>
      <c r="J6375" s="69">
        <v>226288263</v>
      </c>
      <c r="K6375" s="69">
        <v>248655902</v>
      </c>
      <c r="L6375" s="69">
        <v>252939084</v>
      </c>
      <c r="M6375" s="69">
        <v>233992087</v>
      </c>
      <c r="N6375" s="69">
        <v>218746310</v>
      </c>
      <c r="O6375" s="69">
        <v>227356059</v>
      </c>
      <c r="P6375" s="69">
        <v>245724410</v>
      </c>
      <c r="Q6375" s="3">
        <f t="shared" si="101"/>
        <v>2839477501</v>
      </c>
    </row>
    <row r="6376" spans="1:17" x14ac:dyDescent="0.45">
      <c r="A6376" s="93">
        <v>2022</v>
      </c>
      <c r="B6376" s="93" t="s">
        <v>362</v>
      </c>
      <c r="C6376" s="93" t="s">
        <v>372</v>
      </c>
      <c r="D6376" s="93" t="s">
        <v>144</v>
      </c>
      <c r="E6376" s="69">
        <v>5851241</v>
      </c>
      <c r="F6376" s="69">
        <v>5996392</v>
      </c>
      <c r="G6376" s="69">
        <v>5023069</v>
      </c>
      <c r="H6376" s="69">
        <v>4343687</v>
      </c>
      <c r="I6376" s="69">
        <v>3881947</v>
      </c>
      <c r="J6376" s="69">
        <v>5435412</v>
      </c>
      <c r="K6376" s="69">
        <v>5658187</v>
      </c>
      <c r="L6376" s="69">
        <v>6244770</v>
      </c>
      <c r="M6376" s="69">
        <v>5565388</v>
      </c>
      <c r="N6376" s="69">
        <v>4567789</v>
      </c>
      <c r="O6376" s="69">
        <v>4664027</v>
      </c>
      <c r="P6376" s="69">
        <v>4719084</v>
      </c>
      <c r="Q6376" s="3">
        <f t="shared" si="101"/>
        <v>61950993</v>
      </c>
    </row>
    <row r="6377" spans="1:17" x14ac:dyDescent="0.45">
      <c r="A6377" s="93">
        <v>2022</v>
      </c>
      <c r="B6377" s="93" t="s">
        <v>362</v>
      </c>
      <c r="C6377" s="93" t="s">
        <v>372</v>
      </c>
      <c r="D6377" s="93" t="s">
        <v>145</v>
      </c>
      <c r="E6377" s="69">
        <v>86857</v>
      </c>
      <c r="F6377" s="69">
        <v>101011</v>
      </c>
      <c r="G6377" s="69">
        <v>96736</v>
      </c>
      <c r="H6377" s="69">
        <v>98146</v>
      </c>
      <c r="I6377" s="69">
        <v>86893</v>
      </c>
      <c r="J6377" s="69">
        <v>76111</v>
      </c>
      <c r="K6377" s="69">
        <v>74317</v>
      </c>
      <c r="L6377" s="69">
        <v>80154</v>
      </c>
      <c r="M6377" s="69">
        <v>81256</v>
      </c>
      <c r="N6377" s="69">
        <v>78026</v>
      </c>
      <c r="O6377" s="69">
        <v>74982</v>
      </c>
      <c r="P6377" s="69">
        <v>66349</v>
      </c>
      <c r="Q6377" s="3">
        <f t="shared" si="101"/>
        <v>1000838</v>
      </c>
    </row>
    <row r="6378" spans="1:17" x14ac:dyDescent="0.45">
      <c r="A6378" s="93">
        <v>2022</v>
      </c>
      <c r="B6378" s="93" t="s">
        <v>362</v>
      </c>
      <c r="C6378" s="93" t="s">
        <v>372</v>
      </c>
      <c r="D6378" s="93" t="s">
        <v>146</v>
      </c>
      <c r="E6378" s="69">
        <v>1426263</v>
      </c>
      <c r="F6378" s="69">
        <v>1081108</v>
      </c>
      <c r="G6378" s="69">
        <v>1482035</v>
      </c>
      <c r="H6378" s="69">
        <v>1362529</v>
      </c>
      <c r="I6378" s="69">
        <v>1352455</v>
      </c>
      <c r="J6378" s="69">
        <v>1308264</v>
      </c>
      <c r="K6378" s="69">
        <v>1241355</v>
      </c>
      <c r="L6378" s="69">
        <v>1182911</v>
      </c>
      <c r="M6378" s="69">
        <v>1198066</v>
      </c>
      <c r="N6378" s="69">
        <v>1380347</v>
      </c>
      <c r="O6378" s="69">
        <v>1501120</v>
      </c>
      <c r="P6378" s="69">
        <v>1535936</v>
      </c>
      <c r="Q6378" s="3">
        <f t="shared" si="101"/>
        <v>16052389</v>
      </c>
    </row>
    <row r="6379" spans="1:17" x14ac:dyDescent="0.45">
      <c r="A6379" s="93">
        <v>2022</v>
      </c>
      <c r="B6379" s="93" t="s">
        <v>362</v>
      </c>
      <c r="C6379" s="93" t="s">
        <v>372</v>
      </c>
      <c r="D6379" s="93" t="s">
        <v>147</v>
      </c>
      <c r="E6379" s="69">
        <v>1177621</v>
      </c>
      <c r="F6379" s="69">
        <v>1061423</v>
      </c>
      <c r="G6379" s="69">
        <v>1141459</v>
      </c>
      <c r="H6379" s="69">
        <v>1157668</v>
      </c>
      <c r="I6379" s="69">
        <v>1188209</v>
      </c>
      <c r="J6379" s="69">
        <v>1213507</v>
      </c>
      <c r="K6379" s="69">
        <v>1351166</v>
      </c>
      <c r="L6379" s="69">
        <v>1394561</v>
      </c>
      <c r="M6379" s="69">
        <v>1219127</v>
      </c>
      <c r="N6379" s="69">
        <v>1108201</v>
      </c>
      <c r="O6379" s="69">
        <v>1150518</v>
      </c>
      <c r="P6379" s="69">
        <v>1183539</v>
      </c>
      <c r="Q6379" s="3">
        <f t="shared" si="101"/>
        <v>14346999</v>
      </c>
    </row>
    <row r="6380" spans="1:17" x14ac:dyDescent="0.45">
      <c r="A6380" s="93">
        <v>2022</v>
      </c>
      <c r="B6380" s="93" t="s">
        <v>362</v>
      </c>
      <c r="C6380" s="93" t="s">
        <v>372</v>
      </c>
      <c r="D6380" s="93" t="s">
        <v>148</v>
      </c>
      <c r="E6380" s="69">
        <v>636285</v>
      </c>
      <c r="F6380" s="69">
        <v>613806</v>
      </c>
      <c r="G6380" s="69">
        <v>593615</v>
      </c>
      <c r="H6380" s="69">
        <v>648884</v>
      </c>
      <c r="I6380" s="69">
        <v>718045</v>
      </c>
      <c r="J6380" s="69">
        <v>715124</v>
      </c>
      <c r="K6380" s="69">
        <v>872131</v>
      </c>
      <c r="L6380" s="69">
        <v>912780</v>
      </c>
      <c r="M6380" s="69">
        <v>865837</v>
      </c>
      <c r="N6380" s="69">
        <v>840935</v>
      </c>
      <c r="O6380" s="69">
        <v>944044</v>
      </c>
      <c r="P6380" s="69">
        <v>752801</v>
      </c>
      <c r="Q6380" s="3">
        <f t="shared" si="101"/>
        <v>9114287</v>
      </c>
    </row>
    <row r="6381" spans="1:17" x14ac:dyDescent="0.45">
      <c r="A6381" s="93">
        <v>2022</v>
      </c>
      <c r="B6381" s="93" t="s">
        <v>362</v>
      </c>
      <c r="C6381" s="93" t="s">
        <v>372</v>
      </c>
      <c r="D6381" s="93" t="s">
        <v>149</v>
      </c>
      <c r="E6381" s="69">
        <v>3202192</v>
      </c>
      <c r="F6381" s="69">
        <v>2796035</v>
      </c>
      <c r="G6381" s="69">
        <v>3050554</v>
      </c>
      <c r="H6381" s="69">
        <v>3001938</v>
      </c>
      <c r="I6381" s="69">
        <v>2912915</v>
      </c>
      <c r="J6381" s="69">
        <v>2851063</v>
      </c>
      <c r="K6381" s="69">
        <v>2743346</v>
      </c>
      <c r="L6381" s="69">
        <v>2452436</v>
      </c>
      <c r="M6381" s="69">
        <v>2530741</v>
      </c>
      <c r="N6381" s="69">
        <v>2750199</v>
      </c>
      <c r="O6381" s="69">
        <v>2740176</v>
      </c>
      <c r="P6381" s="69">
        <v>2813732</v>
      </c>
      <c r="Q6381" s="3">
        <f t="shared" si="101"/>
        <v>33845327</v>
      </c>
    </row>
    <row r="6382" spans="1:17" x14ac:dyDescent="0.45">
      <c r="A6382" s="93">
        <v>2022</v>
      </c>
      <c r="B6382" s="93" t="s">
        <v>362</v>
      </c>
      <c r="C6382" s="93" t="s">
        <v>372</v>
      </c>
      <c r="D6382" s="93" t="s">
        <v>151</v>
      </c>
      <c r="E6382" s="69">
        <v>5825</v>
      </c>
      <c r="F6382" s="69">
        <v>5639</v>
      </c>
      <c r="G6382" s="69">
        <v>4784</v>
      </c>
      <c r="H6382" s="69">
        <v>4662</v>
      </c>
      <c r="I6382" s="69">
        <v>3244</v>
      </c>
      <c r="J6382" s="69">
        <v>2485</v>
      </c>
      <c r="K6382" s="69">
        <v>2204</v>
      </c>
      <c r="L6382" s="69">
        <v>2351</v>
      </c>
      <c r="M6382" s="69">
        <v>2473</v>
      </c>
      <c r="N6382" s="69">
        <v>2333</v>
      </c>
      <c r="O6382" s="69">
        <v>3046</v>
      </c>
      <c r="P6382" s="69">
        <v>3887</v>
      </c>
      <c r="Q6382" s="3">
        <f t="shared" si="101"/>
        <v>42933</v>
      </c>
    </row>
    <row r="6383" spans="1:17" x14ac:dyDescent="0.45">
      <c r="A6383" s="93">
        <v>2022</v>
      </c>
      <c r="B6383" s="93" t="s">
        <v>362</v>
      </c>
      <c r="C6383" s="93" t="s">
        <v>372</v>
      </c>
      <c r="D6383" s="93" t="s">
        <v>152</v>
      </c>
      <c r="E6383" s="69">
        <v>921256</v>
      </c>
      <c r="F6383" s="69">
        <v>834651</v>
      </c>
      <c r="G6383" s="69">
        <v>857085</v>
      </c>
      <c r="H6383" s="69">
        <v>657061</v>
      </c>
      <c r="I6383" s="69">
        <v>787905</v>
      </c>
      <c r="J6383" s="69">
        <v>841212</v>
      </c>
      <c r="K6383" s="69">
        <v>806623</v>
      </c>
      <c r="L6383" s="69">
        <v>650702</v>
      </c>
      <c r="M6383" s="69">
        <v>749226</v>
      </c>
      <c r="N6383" s="69">
        <v>538191</v>
      </c>
      <c r="O6383" s="69">
        <v>481613</v>
      </c>
      <c r="P6383" s="69">
        <v>706877</v>
      </c>
      <c r="Q6383" s="3">
        <f t="shared" si="101"/>
        <v>8832402</v>
      </c>
    </row>
    <row r="6384" spans="1:17" x14ac:dyDescent="0.45">
      <c r="A6384" s="93">
        <v>2022</v>
      </c>
      <c r="B6384" s="93" t="s">
        <v>362</v>
      </c>
      <c r="C6384" s="93" t="s">
        <v>372</v>
      </c>
      <c r="D6384" s="93" t="s">
        <v>153</v>
      </c>
      <c r="E6384" s="69">
        <v>10884</v>
      </c>
      <c r="F6384" s="69">
        <v>8711</v>
      </c>
      <c r="G6384" s="69">
        <v>7558</v>
      </c>
      <c r="H6384" s="69">
        <v>6156</v>
      </c>
      <c r="I6384" s="69">
        <v>6139</v>
      </c>
      <c r="J6384" s="69">
        <v>5134</v>
      </c>
      <c r="K6384" s="69">
        <v>5989</v>
      </c>
      <c r="L6384" s="69">
        <v>8740</v>
      </c>
      <c r="M6384" s="69">
        <v>9839</v>
      </c>
      <c r="N6384" s="69">
        <v>8424</v>
      </c>
      <c r="O6384" s="69">
        <v>6739</v>
      </c>
      <c r="P6384" s="69">
        <v>9335</v>
      </c>
      <c r="Q6384" s="3">
        <f t="shared" si="101"/>
        <v>93648</v>
      </c>
    </row>
    <row r="6385" spans="1:17" x14ac:dyDescent="0.45">
      <c r="A6385" s="93">
        <v>2022</v>
      </c>
      <c r="B6385" s="93" t="s">
        <v>362</v>
      </c>
      <c r="C6385" s="93" t="s">
        <v>372</v>
      </c>
      <c r="D6385" s="93" t="s">
        <v>154</v>
      </c>
      <c r="E6385" s="69">
        <v>30465</v>
      </c>
      <c r="F6385" s="69">
        <v>28367</v>
      </c>
      <c r="G6385" s="69">
        <v>27337</v>
      </c>
      <c r="H6385" s="69">
        <v>16936</v>
      </c>
      <c r="I6385" s="69">
        <v>18142</v>
      </c>
      <c r="J6385" s="69">
        <v>15100</v>
      </c>
      <c r="K6385" s="69">
        <v>5653</v>
      </c>
      <c r="L6385" s="69">
        <v>18481</v>
      </c>
      <c r="M6385" s="69">
        <v>20148</v>
      </c>
      <c r="N6385" s="69">
        <v>11470</v>
      </c>
      <c r="O6385" s="69">
        <v>10936</v>
      </c>
      <c r="P6385" s="69">
        <v>16251</v>
      </c>
      <c r="Q6385" s="3">
        <f t="shared" si="101"/>
        <v>219286</v>
      </c>
    </row>
    <row r="6386" spans="1:17" x14ac:dyDescent="0.45">
      <c r="A6386" s="93">
        <v>2022</v>
      </c>
      <c r="B6386" s="93" t="s">
        <v>362</v>
      </c>
      <c r="C6386" s="93" t="s">
        <v>372</v>
      </c>
      <c r="D6386" s="93" t="s">
        <v>156</v>
      </c>
      <c r="E6386" s="69">
        <v>837010</v>
      </c>
      <c r="F6386" s="69">
        <v>769223</v>
      </c>
      <c r="G6386" s="69">
        <v>775509</v>
      </c>
      <c r="H6386" s="69">
        <v>496057</v>
      </c>
      <c r="I6386" s="69">
        <v>347457</v>
      </c>
      <c r="J6386" s="69">
        <v>248745</v>
      </c>
      <c r="K6386" s="69">
        <v>242006</v>
      </c>
      <c r="L6386" s="69">
        <v>203844</v>
      </c>
      <c r="M6386" s="69">
        <v>221003</v>
      </c>
      <c r="N6386" s="69">
        <v>264541</v>
      </c>
      <c r="O6386" s="69">
        <v>285936</v>
      </c>
      <c r="P6386" s="69">
        <v>307632</v>
      </c>
      <c r="Q6386" s="3">
        <f t="shared" si="101"/>
        <v>4998963</v>
      </c>
    </row>
    <row r="6387" spans="1:17" x14ac:dyDescent="0.45">
      <c r="A6387" s="93">
        <v>2022</v>
      </c>
      <c r="B6387" s="93" t="s">
        <v>362</v>
      </c>
      <c r="C6387" s="93" t="s">
        <v>372</v>
      </c>
      <c r="D6387" s="93" t="s">
        <v>157</v>
      </c>
      <c r="E6387" s="69">
        <v>279606</v>
      </c>
      <c r="F6387" s="69">
        <v>281549</v>
      </c>
      <c r="G6387" s="69">
        <v>266848</v>
      </c>
      <c r="H6387" s="69">
        <v>297199</v>
      </c>
      <c r="I6387" s="69">
        <v>255995</v>
      </c>
      <c r="J6387" s="69">
        <v>290098</v>
      </c>
      <c r="K6387" s="69">
        <v>287443</v>
      </c>
      <c r="L6387" s="69">
        <v>269981</v>
      </c>
      <c r="M6387" s="69">
        <v>288111</v>
      </c>
      <c r="N6387" s="69">
        <v>297910</v>
      </c>
      <c r="O6387" s="69">
        <v>347163</v>
      </c>
      <c r="P6387" s="69">
        <v>327868</v>
      </c>
      <c r="Q6387" s="3">
        <f t="shared" si="101"/>
        <v>3489771</v>
      </c>
    </row>
    <row r="6388" spans="1:17" x14ac:dyDescent="0.45">
      <c r="A6388" s="93">
        <v>2022</v>
      </c>
      <c r="B6388" s="93" t="s">
        <v>362</v>
      </c>
      <c r="C6388" s="93" t="s">
        <v>372</v>
      </c>
      <c r="D6388" s="93" t="s">
        <v>158</v>
      </c>
      <c r="E6388" s="69">
        <v>962111</v>
      </c>
      <c r="F6388" s="69">
        <v>981687</v>
      </c>
      <c r="G6388" s="69">
        <v>884355</v>
      </c>
      <c r="H6388" s="69">
        <v>944894</v>
      </c>
      <c r="I6388" s="69">
        <v>932273</v>
      </c>
      <c r="J6388" s="69">
        <v>985390</v>
      </c>
      <c r="K6388" s="69">
        <v>959566</v>
      </c>
      <c r="L6388" s="69">
        <v>791415</v>
      </c>
      <c r="M6388" s="69">
        <v>1093503</v>
      </c>
      <c r="N6388" s="69">
        <v>1068599</v>
      </c>
      <c r="O6388" s="69">
        <v>1076077</v>
      </c>
      <c r="P6388" s="69">
        <v>1034478</v>
      </c>
      <c r="Q6388" s="3">
        <f t="shared" si="101"/>
        <v>11714348</v>
      </c>
    </row>
    <row r="6389" spans="1:17" x14ac:dyDescent="0.45">
      <c r="A6389" s="93">
        <v>2022</v>
      </c>
      <c r="B6389" s="93" t="s">
        <v>362</v>
      </c>
      <c r="C6389" s="93" t="s">
        <v>372</v>
      </c>
      <c r="D6389" s="93" t="s">
        <v>159</v>
      </c>
      <c r="E6389" s="69">
        <v>377935</v>
      </c>
      <c r="F6389" s="69">
        <v>292114</v>
      </c>
      <c r="G6389" s="69">
        <v>267327</v>
      </c>
      <c r="H6389" s="69">
        <v>303021</v>
      </c>
      <c r="I6389" s="69">
        <v>375056</v>
      </c>
      <c r="J6389" s="69">
        <v>360577</v>
      </c>
      <c r="K6389" s="69">
        <v>302603</v>
      </c>
      <c r="L6389" s="69">
        <v>273677</v>
      </c>
      <c r="M6389" s="69">
        <v>263756</v>
      </c>
      <c r="N6389" s="69">
        <v>338202</v>
      </c>
      <c r="O6389" s="69">
        <v>363167</v>
      </c>
      <c r="P6389" s="69">
        <v>422228</v>
      </c>
      <c r="Q6389" s="3">
        <f t="shared" si="101"/>
        <v>3939663</v>
      </c>
    </row>
    <row r="6390" spans="1:17" x14ac:dyDescent="0.45">
      <c r="A6390" s="93">
        <v>2022</v>
      </c>
      <c r="B6390" s="93" t="s">
        <v>362</v>
      </c>
      <c r="C6390" s="93" t="s">
        <v>372</v>
      </c>
      <c r="D6390" s="93" t="s">
        <v>160</v>
      </c>
      <c r="E6390" s="69">
        <v>1112362</v>
      </c>
      <c r="F6390" s="69">
        <v>980766</v>
      </c>
      <c r="G6390" s="69">
        <v>1058513</v>
      </c>
      <c r="H6390" s="69">
        <v>1018536</v>
      </c>
      <c r="I6390" s="69">
        <v>963225</v>
      </c>
      <c r="J6390" s="69">
        <v>930846</v>
      </c>
      <c r="K6390" s="69">
        <v>980245</v>
      </c>
      <c r="L6390" s="69">
        <v>902922</v>
      </c>
      <c r="M6390" s="69">
        <v>877223</v>
      </c>
      <c r="N6390" s="69">
        <v>883908</v>
      </c>
      <c r="O6390" s="69">
        <v>981039</v>
      </c>
      <c r="P6390" s="69">
        <v>1020187</v>
      </c>
      <c r="Q6390" s="3">
        <f t="shared" si="101"/>
        <v>11709772</v>
      </c>
    </row>
    <row r="6391" spans="1:17" x14ac:dyDescent="0.45">
      <c r="A6391" s="93">
        <v>2022</v>
      </c>
      <c r="B6391" s="93" t="s">
        <v>362</v>
      </c>
      <c r="C6391" s="93" t="s">
        <v>372</v>
      </c>
      <c r="D6391" s="93" t="s">
        <v>161</v>
      </c>
      <c r="E6391" s="69">
        <v>144135</v>
      </c>
      <c r="F6391" s="69">
        <v>137505</v>
      </c>
      <c r="G6391" s="69">
        <v>114942</v>
      </c>
      <c r="H6391" s="69">
        <v>101189</v>
      </c>
      <c r="I6391" s="69">
        <v>78126</v>
      </c>
      <c r="J6391" s="69">
        <v>70302</v>
      </c>
      <c r="K6391" s="69">
        <v>73480</v>
      </c>
      <c r="L6391" s="69">
        <v>71003</v>
      </c>
      <c r="M6391" s="69">
        <v>77955</v>
      </c>
      <c r="N6391" s="69">
        <v>72463</v>
      </c>
      <c r="O6391" s="69">
        <v>116110</v>
      </c>
      <c r="P6391" s="69">
        <v>142372</v>
      </c>
      <c r="Q6391" s="3">
        <f t="shared" si="101"/>
        <v>1199582</v>
      </c>
    </row>
    <row r="6392" spans="1:17" x14ac:dyDescent="0.45">
      <c r="A6392" s="93">
        <v>2022</v>
      </c>
      <c r="B6392" s="93" t="s">
        <v>362</v>
      </c>
      <c r="C6392" s="93" t="s">
        <v>372</v>
      </c>
      <c r="D6392" s="93" t="s">
        <v>162</v>
      </c>
      <c r="E6392" s="69">
        <v>218483</v>
      </c>
      <c r="F6392" s="69">
        <v>189257</v>
      </c>
      <c r="G6392" s="69">
        <v>172701</v>
      </c>
      <c r="H6392" s="69">
        <v>131795</v>
      </c>
      <c r="I6392" s="69">
        <v>145939</v>
      </c>
      <c r="J6392" s="69">
        <v>162902</v>
      </c>
      <c r="K6392" s="69">
        <v>140227</v>
      </c>
      <c r="L6392" s="69">
        <v>118127</v>
      </c>
      <c r="M6392" s="69">
        <v>126308</v>
      </c>
      <c r="N6392" s="69">
        <v>134595</v>
      </c>
      <c r="O6392" s="69">
        <v>161316</v>
      </c>
      <c r="P6392" s="69">
        <v>201914</v>
      </c>
      <c r="Q6392" s="3">
        <f t="shared" si="101"/>
        <v>1903564</v>
      </c>
    </row>
    <row r="6393" spans="1:17" x14ac:dyDescent="0.45">
      <c r="A6393" s="93">
        <v>2022</v>
      </c>
      <c r="B6393" s="93" t="s">
        <v>362</v>
      </c>
      <c r="C6393" s="93" t="s">
        <v>372</v>
      </c>
      <c r="D6393" s="93" t="s">
        <v>163</v>
      </c>
      <c r="E6393" s="69">
        <v>185114</v>
      </c>
      <c r="F6393" s="69">
        <v>207469</v>
      </c>
      <c r="G6393" s="69">
        <v>196221</v>
      </c>
      <c r="H6393" s="69">
        <v>155393</v>
      </c>
      <c r="I6393" s="69">
        <v>127794</v>
      </c>
      <c r="J6393" s="69">
        <v>106478</v>
      </c>
      <c r="K6393" s="69">
        <v>118682</v>
      </c>
      <c r="L6393" s="69">
        <v>99071</v>
      </c>
      <c r="M6393" s="69">
        <v>89637</v>
      </c>
      <c r="N6393" s="69">
        <v>83076</v>
      </c>
      <c r="O6393" s="69">
        <v>88389</v>
      </c>
      <c r="P6393" s="69">
        <v>120996</v>
      </c>
      <c r="Q6393" s="3">
        <f t="shared" si="101"/>
        <v>1578320</v>
      </c>
    </row>
    <row r="6394" spans="1:17" x14ac:dyDescent="0.45">
      <c r="A6394" s="93">
        <v>2022</v>
      </c>
      <c r="B6394" s="93" t="s">
        <v>362</v>
      </c>
      <c r="C6394" s="93" t="s">
        <v>372</v>
      </c>
      <c r="D6394" s="93" t="s">
        <v>164</v>
      </c>
      <c r="E6394" s="69">
        <v>42610</v>
      </c>
      <c r="F6394" s="69">
        <v>53398</v>
      </c>
      <c r="G6394" s="69">
        <v>37705</v>
      </c>
      <c r="H6394" s="69">
        <v>28699</v>
      </c>
      <c r="I6394" s="69">
        <v>21079</v>
      </c>
      <c r="J6394" s="69">
        <v>20030</v>
      </c>
      <c r="K6394" s="69">
        <v>22465</v>
      </c>
      <c r="L6394" s="69">
        <v>20539</v>
      </c>
      <c r="M6394" s="69">
        <v>19126</v>
      </c>
      <c r="N6394" s="69">
        <v>16059</v>
      </c>
      <c r="O6394" s="69">
        <v>17299</v>
      </c>
      <c r="P6394" s="69">
        <v>19783</v>
      </c>
      <c r="Q6394" s="3">
        <f t="shared" si="101"/>
        <v>318792</v>
      </c>
    </row>
    <row r="6395" spans="1:17" x14ac:dyDescent="0.45">
      <c r="A6395" s="93">
        <v>2022</v>
      </c>
      <c r="B6395" s="93" t="s">
        <v>362</v>
      </c>
      <c r="C6395" s="93" t="s">
        <v>372</v>
      </c>
      <c r="D6395" s="93" t="s">
        <v>165</v>
      </c>
      <c r="E6395" s="69">
        <v>9310</v>
      </c>
      <c r="F6395" s="69">
        <v>9588</v>
      </c>
      <c r="G6395" s="69">
        <v>7073</v>
      </c>
      <c r="H6395" s="69">
        <v>6152</v>
      </c>
      <c r="I6395" s="69">
        <v>3634</v>
      </c>
      <c r="J6395" s="69">
        <v>3537</v>
      </c>
      <c r="K6395" s="69">
        <v>6558</v>
      </c>
      <c r="L6395" s="69">
        <v>6561</v>
      </c>
      <c r="M6395" s="69">
        <v>6299</v>
      </c>
      <c r="N6395" s="69">
        <v>5536</v>
      </c>
      <c r="O6395" s="69">
        <v>6769</v>
      </c>
      <c r="P6395" s="69">
        <v>8866</v>
      </c>
      <c r="Q6395" s="3">
        <f t="shared" si="101"/>
        <v>79883</v>
      </c>
    </row>
    <row r="6396" spans="1:17" x14ac:dyDescent="0.45">
      <c r="A6396" s="93">
        <v>2022</v>
      </c>
      <c r="B6396" s="93" t="s">
        <v>362</v>
      </c>
      <c r="C6396" s="93" t="s">
        <v>372</v>
      </c>
      <c r="D6396" s="93" t="s">
        <v>166</v>
      </c>
      <c r="E6396" s="69">
        <v>1151947</v>
      </c>
      <c r="F6396" s="69">
        <v>1087518</v>
      </c>
      <c r="G6396" s="69">
        <v>1058388</v>
      </c>
      <c r="H6396" s="69">
        <v>1114554</v>
      </c>
      <c r="I6396" s="69">
        <v>1056733</v>
      </c>
      <c r="J6396" s="69">
        <v>1115672</v>
      </c>
      <c r="K6396" s="69">
        <v>1161616</v>
      </c>
      <c r="L6396" s="69">
        <v>986238</v>
      </c>
      <c r="M6396" s="69">
        <v>1018380</v>
      </c>
      <c r="N6396" s="69">
        <v>1083064</v>
      </c>
      <c r="O6396" s="69">
        <v>1182395</v>
      </c>
      <c r="P6396" s="69">
        <v>1168558</v>
      </c>
      <c r="Q6396" s="3">
        <f t="shared" si="101"/>
        <v>13185063</v>
      </c>
    </row>
    <row r="6397" spans="1:17" x14ac:dyDescent="0.45">
      <c r="A6397" s="93">
        <v>2022</v>
      </c>
      <c r="B6397" s="93" t="s">
        <v>362</v>
      </c>
      <c r="C6397" s="93" t="s">
        <v>372</v>
      </c>
      <c r="D6397" s="93" t="s">
        <v>167</v>
      </c>
      <c r="E6397" s="69">
        <v>12377</v>
      </c>
      <c r="F6397" s="69">
        <v>8149</v>
      </c>
      <c r="G6397" s="69">
        <v>7902</v>
      </c>
      <c r="H6397" s="69">
        <v>5854</v>
      </c>
      <c r="I6397" s="69">
        <v>1730</v>
      </c>
      <c r="J6397" s="69">
        <v>4501</v>
      </c>
      <c r="K6397" s="69">
        <v>4006</v>
      </c>
      <c r="L6397" s="69">
        <v>2421</v>
      </c>
      <c r="M6397" s="69">
        <v>3678</v>
      </c>
      <c r="N6397" s="69">
        <v>2251</v>
      </c>
      <c r="O6397" s="69">
        <v>3479</v>
      </c>
      <c r="P6397" s="69">
        <v>6290</v>
      </c>
      <c r="Q6397" s="3">
        <f t="shared" si="101"/>
        <v>62638</v>
      </c>
    </row>
    <row r="6398" spans="1:17" x14ac:dyDescent="0.45">
      <c r="A6398" s="93">
        <v>2022</v>
      </c>
      <c r="B6398" s="93" t="s">
        <v>362</v>
      </c>
      <c r="C6398" s="93" t="s">
        <v>372</v>
      </c>
      <c r="D6398" s="93" t="s">
        <v>168</v>
      </c>
      <c r="E6398" s="69">
        <v>23515</v>
      </c>
      <c r="F6398" s="69">
        <v>21901</v>
      </c>
      <c r="G6398" s="69">
        <v>19322</v>
      </c>
      <c r="H6398" s="69">
        <v>16839</v>
      </c>
      <c r="I6398" s="69">
        <v>14299</v>
      </c>
      <c r="J6398" s="69">
        <v>12465</v>
      </c>
      <c r="K6398" s="69">
        <v>13823</v>
      </c>
      <c r="L6398" s="69">
        <v>13653</v>
      </c>
      <c r="M6398" s="69">
        <v>12233</v>
      </c>
      <c r="N6398" s="69">
        <v>13100</v>
      </c>
      <c r="O6398" s="69">
        <v>16596</v>
      </c>
      <c r="P6398" s="69">
        <v>18800</v>
      </c>
      <c r="Q6398" s="3">
        <f t="shared" si="101"/>
        <v>196546</v>
      </c>
    </row>
    <row r="6399" spans="1:17" x14ac:dyDescent="0.45">
      <c r="A6399" s="93">
        <v>2022</v>
      </c>
      <c r="B6399" s="93" t="s">
        <v>362</v>
      </c>
      <c r="C6399" s="93" t="s">
        <v>372</v>
      </c>
      <c r="D6399" s="93" t="s">
        <v>169</v>
      </c>
      <c r="E6399" s="69">
        <v>108567</v>
      </c>
      <c r="F6399" s="69">
        <v>98846</v>
      </c>
      <c r="G6399" s="69">
        <v>100968</v>
      </c>
      <c r="H6399" s="69">
        <v>112718</v>
      </c>
      <c r="I6399" s="69">
        <v>100590</v>
      </c>
      <c r="J6399" s="69">
        <v>104919</v>
      </c>
      <c r="K6399" s="69">
        <v>94175</v>
      </c>
      <c r="L6399" s="69">
        <v>80701</v>
      </c>
      <c r="M6399" s="69">
        <v>90223</v>
      </c>
      <c r="N6399" s="69">
        <v>94325</v>
      </c>
      <c r="O6399" s="69">
        <v>115415</v>
      </c>
      <c r="P6399" s="69">
        <v>107570</v>
      </c>
      <c r="Q6399" s="3">
        <f t="shared" si="101"/>
        <v>1209017</v>
      </c>
    </row>
    <row r="6400" spans="1:17" x14ac:dyDescent="0.45">
      <c r="A6400" s="93">
        <v>2022</v>
      </c>
      <c r="B6400" s="93" t="s">
        <v>362</v>
      </c>
      <c r="C6400" s="93" t="s">
        <v>372</v>
      </c>
      <c r="D6400" s="93" t="s">
        <v>170</v>
      </c>
      <c r="E6400" s="69">
        <v>363219</v>
      </c>
      <c r="F6400" s="69">
        <v>339603</v>
      </c>
      <c r="G6400" s="69">
        <v>293918</v>
      </c>
      <c r="H6400" s="69">
        <v>278721</v>
      </c>
      <c r="I6400" s="69">
        <v>299621</v>
      </c>
      <c r="J6400" s="69">
        <v>312304</v>
      </c>
      <c r="K6400" s="69">
        <v>328902</v>
      </c>
      <c r="L6400" s="69">
        <v>335122</v>
      </c>
      <c r="M6400" s="69">
        <v>314974</v>
      </c>
      <c r="N6400" s="69">
        <v>294934</v>
      </c>
      <c r="O6400" s="69">
        <v>326652</v>
      </c>
      <c r="P6400" s="69">
        <v>341834</v>
      </c>
      <c r="Q6400" s="3">
        <f t="shared" si="101"/>
        <v>3829804</v>
      </c>
    </row>
    <row r="6401" spans="1:17" x14ac:dyDescent="0.45">
      <c r="A6401" s="93">
        <v>2022</v>
      </c>
      <c r="B6401" s="93" t="s">
        <v>362</v>
      </c>
      <c r="C6401" s="93" t="s">
        <v>372</v>
      </c>
      <c r="D6401" s="93" t="s">
        <v>171</v>
      </c>
      <c r="E6401" s="69">
        <v>38771</v>
      </c>
      <c r="F6401" s="69">
        <v>41844</v>
      </c>
      <c r="G6401" s="69">
        <v>32927</v>
      </c>
      <c r="H6401" s="69">
        <v>26695</v>
      </c>
      <c r="I6401" s="69">
        <v>22714</v>
      </c>
      <c r="J6401" s="69">
        <v>26642</v>
      </c>
      <c r="K6401" s="69">
        <v>30073</v>
      </c>
      <c r="L6401" s="69">
        <v>31090</v>
      </c>
      <c r="M6401" s="69">
        <v>30402</v>
      </c>
      <c r="N6401" s="69">
        <v>23880</v>
      </c>
      <c r="O6401" s="69">
        <v>28738</v>
      </c>
      <c r="P6401" s="69">
        <v>32244</v>
      </c>
      <c r="Q6401" s="3">
        <f t="shared" si="101"/>
        <v>366020</v>
      </c>
    </row>
    <row r="6402" spans="1:17" x14ac:dyDescent="0.45">
      <c r="A6402" s="93">
        <v>2022</v>
      </c>
      <c r="B6402" s="93" t="s">
        <v>362</v>
      </c>
      <c r="C6402" s="93" t="s">
        <v>372</v>
      </c>
      <c r="D6402" s="93" t="s">
        <v>173</v>
      </c>
      <c r="E6402" s="69">
        <v>2374073</v>
      </c>
      <c r="F6402" s="69">
        <v>2402611</v>
      </c>
      <c r="G6402" s="69">
        <v>2006766</v>
      </c>
      <c r="H6402" s="69">
        <v>2053256</v>
      </c>
      <c r="I6402" s="69">
        <v>1822971</v>
      </c>
      <c r="J6402" s="69">
        <v>1807611</v>
      </c>
      <c r="K6402" s="69">
        <v>2120083</v>
      </c>
      <c r="L6402" s="69">
        <v>2367182</v>
      </c>
      <c r="M6402" s="69">
        <v>2102426</v>
      </c>
      <c r="N6402" s="69">
        <v>1858455</v>
      </c>
      <c r="O6402" s="69">
        <v>1980445</v>
      </c>
      <c r="P6402" s="69">
        <v>2156262</v>
      </c>
      <c r="Q6402" s="3">
        <f t="shared" si="101"/>
        <v>25052141</v>
      </c>
    </row>
    <row r="6403" spans="1:17" x14ac:dyDescent="0.45">
      <c r="A6403" s="93">
        <v>2022</v>
      </c>
      <c r="B6403" s="93" t="s">
        <v>362</v>
      </c>
      <c r="C6403" s="93" t="s">
        <v>372</v>
      </c>
      <c r="D6403" s="93" t="s">
        <v>174</v>
      </c>
      <c r="E6403" s="69">
        <v>153389</v>
      </c>
      <c r="F6403" s="69">
        <v>165784</v>
      </c>
      <c r="G6403" s="69">
        <v>150382</v>
      </c>
      <c r="H6403" s="69">
        <v>144939</v>
      </c>
      <c r="I6403" s="69">
        <v>134508</v>
      </c>
      <c r="J6403" s="69">
        <v>131877</v>
      </c>
      <c r="K6403" s="69">
        <v>143601</v>
      </c>
      <c r="L6403" s="69">
        <v>155227</v>
      </c>
      <c r="M6403" s="69">
        <v>153312</v>
      </c>
      <c r="N6403" s="69">
        <v>135345</v>
      </c>
      <c r="O6403" s="69">
        <v>158359</v>
      </c>
      <c r="P6403" s="69">
        <v>159559</v>
      </c>
      <c r="Q6403" s="3">
        <f t="shared" si="101"/>
        <v>1786282</v>
      </c>
    </row>
    <row r="6404" spans="1:17" x14ac:dyDescent="0.45">
      <c r="A6404" s="93">
        <v>2022</v>
      </c>
      <c r="B6404" s="93" t="s">
        <v>362</v>
      </c>
      <c r="C6404" s="93" t="s">
        <v>372</v>
      </c>
      <c r="D6404" s="93" t="s">
        <v>176</v>
      </c>
      <c r="E6404" s="69">
        <v>542561</v>
      </c>
      <c r="F6404" s="69">
        <v>494506</v>
      </c>
      <c r="G6404" s="69">
        <v>416278</v>
      </c>
      <c r="H6404" s="69">
        <v>376393</v>
      </c>
      <c r="I6404" s="69">
        <v>270673</v>
      </c>
      <c r="J6404" s="69">
        <v>269231</v>
      </c>
      <c r="K6404" s="69">
        <v>346947</v>
      </c>
      <c r="L6404" s="69">
        <v>312796</v>
      </c>
      <c r="M6404" s="69">
        <v>305366</v>
      </c>
      <c r="N6404" s="69">
        <v>278246</v>
      </c>
      <c r="O6404" s="69">
        <v>370225</v>
      </c>
      <c r="P6404" s="69">
        <v>495827</v>
      </c>
      <c r="Q6404" s="3">
        <f t="shared" ref="Q6404:Q6467" si="102">SUM(E6404:P6404)</f>
        <v>4479049</v>
      </c>
    </row>
    <row r="6405" spans="1:17" x14ac:dyDescent="0.45">
      <c r="A6405" s="93">
        <v>2022</v>
      </c>
      <c r="B6405" s="93" t="s">
        <v>362</v>
      </c>
      <c r="C6405" s="93" t="s">
        <v>372</v>
      </c>
      <c r="D6405" s="93" t="s">
        <v>177</v>
      </c>
      <c r="E6405" s="69">
        <v>1497404</v>
      </c>
      <c r="F6405" s="69">
        <v>1447788</v>
      </c>
      <c r="G6405" s="69">
        <v>1179976</v>
      </c>
      <c r="H6405" s="69">
        <v>1087544</v>
      </c>
      <c r="I6405" s="69">
        <v>918634</v>
      </c>
      <c r="J6405" s="69">
        <v>947731</v>
      </c>
      <c r="K6405" s="69">
        <v>1064575</v>
      </c>
      <c r="L6405" s="69">
        <v>1129625</v>
      </c>
      <c r="M6405" s="69">
        <v>1033885</v>
      </c>
      <c r="N6405" s="69">
        <v>759533</v>
      </c>
      <c r="O6405" s="69">
        <v>834725</v>
      </c>
      <c r="P6405" s="69">
        <v>1224683</v>
      </c>
      <c r="Q6405" s="3">
        <f t="shared" si="102"/>
        <v>13126103</v>
      </c>
    </row>
    <row r="6406" spans="1:17" x14ac:dyDescent="0.45">
      <c r="A6406" s="93">
        <v>2022</v>
      </c>
      <c r="B6406" s="93" t="s">
        <v>362</v>
      </c>
      <c r="C6406" s="93" t="s">
        <v>372</v>
      </c>
      <c r="D6406" s="93" t="s">
        <v>178</v>
      </c>
      <c r="E6406" s="69">
        <v>9110699</v>
      </c>
      <c r="F6406" s="69">
        <v>9032239</v>
      </c>
      <c r="G6406" s="69">
        <v>7580482</v>
      </c>
      <c r="H6406" s="69">
        <v>7045328</v>
      </c>
      <c r="I6406" s="69">
        <v>5877410</v>
      </c>
      <c r="J6406" s="69">
        <v>5854768</v>
      </c>
      <c r="K6406" s="69">
        <v>6854964</v>
      </c>
      <c r="L6406" s="69">
        <v>7274261</v>
      </c>
      <c r="M6406" s="69">
        <v>6768033</v>
      </c>
      <c r="N6406" s="69">
        <v>6529032</v>
      </c>
      <c r="O6406" s="69">
        <v>7309284</v>
      </c>
      <c r="P6406" s="69">
        <v>8123823</v>
      </c>
      <c r="Q6406" s="3">
        <f t="shared" si="102"/>
        <v>87360323</v>
      </c>
    </row>
    <row r="6407" spans="1:17" x14ac:dyDescent="0.45">
      <c r="A6407" s="93">
        <v>2022</v>
      </c>
      <c r="B6407" s="93" t="s">
        <v>362</v>
      </c>
      <c r="C6407" s="93" t="s">
        <v>372</v>
      </c>
      <c r="D6407" s="93" t="s">
        <v>179</v>
      </c>
      <c r="E6407" s="69">
        <v>32894087</v>
      </c>
      <c r="F6407" s="69">
        <v>31570488</v>
      </c>
      <c r="G6407" s="69">
        <v>28912735</v>
      </c>
      <c r="H6407" s="69">
        <v>27043443</v>
      </c>
      <c r="I6407" s="69">
        <v>24726355</v>
      </c>
      <c r="J6407" s="69">
        <v>26230038</v>
      </c>
      <c r="K6407" s="69">
        <v>28057011</v>
      </c>
      <c r="L6407" s="69">
        <v>28393342</v>
      </c>
      <c r="M6407" s="69">
        <v>27137934</v>
      </c>
      <c r="N6407" s="69">
        <v>25522969</v>
      </c>
      <c r="O6407" s="69">
        <v>27346779</v>
      </c>
      <c r="P6407" s="69">
        <v>29249565</v>
      </c>
      <c r="Q6407" s="3">
        <f t="shared" si="102"/>
        <v>337084746</v>
      </c>
    </row>
    <row r="6408" spans="1:17" x14ac:dyDescent="0.45">
      <c r="A6408" s="93">
        <v>2022</v>
      </c>
      <c r="B6408" s="93" t="s">
        <v>362</v>
      </c>
      <c r="C6408" s="93" t="s">
        <v>373</v>
      </c>
      <c r="D6408" s="93" t="s">
        <v>144</v>
      </c>
      <c r="E6408" s="69">
        <v>8577485</v>
      </c>
      <c r="F6408" s="69">
        <v>8862487</v>
      </c>
      <c r="G6408" s="69">
        <v>7923567</v>
      </c>
      <c r="H6408" s="69">
        <v>8084226</v>
      </c>
      <c r="I6408" s="69">
        <v>11990865</v>
      </c>
      <c r="J6408" s="69">
        <v>17396186</v>
      </c>
      <c r="K6408" s="69">
        <v>15809557</v>
      </c>
      <c r="L6408" s="69">
        <v>18330878</v>
      </c>
      <c r="M6408" s="69">
        <v>14210111</v>
      </c>
      <c r="N6408" s="69">
        <v>10258450</v>
      </c>
      <c r="O6408" s="69">
        <v>10648002</v>
      </c>
      <c r="P6408" s="69">
        <v>8231205</v>
      </c>
      <c r="Q6408" s="3">
        <f t="shared" si="102"/>
        <v>140323019</v>
      </c>
    </row>
    <row r="6409" spans="1:17" x14ac:dyDescent="0.45">
      <c r="A6409" s="93">
        <v>2022</v>
      </c>
      <c r="B6409" s="93" t="s">
        <v>362</v>
      </c>
      <c r="C6409" s="93" t="s">
        <v>373</v>
      </c>
      <c r="D6409" s="93" t="s">
        <v>145</v>
      </c>
      <c r="E6409" s="69">
        <v>365237</v>
      </c>
      <c r="F6409" s="69">
        <v>356061</v>
      </c>
      <c r="G6409" s="69">
        <v>390309</v>
      </c>
      <c r="H6409" s="69">
        <v>400662</v>
      </c>
      <c r="I6409" s="69">
        <v>289629</v>
      </c>
      <c r="J6409" s="69">
        <v>281638</v>
      </c>
      <c r="K6409" s="69">
        <v>294555</v>
      </c>
      <c r="L6409" s="69">
        <v>353044</v>
      </c>
      <c r="M6409" s="69">
        <v>330548</v>
      </c>
      <c r="N6409" s="69">
        <v>298016</v>
      </c>
      <c r="O6409" s="69">
        <v>284636</v>
      </c>
      <c r="P6409" s="69">
        <v>278537</v>
      </c>
      <c r="Q6409" s="3">
        <f t="shared" si="102"/>
        <v>3922872</v>
      </c>
    </row>
    <row r="6410" spans="1:17" x14ac:dyDescent="0.45">
      <c r="A6410" s="93">
        <v>2022</v>
      </c>
      <c r="B6410" s="93" t="s">
        <v>362</v>
      </c>
      <c r="C6410" s="93" t="s">
        <v>373</v>
      </c>
      <c r="D6410" s="93" t="s">
        <v>146</v>
      </c>
      <c r="E6410" s="69">
        <v>1008</v>
      </c>
      <c r="F6410" s="69">
        <v>1043</v>
      </c>
      <c r="G6410" s="69">
        <v>951</v>
      </c>
      <c r="H6410" s="69">
        <v>1108</v>
      </c>
      <c r="I6410" s="69">
        <v>881</v>
      </c>
      <c r="J6410" s="69">
        <v>169</v>
      </c>
      <c r="K6410" s="69">
        <v>174</v>
      </c>
      <c r="L6410" s="69">
        <v>94</v>
      </c>
      <c r="M6410" s="69">
        <v>170</v>
      </c>
      <c r="N6410" s="69">
        <v>93</v>
      </c>
      <c r="O6410" s="69">
        <v>77</v>
      </c>
      <c r="P6410" s="69">
        <v>72</v>
      </c>
      <c r="Q6410" s="3">
        <f t="shared" si="102"/>
        <v>5840</v>
      </c>
    </row>
    <row r="6411" spans="1:17" x14ac:dyDescent="0.45">
      <c r="A6411" s="93">
        <v>2022</v>
      </c>
      <c r="B6411" s="93" t="s">
        <v>362</v>
      </c>
      <c r="C6411" s="93" t="s">
        <v>373</v>
      </c>
      <c r="D6411" s="93" t="s">
        <v>147</v>
      </c>
      <c r="E6411" s="69">
        <v>1252516</v>
      </c>
      <c r="F6411" s="69">
        <v>1158294</v>
      </c>
      <c r="G6411" s="69">
        <v>1012245</v>
      </c>
      <c r="H6411" s="69">
        <v>955135</v>
      </c>
      <c r="I6411" s="69">
        <v>845573</v>
      </c>
      <c r="J6411" s="69">
        <v>817207</v>
      </c>
      <c r="K6411" s="69">
        <v>882077</v>
      </c>
      <c r="L6411" s="69">
        <v>966223</v>
      </c>
      <c r="M6411" s="69">
        <v>987110</v>
      </c>
      <c r="N6411" s="69">
        <v>904104</v>
      </c>
      <c r="O6411" s="69">
        <v>1138633</v>
      </c>
      <c r="P6411" s="69">
        <v>1121460</v>
      </c>
      <c r="Q6411" s="3">
        <f t="shared" si="102"/>
        <v>12040577</v>
      </c>
    </row>
    <row r="6412" spans="1:17" x14ac:dyDescent="0.45">
      <c r="A6412" s="93">
        <v>2022</v>
      </c>
      <c r="B6412" s="93" t="s">
        <v>362</v>
      </c>
      <c r="C6412" s="93" t="s">
        <v>373</v>
      </c>
      <c r="D6412" s="93" t="s">
        <v>148</v>
      </c>
      <c r="E6412" s="69">
        <v>19195</v>
      </c>
      <c r="F6412" s="69">
        <v>18181</v>
      </c>
      <c r="G6412" s="69">
        <v>16960</v>
      </c>
      <c r="H6412" s="69">
        <v>18974</v>
      </c>
      <c r="I6412" s="69">
        <v>17301</v>
      </c>
      <c r="J6412" s="69">
        <v>20627</v>
      </c>
      <c r="K6412" s="69">
        <v>23007</v>
      </c>
      <c r="L6412" s="69">
        <v>22229</v>
      </c>
      <c r="M6412" s="69">
        <v>23122</v>
      </c>
      <c r="N6412" s="69">
        <v>23446</v>
      </c>
      <c r="O6412" s="69">
        <v>25253</v>
      </c>
      <c r="P6412" s="69">
        <v>23938</v>
      </c>
      <c r="Q6412" s="3">
        <f t="shared" si="102"/>
        <v>252233</v>
      </c>
    </row>
    <row r="6413" spans="1:17" x14ac:dyDescent="0.45">
      <c r="A6413" s="93">
        <v>2022</v>
      </c>
      <c r="B6413" s="93" t="s">
        <v>362</v>
      </c>
      <c r="C6413" s="93" t="s">
        <v>373</v>
      </c>
      <c r="D6413" s="93" t="s">
        <v>149</v>
      </c>
      <c r="E6413" s="69">
        <v>1945200</v>
      </c>
      <c r="F6413" s="69">
        <v>1723062</v>
      </c>
      <c r="G6413" s="69">
        <v>1811972</v>
      </c>
      <c r="H6413" s="69">
        <v>1872040</v>
      </c>
      <c r="I6413" s="69">
        <v>1795435</v>
      </c>
      <c r="J6413" s="69">
        <v>1658244</v>
      </c>
      <c r="K6413" s="69">
        <v>1541192</v>
      </c>
      <c r="L6413" s="69">
        <v>1327541</v>
      </c>
      <c r="M6413" s="69">
        <v>1316603</v>
      </c>
      <c r="N6413" s="69">
        <v>1611866</v>
      </c>
      <c r="O6413" s="69">
        <v>1687771</v>
      </c>
      <c r="P6413" s="69">
        <v>1734170</v>
      </c>
      <c r="Q6413" s="3">
        <f t="shared" si="102"/>
        <v>20025096</v>
      </c>
    </row>
    <row r="6414" spans="1:17" x14ac:dyDescent="0.45">
      <c r="A6414" s="93">
        <v>2022</v>
      </c>
      <c r="B6414" s="93" t="s">
        <v>362</v>
      </c>
      <c r="C6414" s="93" t="s">
        <v>373</v>
      </c>
      <c r="D6414" s="93" t="s">
        <v>151</v>
      </c>
      <c r="E6414" s="69">
        <v>361</v>
      </c>
      <c r="F6414" s="69">
        <v>471</v>
      </c>
      <c r="G6414" s="69">
        <v>242</v>
      </c>
      <c r="H6414" s="69">
        <v>272</v>
      </c>
      <c r="I6414" s="69">
        <v>219</v>
      </c>
      <c r="J6414" s="69">
        <v>213</v>
      </c>
      <c r="K6414" s="69">
        <v>174</v>
      </c>
      <c r="L6414" s="69">
        <v>234</v>
      </c>
      <c r="M6414" s="69">
        <v>373</v>
      </c>
      <c r="N6414" s="69">
        <v>424</v>
      </c>
      <c r="O6414" s="69">
        <v>375</v>
      </c>
      <c r="P6414" s="69">
        <v>400</v>
      </c>
      <c r="Q6414" s="3">
        <f t="shared" si="102"/>
        <v>3758</v>
      </c>
    </row>
    <row r="6415" spans="1:17" x14ac:dyDescent="0.45">
      <c r="A6415" s="93">
        <v>2022</v>
      </c>
      <c r="B6415" s="93" t="s">
        <v>362</v>
      </c>
      <c r="C6415" s="93" t="s">
        <v>373</v>
      </c>
      <c r="D6415" s="93" t="s">
        <v>152</v>
      </c>
      <c r="E6415" s="69">
        <v>15516</v>
      </c>
      <c r="F6415" s="69">
        <v>21202</v>
      </c>
      <c r="G6415" s="69">
        <v>14275</v>
      </c>
      <c r="H6415" s="69">
        <v>17281</v>
      </c>
      <c r="I6415" s="69">
        <v>15730</v>
      </c>
      <c r="J6415" s="69">
        <v>12782</v>
      </c>
      <c r="K6415" s="69">
        <v>11083</v>
      </c>
      <c r="L6415" s="69">
        <v>10194</v>
      </c>
      <c r="M6415" s="69">
        <v>9562</v>
      </c>
      <c r="N6415" s="69">
        <v>11516</v>
      </c>
      <c r="O6415" s="69">
        <v>13955</v>
      </c>
      <c r="P6415" s="69">
        <v>16977</v>
      </c>
      <c r="Q6415" s="3">
        <f t="shared" si="102"/>
        <v>170073</v>
      </c>
    </row>
    <row r="6416" spans="1:17" x14ac:dyDescent="0.45">
      <c r="A6416" s="93">
        <v>2022</v>
      </c>
      <c r="B6416" s="93" t="s">
        <v>362</v>
      </c>
      <c r="C6416" s="93" t="s">
        <v>373</v>
      </c>
      <c r="D6416" s="93" t="s">
        <v>154</v>
      </c>
      <c r="E6416" s="69">
        <v>2238</v>
      </c>
      <c r="F6416" s="69">
        <v>3050</v>
      </c>
      <c r="G6416" s="69">
        <v>2162</v>
      </c>
      <c r="H6416" s="69">
        <v>1238</v>
      </c>
      <c r="I6416" s="69">
        <v>593</v>
      </c>
      <c r="J6416" s="69">
        <v>697</v>
      </c>
      <c r="K6416" s="69">
        <v>1040</v>
      </c>
      <c r="L6416" s="69">
        <v>972</v>
      </c>
      <c r="M6416" s="69">
        <v>989</v>
      </c>
      <c r="N6416" s="69">
        <v>697</v>
      </c>
      <c r="O6416" s="69">
        <v>1061</v>
      </c>
      <c r="P6416" s="69">
        <v>1380</v>
      </c>
      <c r="Q6416" s="3">
        <f t="shared" si="102"/>
        <v>16117</v>
      </c>
    </row>
    <row r="6417" spans="1:17" x14ac:dyDescent="0.45">
      <c r="A6417" s="93">
        <v>2022</v>
      </c>
      <c r="B6417" s="93" t="s">
        <v>362</v>
      </c>
      <c r="C6417" s="93" t="s">
        <v>373</v>
      </c>
      <c r="D6417" s="93" t="s">
        <v>156</v>
      </c>
      <c r="E6417" s="69">
        <v>922670</v>
      </c>
      <c r="F6417" s="69">
        <v>806859</v>
      </c>
      <c r="G6417" s="69">
        <v>861128</v>
      </c>
      <c r="H6417" s="69">
        <v>742795</v>
      </c>
      <c r="I6417" s="69">
        <v>620057</v>
      </c>
      <c r="J6417" s="69">
        <v>559831</v>
      </c>
      <c r="K6417" s="69">
        <v>577390</v>
      </c>
      <c r="L6417" s="69">
        <v>455765</v>
      </c>
      <c r="M6417" s="69">
        <v>550084</v>
      </c>
      <c r="N6417" s="69">
        <v>675644</v>
      </c>
      <c r="O6417" s="69">
        <v>724626</v>
      </c>
      <c r="P6417" s="69">
        <v>674115</v>
      </c>
      <c r="Q6417" s="3">
        <f t="shared" si="102"/>
        <v>8170964</v>
      </c>
    </row>
    <row r="6418" spans="1:17" x14ac:dyDescent="0.45">
      <c r="A6418" s="93">
        <v>2022</v>
      </c>
      <c r="B6418" s="93" t="s">
        <v>362</v>
      </c>
      <c r="C6418" s="93" t="s">
        <v>373</v>
      </c>
      <c r="D6418" s="93" t="s">
        <v>157</v>
      </c>
      <c r="E6418" s="69">
        <v>512194</v>
      </c>
      <c r="F6418" s="69">
        <v>402816</v>
      </c>
      <c r="G6418" s="69">
        <v>387182</v>
      </c>
      <c r="H6418" s="69">
        <v>461512</v>
      </c>
      <c r="I6418" s="69">
        <v>368806</v>
      </c>
      <c r="J6418" s="69">
        <v>369247</v>
      </c>
      <c r="K6418" s="69">
        <v>376499</v>
      </c>
      <c r="L6418" s="69">
        <v>412890</v>
      </c>
      <c r="M6418" s="69">
        <v>535109</v>
      </c>
      <c r="N6418" s="69">
        <v>643872</v>
      </c>
      <c r="O6418" s="69">
        <v>749330</v>
      </c>
      <c r="P6418" s="69">
        <v>834501</v>
      </c>
      <c r="Q6418" s="3">
        <f t="shared" si="102"/>
        <v>6053958</v>
      </c>
    </row>
    <row r="6419" spans="1:17" x14ac:dyDescent="0.45">
      <c r="A6419" s="93">
        <v>2022</v>
      </c>
      <c r="B6419" s="93" t="s">
        <v>362</v>
      </c>
      <c r="C6419" s="93" t="s">
        <v>373</v>
      </c>
      <c r="D6419" s="93" t="s">
        <v>159</v>
      </c>
      <c r="E6419" s="69">
        <v>1331198</v>
      </c>
      <c r="F6419" s="69">
        <v>1069564</v>
      </c>
      <c r="G6419" s="69">
        <v>1073155</v>
      </c>
      <c r="H6419" s="69">
        <v>1113635</v>
      </c>
      <c r="I6419" s="69">
        <v>797059</v>
      </c>
      <c r="J6419" s="69">
        <v>781762</v>
      </c>
      <c r="K6419" s="69">
        <v>792123</v>
      </c>
      <c r="L6419" s="69">
        <v>656248</v>
      </c>
      <c r="M6419" s="69">
        <v>575612</v>
      </c>
      <c r="N6419" s="69">
        <v>690998</v>
      </c>
      <c r="O6419" s="69">
        <v>836059</v>
      </c>
      <c r="P6419" s="69">
        <v>1139623</v>
      </c>
      <c r="Q6419" s="3">
        <f t="shared" si="102"/>
        <v>10857036</v>
      </c>
    </row>
    <row r="6420" spans="1:17" x14ac:dyDescent="0.45">
      <c r="A6420" s="93">
        <v>2022</v>
      </c>
      <c r="B6420" s="93" t="s">
        <v>362</v>
      </c>
      <c r="C6420" s="93" t="s">
        <v>373</v>
      </c>
      <c r="D6420" s="93" t="s">
        <v>160</v>
      </c>
      <c r="E6420" s="69">
        <v>134573</v>
      </c>
      <c r="F6420" s="69">
        <v>110965</v>
      </c>
      <c r="G6420" s="69">
        <v>117382</v>
      </c>
      <c r="H6420" s="69">
        <v>119683</v>
      </c>
      <c r="I6420" s="69">
        <v>95550</v>
      </c>
      <c r="J6420" s="69">
        <v>107331</v>
      </c>
      <c r="K6420" s="69">
        <v>93154</v>
      </c>
      <c r="L6420" s="69">
        <v>80011</v>
      </c>
      <c r="M6420" s="69">
        <v>85634</v>
      </c>
      <c r="N6420" s="69">
        <v>81885</v>
      </c>
      <c r="O6420" s="69">
        <v>114073</v>
      </c>
      <c r="P6420" s="69">
        <v>140371</v>
      </c>
      <c r="Q6420" s="3">
        <f t="shared" si="102"/>
        <v>1280612</v>
      </c>
    </row>
    <row r="6421" spans="1:17" x14ac:dyDescent="0.45">
      <c r="A6421" s="93">
        <v>2022</v>
      </c>
      <c r="B6421" s="93" t="s">
        <v>362</v>
      </c>
      <c r="C6421" s="93" t="s">
        <v>373</v>
      </c>
      <c r="D6421" s="93" t="s">
        <v>161</v>
      </c>
      <c r="E6421" s="69">
        <v>36438</v>
      </c>
      <c r="F6421" s="69">
        <v>33279</v>
      </c>
      <c r="G6421" s="69">
        <v>29982</v>
      </c>
      <c r="H6421" s="69">
        <v>22979</v>
      </c>
      <c r="I6421" s="69">
        <v>17917</v>
      </c>
      <c r="J6421" s="69">
        <v>18630</v>
      </c>
      <c r="K6421" s="69">
        <v>24152</v>
      </c>
      <c r="L6421" s="69">
        <v>19706</v>
      </c>
      <c r="M6421" s="69">
        <v>16836</v>
      </c>
      <c r="N6421" s="69">
        <v>17426</v>
      </c>
      <c r="O6421" s="69">
        <v>24131</v>
      </c>
      <c r="P6421" s="69">
        <v>35025</v>
      </c>
      <c r="Q6421" s="3">
        <f t="shared" si="102"/>
        <v>296501</v>
      </c>
    </row>
    <row r="6422" spans="1:17" x14ac:dyDescent="0.45">
      <c r="A6422" s="93">
        <v>2022</v>
      </c>
      <c r="B6422" s="93" t="s">
        <v>362</v>
      </c>
      <c r="C6422" s="93" t="s">
        <v>373</v>
      </c>
      <c r="D6422" s="93" t="s">
        <v>162</v>
      </c>
      <c r="E6422" s="69">
        <v>104177</v>
      </c>
      <c r="F6422" s="69">
        <v>120807</v>
      </c>
      <c r="G6422" s="69">
        <v>84977</v>
      </c>
      <c r="H6422" s="69">
        <v>66562</v>
      </c>
      <c r="I6422" s="69">
        <v>49036</v>
      </c>
      <c r="J6422" s="69">
        <v>41376</v>
      </c>
      <c r="K6422" s="69">
        <v>40257</v>
      </c>
      <c r="L6422" s="69">
        <v>42672</v>
      </c>
      <c r="M6422" s="69">
        <v>37489</v>
      </c>
      <c r="N6422" s="69">
        <v>45928</v>
      </c>
      <c r="O6422" s="69">
        <v>68106</v>
      </c>
      <c r="P6422" s="69">
        <v>93139</v>
      </c>
      <c r="Q6422" s="3">
        <f t="shared" si="102"/>
        <v>794526</v>
      </c>
    </row>
    <row r="6423" spans="1:17" x14ac:dyDescent="0.45">
      <c r="A6423" s="93">
        <v>2022</v>
      </c>
      <c r="B6423" s="93" t="s">
        <v>362</v>
      </c>
      <c r="C6423" s="93" t="s">
        <v>373</v>
      </c>
      <c r="D6423" s="93" t="s">
        <v>163</v>
      </c>
      <c r="E6423" s="69">
        <v>15009</v>
      </c>
      <c r="F6423" s="69">
        <v>13469</v>
      </c>
      <c r="G6423" s="69">
        <v>13581</v>
      </c>
      <c r="H6423" s="69">
        <v>14779</v>
      </c>
      <c r="I6423" s="69">
        <v>13613</v>
      </c>
      <c r="J6423" s="69">
        <v>13464</v>
      </c>
      <c r="K6423" s="69">
        <v>14393</v>
      </c>
      <c r="L6423" s="69">
        <v>14608</v>
      </c>
      <c r="M6423" s="69">
        <v>13068</v>
      </c>
      <c r="N6423" s="69">
        <v>12174</v>
      </c>
      <c r="O6423" s="69">
        <v>11825</v>
      </c>
      <c r="P6423" s="69">
        <v>8802</v>
      </c>
      <c r="Q6423" s="3">
        <f t="shared" si="102"/>
        <v>158785</v>
      </c>
    </row>
    <row r="6424" spans="1:17" x14ac:dyDescent="0.45">
      <c r="A6424" s="93">
        <v>2022</v>
      </c>
      <c r="B6424" s="93" t="s">
        <v>362</v>
      </c>
      <c r="C6424" s="93" t="s">
        <v>373</v>
      </c>
      <c r="D6424" s="93" t="s">
        <v>164</v>
      </c>
      <c r="E6424" s="69">
        <v>372748</v>
      </c>
      <c r="F6424" s="69">
        <v>402330</v>
      </c>
      <c r="G6424" s="69">
        <v>390454</v>
      </c>
      <c r="H6424" s="69">
        <v>303582</v>
      </c>
      <c r="I6424" s="69">
        <v>351112</v>
      </c>
      <c r="J6424" s="69">
        <v>380971</v>
      </c>
      <c r="K6424" s="69">
        <v>382067</v>
      </c>
      <c r="L6424" s="69">
        <v>305981</v>
      </c>
      <c r="M6424" s="69">
        <v>308973</v>
      </c>
      <c r="N6424" s="69">
        <v>298927</v>
      </c>
      <c r="O6424" s="69">
        <v>268782</v>
      </c>
      <c r="P6424" s="69">
        <v>297478</v>
      </c>
      <c r="Q6424" s="3">
        <f t="shared" si="102"/>
        <v>4063405</v>
      </c>
    </row>
    <row r="6425" spans="1:17" x14ac:dyDescent="0.45">
      <c r="A6425" s="93">
        <v>2022</v>
      </c>
      <c r="B6425" s="93" t="s">
        <v>362</v>
      </c>
      <c r="C6425" s="93" t="s">
        <v>373</v>
      </c>
      <c r="D6425" s="93" t="s">
        <v>165</v>
      </c>
      <c r="E6425" s="69">
        <v>18843</v>
      </c>
      <c r="F6425" s="69">
        <v>14913</v>
      </c>
      <c r="G6425" s="69">
        <v>13422</v>
      </c>
      <c r="H6425" s="69">
        <v>12990</v>
      </c>
      <c r="I6425" s="69">
        <v>11199</v>
      </c>
      <c r="J6425" s="69">
        <v>13279</v>
      </c>
      <c r="K6425" s="69">
        <v>19191</v>
      </c>
      <c r="L6425" s="69">
        <v>20247</v>
      </c>
      <c r="M6425" s="69">
        <v>16290</v>
      </c>
      <c r="N6425" s="69">
        <v>13442</v>
      </c>
      <c r="O6425" s="69">
        <v>13273</v>
      </c>
      <c r="P6425" s="69">
        <v>15147</v>
      </c>
      <c r="Q6425" s="3">
        <f t="shared" si="102"/>
        <v>182236</v>
      </c>
    </row>
    <row r="6426" spans="1:17" x14ac:dyDescent="0.45">
      <c r="A6426" s="93">
        <v>2022</v>
      </c>
      <c r="B6426" s="93" t="s">
        <v>362</v>
      </c>
      <c r="C6426" s="93" t="s">
        <v>373</v>
      </c>
      <c r="D6426" s="93" t="s">
        <v>166</v>
      </c>
      <c r="E6426" s="69">
        <v>105198</v>
      </c>
      <c r="F6426" s="69">
        <v>102130</v>
      </c>
      <c r="G6426" s="69">
        <v>95165</v>
      </c>
      <c r="H6426" s="69">
        <v>89127</v>
      </c>
      <c r="I6426" s="69">
        <v>95050</v>
      </c>
      <c r="J6426" s="69">
        <v>103747</v>
      </c>
      <c r="K6426" s="69">
        <v>99225</v>
      </c>
      <c r="L6426" s="69">
        <v>108264</v>
      </c>
      <c r="M6426" s="69">
        <v>109395</v>
      </c>
      <c r="N6426" s="69">
        <v>107248</v>
      </c>
      <c r="O6426" s="69">
        <v>100615</v>
      </c>
      <c r="P6426" s="69">
        <v>100028</v>
      </c>
      <c r="Q6426" s="3">
        <f t="shared" si="102"/>
        <v>1215192</v>
      </c>
    </row>
    <row r="6427" spans="1:17" x14ac:dyDescent="0.45">
      <c r="A6427" s="93">
        <v>2022</v>
      </c>
      <c r="B6427" s="93" t="s">
        <v>362</v>
      </c>
      <c r="C6427" s="93" t="s">
        <v>373</v>
      </c>
      <c r="D6427" s="93" t="s">
        <v>168</v>
      </c>
      <c r="E6427" s="69">
        <v>5237</v>
      </c>
      <c r="F6427" s="69">
        <v>4773</v>
      </c>
      <c r="G6427" s="69">
        <v>3220</v>
      </c>
      <c r="H6427" s="69">
        <v>2739</v>
      </c>
      <c r="I6427" s="69">
        <v>2795</v>
      </c>
      <c r="J6427" s="69">
        <v>3104</v>
      </c>
      <c r="K6427" s="69">
        <v>3794</v>
      </c>
      <c r="L6427" s="69">
        <v>3678</v>
      </c>
      <c r="M6427" s="69">
        <v>3169</v>
      </c>
      <c r="N6427" s="69">
        <v>2879</v>
      </c>
      <c r="O6427" s="69">
        <v>2813</v>
      </c>
      <c r="P6427" s="69">
        <v>3407</v>
      </c>
      <c r="Q6427" s="3">
        <f t="shared" si="102"/>
        <v>41608</v>
      </c>
    </row>
    <row r="6428" spans="1:17" x14ac:dyDescent="0.45">
      <c r="A6428" s="93">
        <v>2022</v>
      </c>
      <c r="B6428" s="93" t="s">
        <v>362</v>
      </c>
      <c r="C6428" s="93" t="s">
        <v>373</v>
      </c>
      <c r="D6428" s="93" t="s">
        <v>169</v>
      </c>
      <c r="E6428" s="69">
        <v>944</v>
      </c>
      <c r="F6428" s="69">
        <v>1043</v>
      </c>
      <c r="G6428" s="69">
        <v>1103</v>
      </c>
      <c r="H6428" s="69">
        <v>1034</v>
      </c>
      <c r="I6428" s="69">
        <v>327</v>
      </c>
      <c r="J6428" s="69">
        <v>254</v>
      </c>
      <c r="K6428" s="69">
        <v>333</v>
      </c>
      <c r="L6428" s="69">
        <v>346</v>
      </c>
      <c r="M6428" s="69">
        <v>362</v>
      </c>
      <c r="N6428" s="69">
        <v>191</v>
      </c>
      <c r="O6428" s="69">
        <v>343</v>
      </c>
      <c r="P6428" s="69">
        <v>666</v>
      </c>
      <c r="Q6428" s="3">
        <f t="shared" si="102"/>
        <v>6946</v>
      </c>
    </row>
    <row r="6429" spans="1:17" x14ac:dyDescent="0.45">
      <c r="A6429" s="93">
        <v>2022</v>
      </c>
      <c r="B6429" s="93" t="s">
        <v>362</v>
      </c>
      <c r="C6429" s="93" t="s">
        <v>373</v>
      </c>
      <c r="D6429" s="93" t="s">
        <v>170</v>
      </c>
      <c r="E6429" s="69">
        <v>291143</v>
      </c>
      <c r="F6429" s="69">
        <v>298744</v>
      </c>
      <c r="G6429" s="69">
        <v>261252</v>
      </c>
      <c r="H6429" s="69">
        <v>280317</v>
      </c>
      <c r="I6429" s="69">
        <v>271407</v>
      </c>
      <c r="J6429" s="69">
        <v>302858</v>
      </c>
      <c r="K6429" s="69">
        <v>296613</v>
      </c>
      <c r="L6429" s="69">
        <v>309746</v>
      </c>
      <c r="M6429" s="69">
        <v>311461</v>
      </c>
      <c r="N6429" s="69">
        <v>291657</v>
      </c>
      <c r="O6429" s="69">
        <v>299327</v>
      </c>
      <c r="P6429" s="69">
        <v>287351</v>
      </c>
      <c r="Q6429" s="3">
        <f t="shared" si="102"/>
        <v>3501876</v>
      </c>
    </row>
    <row r="6430" spans="1:17" x14ac:dyDescent="0.45">
      <c r="A6430" s="93">
        <v>2022</v>
      </c>
      <c r="B6430" s="93" t="s">
        <v>362</v>
      </c>
      <c r="C6430" s="93" t="s">
        <v>373</v>
      </c>
      <c r="D6430" s="93" t="s">
        <v>171</v>
      </c>
      <c r="E6430" s="69">
        <v>83381</v>
      </c>
      <c r="F6430" s="69">
        <v>91242</v>
      </c>
      <c r="G6430" s="69">
        <v>75003</v>
      </c>
      <c r="H6430" s="69">
        <v>55133</v>
      </c>
      <c r="I6430" s="69">
        <v>42436</v>
      </c>
      <c r="J6430" s="69">
        <v>47402</v>
      </c>
      <c r="K6430" s="69">
        <v>55402</v>
      </c>
      <c r="L6430" s="69">
        <v>63856</v>
      </c>
      <c r="M6430" s="69">
        <v>59657</v>
      </c>
      <c r="N6430" s="69">
        <v>47116</v>
      </c>
      <c r="O6430" s="69">
        <v>43970</v>
      </c>
      <c r="P6430" s="69">
        <v>64049</v>
      </c>
      <c r="Q6430" s="3">
        <f t="shared" si="102"/>
        <v>728647</v>
      </c>
    </row>
    <row r="6431" spans="1:17" x14ac:dyDescent="0.45">
      <c r="A6431" s="93">
        <v>2022</v>
      </c>
      <c r="B6431" s="93" t="s">
        <v>362</v>
      </c>
      <c r="C6431" s="93" t="s">
        <v>373</v>
      </c>
      <c r="D6431" s="93" t="s">
        <v>173</v>
      </c>
      <c r="E6431" s="69">
        <v>5904217</v>
      </c>
      <c r="F6431" s="69">
        <v>5929267</v>
      </c>
      <c r="G6431" s="69">
        <v>5045021</v>
      </c>
      <c r="H6431" s="69">
        <v>5199916</v>
      </c>
      <c r="I6431" s="69">
        <v>4549113</v>
      </c>
      <c r="J6431" s="69">
        <v>4549371</v>
      </c>
      <c r="K6431" s="69">
        <v>5337903</v>
      </c>
      <c r="L6431" s="69">
        <v>5846674</v>
      </c>
      <c r="M6431" s="69">
        <v>5258370</v>
      </c>
      <c r="N6431" s="69">
        <v>4571976</v>
      </c>
      <c r="O6431" s="69">
        <v>4834520</v>
      </c>
      <c r="P6431" s="69">
        <v>5348771</v>
      </c>
      <c r="Q6431" s="3">
        <f t="shared" si="102"/>
        <v>62375119</v>
      </c>
    </row>
    <row r="6432" spans="1:17" x14ac:dyDescent="0.45">
      <c r="A6432" s="93">
        <v>2022</v>
      </c>
      <c r="B6432" s="93" t="s">
        <v>362</v>
      </c>
      <c r="C6432" s="93" t="s">
        <v>373</v>
      </c>
      <c r="D6432" s="93" t="s">
        <v>174</v>
      </c>
      <c r="E6432" s="69">
        <v>42615</v>
      </c>
      <c r="F6432" s="69">
        <v>42398</v>
      </c>
      <c r="G6432" s="69">
        <v>28329</v>
      </c>
      <c r="H6432" s="69">
        <v>23191</v>
      </c>
      <c r="I6432" s="69">
        <v>17314</v>
      </c>
      <c r="J6432" s="69">
        <v>23337</v>
      </c>
      <c r="K6432" s="69">
        <v>29184</v>
      </c>
      <c r="L6432" s="69">
        <v>30542</v>
      </c>
      <c r="M6432" s="69">
        <v>23674</v>
      </c>
      <c r="N6432" s="69">
        <v>22929</v>
      </c>
      <c r="O6432" s="69">
        <v>32873</v>
      </c>
      <c r="P6432" s="69">
        <v>46781</v>
      </c>
      <c r="Q6432" s="3">
        <f t="shared" si="102"/>
        <v>363167</v>
      </c>
    </row>
    <row r="6433" spans="1:17" x14ac:dyDescent="0.45">
      <c r="A6433" s="93">
        <v>2022</v>
      </c>
      <c r="B6433" s="93" t="s">
        <v>362</v>
      </c>
      <c r="C6433" s="93" t="s">
        <v>373</v>
      </c>
      <c r="D6433" s="93" t="s">
        <v>176</v>
      </c>
      <c r="E6433" s="69">
        <v>913407</v>
      </c>
      <c r="F6433" s="69">
        <v>741762</v>
      </c>
      <c r="G6433" s="69">
        <v>654432</v>
      </c>
      <c r="H6433" s="69">
        <v>644547</v>
      </c>
      <c r="I6433" s="69">
        <v>413642</v>
      </c>
      <c r="J6433" s="69">
        <v>409250</v>
      </c>
      <c r="K6433" s="69">
        <v>536445</v>
      </c>
      <c r="L6433" s="69">
        <v>436572</v>
      </c>
      <c r="M6433" s="69">
        <v>445497</v>
      </c>
      <c r="N6433" s="69">
        <v>393814</v>
      </c>
      <c r="O6433" s="69">
        <v>521300</v>
      </c>
      <c r="P6433" s="69">
        <v>762902</v>
      </c>
      <c r="Q6433" s="3">
        <f t="shared" si="102"/>
        <v>6873570</v>
      </c>
    </row>
    <row r="6434" spans="1:17" x14ac:dyDescent="0.45">
      <c r="A6434" s="93">
        <v>2022</v>
      </c>
      <c r="B6434" s="93" t="s">
        <v>362</v>
      </c>
      <c r="C6434" s="93" t="s">
        <v>373</v>
      </c>
      <c r="D6434" s="93" t="s">
        <v>177</v>
      </c>
      <c r="E6434" s="69">
        <v>2548633</v>
      </c>
      <c r="F6434" s="69">
        <v>2501133</v>
      </c>
      <c r="G6434" s="69">
        <v>2140611</v>
      </c>
      <c r="H6434" s="69">
        <v>1922686</v>
      </c>
      <c r="I6434" s="69">
        <v>1587120</v>
      </c>
      <c r="J6434" s="69">
        <v>1672748</v>
      </c>
      <c r="K6434" s="69">
        <v>1896806</v>
      </c>
      <c r="L6434" s="69">
        <v>2012742</v>
      </c>
      <c r="M6434" s="69">
        <v>1841527</v>
      </c>
      <c r="N6434" s="69">
        <v>1614991</v>
      </c>
      <c r="O6434" s="69">
        <v>1781143</v>
      </c>
      <c r="P6434" s="69">
        <v>2200510</v>
      </c>
      <c r="Q6434" s="3">
        <f t="shared" si="102"/>
        <v>23720650</v>
      </c>
    </row>
    <row r="6435" spans="1:17" x14ac:dyDescent="0.45">
      <c r="A6435" s="93">
        <v>2022</v>
      </c>
      <c r="B6435" s="93" t="s">
        <v>362</v>
      </c>
      <c r="C6435" s="93" t="s">
        <v>373</v>
      </c>
      <c r="D6435" s="93" t="s">
        <v>178</v>
      </c>
      <c r="E6435" s="69">
        <v>17411988</v>
      </c>
      <c r="F6435" s="69">
        <v>17327851</v>
      </c>
      <c r="G6435" s="69">
        <v>14432806</v>
      </c>
      <c r="H6435" s="69">
        <v>13116114</v>
      </c>
      <c r="I6435" s="69">
        <v>10516566</v>
      </c>
      <c r="J6435" s="69">
        <v>10274735</v>
      </c>
      <c r="K6435" s="69">
        <v>11341391</v>
      </c>
      <c r="L6435" s="69">
        <v>11776637</v>
      </c>
      <c r="M6435" s="69">
        <v>10934754</v>
      </c>
      <c r="N6435" s="69">
        <v>10299877</v>
      </c>
      <c r="O6435" s="69">
        <v>12443010</v>
      </c>
      <c r="P6435" s="69">
        <v>14661995</v>
      </c>
      <c r="Q6435" s="3">
        <f t="shared" si="102"/>
        <v>154537724</v>
      </c>
    </row>
    <row r="6436" spans="1:17" x14ac:dyDescent="0.45">
      <c r="A6436" s="93">
        <v>2022</v>
      </c>
      <c r="B6436" s="93" t="s">
        <v>362</v>
      </c>
      <c r="C6436" s="93" t="s">
        <v>373</v>
      </c>
      <c r="D6436" s="93" t="s">
        <v>179</v>
      </c>
      <c r="E6436" s="69">
        <v>42933369</v>
      </c>
      <c r="F6436" s="69">
        <v>42159196</v>
      </c>
      <c r="G6436" s="69">
        <v>36880888</v>
      </c>
      <c r="H6436" s="69">
        <v>35544257</v>
      </c>
      <c r="I6436" s="69">
        <v>34776345</v>
      </c>
      <c r="J6436" s="69">
        <v>39860460</v>
      </c>
      <c r="K6436" s="69">
        <v>40479181</v>
      </c>
      <c r="L6436" s="69">
        <v>43608594</v>
      </c>
      <c r="M6436" s="69">
        <v>38005549</v>
      </c>
      <c r="N6436" s="69">
        <v>32941586</v>
      </c>
      <c r="O6436" s="69">
        <v>36669882</v>
      </c>
      <c r="P6436" s="69">
        <v>38122800</v>
      </c>
      <c r="Q6436" s="3">
        <f t="shared" si="102"/>
        <v>461982107</v>
      </c>
    </row>
    <row r="6437" spans="1:17" x14ac:dyDescent="0.45">
      <c r="A6437" s="93">
        <v>2022</v>
      </c>
      <c r="B6437" s="93" t="s">
        <v>362</v>
      </c>
      <c r="C6437" s="93" t="s">
        <v>374</v>
      </c>
      <c r="D6437" s="93" t="s">
        <v>144</v>
      </c>
      <c r="E6437" s="69">
        <v>2847400</v>
      </c>
      <c r="F6437" s="69">
        <v>2913289</v>
      </c>
      <c r="G6437" s="69">
        <v>2700428</v>
      </c>
      <c r="H6437" s="69">
        <v>2882297</v>
      </c>
      <c r="I6437" s="69">
        <v>3330819</v>
      </c>
      <c r="J6437" s="69">
        <v>4258761</v>
      </c>
      <c r="K6437" s="69">
        <v>3607380</v>
      </c>
      <c r="L6437" s="69">
        <v>3788806</v>
      </c>
      <c r="M6437" s="69">
        <v>4333069</v>
      </c>
      <c r="N6437" s="69">
        <v>3640612</v>
      </c>
      <c r="O6437" s="69">
        <v>3356958</v>
      </c>
      <c r="P6437" s="69">
        <v>3078235</v>
      </c>
      <c r="Q6437" s="3">
        <f t="shared" si="102"/>
        <v>40738054</v>
      </c>
    </row>
    <row r="6438" spans="1:17" x14ac:dyDescent="0.45">
      <c r="A6438" s="93">
        <v>2022</v>
      </c>
      <c r="B6438" s="93" t="s">
        <v>362</v>
      </c>
      <c r="C6438" s="93" t="s">
        <v>374</v>
      </c>
      <c r="D6438" s="93" t="s">
        <v>145</v>
      </c>
      <c r="E6438" s="69">
        <v>21921</v>
      </c>
      <c r="F6438" s="69">
        <v>21951</v>
      </c>
      <c r="G6438" s="69">
        <v>17101</v>
      </c>
      <c r="H6438" s="69">
        <v>21117</v>
      </c>
      <c r="I6438" s="69">
        <v>19001</v>
      </c>
      <c r="J6438" s="69">
        <v>17798</v>
      </c>
      <c r="K6438" s="69">
        <v>18206</v>
      </c>
      <c r="L6438" s="69">
        <v>22119</v>
      </c>
      <c r="M6438" s="69">
        <v>20751</v>
      </c>
      <c r="N6438" s="69">
        <v>18704</v>
      </c>
      <c r="O6438" s="69">
        <v>20891</v>
      </c>
      <c r="P6438" s="69">
        <v>20050</v>
      </c>
      <c r="Q6438" s="3">
        <f t="shared" si="102"/>
        <v>239610</v>
      </c>
    </row>
    <row r="6439" spans="1:17" x14ac:dyDescent="0.45">
      <c r="A6439" s="93">
        <v>2022</v>
      </c>
      <c r="B6439" s="93" t="s">
        <v>362</v>
      </c>
      <c r="C6439" s="93" t="s">
        <v>374</v>
      </c>
      <c r="D6439" s="93" t="s">
        <v>146</v>
      </c>
      <c r="E6439" s="69">
        <v>199788</v>
      </c>
      <c r="F6439" s="69">
        <v>172599</v>
      </c>
      <c r="G6439" s="69">
        <v>182516</v>
      </c>
      <c r="H6439" s="69">
        <v>175932</v>
      </c>
      <c r="I6439" s="69">
        <v>151959</v>
      </c>
      <c r="J6439" s="69">
        <v>122543</v>
      </c>
      <c r="K6439" s="69">
        <v>91094</v>
      </c>
      <c r="L6439" s="69">
        <v>104579</v>
      </c>
      <c r="M6439" s="69">
        <v>32536</v>
      </c>
      <c r="N6439" s="69">
        <v>30815</v>
      </c>
      <c r="O6439" s="69">
        <v>29142</v>
      </c>
      <c r="P6439" s="69">
        <v>28036</v>
      </c>
      <c r="Q6439" s="3">
        <f t="shared" si="102"/>
        <v>1321539</v>
      </c>
    </row>
    <row r="6440" spans="1:17" x14ac:dyDescent="0.45">
      <c r="A6440" s="93">
        <v>2022</v>
      </c>
      <c r="B6440" s="93" t="s">
        <v>362</v>
      </c>
      <c r="C6440" s="93" t="s">
        <v>374</v>
      </c>
      <c r="D6440" s="93" t="s">
        <v>147</v>
      </c>
      <c r="E6440" s="69">
        <v>329987</v>
      </c>
      <c r="F6440" s="69">
        <v>308528</v>
      </c>
      <c r="G6440" s="69">
        <v>278578</v>
      </c>
      <c r="H6440" s="69">
        <v>284989</v>
      </c>
      <c r="I6440" s="69">
        <v>266561</v>
      </c>
      <c r="J6440" s="69">
        <v>252970</v>
      </c>
      <c r="K6440" s="69">
        <v>283895</v>
      </c>
      <c r="L6440" s="69">
        <v>262188</v>
      </c>
      <c r="M6440" s="69">
        <v>242741</v>
      </c>
      <c r="N6440" s="69">
        <v>227853</v>
      </c>
      <c r="O6440" s="69">
        <v>272338</v>
      </c>
      <c r="P6440" s="69">
        <v>270760</v>
      </c>
      <c r="Q6440" s="3">
        <f t="shared" si="102"/>
        <v>3281388</v>
      </c>
    </row>
    <row r="6441" spans="1:17" x14ac:dyDescent="0.45">
      <c r="A6441" s="93">
        <v>2022</v>
      </c>
      <c r="B6441" s="93" t="s">
        <v>362</v>
      </c>
      <c r="C6441" s="93" t="s">
        <v>374</v>
      </c>
      <c r="D6441" s="93" t="s">
        <v>148</v>
      </c>
      <c r="E6441" s="69">
        <v>16281</v>
      </c>
      <c r="F6441" s="69">
        <v>16061</v>
      </c>
      <c r="G6441" s="69">
        <v>13949</v>
      </c>
      <c r="H6441" s="69">
        <v>11261</v>
      </c>
      <c r="I6441" s="69">
        <v>9755</v>
      </c>
      <c r="J6441" s="69">
        <v>10105</v>
      </c>
      <c r="K6441" s="69">
        <v>10061</v>
      </c>
      <c r="L6441" s="69">
        <v>10823</v>
      </c>
      <c r="M6441" s="69">
        <v>10603</v>
      </c>
      <c r="N6441" s="69">
        <v>9789</v>
      </c>
      <c r="O6441" s="69">
        <v>13690</v>
      </c>
      <c r="P6441" s="69">
        <v>17962</v>
      </c>
      <c r="Q6441" s="3">
        <f t="shared" si="102"/>
        <v>150340</v>
      </c>
    </row>
    <row r="6442" spans="1:17" x14ac:dyDescent="0.45">
      <c r="A6442" s="93">
        <v>2022</v>
      </c>
      <c r="B6442" s="93" t="s">
        <v>362</v>
      </c>
      <c r="C6442" s="93" t="s">
        <v>374</v>
      </c>
      <c r="D6442" s="93" t="s">
        <v>152</v>
      </c>
      <c r="E6442" s="69">
        <v>29598</v>
      </c>
      <c r="F6442" s="69">
        <v>24686</v>
      </c>
      <c r="G6442" s="69">
        <v>20208</v>
      </c>
      <c r="H6442" s="69">
        <v>26110</v>
      </c>
      <c r="I6442" s="69">
        <v>35899</v>
      </c>
      <c r="J6442" s="69">
        <v>29840</v>
      </c>
      <c r="K6442" s="69">
        <v>38167</v>
      </c>
      <c r="L6442" s="69">
        <v>29922</v>
      </c>
      <c r="M6442" s="69">
        <v>29752</v>
      </c>
      <c r="N6442" s="69">
        <v>33162</v>
      </c>
      <c r="O6442" s="69">
        <v>34117</v>
      </c>
      <c r="P6442" s="69">
        <v>32505</v>
      </c>
      <c r="Q6442" s="3">
        <f t="shared" si="102"/>
        <v>363966</v>
      </c>
    </row>
    <row r="6443" spans="1:17" x14ac:dyDescent="0.45">
      <c r="A6443" s="93">
        <v>2022</v>
      </c>
      <c r="B6443" s="93" t="s">
        <v>362</v>
      </c>
      <c r="C6443" s="93" t="s">
        <v>374</v>
      </c>
      <c r="D6443" s="93" t="s">
        <v>153</v>
      </c>
      <c r="E6443" s="69">
        <v>1276</v>
      </c>
      <c r="F6443" s="69">
        <v>1289</v>
      </c>
      <c r="G6443" s="69">
        <v>1025</v>
      </c>
      <c r="H6443" s="69">
        <v>1130</v>
      </c>
      <c r="I6443" s="69">
        <v>777</v>
      </c>
      <c r="J6443" s="69">
        <v>778</v>
      </c>
      <c r="K6443" s="69">
        <v>538</v>
      </c>
      <c r="L6443" s="69">
        <v>567</v>
      </c>
      <c r="M6443" s="69">
        <v>877</v>
      </c>
      <c r="N6443" s="69">
        <v>645</v>
      </c>
      <c r="O6443" s="69">
        <v>660</v>
      </c>
      <c r="P6443" s="69">
        <v>675</v>
      </c>
      <c r="Q6443" s="3">
        <f t="shared" si="102"/>
        <v>10237</v>
      </c>
    </row>
    <row r="6444" spans="1:17" x14ac:dyDescent="0.45">
      <c r="A6444" s="93">
        <v>2022</v>
      </c>
      <c r="B6444" s="93" t="s">
        <v>362</v>
      </c>
      <c r="C6444" s="93" t="s">
        <v>374</v>
      </c>
      <c r="D6444" s="93" t="s">
        <v>156</v>
      </c>
      <c r="E6444" s="69">
        <v>2113</v>
      </c>
      <c r="F6444" s="69">
        <v>1332</v>
      </c>
      <c r="G6444" s="69">
        <v>1169</v>
      </c>
      <c r="H6444" s="69">
        <v>1545</v>
      </c>
      <c r="I6444" s="69">
        <v>1102</v>
      </c>
      <c r="J6444" s="69">
        <v>1064</v>
      </c>
      <c r="K6444" s="69">
        <v>1545</v>
      </c>
      <c r="L6444" s="69">
        <v>1667</v>
      </c>
      <c r="M6444" s="69">
        <v>1113</v>
      </c>
      <c r="N6444" s="69">
        <v>1125</v>
      </c>
      <c r="O6444" s="69">
        <v>1384</v>
      </c>
      <c r="P6444" s="69">
        <v>1505</v>
      </c>
      <c r="Q6444" s="3">
        <f t="shared" si="102"/>
        <v>16664</v>
      </c>
    </row>
    <row r="6445" spans="1:17" x14ac:dyDescent="0.45">
      <c r="A6445" s="93">
        <v>2022</v>
      </c>
      <c r="B6445" s="93" t="s">
        <v>362</v>
      </c>
      <c r="C6445" s="93" t="s">
        <v>374</v>
      </c>
      <c r="D6445" s="93" t="s">
        <v>157</v>
      </c>
      <c r="E6445" s="69">
        <v>972</v>
      </c>
      <c r="F6445" s="69">
        <v>1107</v>
      </c>
      <c r="G6445" s="69">
        <v>839</v>
      </c>
      <c r="H6445" s="69">
        <v>646</v>
      </c>
      <c r="I6445" s="69">
        <v>574</v>
      </c>
      <c r="J6445" s="69">
        <v>525</v>
      </c>
      <c r="K6445" s="69">
        <v>574</v>
      </c>
      <c r="L6445" s="69">
        <v>588</v>
      </c>
      <c r="M6445" s="69">
        <v>715</v>
      </c>
      <c r="N6445" s="69">
        <v>774</v>
      </c>
      <c r="O6445" s="69">
        <v>726</v>
      </c>
      <c r="P6445" s="69">
        <v>1188</v>
      </c>
      <c r="Q6445" s="3">
        <f t="shared" si="102"/>
        <v>9228</v>
      </c>
    </row>
    <row r="6446" spans="1:17" x14ac:dyDescent="0.45">
      <c r="A6446" s="93">
        <v>2022</v>
      </c>
      <c r="B6446" s="93" t="s">
        <v>362</v>
      </c>
      <c r="C6446" s="93" t="s">
        <v>374</v>
      </c>
      <c r="D6446" s="93" t="s">
        <v>159</v>
      </c>
      <c r="E6446" s="69">
        <v>161208</v>
      </c>
      <c r="F6446" s="69">
        <v>128985</v>
      </c>
      <c r="G6446" s="69">
        <v>121841</v>
      </c>
      <c r="H6446" s="69">
        <v>198849</v>
      </c>
      <c r="I6446" s="69">
        <v>206305</v>
      </c>
      <c r="J6446" s="69">
        <v>178344</v>
      </c>
      <c r="K6446" s="69">
        <v>164721</v>
      </c>
      <c r="L6446" s="69">
        <v>129441</v>
      </c>
      <c r="M6446" s="69">
        <v>269297</v>
      </c>
      <c r="N6446" s="69">
        <v>317148</v>
      </c>
      <c r="O6446" s="69">
        <v>392825</v>
      </c>
      <c r="P6446" s="69">
        <v>384341</v>
      </c>
      <c r="Q6446" s="3">
        <f t="shared" si="102"/>
        <v>2653305</v>
      </c>
    </row>
    <row r="6447" spans="1:17" x14ac:dyDescent="0.45">
      <c r="A6447" s="93">
        <v>2022</v>
      </c>
      <c r="B6447" s="93" t="s">
        <v>362</v>
      </c>
      <c r="C6447" s="93" t="s">
        <v>374</v>
      </c>
      <c r="D6447" s="93" t="s">
        <v>161</v>
      </c>
      <c r="E6447" s="69">
        <v>1</v>
      </c>
      <c r="F6447" s="69">
        <v>0</v>
      </c>
      <c r="G6447" s="69">
        <v>0</v>
      </c>
      <c r="H6447" s="69">
        <v>0</v>
      </c>
      <c r="I6447" s="69">
        <v>0</v>
      </c>
      <c r="J6447" s="69">
        <v>423</v>
      </c>
      <c r="K6447" s="69">
        <v>2342</v>
      </c>
      <c r="L6447" s="69">
        <v>3575</v>
      </c>
      <c r="M6447" s="69">
        <v>2449</v>
      </c>
      <c r="N6447" s="69">
        <v>352</v>
      </c>
      <c r="O6447" s="69">
        <v>0</v>
      </c>
      <c r="P6447" s="69">
        <v>27</v>
      </c>
      <c r="Q6447" s="3">
        <f t="shared" si="102"/>
        <v>9169</v>
      </c>
    </row>
    <row r="6448" spans="1:17" x14ac:dyDescent="0.45">
      <c r="A6448" s="93">
        <v>2022</v>
      </c>
      <c r="B6448" s="93" t="s">
        <v>362</v>
      </c>
      <c r="C6448" s="93" t="s">
        <v>374</v>
      </c>
      <c r="D6448" s="93" t="s">
        <v>163</v>
      </c>
      <c r="E6448" s="69">
        <v>5451</v>
      </c>
      <c r="F6448" s="69">
        <v>5819</v>
      </c>
      <c r="G6448" s="69">
        <v>5026</v>
      </c>
      <c r="H6448" s="69">
        <v>4059</v>
      </c>
      <c r="I6448" s="69">
        <v>3554</v>
      </c>
      <c r="J6448" s="69">
        <v>3993</v>
      </c>
      <c r="K6448" s="69">
        <v>4676</v>
      </c>
      <c r="L6448" s="69">
        <v>4941</v>
      </c>
      <c r="M6448" s="69">
        <v>5058</v>
      </c>
      <c r="N6448" s="69">
        <v>4754</v>
      </c>
      <c r="O6448" s="69">
        <v>3803</v>
      </c>
      <c r="P6448" s="69">
        <v>4154</v>
      </c>
      <c r="Q6448" s="3">
        <f t="shared" si="102"/>
        <v>55288</v>
      </c>
    </row>
    <row r="6449" spans="1:17" x14ac:dyDescent="0.45">
      <c r="A6449" s="93">
        <v>2022</v>
      </c>
      <c r="B6449" s="93" t="s">
        <v>362</v>
      </c>
      <c r="C6449" s="93" t="s">
        <v>374</v>
      </c>
      <c r="D6449" s="93" t="s">
        <v>165</v>
      </c>
      <c r="E6449" s="69">
        <v>4673</v>
      </c>
      <c r="F6449" s="69">
        <v>3606</v>
      </c>
      <c r="G6449" s="69">
        <v>2369</v>
      </c>
      <c r="H6449" s="69">
        <v>1727</v>
      </c>
      <c r="I6449" s="69">
        <v>1098</v>
      </c>
      <c r="J6449" s="69">
        <v>1265</v>
      </c>
      <c r="K6449" s="69">
        <v>1586</v>
      </c>
      <c r="L6449" s="69">
        <v>1430</v>
      </c>
      <c r="M6449" s="69">
        <v>1080</v>
      </c>
      <c r="N6449" s="69">
        <v>1222</v>
      </c>
      <c r="O6449" s="69">
        <v>1900</v>
      </c>
      <c r="P6449" s="69">
        <v>3240</v>
      </c>
      <c r="Q6449" s="3">
        <f t="shared" si="102"/>
        <v>25196</v>
      </c>
    </row>
    <row r="6450" spans="1:17" x14ac:dyDescent="0.45">
      <c r="A6450" s="93">
        <v>2022</v>
      </c>
      <c r="B6450" s="93" t="s">
        <v>362</v>
      </c>
      <c r="C6450" s="93" t="s">
        <v>374</v>
      </c>
      <c r="D6450" s="93" t="s">
        <v>166</v>
      </c>
      <c r="E6450" s="69">
        <v>3367</v>
      </c>
      <c r="F6450" s="69">
        <v>3152</v>
      </c>
      <c r="G6450" s="69">
        <v>2535</v>
      </c>
      <c r="H6450" s="69">
        <v>1742</v>
      </c>
      <c r="I6450" s="69">
        <v>1024</v>
      </c>
      <c r="J6450" s="69">
        <v>833</v>
      </c>
      <c r="K6450" s="69">
        <v>1272</v>
      </c>
      <c r="L6450" s="69">
        <v>1304</v>
      </c>
      <c r="M6450" s="69">
        <v>948</v>
      </c>
      <c r="N6450" s="69">
        <v>718</v>
      </c>
      <c r="O6450" s="69">
        <v>1307</v>
      </c>
      <c r="P6450" s="69">
        <v>2132</v>
      </c>
      <c r="Q6450" s="3">
        <f t="shared" si="102"/>
        <v>20334</v>
      </c>
    </row>
    <row r="6451" spans="1:17" x14ac:dyDescent="0.45">
      <c r="A6451" s="93">
        <v>2022</v>
      </c>
      <c r="B6451" s="93" t="s">
        <v>362</v>
      </c>
      <c r="C6451" s="93" t="s">
        <v>374</v>
      </c>
      <c r="D6451" s="93" t="s">
        <v>168</v>
      </c>
      <c r="E6451" s="69">
        <v>43635</v>
      </c>
      <c r="F6451" s="69">
        <v>52191</v>
      </c>
      <c r="G6451" s="69">
        <v>35633</v>
      </c>
      <c r="H6451" s="69">
        <v>11544</v>
      </c>
      <c r="I6451" s="69">
        <v>17485</v>
      </c>
      <c r="J6451" s="69">
        <v>15412</v>
      </c>
      <c r="K6451" s="69">
        <v>26374</v>
      </c>
      <c r="L6451" s="69">
        <v>24210</v>
      </c>
      <c r="M6451" s="69">
        <v>21760</v>
      </c>
      <c r="N6451" s="69">
        <v>16484</v>
      </c>
      <c r="O6451" s="69">
        <v>30202</v>
      </c>
      <c r="P6451" s="69">
        <v>47787</v>
      </c>
      <c r="Q6451" s="3">
        <f t="shared" si="102"/>
        <v>342717</v>
      </c>
    </row>
    <row r="6452" spans="1:17" x14ac:dyDescent="0.45">
      <c r="A6452" s="93">
        <v>2022</v>
      </c>
      <c r="B6452" s="93" t="s">
        <v>362</v>
      </c>
      <c r="C6452" s="93" t="s">
        <v>374</v>
      </c>
      <c r="D6452" s="93" t="s">
        <v>170</v>
      </c>
      <c r="E6452" s="69">
        <v>521964</v>
      </c>
      <c r="F6452" s="69">
        <v>530722</v>
      </c>
      <c r="G6452" s="69">
        <v>442090</v>
      </c>
      <c r="H6452" s="69">
        <v>438408</v>
      </c>
      <c r="I6452" s="69">
        <v>431504</v>
      </c>
      <c r="J6452" s="69">
        <v>484573</v>
      </c>
      <c r="K6452" s="69">
        <v>454860</v>
      </c>
      <c r="L6452" s="69">
        <v>502756</v>
      </c>
      <c r="M6452" s="69">
        <v>479858</v>
      </c>
      <c r="N6452" s="69">
        <v>456226</v>
      </c>
      <c r="O6452" s="69">
        <v>468525</v>
      </c>
      <c r="P6452" s="69">
        <v>434785</v>
      </c>
      <c r="Q6452" s="3">
        <f t="shared" si="102"/>
        <v>5646271</v>
      </c>
    </row>
    <row r="6453" spans="1:17" x14ac:dyDescent="0.45">
      <c r="A6453" s="93">
        <v>2022</v>
      </c>
      <c r="B6453" s="93" t="s">
        <v>362</v>
      </c>
      <c r="C6453" s="93" t="s">
        <v>374</v>
      </c>
      <c r="D6453" s="93" t="s">
        <v>171</v>
      </c>
      <c r="E6453" s="69">
        <v>42720</v>
      </c>
      <c r="F6453" s="69">
        <v>43902</v>
      </c>
      <c r="G6453" s="69">
        <v>37192</v>
      </c>
      <c r="H6453" s="69">
        <v>28305</v>
      </c>
      <c r="I6453" s="69">
        <v>23054</v>
      </c>
      <c r="J6453" s="69">
        <v>27252</v>
      </c>
      <c r="K6453" s="69">
        <v>28544</v>
      </c>
      <c r="L6453" s="69">
        <v>34126</v>
      </c>
      <c r="M6453" s="69">
        <v>31026</v>
      </c>
      <c r="N6453" s="69">
        <v>26789</v>
      </c>
      <c r="O6453" s="69">
        <v>27837</v>
      </c>
      <c r="P6453" s="69">
        <v>31478</v>
      </c>
      <c r="Q6453" s="3">
        <f t="shared" si="102"/>
        <v>382225</v>
      </c>
    </row>
    <row r="6454" spans="1:17" x14ac:dyDescent="0.45">
      <c r="A6454" s="93">
        <v>2022</v>
      </c>
      <c r="B6454" s="93" t="s">
        <v>362</v>
      </c>
      <c r="C6454" s="93" t="s">
        <v>374</v>
      </c>
      <c r="D6454" s="93" t="s">
        <v>173</v>
      </c>
      <c r="E6454" s="69">
        <v>2930979</v>
      </c>
      <c r="F6454" s="69">
        <v>2950686</v>
      </c>
      <c r="G6454" s="69">
        <v>2522878</v>
      </c>
      <c r="H6454" s="69">
        <v>2612624</v>
      </c>
      <c r="I6454" s="69">
        <v>2358629</v>
      </c>
      <c r="J6454" s="69">
        <v>2340989</v>
      </c>
      <c r="K6454" s="69">
        <v>2609996</v>
      </c>
      <c r="L6454" s="69">
        <v>2862371</v>
      </c>
      <c r="M6454" s="69">
        <v>2588619</v>
      </c>
      <c r="N6454" s="69">
        <v>2411378</v>
      </c>
      <c r="O6454" s="69">
        <v>2625916</v>
      </c>
      <c r="P6454" s="69">
        <v>2759392</v>
      </c>
      <c r="Q6454" s="3">
        <f t="shared" si="102"/>
        <v>31574457</v>
      </c>
    </row>
    <row r="6455" spans="1:17" x14ac:dyDescent="0.45">
      <c r="A6455" s="93">
        <v>2022</v>
      </c>
      <c r="B6455" s="93" t="s">
        <v>362</v>
      </c>
      <c r="C6455" s="93" t="s">
        <v>374</v>
      </c>
      <c r="D6455" s="93" t="s">
        <v>174</v>
      </c>
      <c r="E6455" s="69">
        <v>31912</v>
      </c>
      <c r="F6455" s="69">
        <v>30948</v>
      </c>
      <c r="G6455" s="69">
        <v>24137</v>
      </c>
      <c r="H6455" s="69">
        <v>18211</v>
      </c>
      <c r="I6455" s="69">
        <v>10996</v>
      </c>
      <c r="J6455" s="69">
        <v>11826</v>
      </c>
      <c r="K6455" s="69">
        <v>19754</v>
      </c>
      <c r="L6455" s="69">
        <v>20072</v>
      </c>
      <c r="M6455" s="69">
        <v>15649</v>
      </c>
      <c r="N6455" s="69">
        <v>11959</v>
      </c>
      <c r="O6455" s="69">
        <v>16558</v>
      </c>
      <c r="P6455" s="69">
        <v>23861</v>
      </c>
      <c r="Q6455" s="3">
        <f t="shared" si="102"/>
        <v>235883</v>
      </c>
    </row>
    <row r="6456" spans="1:17" x14ac:dyDescent="0.45">
      <c r="A6456" s="93">
        <v>2022</v>
      </c>
      <c r="B6456" s="93" t="s">
        <v>362</v>
      </c>
      <c r="C6456" s="93" t="s">
        <v>374</v>
      </c>
      <c r="D6456" s="93" t="s">
        <v>176</v>
      </c>
      <c r="E6456" s="69">
        <v>629015</v>
      </c>
      <c r="F6456" s="69">
        <v>538946</v>
      </c>
      <c r="G6456" s="69">
        <v>464336</v>
      </c>
      <c r="H6456" s="69">
        <v>465394</v>
      </c>
      <c r="I6456" s="69">
        <v>299719</v>
      </c>
      <c r="J6456" s="69">
        <v>276451</v>
      </c>
      <c r="K6456" s="69">
        <v>357594</v>
      </c>
      <c r="L6456" s="69">
        <v>290043</v>
      </c>
      <c r="M6456" s="69">
        <v>297956</v>
      </c>
      <c r="N6456" s="69">
        <v>283211</v>
      </c>
      <c r="O6456" s="69">
        <v>384751</v>
      </c>
      <c r="P6456" s="69">
        <v>547203</v>
      </c>
      <c r="Q6456" s="3">
        <f t="shared" si="102"/>
        <v>4834619</v>
      </c>
    </row>
    <row r="6457" spans="1:17" x14ac:dyDescent="0.45">
      <c r="A6457" s="93">
        <v>2022</v>
      </c>
      <c r="B6457" s="93" t="s">
        <v>362</v>
      </c>
      <c r="C6457" s="93" t="s">
        <v>374</v>
      </c>
      <c r="D6457" s="93" t="s">
        <v>177</v>
      </c>
      <c r="E6457" s="69">
        <v>2178811</v>
      </c>
      <c r="F6457" s="69">
        <v>2164578</v>
      </c>
      <c r="G6457" s="69">
        <v>1758276</v>
      </c>
      <c r="H6457" s="69">
        <v>1606474</v>
      </c>
      <c r="I6457" s="69">
        <v>1255846</v>
      </c>
      <c r="J6457" s="69">
        <v>1221728</v>
      </c>
      <c r="K6457" s="69">
        <v>1371021</v>
      </c>
      <c r="L6457" s="69">
        <v>1470370</v>
      </c>
      <c r="M6457" s="69">
        <v>1392274</v>
      </c>
      <c r="N6457" s="69">
        <v>1251335</v>
      </c>
      <c r="O6457" s="69">
        <v>1581455</v>
      </c>
      <c r="P6457" s="69">
        <v>1976859</v>
      </c>
      <c r="Q6457" s="3">
        <f t="shared" si="102"/>
        <v>19229027</v>
      </c>
    </row>
    <row r="6458" spans="1:17" x14ac:dyDescent="0.45">
      <c r="A6458" s="93">
        <v>2022</v>
      </c>
      <c r="B6458" s="93" t="s">
        <v>362</v>
      </c>
      <c r="C6458" s="93" t="s">
        <v>374</v>
      </c>
      <c r="D6458" s="93" t="s">
        <v>178</v>
      </c>
      <c r="E6458" s="69">
        <v>11331832</v>
      </c>
      <c r="F6458" s="69">
        <v>11161977</v>
      </c>
      <c r="G6458" s="69">
        <v>9319253</v>
      </c>
      <c r="H6458" s="69">
        <v>8569661</v>
      </c>
      <c r="I6458" s="69">
        <v>7172210</v>
      </c>
      <c r="J6458" s="69">
        <v>6691311</v>
      </c>
      <c r="K6458" s="69">
        <v>6773005</v>
      </c>
      <c r="L6458" s="69">
        <v>6784946</v>
      </c>
      <c r="M6458" s="69">
        <v>6479900</v>
      </c>
      <c r="N6458" s="69">
        <v>6580233</v>
      </c>
      <c r="O6458" s="69">
        <v>8544203</v>
      </c>
      <c r="P6458" s="69">
        <v>10009010</v>
      </c>
      <c r="Q6458" s="3">
        <f t="shared" si="102"/>
        <v>99417541</v>
      </c>
    </row>
    <row r="6459" spans="1:17" x14ac:dyDescent="0.45">
      <c r="A6459" s="93">
        <v>2022</v>
      </c>
      <c r="B6459" s="93" t="s">
        <v>362</v>
      </c>
      <c r="C6459" s="93" t="s">
        <v>374</v>
      </c>
      <c r="D6459" s="93" t="s">
        <v>179</v>
      </c>
      <c r="E6459" s="69">
        <v>21334904</v>
      </c>
      <c r="F6459" s="69">
        <v>21076354</v>
      </c>
      <c r="G6459" s="69">
        <v>17951379</v>
      </c>
      <c r="H6459" s="69">
        <v>17362025</v>
      </c>
      <c r="I6459" s="69">
        <v>15597871</v>
      </c>
      <c r="J6459" s="69">
        <v>15948784</v>
      </c>
      <c r="K6459" s="69">
        <v>15867205</v>
      </c>
      <c r="L6459" s="69">
        <v>16350844</v>
      </c>
      <c r="M6459" s="69">
        <v>16258031</v>
      </c>
      <c r="N6459" s="69">
        <v>15325288</v>
      </c>
      <c r="O6459" s="69">
        <v>17809188</v>
      </c>
      <c r="P6459" s="69">
        <v>19675185</v>
      </c>
      <c r="Q6459" s="3">
        <f t="shared" si="102"/>
        <v>210557058</v>
      </c>
    </row>
    <row r="6460" spans="1:17" x14ac:dyDescent="0.45">
      <c r="A6460" s="93">
        <v>2022</v>
      </c>
      <c r="B6460" s="93" t="s">
        <v>362</v>
      </c>
      <c r="C6460" s="93" t="s">
        <v>375</v>
      </c>
      <c r="D6460" s="93" t="s">
        <v>144</v>
      </c>
      <c r="E6460" s="69">
        <v>1247690</v>
      </c>
      <c r="F6460" s="69">
        <v>1633434</v>
      </c>
      <c r="G6460" s="69">
        <v>1565008</v>
      </c>
      <c r="H6460" s="69">
        <v>1121529</v>
      </c>
      <c r="I6460" s="69">
        <v>1119039</v>
      </c>
      <c r="J6460" s="69">
        <v>1427186</v>
      </c>
      <c r="K6460" s="69">
        <v>1585419</v>
      </c>
      <c r="L6460" s="69">
        <v>2083367</v>
      </c>
      <c r="M6460" s="69">
        <v>4123669</v>
      </c>
      <c r="N6460" s="69">
        <v>2617494</v>
      </c>
      <c r="O6460" s="69">
        <v>1435388</v>
      </c>
      <c r="P6460" s="69">
        <v>1123038</v>
      </c>
      <c r="Q6460" s="3">
        <f t="shared" si="102"/>
        <v>21082261</v>
      </c>
    </row>
    <row r="6461" spans="1:17" x14ac:dyDescent="0.45">
      <c r="A6461" s="93">
        <v>2022</v>
      </c>
      <c r="B6461" s="93" t="s">
        <v>362</v>
      </c>
      <c r="C6461" s="93" t="s">
        <v>375</v>
      </c>
      <c r="D6461" s="93" t="s">
        <v>145</v>
      </c>
      <c r="E6461" s="69">
        <v>2479</v>
      </c>
      <c r="F6461" s="69">
        <v>1469</v>
      </c>
      <c r="G6461" s="69">
        <v>1004</v>
      </c>
      <c r="H6461" s="69">
        <v>1911</v>
      </c>
      <c r="I6461" s="69">
        <v>1779</v>
      </c>
      <c r="J6461" s="69">
        <v>1192</v>
      </c>
      <c r="K6461" s="69">
        <v>1335</v>
      </c>
      <c r="L6461" s="69">
        <v>2163</v>
      </c>
      <c r="M6461" s="69">
        <v>2362</v>
      </c>
      <c r="N6461" s="69">
        <v>1915</v>
      </c>
      <c r="O6461" s="69">
        <v>1590</v>
      </c>
      <c r="P6461" s="69">
        <v>1665</v>
      </c>
      <c r="Q6461" s="3">
        <f t="shared" si="102"/>
        <v>20864</v>
      </c>
    </row>
    <row r="6462" spans="1:17" x14ac:dyDescent="0.45">
      <c r="A6462" s="93">
        <v>2022</v>
      </c>
      <c r="B6462" s="93" t="s">
        <v>362</v>
      </c>
      <c r="C6462" s="93" t="s">
        <v>375</v>
      </c>
      <c r="D6462" s="93" t="s">
        <v>147</v>
      </c>
      <c r="E6462" s="69">
        <v>259555</v>
      </c>
      <c r="F6462" s="69">
        <v>235291</v>
      </c>
      <c r="G6462" s="69">
        <v>189723</v>
      </c>
      <c r="H6462" s="69">
        <v>197906</v>
      </c>
      <c r="I6462" s="69">
        <v>192675</v>
      </c>
      <c r="J6462" s="69">
        <v>177823</v>
      </c>
      <c r="K6462" s="69">
        <v>195457</v>
      </c>
      <c r="L6462" s="69">
        <v>201542</v>
      </c>
      <c r="M6462" s="69">
        <v>228838</v>
      </c>
      <c r="N6462" s="69">
        <v>211028</v>
      </c>
      <c r="O6462" s="69">
        <v>239438</v>
      </c>
      <c r="P6462" s="69">
        <v>244823</v>
      </c>
      <c r="Q6462" s="3">
        <f t="shared" si="102"/>
        <v>2574099</v>
      </c>
    </row>
    <row r="6463" spans="1:17" x14ac:dyDescent="0.45">
      <c r="A6463" s="93">
        <v>2022</v>
      </c>
      <c r="B6463" s="93" t="s">
        <v>362</v>
      </c>
      <c r="C6463" s="93" t="s">
        <v>375</v>
      </c>
      <c r="D6463" s="93" t="s">
        <v>148</v>
      </c>
      <c r="E6463" s="69">
        <v>4620</v>
      </c>
      <c r="F6463" s="69">
        <v>5321</v>
      </c>
      <c r="G6463" s="69">
        <v>4910</v>
      </c>
      <c r="H6463" s="69">
        <v>3847</v>
      </c>
      <c r="I6463" s="69">
        <v>1644</v>
      </c>
      <c r="J6463" s="69">
        <v>1622</v>
      </c>
      <c r="K6463" s="69">
        <v>1697</v>
      </c>
      <c r="L6463" s="69">
        <v>1097</v>
      </c>
      <c r="M6463" s="69">
        <v>1044</v>
      </c>
      <c r="N6463" s="69">
        <v>964</v>
      </c>
      <c r="O6463" s="69">
        <v>1063</v>
      </c>
      <c r="P6463" s="69">
        <v>1997</v>
      </c>
      <c r="Q6463" s="3">
        <f t="shared" si="102"/>
        <v>29826</v>
      </c>
    </row>
    <row r="6464" spans="1:17" x14ac:dyDescent="0.45">
      <c r="A6464" s="93">
        <v>2022</v>
      </c>
      <c r="B6464" s="93" t="s">
        <v>362</v>
      </c>
      <c r="C6464" s="93" t="s">
        <v>375</v>
      </c>
      <c r="D6464" s="93" t="s">
        <v>153</v>
      </c>
      <c r="E6464" s="69">
        <v>0</v>
      </c>
      <c r="F6464" s="69">
        <v>3787</v>
      </c>
      <c r="G6464" s="69">
        <v>2842</v>
      </c>
      <c r="H6464" s="69">
        <v>2456</v>
      </c>
      <c r="I6464" s="69">
        <v>1392</v>
      </c>
      <c r="J6464" s="69">
        <v>1571</v>
      </c>
      <c r="K6464" s="69">
        <v>2277</v>
      </c>
      <c r="L6464" s="69">
        <v>2859</v>
      </c>
      <c r="M6464" s="69">
        <v>4031</v>
      </c>
      <c r="N6464" s="69">
        <v>2683</v>
      </c>
      <c r="O6464" s="69">
        <v>4289</v>
      </c>
      <c r="P6464" s="69">
        <v>5431</v>
      </c>
      <c r="Q6464" s="3">
        <f t="shared" si="102"/>
        <v>33618</v>
      </c>
    </row>
    <row r="6465" spans="1:17" x14ac:dyDescent="0.45">
      <c r="A6465" s="93">
        <v>2022</v>
      </c>
      <c r="B6465" s="93" t="s">
        <v>362</v>
      </c>
      <c r="C6465" s="93" t="s">
        <v>375</v>
      </c>
      <c r="D6465" s="93" t="s">
        <v>154</v>
      </c>
      <c r="E6465" s="69">
        <v>755</v>
      </c>
      <c r="F6465" s="69">
        <v>644</v>
      </c>
      <c r="G6465" s="69">
        <v>614</v>
      </c>
      <c r="H6465" s="69">
        <v>586</v>
      </c>
      <c r="I6465" s="69">
        <v>368</v>
      </c>
      <c r="J6465" s="69">
        <v>102</v>
      </c>
      <c r="K6465" s="69">
        <v>136</v>
      </c>
      <c r="L6465" s="69">
        <v>220</v>
      </c>
      <c r="M6465" s="69">
        <v>183</v>
      </c>
      <c r="N6465" s="69">
        <v>87</v>
      </c>
      <c r="O6465" s="69">
        <v>287</v>
      </c>
      <c r="P6465" s="69">
        <v>670</v>
      </c>
      <c r="Q6465" s="3">
        <f t="shared" si="102"/>
        <v>4652</v>
      </c>
    </row>
    <row r="6466" spans="1:17" x14ac:dyDescent="0.45">
      <c r="A6466" s="93">
        <v>2022</v>
      </c>
      <c r="B6466" s="93" t="s">
        <v>362</v>
      </c>
      <c r="C6466" s="93" t="s">
        <v>375</v>
      </c>
      <c r="D6466" s="93" t="s">
        <v>156</v>
      </c>
      <c r="E6466" s="69">
        <v>17256</v>
      </c>
      <c r="F6466" s="69">
        <v>14127</v>
      </c>
      <c r="G6466" s="69">
        <v>9624</v>
      </c>
      <c r="H6466" s="69">
        <v>9403</v>
      </c>
      <c r="I6466" s="69">
        <v>5438</v>
      </c>
      <c r="J6466" s="69">
        <v>6162</v>
      </c>
      <c r="K6466" s="69">
        <v>4281</v>
      </c>
      <c r="L6466" s="69">
        <v>3140</v>
      </c>
      <c r="M6466" s="69">
        <v>3940</v>
      </c>
      <c r="N6466" s="69">
        <v>3614</v>
      </c>
      <c r="O6466" s="69">
        <v>12620</v>
      </c>
      <c r="P6466" s="69">
        <v>31056</v>
      </c>
      <c r="Q6466" s="3">
        <f t="shared" si="102"/>
        <v>120661</v>
      </c>
    </row>
    <row r="6467" spans="1:17" x14ac:dyDescent="0.45">
      <c r="A6467" s="93">
        <v>2022</v>
      </c>
      <c r="B6467" s="93" t="s">
        <v>362</v>
      </c>
      <c r="C6467" s="93" t="s">
        <v>375</v>
      </c>
      <c r="D6467" s="93" t="s">
        <v>159</v>
      </c>
      <c r="E6467" s="69">
        <v>65485</v>
      </c>
      <c r="F6467" s="69">
        <v>56301</v>
      </c>
      <c r="G6467" s="69">
        <v>54842</v>
      </c>
      <c r="H6467" s="69">
        <v>72187</v>
      </c>
      <c r="I6467" s="69">
        <v>67784</v>
      </c>
      <c r="J6467" s="69">
        <v>53970</v>
      </c>
      <c r="K6467" s="69">
        <v>50951</v>
      </c>
      <c r="L6467" s="69">
        <v>41694</v>
      </c>
      <c r="M6467" s="69">
        <v>42495</v>
      </c>
      <c r="N6467" s="69">
        <v>54862</v>
      </c>
      <c r="O6467" s="69">
        <v>67197</v>
      </c>
      <c r="P6467" s="69">
        <v>77854</v>
      </c>
      <c r="Q6467" s="3">
        <f t="shared" si="102"/>
        <v>705622</v>
      </c>
    </row>
    <row r="6468" spans="1:17" x14ac:dyDescent="0.45">
      <c r="A6468" s="93">
        <v>2022</v>
      </c>
      <c r="B6468" s="93" t="s">
        <v>362</v>
      </c>
      <c r="C6468" s="93" t="s">
        <v>375</v>
      </c>
      <c r="D6468" s="93" t="s">
        <v>160</v>
      </c>
      <c r="E6468" s="69">
        <v>106</v>
      </c>
      <c r="F6468" s="69">
        <v>108</v>
      </c>
      <c r="G6468" s="69">
        <v>81</v>
      </c>
      <c r="H6468" s="69">
        <v>96</v>
      </c>
      <c r="I6468" s="69">
        <v>106</v>
      </c>
      <c r="J6468" s="69">
        <v>193</v>
      </c>
      <c r="K6468" s="69">
        <v>128</v>
      </c>
      <c r="L6468" s="69">
        <v>135</v>
      </c>
      <c r="M6468" s="69">
        <v>135</v>
      </c>
      <c r="N6468" s="69">
        <v>112</v>
      </c>
      <c r="O6468" s="69">
        <v>116</v>
      </c>
      <c r="P6468" s="69">
        <v>90</v>
      </c>
      <c r="Q6468" s="3">
        <f t="shared" ref="Q6468:Q6531" si="103">SUM(E6468:P6468)</f>
        <v>1406</v>
      </c>
    </row>
    <row r="6469" spans="1:17" x14ac:dyDescent="0.45">
      <c r="A6469" s="93">
        <v>2022</v>
      </c>
      <c r="B6469" s="93" t="s">
        <v>362</v>
      </c>
      <c r="C6469" s="93" t="s">
        <v>375</v>
      </c>
      <c r="D6469" s="93" t="s">
        <v>161</v>
      </c>
      <c r="E6469" s="69">
        <v>0</v>
      </c>
      <c r="F6469" s="69">
        <v>0</v>
      </c>
      <c r="G6469" s="69">
        <v>0</v>
      </c>
      <c r="H6469" s="69">
        <v>0</v>
      </c>
      <c r="I6469" s="69">
        <v>0</v>
      </c>
      <c r="J6469" s="69">
        <v>1043</v>
      </c>
      <c r="K6469" s="69">
        <v>1208</v>
      </c>
      <c r="L6469" s="69">
        <v>1395</v>
      </c>
      <c r="M6469" s="69">
        <v>1332</v>
      </c>
      <c r="N6469" s="69">
        <v>1092</v>
      </c>
      <c r="O6469" s="69">
        <v>1122</v>
      </c>
      <c r="P6469" s="69">
        <v>1031</v>
      </c>
      <c r="Q6469" s="3">
        <f t="shared" si="103"/>
        <v>8223</v>
      </c>
    </row>
    <row r="6470" spans="1:17" x14ac:dyDescent="0.45">
      <c r="A6470" s="93">
        <v>2022</v>
      </c>
      <c r="B6470" s="93" t="s">
        <v>362</v>
      </c>
      <c r="C6470" s="93" t="s">
        <v>375</v>
      </c>
      <c r="D6470" s="93" t="s">
        <v>162</v>
      </c>
      <c r="E6470" s="69">
        <v>17604</v>
      </c>
      <c r="F6470" s="69">
        <v>17502</v>
      </c>
      <c r="G6470" s="69">
        <v>14763</v>
      </c>
      <c r="H6470" s="69">
        <v>12010</v>
      </c>
      <c r="I6470" s="69">
        <v>8535</v>
      </c>
      <c r="J6470" s="69">
        <v>7272</v>
      </c>
      <c r="K6470" s="69">
        <v>7252</v>
      </c>
      <c r="L6470" s="69">
        <v>7359</v>
      </c>
      <c r="M6470" s="69">
        <v>7152</v>
      </c>
      <c r="N6470" s="69">
        <v>6811</v>
      </c>
      <c r="O6470" s="69">
        <v>8403</v>
      </c>
      <c r="P6470" s="69">
        <v>13222</v>
      </c>
      <c r="Q6470" s="3">
        <f t="shared" si="103"/>
        <v>127885</v>
      </c>
    </row>
    <row r="6471" spans="1:17" x14ac:dyDescent="0.45">
      <c r="A6471" s="93">
        <v>2022</v>
      </c>
      <c r="B6471" s="93" t="s">
        <v>362</v>
      </c>
      <c r="C6471" s="93" t="s">
        <v>375</v>
      </c>
      <c r="D6471" s="93" t="s">
        <v>165</v>
      </c>
      <c r="E6471" s="69">
        <v>39</v>
      </c>
      <c r="F6471" s="69">
        <v>45</v>
      </c>
      <c r="G6471" s="69">
        <v>39</v>
      </c>
      <c r="H6471" s="69">
        <v>33</v>
      </c>
      <c r="I6471" s="69">
        <v>32</v>
      </c>
      <c r="J6471" s="69">
        <v>33</v>
      </c>
      <c r="K6471" s="69">
        <v>34</v>
      </c>
      <c r="L6471" s="69">
        <v>37</v>
      </c>
      <c r="M6471" s="69">
        <v>34</v>
      </c>
      <c r="N6471" s="69">
        <v>0</v>
      </c>
      <c r="O6471" s="69">
        <v>0</v>
      </c>
      <c r="P6471" s="69">
        <v>0</v>
      </c>
      <c r="Q6471" s="3">
        <f t="shared" si="103"/>
        <v>326</v>
      </c>
    </row>
    <row r="6472" spans="1:17" x14ac:dyDescent="0.45">
      <c r="A6472" s="93">
        <v>2022</v>
      </c>
      <c r="B6472" s="93" t="s">
        <v>362</v>
      </c>
      <c r="C6472" s="93" t="s">
        <v>375</v>
      </c>
      <c r="D6472" s="93" t="s">
        <v>170</v>
      </c>
      <c r="E6472" s="69">
        <v>235781</v>
      </c>
      <c r="F6472" s="69">
        <v>251464</v>
      </c>
      <c r="G6472" s="69">
        <v>217342</v>
      </c>
      <c r="H6472" s="69">
        <v>215478</v>
      </c>
      <c r="I6472" s="69">
        <v>191252</v>
      </c>
      <c r="J6472" s="69">
        <v>201001</v>
      </c>
      <c r="K6472" s="69">
        <v>196480</v>
      </c>
      <c r="L6472" s="69">
        <v>206892</v>
      </c>
      <c r="M6472" s="69">
        <v>212041</v>
      </c>
      <c r="N6472" s="69">
        <v>189250</v>
      </c>
      <c r="O6472" s="69">
        <v>189919</v>
      </c>
      <c r="P6472" s="69">
        <v>202499</v>
      </c>
      <c r="Q6472" s="3">
        <f t="shared" si="103"/>
        <v>2509399</v>
      </c>
    </row>
    <row r="6473" spans="1:17" x14ac:dyDescent="0.45">
      <c r="A6473" s="93">
        <v>2022</v>
      </c>
      <c r="B6473" s="93" t="s">
        <v>362</v>
      </c>
      <c r="C6473" s="93" t="s">
        <v>375</v>
      </c>
      <c r="D6473" s="93" t="s">
        <v>171</v>
      </c>
      <c r="E6473" s="69">
        <v>21358</v>
      </c>
      <c r="F6473" s="69">
        <v>20992</v>
      </c>
      <c r="G6473" s="69">
        <v>18064</v>
      </c>
      <c r="H6473" s="69">
        <v>16919</v>
      </c>
      <c r="I6473" s="69">
        <v>14117</v>
      </c>
      <c r="J6473" s="69">
        <v>12072</v>
      </c>
      <c r="K6473" s="69">
        <v>12943</v>
      </c>
      <c r="L6473" s="69">
        <v>13833</v>
      </c>
      <c r="M6473" s="69">
        <v>12666</v>
      </c>
      <c r="N6473" s="69">
        <v>13267</v>
      </c>
      <c r="O6473" s="69">
        <v>19615</v>
      </c>
      <c r="P6473" s="69">
        <v>20570</v>
      </c>
      <c r="Q6473" s="3">
        <f t="shared" si="103"/>
        <v>196416</v>
      </c>
    </row>
    <row r="6474" spans="1:17" x14ac:dyDescent="0.45">
      <c r="A6474" s="93">
        <v>2022</v>
      </c>
      <c r="B6474" s="93" t="s">
        <v>362</v>
      </c>
      <c r="C6474" s="93" t="s">
        <v>375</v>
      </c>
      <c r="D6474" s="93" t="s">
        <v>173</v>
      </c>
      <c r="E6474" s="69">
        <v>1869370</v>
      </c>
      <c r="F6474" s="69">
        <v>1876256</v>
      </c>
      <c r="G6474" s="69">
        <v>1591128</v>
      </c>
      <c r="H6474" s="69">
        <v>1663892</v>
      </c>
      <c r="I6474" s="69">
        <v>1500162</v>
      </c>
      <c r="J6474" s="69">
        <v>1485918</v>
      </c>
      <c r="K6474" s="69">
        <v>1572815</v>
      </c>
      <c r="L6474" s="69">
        <v>1777663</v>
      </c>
      <c r="M6474" s="69">
        <v>1710574</v>
      </c>
      <c r="N6474" s="69">
        <v>1519312</v>
      </c>
      <c r="O6474" s="69">
        <v>1617149</v>
      </c>
      <c r="P6474" s="69">
        <v>1693319</v>
      </c>
      <c r="Q6474" s="3">
        <f t="shared" si="103"/>
        <v>19877558</v>
      </c>
    </row>
    <row r="6475" spans="1:17" x14ac:dyDescent="0.45">
      <c r="A6475" s="93">
        <v>2022</v>
      </c>
      <c r="B6475" s="93" t="s">
        <v>362</v>
      </c>
      <c r="C6475" s="93" t="s">
        <v>375</v>
      </c>
      <c r="D6475" s="93" t="s">
        <v>176</v>
      </c>
      <c r="E6475" s="69">
        <v>401587</v>
      </c>
      <c r="F6475" s="69">
        <v>314650</v>
      </c>
      <c r="G6475" s="69">
        <v>332592</v>
      </c>
      <c r="H6475" s="69">
        <v>317697</v>
      </c>
      <c r="I6475" s="69">
        <v>217073</v>
      </c>
      <c r="J6475" s="69">
        <v>208369</v>
      </c>
      <c r="K6475" s="69">
        <v>251996</v>
      </c>
      <c r="L6475" s="69">
        <v>197004</v>
      </c>
      <c r="M6475" s="69">
        <v>200491</v>
      </c>
      <c r="N6475" s="69">
        <v>195339</v>
      </c>
      <c r="O6475" s="69">
        <v>263080</v>
      </c>
      <c r="P6475" s="69">
        <v>365210</v>
      </c>
      <c r="Q6475" s="3">
        <f t="shared" si="103"/>
        <v>3265088</v>
      </c>
    </row>
    <row r="6476" spans="1:17" x14ac:dyDescent="0.45">
      <c r="A6476" s="93">
        <v>2022</v>
      </c>
      <c r="B6476" s="93" t="s">
        <v>362</v>
      </c>
      <c r="C6476" s="93" t="s">
        <v>375</v>
      </c>
      <c r="D6476" s="93" t="s">
        <v>177</v>
      </c>
      <c r="E6476" s="69">
        <v>1618612</v>
      </c>
      <c r="F6476" s="69">
        <v>1622674</v>
      </c>
      <c r="G6476" s="69">
        <v>1326253</v>
      </c>
      <c r="H6476" s="69">
        <v>1135777</v>
      </c>
      <c r="I6476" s="69">
        <v>882168</v>
      </c>
      <c r="J6476" s="69">
        <v>815168</v>
      </c>
      <c r="K6476" s="69">
        <v>920897</v>
      </c>
      <c r="L6476" s="69">
        <v>992223</v>
      </c>
      <c r="M6476" s="69">
        <v>946878</v>
      </c>
      <c r="N6476" s="69">
        <v>873914</v>
      </c>
      <c r="O6476" s="69">
        <v>1030506</v>
      </c>
      <c r="P6476" s="69">
        <v>1312614</v>
      </c>
      <c r="Q6476" s="3">
        <f t="shared" si="103"/>
        <v>13477684</v>
      </c>
    </row>
    <row r="6477" spans="1:17" x14ac:dyDescent="0.45">
      <c r="A6477" s="93">
        <v>2022</v>
      </c>
      <c r="B6477" s="93" t="s">
        <v>362</v>
      </c>
      <c r="C6477" s="93" t="s">
        <v>375</v>
      </c>
      <c r="D6477" s="93" t="s">
        <v>178</v>
      </c>
      <c r="E6477" s="69">
        <v>6088235</v>
      </c>
      <c r="F6477" s="69">
        <v>6193369</v>
      </c>
      <c r="G6477" s="69">
        <v>4982785</v>
      </c>
      <c r="H6477" s="69">
        <v>4402943</v>
      </c>
      <c r="I6477" s="69">
        <v>3475007</v>
      </c>
      <c r="J6477" s="69">
        <v>3122445</v>
      </c>
      <c r="K6477" s="69">
        <v>3110113</v>
      </c>
      <c r="L6477" s="69">
        <v>3232244</v>
      </c>
      <c r="M6477" s="69">
        <v>3537984</v>
      </c>
      <c r="N6477" s="69">
        <v>3514709</v>
      </c>
      <c r="O6477" s="69">
        <v>4200417</v>
      </c>
      <c r="P6477" s="69">
        <v>5049631</v>
      </c>
      <c r="Q6477" s="3">
        <f t="shared" si="103"/>
        <v>50909882</v>
      </c>
    </row>
    <row r="6478" spans="1:17" x14ac:dyDescent="0.45">
      <c r="A6478" s="93">
        <v>2022</v>
      </c>
      <c r="B6478" s="93" t="s">
        <v>362</v>
      </c>
      <c r="C6478" s="93" t="s">
        <v>375</v>
      </c>
      <c r="D6478" s="93" t="s">
        <v>179</v>
      </c>
      <c r="E6478" s="69">
        <v>11850532</v>
      </c>
      <c r="F6478" s="69">
        <v>12247434</v>
      </c>
      <c r="G6478" s="69">
        <v>10311614</v>
      </c>
      <c r="H6478" s="69">
        <v>9174670</v>
      </c>
      <c r="I6478" s="69">
        <v>7678571</v>
      </c>
      <c r="J6478" s="69">
        <v>7523142</v>
      </c>
      <c r="K6478" s="69">
        <v>7915419</v>
      </c>
      <c r="L6478" s="69">
        <v>8764867</v>
      </c>
      <c r="M6478" s="69">
        <v>11035849</v>
      </c>
      <c r="N6478" s="69">
        <v>9206453</v>
      </c>
      <c r="O6478" s="69">
        <v>9092199</v>
      </c>
      <c r="P6478" s="69">
        <v>10144720</v>
      </c>
      <c r="Q6478" s="3">
        <f t="shared" si="103"/>
        <v>114945470</v>
      </c>
    </row>
    <row r="6479" spans="1:17" x14ac:dyDescent="0.45">
      <c r="A6479" s="93">
        <v>2022</v>
      </c>
      <c r="B6479" s="93" t="s">
        <v>362</v>
      </c>
      <c r="C6479" s="93" t="s">
        <v>376</v>
      </c>
      <c r="D6479" s="93" t="s">
        <v>144</v>
      </c>
      <c r="E6479" s="69">
        <v>1816030</v>
      </c>
      <c r="F6479" s="69">
        <v>1836127</v>
      </c>
      <c r="G6479" s="69">
        <v>1658657</v>
      </c>
      <c r="H6479" s="69">
        <v>1633443</v>
      </c>
      <c r="I6479" s="69">
        <v>1657650</v>
      </c>
      <c r="J6479" s="69">
        <v>2215825</v>
      </c>
      <c r="K6479" s="69">
        <v>2169806</v>
      </c>
      <c r="L6479" s="69">
        <v>2586861</v>
      </c>
      <c r="M6479" s="69">
        <v>2603664</v>
      </c>
      <c r="N6479" s="69">
        <v>1977612</v>
      </c>
      <c r="O6479" s="69">
        <v>2802226</v>
      </c>
      <c r="P6479" s="69">
        <v>1852025</v>
      </c>
      <c r="Q6479" s="3">
        <f t="shared" si="103"/>
        <v>24809926</v>
      </c>
    </row>
    <row r="6480" spans="1:17" x14ac:dyDescent="0.45">
      <c r="A6480" s="93">
        <v>2022</v>
      </c>
      <c r="B6480" s="93" t="s">
        <v>362</v>
      </c>
      <c r="C6480" s="93" t="s">
        <v>376</v>
      </c>
      <c r="D6480" s="93" t="s">
        <v>145</v>
      </c>
      <c r="E6480" s="69">
        <v>1150110</v>
      </c>
      <c r="F6480" s="69">
        <v>1117722</v>
      </c>
      <c r="G6480" s="69">
        <v>1002371</v>
      </c>
      <c r="H6480" s="69">
        <v>1135238</v>
      </c>
      <c r="I6480" s="69">
        <v>1075247</v>
      </c>
      <c r="J6480" s="69">
        <v>1089541</v>
      </c>
      <c r="K6480" s="69">
        <v>1111528</v>
      </c>
      <c r="L6480" s="69">
        <v>1140467</v>
      </c>
      <c r="M6480" s="69">
        <v>1044759</v>
      </c>
      <c r="N6480" s="69">
        <v>1027075</v>
      </c>
      <c r="O6480" s="69">
        <v>998958</v>
      </c>
      <c r="P6480" s="69">
        <v>996740</v>
      </c>
      <c r="Q6480" s="3">
        <f t="shared" si="103"/>
        <v>12889756</v>
      </c>
    </row>
    <row r="6481" spans="1:17" x14ac:dyDescent="0.45">
      <c r="A6481" s="93">
        <v>2022</v>
      </c>
      <c r="B6481" s="93" t="s">
        <v>362</v>
      </c>
      <c r="C6481" s="93" t="s">
        <v>376</v>
      </c>
      <c r="D6481" s="93" t="s">
        <v>185</v>
      </c>
      <c r="E6481" s="69">
        <v>293022</v>
      </c>
      <c r="F6481" s="69">
        <v>196956</v>
      </c>
      <c r="G6481" s="69">
        <v>347544</v>
      </c>
      <c r="H6481" s="69">
        <v>262566</v>
      </c>
      <c r="I6481" s="69">
        <v>264366</v>
      </c>
      <c r="J6481" s="69">
        <v>266112</v>
      </c>
      <c r="K6481" s="69">
        <v>238014</v>
      </c>
      <c r="L6481" s="69">
        <v>179514</v>
      </c>
      <c r="M6481" s="69">
        <v>210060</v>
      </c>
      <c r="N6481" s="69">
        <v>228708</v>
      </c>
      <c r="O6481" s="69">
        <v>280566</v>
      </c>
      <c r="P6481" s="69">
        <v>209070</v>
      </c>
      <c r="Q6481" s="3">
        <f t="shared" si="103"/>
        <v>2976498</v>
      </c>
    </row>
    <row r="6482" spans="1:17" x14ac:dyDescent="0.45">
      <c r="A6482" s="93">
        <v>2022</v>
      </c>
      <c r="B6482" s="93" t="s">
        <v>362</v>
      </c>
      <c r="C6482" s="93" t="s">
        <v>376</v>
      </c>
      <c r="D6482" s="93" t="s">
        <v>146</v>
      </c>
      <c r="E6482" s="69">
        <v>510298</v>
      </c>
      <c r="F6482" s="69">
        <v>474626</v>
      </c>
      <c r="G6482" s="69">
        <v>508151</v>
      </c>
      <c r="H6482" s="69">
        <v>562017</v>
      </c>
      <c r="I6482" s="69">
        <v>550166</v>
      </c>
      <c r="J6482" s="69">
        <v>549085</v>
      </c>
      <c r="K6482" s="69">
        <v>532358</v>
      </c>
      <c r="L6482" s="69">
        <v>565625</v>
      </c>
      <c r="M6482" s="69">
        <v>437263</v>
      </c>
      <c r="N6482" s="69">
        <v>549587</v>
      </c>
      <c r="O6482" s="69">
        <v>555396</v>
      </c>
      <c r="P6482" s="69">
        <v>542122</v>
      </c>
      <c r="Q6482" s="3">
        <f t="shared" si="103"/>
        <v>6336694</v>
      </c>
    </row>
    <row r="6483" spans="1:17" x14ac:dyDescent="0.45">
      <c r="A6483" s="93">
        <v>2022</v>
      </c>
      <c r="B6483" s="93" t="s">
        <v>362</v>
      </c>
      <c r="C6483" s="93" t="s">
        <v>376</v>
      </c>
      <c r="D6483" s="93" t="s">
        <v>147</v>
      </c>
      <c r="E6483" s="69">
        <v>1569907</v>
      </c>
      <c r="F6483" s="69">
        <v>1559888</v>
      </c>
      <c r="G6483" s="69">
        <v>1303760</v>
      </c>
      <c r="H6483" s="69">
        <v>1592397</v>
      </c>
      <c r="I6483" s="69">
        <v>1740110</v>
      </c>
      <c r="J6483" s="69">
        <v>1525357</v>
      </c>
      <c r="K6483" s="69">
        <v>1704282</v>
      </c>
      <c r="L6483" s="69">
        <v>1526845</v>
      </c>
      <c r="M6483" s="69">
        <v>1423095</v>
      </c>
      <c r="N6483" s="69">
        <v>1571253</v>
      </c>
      <c r="O6483" s="69">
        <v>1694338</v>
      </c>
      <c r="P6483" s="69">
        <v>1518538</v>
      </c>
      <c r="Q6483" s="3">
        <f t="shared" si="103"/>
        <v>18729770</v>
      </c>
    </row>
    <row r="6484" spans="1:17" x14ac:dyDescent="0.45">
      <c r="A6484" s="93">
        <v>2022</v>
      </c>
      <c r="B6484" s="93" t="s">
        <v>362</v>
      </c>
      <c r="C6484" s="93" t="s">
        <v>376</v>
      </c>
      <c r="D6484" s="93" t="s">
        <v>148</v>
      </c>
      <c r="E6484" s="69">
        <v>24263</v>
      </c>
      <c r="F6484" s="69">
        <v>20068</v>
      </c>
      <c r="G6484" s="69">
        <v>17911</v>
      </c>
      <c r="H6484" s="69">
        <v>18758</v>
      </c>
      <c r="I6484" s="69">
        <v>14222</v>
      </c>
      <c r="J6484" s="69">
        <v>18502</v>
      </c>
      <c r="K6484" s="69">
        <v>24639</v>
      </c>
      <c r="L6484" s="69">
        <v>26099</v>
      </c>
      <c r="M6484" s="69">
        <v>20888</v>
      </c>
      <c r="N6484" s="69">
        <v>15993</v>
      </c>
      <c r="O6484" s="69">
        <v>16533</v>
      </c>
      <c r="P6484" s="69">
        <v>22745</v>
      </c>
      <c r="Q6484" s="3">
        <f t="shared" si="103"/>
        <v>240621</v>
      </c>
    </row>
    <row r="6485" spans="1:17" x14ac:dyDescent="0.45">
      <c r="A6485" s="93">
        <v>2022</v>
      </c>
      <c r="B6485" s="93" t="s">
        <v>362</v>
      </c>
      <c r="C6485" s="93" t="s">
        <v>376</v>
      </c>
      <c r="D6485" s="93" t="s">
        <v>149</v>
      </c>
      <c r="E6485" s="69">
        <v>267577</v>
      </c>
      <c r="F6485" s="69">
        <v>243727</v>
      </c>
      <c r="G6485" s="69">
        <v>264953</v>
      </c>
      <c r="H6485" s="69">
        <v>285455</v>
      </c>
      <c r="I6485" s="69">
        <v>239078</v>
      </c>
      <c r="J6485" s="69">
        <v>255912</v>
      </c>
      <c r="K6485" s="69">
        <v>256100</v>
      </c>
      <c r="L6485" s="69">
        <v>257045</v>
      </c>
      <c r="M6485" s="69">
        <v>267370</v>
      </c>
      <c r="N6485" s="69">
        <v>290153</v>
      </c>
      <c r="O6485" s="69">
        <v>257064</v>
      </c>
      <c r="P6485" s="69">
        <v>270766</v>
      </c>
      <c r="Q6485" s="3">
        <f t="shared" si="103"/>
        <v>3155200</v>
      </c>
    </row>
    <row r="6486" spans="1:17" x14ac:dyDescent="0.45">
      <c r="A6486" s="93">
        <v>2022</v>
      </c>
      <c r="B6486" s="93" t="s">
        <v>362</v>
      </c>
      <c r="C6486" s="93" t="s">
        <v>376</v>
      </c>
      <c r="D6486" s="93" t="s">
        <v>152</v>
      </c>
      <c r="E6486" s="69">
        <v>1808</v>
      </c>
      <c r="F6486" s="69">
        <v>2388</v>
      </c>
      <c r="G6486" s="69">
        <v>4701</v>
      </c>
      <c r="H6486" s="69">
        <v>3888</v>
      </c>
      <c r="I6486" s="69">
        <v>3045</v>
      </c>
      <c r="J6486" s="69">
        <v>2267</v>
      </c>
      <c r="K6486" s="69">
        <v>2274</v>
      </c>
      <c r="L6486" s="69">
        <v>2363</v>
      </c>
      <c r="M6486" s="69">
        <v>505</v>
      </c>
      <c r="N6486" s="69">
        <v>37</v>
      </c>
      <c r="O6486" s="69">
        <v>57</v>
      </c>
      <c r="P6486" s="69">
        <v>50</v>
      </c>
      <c r="Q6486" s="3">
        <f t="shared" si="103"/>
        <v>23383</v>
      </c>
    </row>
    <row r="6487" spans="1:17" x14ac:dyDescent="0.45">
      <c r="A6487" s="93">
        <v>2022</v>
      </c>
      <c r="B6487" s="93" t="s">
        <v>362</v>
      </c>
      <c r="C6487" s="93" t="s">
        <v>376</v>
      </c>
      <c r="D6487" s="93" t="s">
        <v>156</v>
      </c>
      <c r="E6487" s="69">
        <v>26905</v>
      </c>
      <c r="F6487" s="69">
        <v>21162</v>
      </c>
      <c r="G6487" s="69">
        <v>13135</v>
      </c>
      <c r="H6487" s="69">
        <v>13235</v>
      </c>
      <c r="I6487" s="69">
        <v>11074</v>
      </c>
      <c r="J6487" s="69">
        <v>9045</v>
      </c>
      <c r="K6487" s="69">
        <v>9170</v>
      </c>
      <c r="L6487" s="69">
        <v>8770</v>
      </c>
      <c r="M6487" s="69">
        <v>8479</v>
      </c>
      <c r="N6487" s="69">
        <v>9242</v>
      </c>
      <c r="O6487" s="69">
        <v>10594</v>
      </c>
      <c r="P6487" s="69">
        <v>14272</v>
      </c>
      <c r="Q6487" s="3">
        <f t="shared" si="103"/>
        <v>155083</v>
      </c>
    </row>
    <row r="6488" spans="1:17" x14ac:dyDescent="0.45">
      <c r="A6488" s="93">
        <v>2022</v>
      </c>
      <c r="B6488" s="93" t="s">
        <v>362</v>
      </c>
      <c r="C6488" s="93" t="s">
        <v>376</v>
      </c>
      <c r="D6488" s="93" t="s">
        <v>157</v>
      </c>
      <c r="E6488" s="69">
        <v>9589</v>
      </c>
      <c r="F6488" s="69">
        <v>5734</v>
      </c>
      <c r="G6488" s="69">
        <v>7818</v>
      </c>
      <c r="H6488" s="69">
        <v>6181</v>
      </c>
      <c r="I6488" s="69">
        <v>2295</v>
      </c>
      <c r="J6488" s="69">
        <v>5213</v>
      </c>
      <c r="K6488" s="69">
        <v>3100</v>
      </c>
      <c r="L6488" s="69">
        <v>5960</v>
      </c>
      <c r="M6488" s="69">
        <v>4158</v>
      </c>
      <c r="N6488" s="69">
        <v>2305</v>
      </c>
      <c r="O6488" s="69">
        <v>2330</v>
      </c>
      <c r="P6488" s="69">
        <v>7351</v>
      </c>
      <c r="Q6488" s="3">
        <f t="shared" si="103"/>
        <v>62034</v>
      </c>
    </row>
    <row r="6489" spans="1:17" x14ac:dyDescent="0.45">
      <c r="A6489" s="93">
        <v>2022</v>
      </c>
      <c r="B6489" s="93" t="s">
        <v>362</v>
      </c>
      <c r="C6489" s="93" t="s">
        <v>376</v>
      </c>
      <c r="D6489" s="93" t="s">
        <v>159</v>
      </c>
      <c r="E6489" s="69">
        <v>254036</v>
      </c>
      <c r="F6489" s="69">
        <v>202006</v>
      </c>
      <c r="G6489" s="69">
        <v>210450</v>
      </c>
      <c r="H6489" s="69">
        <v>266129</v>
      </c>
      <c r="I6489" s="69">
        <v>163454</v>
      </c>
      <c r="J6489" s="69">
        <v>159740</v>
      </c>
      <c r="K6489" s="69">
        <v>224488</v>
      </c>
      <c r="L6489" s="69">
        <v>176694</v>
      </c>
      <c r="M6489" s="69">
        <v>148451</v>
      </c>
      <c r="N6489" s="69">
        <v>227118</v>
      </c>
      <c r="O6489" s="69">
        <v>212283</v>
      </c>
      <c r="P6489" s="69">
        <v>244523</v>
      </c>
      <c r="Q6489" s="3">
        <f t="shared" si="103"/>
        <v>2489372</v>
      </c>
    </row>
    <row r="6490" spans="1:17" x14ac:dyDescent="0.45">
      <c r="A6490" s="93">
        <v>2022</v>
      </c>
      <c r="B6490" s="93" t="s">
        <v>362</v>
      </c>
      <c r="C6490" s="93" t="s">
        <v>376</v>
      </c>
      <c r="D6490" s="93" t="s">
        <v>160</v>
      </c>
      <c r="E6490" s="69">
        <v>6665</v>
      </c>
      <c r="F6490" s="69">
        <v>6965</v>
      </c>
      <c r="G6490" s="69">
        <v>5268</v>
      </c>
      <c r="H6490" s="69">
        <v>4983</v>
      </c>
      <c r="I6490" s="69">
        <v>6272</v>
      </c>
      <c r="J6490" s="69">
        <v>5519</v>
      </c>
      <c r="K6490" s="69">
        <v>9575</v>
      </c>
      <c r="L6490" s="69">
        <v>5663</v>
      </c>
      <c r="M6490" s="69">
        <v>2330</v>
      </c>
      <c r="N6490" s="69">
        <v>2345</v>
      </c>
      <c r="O6490" s="69">
        <v>2213</v>
      </c>
      <c r="P6490" s="69">
        <v>2683</v>
      </c>
      <c r="Q6490" s="3">
        <f t="shared" si="103"/>
        <v>60481</v>
      </c>
    </row>
    <row r="6491" spans="1:17" x14ac:dyDescent="0.45">
      <c r="A6491" s="93">
        <v>2022</v>
      </c>
      <c r="B6491" s="93" t="s">
        <v>362</v>
      </c>
      <c r="C6491" s="93" t="s">
        <v>376</v>
      </c>
      <c r="D6491" s="93" t="s">
        <v>161</v>
      </c>
      <c r="E6491" s="69">
        <v>9108</v>
      </c>
      <c r="F6491" s="69">
        <v>3316</v>
      </c>
      <c r="G6491" s="69">
        <v>5249</v>
      </c>
      <c r="H6491" s="69">
        <v>3416</v>
      </c>
      <c r="I6491" s="69">
        <v>4604</v>
      </c>
      <c r="J6491" s="69">
        <v>10886</v>
      </c>
      <c r="K6491" s="69">
        <v>5924</v>
      </c>
      <c r="L6491" s="69">
        <v>12904</v>
      </c>
      <c r="M6491" s="69">
        <v>3682</v>
      </c>
      <c r="N6491" s="69">
        <v>925</v>
      </c>
      <c r="O6491" s="69">
        <v>2382</v>
      </c>
      <c r="P6491" s="69">
        <v>1786</v>
      </c>
      <c r="Q6491" s="3">
        <f t="shared" si="103"/>
        <v>64182</v>
      </c>
    </row>
    <row r="6492" spans="1:17" x14ac:dyDescent="0.45">
      <c r="A6492" s="93">
        <v>2022</v>
      </c>
      <c r="B6492" s="93" t="s">
        <v>362</v>
      </c>
      <c r="C6492" s="93" t="s">
        <v>376</v>
      </c>
      <c r="D6492" s="93" t="s">
        <v>162</v>
      </c>
      <c r="E6492" s="69">
        <v>2880</v>
      </c>
      <c r="F6492" s="69">
        <v>2837</v>
      </c>
      <c r="G6492" s="69">
        <v>2679</v>
      </c>
      <c r="H6492" s="69">
        <v>6235</v>
      </c>
      <c r="I6492" s="69">
        <v>8827</v>
      </c>
      <c r="J6492" s="69">
        <v>23636</v>
      </c>
      <c r="K6492" s="69">
        <v>15964</v>
      </c>
      <c r="L6492" s="69">
        <v>3869</v>
      </c>
      <c r="M6492" s="69">
        <v>3418</v>
      </c>
      <c r="N6492" s="69">
        <v>3586</v>
      </c>
      <c r="O6492" s="69">
        <v>3215</v>
      </c>
      <c r="P6492" s="69">
        <v>3019</v>
      </c>
      <c r="Q6492" s="3">
        <f t="shared" si="103"/>
        <v>80165</v>
      </c>
    </row>
    <row r="6493" spans="1:17" x14ac:dyDescent="0.45">
      <c r="A6493" s="93">
        <v>2022</v>
      </c>
      <c r="B6493" s="93" t="s">
        <v>362</v>
      </c>
      <c r="C6493" s="93" t="s">
        <v>376</v>
      </c>
      <c r="D6493" s="93" t="s">
        <v>163</v>
      </c>
      <c r="E6493" s="69">
        <v>0</v>
      </c>
      <c r="F6493" s="69">
        <v>0</v>
      </c>
      <c r="G6493" s="69">
        <v>922</v>
      </c>
      <c r="H6493" s="69">
        <v>2295</v>
      </c>
      <c r="I6493" s="69">
        <v>2018</v>
      </c>
      <c r="J6493" s="69">
        <v>1770</v>
      </c>
      <c r="K6493" s="69">
        <v>1952</v>
      </c>
      <c r="L6493" s="69">
        <v>1778</v>
      </c>
      <c r="M6493" s="69">
        <v>1661</v>
      </c>
      <c r="N6493" s="69">
        <v>1541</v>
      </c>
      <c r="O6493" s="69">
        <v>2077</v>
      </c>
      <c r="P6493" s="69">
        <v>3013</v>
      </c>
      <c r="Q6493" s="3">
        <f t="shared" si="103"/>
        <v>19027</v>
      </c>
    </row>
    <row r="6494" spans="1:17" x14ac:dyDescent="0.45">
      <c r="A6494" s="93">
        <v>2022</v>
      </c>
      <c r="B6494" s="93" t="s">
        <v>362</v>
      </c>
      <c r="C6494" s="93" t="s">
        <v>376</v>
      </c>
      <c r="D6494" s="93" t="s">
        <v>165</v>
      </c>
      <c r="E6494" s="69">
        <v>2920</v>
      </c>
      <c r="F6494" s="69">
        <v>6580</v>
      </c>
      <c r="G6494" s="69">
        <v>3672</v>
      </c>
      <c r="H6494" s="69">
        <v>4511</v>
      </c>
      <c r="I6494" s="69">
        <v>1444</v>
      </c>
      <c r="J6494" s="69">
        <v>425</v>
      </c>
      <c r="K6494" s="69">
        <v>777</v>
      </c>
      <c r="L6494" s="69">
        <v>1303</v>
      </c>
      <c r="M6494" s="69">
        <v>1494</v>
      </c>
      <c r="N6494" s="69">
        <v>1862</v>
      </c>
      <c r="O6494" s="69">
        <v>4428</v>
      </c>
      <c r="P6494" s="69">
        <v>1968</v>
      </c>
      <c r="Q6494" s="3">
        <f t="shared" si="103"/>
        <v>31384</v>
      </c>
    </row>
    <row r="6495" spans="1:17" x14ac:dyDescent="0.45">
      <c r="A6495" s="93">
        <v>2022</v>
      </c>
      <c r="B6495" s="93" t="s">
        <v>362</v>
      </c>
      <c r="C6495" s="93" t="s">
        <v>376</v>
      </c>
      <c r="D6495" s="93" t="s">
        <v>166</v>
      </c>
      <c r="E6495" s="69">
        <v>12254</v>
      </c>
      <c r="F6495" s="69">
        <v>10293</v>
      </c>
      <c r="G6495" s="69">
        <v>8292</v>
      </c>
      <c r="H6495" s="69">
        <v>6996</v>
      </c>
      <c r="I6495" s="69">
        <v>5244</v>
      </c>
      <c r="J6495" s="69">
        <v>4676</v>
      </c>
      <c r="K6495" s="69">
        <v>5123</v>
      </c>
      <c r="L6495" s="69">
        <v>4889</v>
      </c>
      <c r="M6495" s="69">
        <v>4470</v>
      </c>
      <c r="N6495" s="69">
        <v>4963</v>
      </c>
      <c r="O6495" s="69">
        <v>6124</v>
      </c>
      <c r="P6495" s="69">
        <v>10287</v>
      </c>
      <c r="Q6495" s="3">
        <f t="shared" si="103"/>
        <v>83611</v>
      </c>
    </row>
    <row r="6496" spans="1:17" x14ac:dyDescent="0.45">
      <c r="A6496" s="93">
        <v>2022</v>
      </c>
      <c r="B6496" s="93" t="s">
        <v>362</v>
      </c>
      <c r="C6496" s="93" t="s">
        <v>376</v>
      </c>
      <c r="D6496" s="93" t="s">
        <v>167</v>
      </c>
      <c r="E6496" s="69">
        <v>2752</v>
      </c>
      <c r="F6496" s="69">
        <v>2927</v>
      </c>
      <c r="G6496" s="69">
        <v>2278</v>
      </c>
      <c r="H6496" s="69">
        <v>2380</v>
      </c>
      <c r="I6496" s="69">
        <v>2191</v>
      </c>
      <c r="J6496" s="69">
        <v>2037</v>
      </c>
      <c r="K6496" s="69">
        <v>2217</v>
      </c>
      <c r="L6496" s="69">
        <v>2602</v>
      </c>
      <c r="M6496" s="69">
        <v>2037</v>
      </c>
      <c r="N6496" s="69">
        <v>2243</v>
      </c>
      <c r="O6496" s="69">
        <v>2570</v>
      </c>
      <c r="P6496" s="69">
        <v>3096</v>
      </c>
      <c r="Q6496" s="3">
        <f t="shared" si="103"/>
        <v>29330</v>
      </c>
    </row>
    <row r="6497" spans="1:17" x14ac:dyDescent="0.45">
      <c r="A6497" s="93">
        <v>2022</v>
      </c>
      <c r="B6497" s="93" t="s">
        <v>362</v>
      </c>
      <c r="C6497" s="93" t="s">
        <v>376</v>
      </c>
      <c r="D6497" s="93" t="s">
        <v>168</v>
      </c>
      <c r="E6497" s="69">
        <v>777</v>
      </c>
      <c r="F6497" s="69">
        <v>777</v>
      </c>
      <c r="G6497" s="69">
        <v>612</v>
      </c>
      <c r="H6497" s="69">
        <v>591</v>
      </c>
      <c r="I6497" s="69">
        <v>489</v>
      </c>
      <c r="J6497" s="69">
        <v>446</v>
      </c>
      <c r="K6497" s="69">
        <v>864</v>
      </c>
      <c r="L6497" s="69">
        <v>1030</v>
      </c>
      <c r="M6497" s="69">
        <v>622</v>
      </c>
      <c r="N6497" s="69">
        <v>309</v>
      </c>
      <c r="O6497" s="69">
        <v>468</v>
      </c>
      <c r="P6497" s="69">
        <v>604</v>
      </c>
      <c r="Q6497" s="3">
        <f t="shared" si="103"/>
        <v>7589</v>
      </c>
    </row>
    <row r="6498" spans="1:17" x14ac:dyDescent="0.45">
      <c r="A6498" s="93">
        <v>2022</v>
      </c>
      <c r="B6498" s="93" t="s">
        <v>362</v>
      </c>
      <c r="C6498" s="93" t="s">
        <v>376</v>
      </c>
      <c r="D6498" s="93" t="s">
        <v>169</v>
      </c>
      <c r="E6498" s="69">
        <v>2183</v>
      </c>
      <c r="F6498" s="69">
        <v>2523</v>
      </c>
      <c r="G6498" s="69">
        <v>2039</v>
      </c>
      <c r="H6498" s="69">
        <v>971</v>
      </c>
      <c r="I6498" s="69">
        <v>570</v>
      </c>
      <c r="J6498" s="69">
        <v>411</v>
      </c>
      <c r="K6498" s="69">
        <v>513</v>
      </c>
      <c r="L6498" s="69">
        <v>669</v>
      </c>
      <c r="M6498" s="69">
        <v>645</v>
      </c>
      <c r="N6498" s="69">
        <v>514</v>
      </c>
      <c r="O6498" s="69">
        <v>545</v>
      </c>
      <c r="P6498" s="69">
        <v>793</v>
      </c>
      <c r="Q6498" s="3">
        <f t="shared" si="103"/>
        <v>12376</v>
      </c>
    </row>
    <row r="6499" spans="1:17" x14ac:dyDescent="0.45">
      <c r="A6499" s="93">
        <v>2022</v>
      </c>
      <c r="B6499" s="93" t="s">
        <v>362</v>
      </c>
      <c r="C6499" s="93" t="s">
        <v>376</v>
      </c>
      <c r="D6499" s="93" t="s">
        <v>170</v>
      </c>
      <c r="E6499" s="69">
        <v>379944</v>
      </c>
      <c r="F6499" s="69">
        <v>384077</v>
      </c>
      <c r="G6499" s="69">
        <v>335588</v>
      </c>
      <c r="H6499" s="69">
        <v>332791</v>
      </c>
      <c r="I6499" s="69">
        <v>326061</v>
      </c>
      <c r="J6499" s="69">
        <v>351906</v>
      </c>
      <c r="K6499" s="69">
        <v>353591</v>
      </c>
      <c r="L6499" s="69">
        <v>368622</v>
      </c>
      <c r="M6499" s="69">
        <v>365221</v>
      </c>
      <c r="N6499" s="69">
        <v>334637</v>
      </c>
      <c r="O6499" s="69">
        <v>343412</v>
      </c>
      <c r="P6499" s="69">
        <v>338684</v>
      </c>
      <c r="Q6499" s="3">
        <f t="shared" si="103"/>
        <v>4214534</v>
      </c>
    </row>
    <row r="6500" spans="1:17" x14ac:dyDescent="0.45">
      <c r="A6500" s="93">
        <v>2022</v>
      </c>
      <c r="B6500" s="93" t="s">
        <v>362</v>
      </c>
      <c r="C6500" s="93" t="s">
        <v>376</v>
      </c>
      <c r="D6500" s="93" t="s">
        <v>171</v>
      </c>
      <c r="E6500" s="69">
        <v>66717</v>
      </c>
      <c r="F6500" s="69">
        <v>63866</v>
      </c>
      <c r="G6500" s="69">
        <v>54094</v>
      </c>
      <c r="H6500" s="69">
        <v>42880</v>
      </c>
      <c r="I6500" s="69">
        <v>35289</v>
      </c>
      <c r="J6500" s="69">
        <v>38356</v>
      </c>
      <c r="K6500" s="69">
        <v>54579</v>
      </c>
      <c r="L6500" s="69">
        <v>54753</v>
      </c>
      <c r="M6500" s="69">
        <v>48163</v>
      </c>
      <c r="N6500" s="69">
        <v>41671</v>
      </c>
      <c r="O6500" s="69">
        <v>42077</v>
      </c>
      <c r="P6500" s="69">
        <v>48743</v>
      </c>
      <c r="Q6500" s="3">
        <f t="shared" si="103"/>
        <v>591188</v>
      </c>
    </row>
    <row r="6501" spans="1:17" x14ac:dyDescent="0.45">
      <c r="A6501" s="93">
        <v>2022</v>
      </c>
      <c r="B6501" s="93" t="s">
        <v>362</v>
      </c>
      <c r="C6501" s="93" t="s">
        <v>376</v>
      </c>
      <c r="D6501" s="93" t="s">
        <v>173</v>
      </c>
      <c r="E6501" s="69">
        <v>4171005</v>
      </c>
      <c r="F6501" s="69">
        <v>4140914</v>
      </c>
      <c r="G6501" s="69">
        <v>3487703</v>
      </c>
      <c r="H6501" s="69">
        <v>3541275</v>
      </c>
      <c r="I6501" s="69">
        <v>3185410</v>
      </c>
      <c r="J6501" s="69">
        <v>3148617</v>
      </c>
      <c r="K6501" s="69">
        <v>3693760</v>
      </c>
      <c r="L6501" s="69">
        <v>4281382</v>
      </c>
      <c r="M6501" s="69">
        <v>3608860</v>
      </c>
      <c r="N6501" s="69">
        <v>3207297</v>
      </c>
      <c r="O6501" s="69">
        <v>3444768</v>
      </c>
      <c r="P6501" s="69">
        <v>3787966</v>
      </c>
      <c r="Q6501" s="3">
        <f t="shared" si="103"/>
        <v>43698957</v>
      </c>
    </row>
    <row r="6502" spans="1:17" x14ac:dyDescent="0.45">
      <c r="A6502" s="93">
        <v>2022</v>
      </c>
      <c r="B6502" s="93" t="s">
        <v>362</v>
      </c>
      <c r="C6502" s="93" t="s">
        <v>376</v>
      </c>
      <c r="D6502" s="93" t="s">
        <v>174</v>
      </c>
      <c r="E6502" s="69">
        <v>109462</v>
      </c>
      <c r="F6502" s="69">
        <v>111008</v>
      </c>
      <c r="G6502" s="69">
        <v>97259</v>
      </c>
      <c r="H6502" s="69">
        <v>91192</v>
      </c>
      <c r="I6502" s="69">
        <v>85517</v>
      </c>
      <c r="J6502" s="69">
        <v>97312</v>
      </c>
      <c r="K6502" s="69">
        <v>125485</v>
      </c>
      <c r="L6502" s="69">
        <v>134942</v>
      </c>
      <c r="M6502" s="69">
        <v>120178</v>
      </c>
      <c r="N6502" s="69">
        <v>97480</v>
      </c>
      <c r="O6502" s="69">
        <v>97750</v>
      </c>
      <c r="P6502" s="69">
        <v>107310</v>
      </c>
      <c r="Q6502" s="3">
        <f t="shared" si="103"/>
        <v>1274895</v>
      </c>
    </row>
    <row r="6503" spans="1:17" x14ac:dyDescent="0.45">
      <c r="A6503" s="93">
        <v>2022</v>
      </c>
      <c r="B6503" s="93" t="s">
        <v>362</v>
      </c>
      <c r="C6503" s="93" t="s">
        <v>376</v>
      </c>
      <c r="D6503" s="93" t="s">
        <v>176</v>
      </c>
      <c r="E6503" s="69">
        <v>649369</v>
      </c>
      <c r="F6503" s="69">
        <v>583283</v>
      </c>
      <c r="G6503" s="69">
        <v>534046</v>
      </c>
      <c r="H6503" s="69">
        <v>524777</v>
      </c>
      <c r="I6503" s="69">
        <v>380635</v>
      </c>
      <c r="J6503" s="69">
        <v>411576</v>
      </c>
      <c r="K6503" s="69">
        <v>564327</v>
      </c>
      <c r="L6503" s="69">
        <v>513719</v>
      </c>
      <c r="M6503" s="69">
        <v>490002</v>
      </c>
      <c r="N6503" s="69">
        <v>420327</v>
      </c>
      <c r="O6503" s="69">
        <v>475230</v>
      </c>
      <c r="P6503" s="69">
        <v>674133</v>
      </c>
      <c r="Q6503" s="3">
        <f t="shared" si="103"/>
        <v>6221424</v>
      </c>
    </row>
    <row r="6504" spans="1:17" x14ac:dyDescent="0.45">
      <c r="A6504" s="93">
        <v>2022</v>
      </c>
      <c r="B6504" s="93" t="s">
        <v>362</v>
      </c>
      <c r="C6504" s="93" t="s">
        <v>376</v>
      </c>
      <c r="D6504" s="93" t="s">
        <v>177</v>
      </c>
      <c r="E6504" s="69">
        <v>1844253</v>
      </c>
      <c r="F6504" s="69">
        <v>1754650</v>
      </c>
      <c r="G6504" s="69">
        <v>1490161</v>
      </c>
      <c r="H6504" s="69">
        <v>1368723</v>
      </c>
      <c r="I6504" s="69">
        <v>1106041</v>
      </c>
      <c r="J6504" s="69">
        <v>1155318</v>
      </c>
      <c r="K6504" s="69">
        <v>1329470</v>
      </c>
      <c r="L6504" s="69">
        <v>1469753</v>
      </c>
      <c r="M6504" s="69">
        <v>1293913</v>
      </c>
      <c r="N6504" s="69">
        <v>1157871</v>
      </c>
      <c r="O6504" s="69">
        <v>1258143</v>
      </c>
      <c r="P6504" s="69">
        <v>1541511</v>
      </c>
      <c r="Q6504" s="3">
        <f t="shared" si="103"/>
        <v>16769807</v>
      </c>
    </row>
    <row r="6505" spans="1:17" x14ac:dyDescent="0.45">
      <c r="A6505" s="93">
        <v>2022</v>
      </c>
      <c r="B6505" s="93" t="s">
        <v>362</v>
      </c>
      <c r="C6505" s="93" t="s">
        <v>376</v>
      </c>
      <c r="D6505" s="93" t="s">
        <v>178</v>
      </c>
      <c r="E6505" s="69">
        <v>16723535</v>
      </c>
      <c r="F6505" s="69">
        <v>16356992</v>
      </c>
      <c r="G6505" s="69">
        <v>13456092</v>
      </c>
      <c r="H6505" s="69">
        <v>12631668</v>
      </c>
      <c r="I6505" s="69">
        <v>11217305</v>
      </c>
      <c r="J6505" s="69">
        <v>11287649</v>
      </c>
      <c r="K6505" s="69">
        <v>12551505</v>
      </c>
      <c r="L6505" s="69">
        <v>13954273</v>
      </c>
      <c r="M6505" s="69">
        <v>11769529</v>
      </c>
      <c r="N6505" s="69">
        <v>11180727</v>
      </c>
      <c r="O6505" s="69">
        <v>12213768</v>
      </c>
      <c r="P6505" s="69">
        <v>14236210</v>
      </c>
      <c r="Q6505" s="3">
        <f t="shared" si="103"/>
        <v>157579253</v>
      </c>
    </row>
    <row r="6506" spans="1:17" x14ac:dyDescent="0.45">
      <c r="A6506" s="93">
        <v>2022</v>
      </c>
      <c r="B6506" s="93" t="s">
        <v>362</v>
      </c>
      <c r="C6506" s="93" t="s">
        <v>376</v>
      </c>
      <c r="D6506" s="93" t="s">
        <v>179</v>
      </c>
      <c r="E6506" s="69">
        <v>29907369</v>
      </c>
      <c r="F6506" s="69">
        <v>29111412</v>
      </c>
      <c r="G6506" s="69">
        <v>24825405</v>
      </c>
      <c r="H6506" s="69">
        <v>24344991</v>
      </c>
      <c r="I6506" s="69">
        <v>22088624</v>
      </c>
      <c r="J6506" s="69">
        <v>22637139</v>
      </c>
      <c r="K6506" s="69">
        <v>24991385</v>
      </c>
      <c r="L6506" s="69">
        <v>27288394</v>
      </c>
      <c r="M6506" s="69">
        <v>23884917</v>
      </c>
      <c r="N6506" s="69">
        <v>22357381</v>
      </c>
      <c r="O6506" s="69">
        <v>24729515</v>
      </c>
      <c r="P6506" s="69">
        <v>26440008</v>
      </c>
      <c r="Q6506" s="3">
        <f t="shared" si="103"/>
        <v>302606540</v>
      </c>
    </row>
    <row r="6507" spans="1:17" x14ac:dyDescent="0.45">
      <c r="A6507" s="93">
        <v>2022</v>
      </c>
      <c r="B6507" s="93" t="s">
        <v>362</v>
      </c>
      <c r="C6507" s="93" t="s">
        <v>377</v>
      </c>
      <c r="D6507" s="93" t="s">
        <v>144</v>
      </c>
      <c r="E6507" s="69">
        <v>19284948</v>
      </c>
      <c r="F6507" s="69">
        <v>18053679</v>
      </c>
      <c r="G6507" s="69">
        <v>15768232</v>
      </c>
      <c r="H6507" s="69">
        <v>15107922</v>
      </c>
      <c r="I6507" s="69">
        <v>14092627</v>
      </c>
      <c r="J6507" s="69">
        <v>16105316</v>
      </c>
      <c r="K6507" s="69">
        <v>17950996</v>
      </c>
      <c r="L6507" s="69">
        <v>19187047</v>
      </c>
      <c r="M6507" s="69">
        <v>17272271</v>
      </c>
      <c r="N6507" s="69">
        <v>16216529</v>
      </c>
      <c r="O6507" s="69">
        <v>18180174</v>
      </c>
      <c r="P6507" s="69">
        <v>17925218</v>
      </c>
      <c r="Q6507" s="3">
        <f t="shared" si="103"/>
        <v>205144959</v>
      </c>
    </row>
    <row r="6508" spans="1:17" x14ac:dyDescent="0.45">
      <c r="A6508" s="93">
        <v>2022</v>
      </c>
      <c r="B6508" s="93" t="s">
        <v>362</v>
      </c>
      <c r="C6508" s="93" t="s">
        <v>377</v>
      </c>
      <c r="D6508" s="93" t="s">
        <v>145</v>
      </c>
      <c r="E6508" s="69">
        <v>161328</v>
      </c>
      <c r="F6508" s="69">
        <v>151148</v>
      </c>
      <c r="G6508" s="69">
        <v>129653</v>
      </c>
      <c r="H6508" s="69">
        <v>112305</v>
      </c>
      <c r="I6508" s="69">
        <v>102010</v>
      </c>
      <c r="J6508" s="69">
        <v>107185</v>
      </c>
      <c r="K6508" s="69">
        <v>103829</v>
      </c>
      <c r="L6508" s="69">
        <v>100555</v>
      </c>
      <c r="M6508" s="69">
        <v>85655</v>
      </c>
      <c r="N6508" s="69">
        <v>108730</v>
      </c>
      <c r="O6508" s="69">
        <v>135714</v>
      </c>
      <c r="P6508" s="69">
        <v>153583</v>
      </c>
      <c r="Q6508" s="3">
        <f t="shared" si="103"/>
        <v>1451695</v>
      </c>
    </row>
    <row r="6509" spans="1:17" x14ac:dyDescent="0.45">
      <c r="A6509" s="93">
        <v>2022</v>
      </c>
      <c r="B6509" s="93" t="s">
        <v>362</v>
      </c>
      <c r="C6509" s="93" t="s">
        <v>377</v>
      </c>
      <c r="D6509" s="93" t="s">
        <v>146</v>
      </c>
      <c r="E6509" s="69">
        <v>233980</v>
      </c>
      <c r="F6509" s="69">
        <v>174582</v>
      </c>
      <c r="G6509" s="69">
        <v>224509</v>
      </c>
      <c r="H6509" s="69">
        <v>265048</v>
      </c>
      <c r="I6509" s="69">
        <v>243652</v>
      </c>
      <c r="J6509" s="69">
        <v>227728</v>
      </c>
      <c r="K6509" s="69">
        <v>193302</v>
      </c>
      <c r="L6509" s="69">
        <v>183051</v>
      </c>
      <c r="M6509" s="69">
        <v>176896</v>
      </c>
      <c r="N6509" s="69">
        <v>231490</v>
      </c>
      <c r="O6509" s="69">
        <v>223259</v>
      </c>
      <c r="P6509" s="69">
        <v>231921</v>
      </c>
      <c r="Q6509" s="3">
        <f t="shared" si="103"/>
        <v>2609418</v>
      </c>
    </row>
    <row r="6510" spans="1:17" x14ac:dyDescent="0.45">
      <c r="A6510" s="93">
        <v>2022</v>
      </c>
      <c r="B6510" s="93" t="s">
        <v>362</v>
      </c>
      <c r="C6510" s="93" t="s">
        <v>377</v>
      </c>
      <c r="D6510" s="93" t="s">
        <v>147</v>
      </c>
      <c r="E6510" s="69">
        <v>882666</v>
      </c>
      <c r="F6510" s="69">
        <v>876902</v>
      </c>
      <c r="G6510" s="69">
        <v>803656</v>
      </c>
      <c r="H6510" s="69">
        <v>834225</v>
      </c>
      <c r="I6510" s="69">
        <v>827964</v>
      </c>
      <c r="J6510" s="69">
        <v>929035</v>
      </c>
      <c r="K6510" s="69">
        <v>983985</v>
      </c>
      <c r="L6510" s="69">
        <v>1018590</v>
      </c>
      <c r="M6510" s="69">
        <v>949407</v>
      </c>
      <c r="N6510" s="69">
        <v>872334</v>
      </c>
      <c r="O6510" s="69">
        <v>954129</v>
      </c>
      <c r="P6510" s="69">
        <v>866534</v>
      </c>
      <c r="Q6510" s="3">
        <f t="shared" si="103"/>
        <v>10799427</v>
      </c>
    </row>
    <row r="6511" spans="1:17" x14ac:dyDescent="0.45">
      <c r="A6511" s="93">
        <v>2022</v>
      </c>
      <c r="B6511" s="93" t="s">
        <v>362</v>
      </c>
      <c r="C6511" s="93" t="s">
        <v>377</v>
      </c>
      <c r="D6511" s="93" t="s">
        <v>148</v>
      </c>
      <c r="E6511" s="69">
        <v>117236</v>
      </c>
      <c r="F6511" s="69">
        <v>113276</v>
      </c>
      <c r="G6511" s="69">
        <v>101366</v>
      </c>
      <c r="H6511" s="69">
        <v>110934</v>
      </c>
      <c r="I6511" s="69">
        <v>96515</v>
      </c>
      <c r="J6511" s="69">
        <v>102210</v>
      </c>
      <c r="K6511" s="69">
        <v>104092</v>
      </c>
      <c r="L6511" s="69">
        <v>89709</v>
      </c>
      <c r="M6511" s="69">
        <v>88466</v>
      </c>
      <c r="N6511" s="69">
        <v>82162</v>
      </c>
      <c r="O6511" s="69">
        <v>97445</v>
      </c>
      <c r="P6511" s="69">
        <v>104151</v>
      </c>
      <c r="Q6511" s="3">
        <f t="shared" si="103"/>
        <v>1207562</v>
      </c>
    </row>
    <row r="6512" spans="1:17" x14ac:dyDescent="0.45">
      <c r="A6512" s="93">
        <v>2022</v>
      </c>
      <c r="B6512" s="93" t="s">
        <v>362</v>
      </c>
      <c r="C6512" s="93" t="s">
        <v>377</v>
      </c>
      <c r="D6512" s="93" t="s">
        <v>149</v>
      </c>
      <c r="E6512" s="69">
        <v>1696030</v>
      </c>
      <c r="F6512" s="69">
        <v>1452384</v>
      </c>
      <c r="G6512" s="69">
        <v>1616506</v>
      </c>
      <c r="H6512" s="69">
        <v>1594298</v>
      </c>
      <c r="I6512" s="69">
        <v>1544288</v>
      </c>
      <c r="J6512" s="69">
        <v>1476573</v>
      </c>
      <c r="K6512" s="69">
        <v>1477886</v>
      </c>
      <c r="L6512" s="69">
        <v>1277137</v>
      </c>
      <c r="M6512" s="69">
        <v>1371589</v>
      </c>
      <c r="N6512" s="69">
        <v>1439915</v>
      </c>
      <c r="O6512" s="69">
        <v>1356013</v>
      </c>
      <c r="P6512" s="69">
        <v>1470197</v>
      </c>
      <c r="Q6512" s="3">
        <f t="shared" si="103"/>
        <v>17772816</v>
      </c>
    </row>
    <row r="6513" spans="1:17" x14ac:dyDescent="0.45">
      <c r="A6513" s="93">
        <v>2022</v>
      </c>
      <c r="B6513" s="93" t="s">
        <v>362</v>
      </c>
      <c r="C6513" s="93" t="s">
        <v>377</v>
      </c>
      <c r="D6513" s="93" t="s">
        <v>150</v>
      </c>
      <c r="E6513" s="69">
        <v>7752</v>
      </c>
      <c r="F6513" s="69">
        <v>6931</v>
      </c>
      <c r="G6513" s="69">
        <v>5061</v>
      </c>
      <c r="H6513" s="69">
        <v>3748</v>
      </c>
      <c r="I6513" s="69">
        <v>2716</v>
      </c>
      <c r="J6513" s="69">
        <v>3919</v>
      </c>
      <c r="K6513" s="69">
        <v>5559</v>
      </c>
      <c r="L6513" s="69">
        <v>5612</v>
      </c>
      <c r="M6513" s="69">
        <v>3592</v>
      </c>
      <c r="N6513" s="69">
        <v>3136</v>
      </c>
      <c r="O6513" s="69">
        <v>2637</v>
      </c>
      <c r="P6513" s="69">
        <v>5927</v>
      </c>
      <c r="Q6513" s="3">
        <f t="shared" si="103"/>
        <v>56590</v>
      </c>
    </row>
    <row r="6514" spans="1:17" x14ac:dyDescent="0.45">
      <c r="A6514" s="93">
        <v>2022</v>
      </c>
      <c r="B6514" s="93" t="s">
        <v>362</v>
      </c>
      <c r="C6514" s="93" t="s">
        <v>377</v>
      </c>
      <c r="D6514" s="93" t="s">
        <v>152</v>
      </c>
      <c r="E6514" s="69">
        <v>44262</v>
      </c>
      <c r="F6514" s="69">
        <v>39977</v>
      </c>
      <c r="G6514" s="69">
        <v>34956</v>
      </c>
      <c r="H6514" s="69">
        <v>27874</v>
      </c>
      <c r="I6514" s="69">
        <v>22897</v>
      </c>
      <c r="J6514" s="69">
        <v>18607</v>
      </c>
      <c r="K6514" s="69">
        <v>18523</v>
      </c>
      <c r="L6514" s="69">
        <v>15448</v>
      </c>
      <c r="M6514" s="69">
        <v>20965</v>
      </c>
      <c r="N6514" s="69">
        <v>22274</v>
      </c>
      <c r="O6514" s="69">
        <v>29464</v>
      </c>
      <c r="P6514" s="69">
        <v>40841</v>
      </c>
      <c r="Q6514" s="3">
        <f t="shared" si="103"/>
        <v>336088</v>
      </c>
    </row>
    <row r="6515" spans="1:17" x14ac:dyDescent="0.45">
      <c r="A6515" s="93">
        <v>2022</v>
      </c>
      <c r="B6515" s="93" t="s">
        <v>362</v>
      </c>
      <c r="C6515" s="93" t="s">
        <v>377</v>
      </c>
      <c r="D6515" s="93" t="s">
        <v>153</v>
      </c>
      <c r="E6515" s="69">
        <v>36556</v>
      </c>
      <c r="F6515" s="69">
        <v>32821</v>
      </c>
      <c r="G6515" s="69">
        <v>28387</v>
      </c>
      <c r="H6515" s="69">
        <v>27883</v>
      </c>
      <c r="I6515" s="69">
        <v>22502</v>
      </c>
      <c r="J6515" s="69">
        <v>24471</v>
      </c>
      <c r="K6515" s="69">
        <v>21162</v>
      </c>
      <c r="L6515" s="69">
        <v>13087</v>
      </c>
      <c r="M6515" s="69">
        <v>12557</v>
      </c>
      <c r="N6515" s="69">
        <v>11157</v>
      </c>
      <c r="O6515" s="69">
        <v>12482</v>
      </c>
      <c r="P6515" s="69">
        <v>15686</v>
      </c>
      <c r="Q6515" s="3">
        <f t="shared" si="103"/>
        <v>258751</v>
      </c>
    </row>
    <row r="6516" spans="1:17" x14ac:dyDescent="0.45">
      <c r="A6516" s="93">
        <v>2022</v>
      </c>
      <c r="B6516" s="93" t="s">
        <v>362</v>
      </c>
      <c r="C6516" s="93" t="s">
        <v>377</v>
      </c>
      <c r="D6516" s="93" t="s">
        <v>154</v>
      </c>
      <c r="E6516" s="69">
        <v>2168</v>
      </c>
      <c r="F6516" s="69">
        <v>2194</v>
      </c>
      <c r="G6516" s="69">
        <v>1875</v>
      </c>
      <c r="H6516" s="69">
        <v>1531</v>
      </c>
      <c r="I6516" s="69">
        <v>949</v>
      </c>
      <c r="J6516" s="69">
        <v>688</v>
      </c>
      <c r="K6516" s="69">
        <v>1031</v>
      </c>
      <c r="L6516" s="69">
        <v>1308</v>
      </c>
      <c r="M6516" s="69">
        <v>999</v>
      </c>
      <c r="N6516" s="69">
        <v>883</v>
      </c>
      <c r="O6516" s="69">
        <v>754</v>
      </c>
      <c r="P6516" s="69">
        <v>1464</v>
      </c>
      <c r="Q6516" s="3">
        <f t="shared" si="103"/>
        <v>15844</v>
      </c>
    </row>
    <row r="6517" spans="1:17" x14ac:dyDescent="0.45">
      <c r="A6517" s="93">
        <v>2022</v>
      </c>
      <c r="B6517" s="93" t="s">
        <v>362</v>
      </c>
      <c r="C6517" s="93" t="s">
        <v>377</v>
      </c>
      <c r="D6517" s="93" t="s">
        <v>155</v>
      </c>
      <c r="E6517" s="69">
        <v>8444</v>
      </c>
      <c r="F6517" s="69">
        <v>9572</v>
      </c>
      <c r="G6517" s="69">
        <v>7473</v>
      </c>
      <c r="H6517" s="69">
        <v>6666</v>
      </c>
      <c r="I6517" s="69">
        <v>2691</v>
      </c>
      <c r="J6517" s="69">
        <v>2588</v>
      </c>
      <c r="K6517" s="69">
        <v>4050</v>
      </c>
      <c r="L6517" s="69">
        <v>3082</v>
      </c>
      <c r="M6517" s="69">
        <v>3224</v>
      </c>
      <c r="N6517" s="69">
        <v>3349</v>
      </c>
      <c r="O6517" s="69">
        <v>808</v>
      </c>
      <c r="P6517" s="69">
        <v>1266</v>
      </c>
      <c r="Q6517" s="3">
        <f t="shared" si="103"/>
        <v>53213</v>
      </c>
    </row>
    <row r="6518" spans="1:17" x14ac:dyDescent="0.45">
      <c r="A6518" s="93">
        <v>2022</v>
      </c>
      <c r="B6518" s="93" t="s">
        <v>362</v>
      </c>
      <c r="C6518" s="93" t="s">
        <v>377</v>
      </c>
      <c r="D6518" s="93" t="s">
        <v>156</v>
      </c>
      <c r="E6518" s="69">
        <v>1743783</v>
      </c>
      <c r="F6518" s="69">
        <v>1547288</v>
      </c>
      <c r="G6518" s="69">
        <v>1628994</v>
      </c>
      <c r="H6518" s="69">
        <v>1701268</v>
      </c>
      <c r="I6518" s="69">
        <v>1484257</v>
      </c>
      <c r="J6518" s="69">
        <v>1496242</v>
      </c>
      <c r="K6518" s="69">
        <v>1453714</v>
      </c>
      <c r="L6518" s="69">
        <v>1437880</v>
      </c>
      <c r="M6518" s="69">
        <v>1556391</v>
      </c>
      <c r="N6518" s="69">
        <v>1439192</v>
      </c>
      <c r="O6518" s="69">
        <v>1475192</v>
      </c>
      <c r="P6518" s="69">
        <v>1417672</v>
      </c>
      <c r="Q6518" s="3">
        <f t="shared" si="103"/>
        <v>18381873</v>
      </c>
    </row>
    <row r="6519" spans="1:17" x14ac:dyDescent="0.45">
      <c r="A6519" s="93">
        <v>2022</v>
      </c>
      <c r="B6519" s="93" t="s">
        <v>362</v>
      </c>
      <c r="C6519" s="93" t="s">
        <v>377</v>
      </c>
      <c r="D6519" s="93" t="s">
        <v>157</v>
      </c>
      <c r="E6519" s="69">
        <v>496075</v>
      </c>
      <c r="F6519" s="69">
        <v>418783</v>
      </c>
      <c r="G6519" s="69">
        <v>476979</v>
      </c>
      <c r="H6519" s="69">
        <v>444068</v>
      </c>
      <c r="I6519" s="69">
        <v>395018</v>
      </c>
      <c r="J6519" s="69">
        <v>426165</v>
      </c>
      <c r="K6519" s="69">
        <v>385258</v>
      </c>
      <c r="L6519" s="69">
        <v>334930</v>
      </c>
      <c r="M6519" s="69">
        <v>313181</v>
      </c>
      <c r="N6519" s="69">
        <v>379587</v>
      </c>
      <c r="O6519" s="69">
        <v>387441</v>
      </c>
      <c r="P6519" s="69">
        <v>375296</v>
      </c>
      <c r="Q6519" s="3">
        <f t="shared" si="103"/>
        <v>4832781</v>
      </c>
    </row>
    <row r="6520" spans="1:17" x14ac:dyDescent="0.45">
      <c r="A6520" s="93">
        <v>2022</v>
      </c>
      <c r="B6520" s="93" t="s">
        <v>362</v>
      </c>
      <c r="C6520" s="93" t="s">
        <v>377</v>
      </c>
      <c r="D6520" s="93" t="s">
        <v>158</v>
      </c>
      <c r="E6520" s="69">
        <v>95</v>
      </c>
      <c r="F6520" s="69">
        <v>69</v>
      </c>
      <c r="G6520" s="69">
        <v>46</v>
      </c>
      <c r="H6520" s="69">
        <v>53</v>
      </c>
      <c r="I6520" s="69">
        <v>116</v>
      </c>
      <c r="J6520" s="69">
        <v>101</v>
      </c>
      <c r="K6520" s="69">
        <v>103</v>
      </c>
      <c r="L6520" s="69">
        <v>157</v>
      </c>
      <c r="M6520" s="69">
        <v>81</v>
      </c>
      <c r="N6520" s="69">
        <v>105</v>
      </c>
      <c r="O6520" s="69">
        <v>90</v>
      </c>
      <c r="P6520" s="69">
        <v>81</v>
      </c>
      <c r="Q6520" s="3">
        <f t="shared" si="103"/>
        <v>1097</v>
      </c>
    </row>
    <row r="6521" spans="1:17" x14ac:dyDescent="0.45">
      <c r="A6521" s="93">
        <v>2022</v>
      </c>
      <c r="B6521" s="93" t="s">
        <v>362</v>
      </c>
      <c r="C6521" s="93" t="s">
        <v>377</v>
      </c>
      <c r="D6521" s="93" t="s">
        <v>159</v>
      </c>
      <c r="E6521" s="69">
        <v>265756</v>
      </c>
      <c r="F6521" s="69">
        <v>155471</v>
      </c>
      <c r="G6521" s="69">
        <v>206365</v>
      </c>
      <c r="H6521" s="69">
        <v>337124</v>
      </c>
      <c r="I6521" s="69">
        <v>302082</v>
      </c>
      <c r="J6521" s="69">
        <v>249902</v>
      </c>
      <c r="K6521" s="69">
        <v>206546</v>
      </c>
      <c r="L6521" s="69">
        <v>182562</v>
      </c>
      <c r="M6521" s="69">
        <v>186060</v>
      </c>
      <c r="N6521" s="69">
        <v>168854</v>
      </c>
      <c r="O6521" s="69">
        <v>146171</v>
      </c>
      <c r="P6521" s="69">
        <v>224174</v>
      </c>
      <c r="Q6521" s="3">
        <f t="shared" si="103"/>
        <v>2631067</v>
      </c>
    </row>
    <row r="6522" spans="1:17" x14ac:dyDescent="0.45">
      <c r="A6522" s="93">
        <v>2022</v>
      </c>
      <c r="B6522" s="93" t="s">
        <v>362</v>
      </c>
      <c r="C6522" s="93" t="s">
        <v>377</v>
      </c>
      <c r="D6522" s="93" t="s">
        <v>160</v>
      </c>
      <c r="E6522" s="69">
        <v>16043</v>
      </c>
      <c r="F6522" s="69">
        <v>16080</v>
      </c>
      <c r="G6522" s="69">
        <v>17783</v>
      </c>
      <c r="H6522" s="69">
        <v>11527</v>
      </c>
      <c r="I6522" s="69">
        <v>12307</v>
      </c>
      <c r="J6522" s="69">
        <v>9384</v>
      </c>
      <c r="K6522" s="69">
        <v>14200</v>
      </c>
      <c r="L6522" s="69">
        <v>13114</v>
      </c>
      <c r="M6522" s="69">
        <v>12038</v>
      </c>
      <c r="N6522" s="69">
        <v>9841</v>
      </c>
      <c r="O6522" s="69">
        <v>12915</v>
      </c>
      <c r="P6522" s="69">
        <v>10503</v>
      </c>
      <c r="Q6522" s="3">
        <f t="shared" si="103"/>
        <v>155735</v>
      </c>
    </row>
    <row r="6523" spans="1:17" x14ac:dyDescent="0.45">
      <c r="A6523" s="93">
        <v>2022</v>
      </c>
      <c r="B6523" s="93" t="s">
        <v>362</v>
      </c>
      <c r="C6523" s="93" t="s">
        <v>377</v>
      </c>
      <c r="D6523" s="93" t="s">
        <v>161</v>
      </c>
      <c r="E6523" s="69">
        <v>672023</v>
      </c>
      <c r="F6523" s="69">
        <v>646219</v>
      </c>
      <c r="G6523" s="69">
        <v>542381</v>
      </c>
      <c r="H6523" s="69">
        <v>460136</v>
      </c>
      <c r="I6523" s="69">
        <v>375916</v>
      </c>
      <c r="J6523" s="69">
        <v>428364</v>
      </c>
      <c r="K6523" s="69">
        <v>479826</v>
      </c>
      <c r="L6523" s="69">
        <v>422936</v>
      </c>
      <c r="M6523" s="69">
        <v>392138</v>
      </c>
      <c r="N6523" s="69">
        <v>448772</v>
      </c>
      <c r="O6523" s="69">
        <v>547669</v>
      </c>
      <c r="P6523" s="69">
        <v>643251</v>
      </c>
      <c r="Q6523" s="3">
        <f t="shared" si="103"/>
        <v>6059631</v>
      </c>
    </row>
    <row r="6524" spans="1:17" x14ac:dyDescent="0.45">
      <c r="A6524" s="93">
        <v>2022</v>
      </c>
      <c r="B6524" s="93" t="s">
        <v>362</v>
      </c>
      <c r="C6524" s="93" t="s">
        <v>377</v>
      </c>
      <c r="D6524" s="93" t="s">
        <v>162</v>
      </c>
      <c r="E6524" s="69">
        <v>775016</v>
      </c>
      <c r="F6524" s="69">
        <v>725628</v>
      </c>
      <c r="G6524" s="69">
        <v>625810</v>
      </c>
      <c r="H6524" s="69">
        <v>631990</v>
      </c>
      <c r="I6524" s="69">
        <v>551471</v>
      </c>
      <c r="J6524" s="69">
        <v>617907</v>
      </c>
      <c r="K6524" s="69">
        <v>679528</v>
      </c>
      <c r="L6524" s="69">
        <v>637679</v>
      </c>
      <c r="M6524" s="69">
        <v>606783</v>
      </c>
      <c r="N6524" s="69">
        <v>634116</v>
      </c>
      <c r="O6524" s="69">
        <v>713317</v>
      </c>
      <c r="P6524" s="69">
        <v>729073</v>
      </c>
      <c r="Q6524" s="3">
        <f t="shared" si="103"/>
        <v>7928318</v>
      </c>
    </row>
    <row r="6525" spans="1:17" x14ac:dyDescent="0.45">
      <c r="A6525" s="93">
        <v>2022</v>
      </c>
      <c r="B6525" s="93" t="s">
        <v>362</v>
      </c>
      <c r="C6525" s="93" t="s">
        <v>377</v>
      </c>
      <c r="D6525" s="93" t="s">
        <v>163</v>
      </c>
      <c r="E6525" s="69">
        <v>365875</v>
      </c>
      <c r="F6525" s="69">
        <v>319313</v>
      </c>
      <c r="G6525" s="69">
        <v>270352</v>
      </c>
      <c r="H6525" s="69">
        <v>237290</v>
      </c>
      <c r="I6525" s="69">
        <v>181261</v>
      </c>
      <c r="J6525" s="69">
        <v>210608</v>
      </c>
      <c r="K6525" s="69">
        <v>247602</v>
      </c>
      <c r="L6525" s="69">
        <v>238579</v>
      </c>
      <c r="M6525" s="69">
        <v>223055</v>
      </c>
      <c r="N6525" s="69">
        <v>201837</v>
      </c>
      <c r="O6525" s="69">
        <v>233661</v>
      </c>
      <c r="P6525" s="69">
        <v>276884</v>
      </c>
      <c r="Q6525" s="3">
        <f t="shared" si="103"/>
        <v>3006317</v>
      </c>
    </row>
    <row r="6526" spans="1:17" x14ac:dyDescent="0.45">
      <c r="A6526" s="93">
        <v>2022</v>
      </c>
      <c r="B6526" s="93" t="s">
        <v>362</v>
      </c>
      <c r="C6526" s="93" t="s">
        <v>377</v>
      </c>
      <c r="D6526" s="93" t="s">
        <v>165</v>
      </c>
      <c r="E6526" s="69">
        <v>63815</v>
      </c>
      <c r="F6526" s="69">
        <v>60601</v>
      </c>
      <c r="G6526" s="69">
        <v>47799</v>
      </c>
      <c r="H6526" s="69">
        <v>34384</v>
      </c>
      <c r="I6526" s="69">
        <v>30197</v>
      </c>
      <c r="J6526" s="69">
        <v>32894</v>
      </c>
      <c r="K6526" s="69">
        <v>29477</v>
      </c>
      <c r="L6526" s="69">
        <v>34921</v>
      </c>
      <c r="M6526" s="69">
        <v>31165</v>
      </c>
      <c r="N6526" s="69">
        <v>28155</v>
      </c>
      <c r="O6526" s="69">
        <v>34303</v>
      </c>
      <c r="P6526" s="69">
        <v>41051</v>
      </c>
      <c r="Q6526" s="3">
        <f t="shared" si="103"/>
        <v>468762</v>
      </c>
    </row>
    <row r="6527" spans="1:17" x14ac:dyDescent="0.45">
      <c r="A6527" s="93">
        <v>2022</v>
      </c>
      <c r="B6527" s="93" t="s">
        <v>362</v>
      </c>
      <c r="C6527" s="93" t="s">
        <v>377</v>
      </c>
      <c r="D6527" s="93" t="s">
        <v>166</v>
      </c>
      <c r="E6527" s="69">
        <v>63492</v>
      </c>
      <c r="F6527" s="69">
        <v>55073</v>
      </c>
      <c r="G6527" s="69">
        <v>53966</v>
      </c>
      <c r="H6527" s="69">
        <v>59174</v>
      </c>
      <c r="I6527" s="69">
        <v>50646</v>
      </c>
      <c r="J6527" s="69">
        <v>51381</v>
      </c>
      <c r="K6527" s="69">
        <v>50868</v>
      </c>
      <c r="L6527" s="69">
        <v>42236</v>
      </c>
      <c r="M6527" s="69">
        <v>47664</v>
      </c>
      <c r="N6527" s="69">
        <v>48383</v>
      </c>
      <c r="O6527" s="69">
        <v>54380</v>
      </c>
      <c r="P6527" s="69">
        <v>54922</v>
      </c>
      <c r="Q6527" s="3">
        <f t="shared" si="103"/>
        <v>632185</v>
      </c>
    </row>
    <row r="6528" spans="1:17" x14ac:dyDescent="0.45">
      <c r="A6528" s="93">
        <v>2022</v>
      </c>
      <c r="B6528" s="93" t="s">
        <v>362</v>
      </c>
      <c r="C6528" s="93" t="s">
        <v>377</v>
      </c>
      <c r="D6528" s="93" t="s">
        <v>168</v>
      </c>
      <c r="E6528" s="69">
        <v>34275</v>
      </c>
      <c r="F6528" s="69">
        <v>35044</v>
      </c>
      <c r="G6528" s="69">
        <v>30584</v>
      </c>
      <c r="H6528" s="69">
        <v>22022</v>
      </c>
      <c r="I6528" s="69">
        <v>14515</v>
      </c>
      <c r="J6528" s="69">
        <v>10765</v>
      </c>
      <c r="K6528" s="69">
        <v>12821</v>
      </c>
      <c r="L6528" s="69">
        <v>17803</v>
      </c>
      <c r="M6528" s="69">
        <v>16636</v>
      </c>
      <c r="N6528" s="69">
        <v>18209</v>
      </c>
      <c r="O6528" s="69">
        <v>18105</v>
      </c>
      <c r="P6528" s="69">
        <v>22010</v>
      </c>
      <c r="Q6528" s="3">
        <f t="shared" si="103"/>
        <v>252789</v>
      </c>
    </row>
    <row r="6529" spans="1:17" x14ac:dyDescent="0.45">
      <c r="A6529" s="93">
        <v>2022</v>
      </c>
      <c r="B6529" s="93" t="s">
        <v>362</v>
      </c>
      <c r="C6529" s="93" t="s">
        <v>377</v>
      </c>
      <c r="D6529" s="93" t="s">
        <v>170</v>
      </c>
      <c r="E6529" s="69">
        <v>481910</v>
      </c>
      <c r="F6529" s="69">
        <v>449533</v>
      </c>
      <c r="G6529" s="69">
        <v>431457</v>
      </c>
      <c r="H6529" s="69">
        <v>434845</v>
      </c>
      <c r="I6529" s="69">
        <v>453740</v>
      </c>
      <c r="J6529" s="69">
        <v>469956</v>
      </c>
      <c r="K6529" s="69">
        <v>452003</v>
      </c>
      <c r="L6529" s="69">
        <v>467258</v>
      </c>
      <c r="M6529" s="69">
        <v>456583</v>
      </c>
      <c r="N6529" s="69">
        <v>427916</v>
      </c>
      <c r="O6529" s="69">
        <v>423649</v>
      </c>
      <c r="P6529" s="69">
        <v>445803</v>
      </c>
      <c r="Q6529" s="3">
        <f t="shared" si="103"/>
        <v>5394653</v>
      </c>
    </row>
    <row r="6530" spans="1:17" x14ac:dyDescent="0.45">
      <c r="A6530" s="93">
        <v>2022</v>
      </c>
      <c r="B6530" s="93" t="s">
        <v>362</v>
      </c>
      <c r="C6530" s="93" t="s">
        <v>377</v>
      </c>
      <c r="D6530" s="93" t="s">
        <v>171</v>
      </c>
      <c r="E6530" s="69">
        <v>43080</v>
      </c>
      <c r="F6530" s="69">
        <v>41530</v>
      </c>
      <c r="G6530" s="69">
        <v>34587</v>
      </c>
      <c r="H6530" s="69">
        <v>33174</v>
      </c>
      <c r="I6530" s="69">
        <v>26078</v>
      </c>
      <c r="J6530" s="69">
        <v>25805</v>
      </c>
      <c r="K6530" s="69">
        <v>34042</v>
      </c>
      <c r="L6530" s="69">
        <v>37742</v>
      </c>
      <c r="M6530" s="69">
        <v>34312</v>
      </c>
      <c r="N6530" s="69">
        <v>31533</v>
      </c>
      <c r="O6530" s="69">
        <v>28793</v>
      </c>
      <c r="P6530" s="69">
        <v>32128</v>
      </c>
      <c r="Q6530" s="3">
        <f t="shared" si="103"/>
        <v>402804</v>
      </c>
    </row>
    <row r="6531" spans="1:17" x14ac:dyDescent="0.45">
      <c r="A6531" s="93">
        <v>2022</v>
      </c>
      <c r="B6531" s="93" t="s">
        <v>362</v>
      </c>
      <c r="C6531" s="93" t="s">
        <v>377</v>
      </c>
      <c r="D6531" s="93" t="s">
        <v>172</v>
      </c>
      <c r="E6531" s="69">
        <v>195011</v>
      </c>
      <c r="F6531" s="69">
        <v>200316</v>
      </c>
      <c r="G6531" s="69">
        <v>167890</v>
      </c>
      <c r="H6531" s="69">
        <v>156442</v>
      </c>
      <c r="I6531" s="69">
        <v>138874</v>
      </c>
      <c r="J6531" s="69">
        <v>148287</v>
      </c>
      <c r="K6531" s="69">
        <v>159809</v>
      </c>
      <c r="L6531" s="69">
        <v>176399</v>
      </c>
      <c r="M6531" s="69">
        <v>165230</v>
      </c>
      <c r="N6531" s="69">
        <v>147071</v>
      </c>
      <c r="O6531" s="69">
        <v>150974</v>
      </c>
      <c r="P6531" s="69">
        <v>163400</v>
      </c>
      <c r="Q6531" s="3">
        <f t="shared" si="103"/>
        <v>1969703</v>
      </c>
    </row>
    <row r="6532" spans="1:17" x14ac:dyDescent="0.45">
      <c r="A6532" s="93">
        <v>2022</v>
      </c>
      <c r="B6532" s="93" t="s">
        <v>362</v>
      </c>
      <c r="C6532" s="93" t="s">
        <v>377</v>
      </c>
      <c r="D6532" s="93" t="s">
        <v>173</v>
      </c>
      <c r="E6532" s="69">
        <v>4968690</v>
      </c>
      <c r="F6532" s="69">
        <v>5020495</v>
      </c>
      <c r="G6532" s="69">
        <v>4231146</v>
      </c>
      <c r="H6532" s="69">
        <v>4272662</v>
      </c>
      <c r="I6532" s="69">
        <v>3796784</v>
      </c>
      <c r="J6532" s="69">
        <v>3756447</v>
      </c>
      <c r="K6532" s="69">
        <v>4313768</v>
      </c>
      <c r="L6532" s="69">
        <v>5090657</v>
      </c>
      <c r="M6532" s="69">
        <v>4548812</v>
      </c>
      <c r="N6532" s="69">
        <v>3814109</v>
      </c>
      <c r="O6532" s="69">
        <v>4030338</v>
      </c>
      <c r="P6532" s="69">
        <v>4391486</v>
      </c>
      <c r="Q6532" s="3">
        <f t="shared" ref="Q6532:Q6595" si="104">SUM(E6532:P6532)</f>
        <v>52235394</v>
      </c>
    </row>
    <row r="6533" spans="1:17" x14ac:dyDescent="0.45">
      <c r="A6533" s="93">
        <v>2022</v>
      </c>
      <c r="B6533" s="93" t="s">
        <v>362</v>
      </c>
      <c r="C6533" s="93" t="s">
        <v>377</v>
      </c>
      <c r="D6533" s="93" t="s">
        <v>174</v>
      </c>
      <c r="E6533" s="69">
        <v>24422</v>
      </c>
      <c r="F6533" s="69">
        <v>22701</v>
      </c>
      <c r="G6533" s="69">
        <v>14339</v>
      </c>
      <c r="H6533" s="69">
        <v>13176</v>
      </c>
      <c r="I6533" s="69">
        <v>15274</v>
      </c>
      <c r="J6533" s="69">
        <v>18841</v>
      </c>
      <c r="K6533" s="69">
        <v>22620</v>
      </c>
      <c r="L6533" s="69">
        <v>21925</v>
      </c>
      <c r="M6533" s="69">
        <v>17346</v>
      </c>
      <c r="N6533" s="69">
        <v>14010</v>
      </c>
      <c r="O6533" s="69">
        <v>15589</v>
      </c>
      <c r="P6533" s="69">
        <v>21112</v>
      </c>
      <c r="Q6533" s="3">
        <f t="shared" si="104"/>
        <v>221355</v>
      </c>
    </row>
    <row r="6534" spans="1:17" x14ac:dyDescent="0.45">
      <c r="A6534" s="93">
        <v>2022</v>
      </c>
      <c r="B6534" s="93" t="s">
        <v>362</v>
      </c>
      <c r="C6534" s="93" t="s">
        <v>377</v>
      </c>
      <c r="D6534" s="93" t="s">
        <v>176</v>
      </c>
      <c r="E6534" s="69">
        <v>862663</v>
      </c>
      <c r="F6534" s="69">
        <v>716778</v>
      </c>
      <c r="G6534" s="69">
        <v>646505</v>
      </c>
      <c r="H6534" s="69">
        <v>635460</v>
      </c>
      <c r="I6534" s="69">
        <v>441638</v>
      </c>
      <c r="J6534" s="69">
        <v>484106</v>
      </c>
      <c r="K6534" s="69">
        <v>623276</v>
      </c>
      <c r="L6534" s="69">
        <v>490664</v>
      </c>
      <c r="M6534" s="69">
        <v>535112</v>
      </c>
      <c r="N6534" s="69">
        <v>471972</v>
      </c>
      <c r="O6534" s="69">
        <v>564569</v>
      </c>
      <c r="P6534" s="69">
        <v>761193</v>
      </c>
      <c r="Q6534" s="3">
        <f t="shared" si="104"/>
        <v>7233936</v>
      </c>
    </row>
    <row r="6535" spans="1:17" x14ac:dyDescent="0.45">
      <c r="A6535" s="93">
        <v>2022</v>
      </c>
      <c r="B6535" s="93" t="s">
        <v>362</v>
      </c>
      <c r="C6535" s="93" t="s">
        <v>377</v>
      </c>
      <c r="D6535" s="93" t="s">
        <v>177</v>
      </c>
      <c r="E6535" s="69">
        <v>1493003</v>
      </c>
      <c r="F6535" s="69">
        <v>1425341</v>
      </c>
      <c r="G6535" s="69">
        <v>1197074</v>
      </c>
      <c r="H6535" s="69">
        <v>987017</v>
      </c>
      <c r="I6535" s="69">
        <v>858356</v>
      </c>
      <c r="J6535" s="69">
        <v>904118</v>
      </c>
      <c r="K6535" s="69">
        <v>1055379</v>
      </c>
      <c r="L6535" s="69">
        <v>1127909</v>
      </c>
      <c r="M6535" s="69">
        <v>980868</v>
      </c>
      <c r="N6535" s="69">
        <v>923337</v>
      </c>
      <c r="O6535" s="69">
        <v>993885</v>
      </c>
      <c r="P6535" s="69">
        <v>1309208</v>
      </c>
      <c r="Q6535" s="3">
        <f t="shared" si="104"/>
        <v>13255495</v>
      </c>
    </row>
    <row r="6536" spans="1:17" x14ac:dyDescent="0.45">
      <c r="A6536" s="93">
        <v>2022</v>
      </c>
      <c r="B6536" s="93" t="s">
        <v>362</v>
      </c>
      <c r="C6536" s="93" t="s">
        <v>377</v>
      </c>
      <c r="D6536" s="93" t="s">
        <v>178</v>
      </c>
      <c r="E6536" s="69">
        <v>16796175</v>
      </c>
      <c r="F6536" s="69">
        <v>15712320</v>
      </c>
      <c r="G6536" s="69">
        <v>13010727</v>
      </c>
      <c r="H6536" s="69">
        <v>11620854</v>
      </c>
      <c r="I6536" s="69">
        <v>9877018</v>
      </c>
      <c r="J6536" s="69">
        <v>9810483</v>
      </c>
      <c r="K6536" s="69">
        <v>10675832</v>
      </c>
      <c r="L6536" s="69">
        <v>11635734</v>
      </c>
      <c r="M6536" s="69">
        <v>10715245</v>
      </c>
      <c r="N6536" s="69">
        <v>10384510</v>
      </c>
      <c r="O6536" s="69">
        <v>12966823</v>
      </c>
      <c r="P6536" s="69">
        <v>14684538</v>
      </c>
      <c r="Q6536" s="3">
        <f t="shared" si="104"/>
        <v>147890259</v>
      </c>
    </row>
    <row r="6537" spans="1:17" x14ac:dyDescent="0.45">
      <c r="A6537" s="93">
        <v>2022</v>
      </c>
      <c r="B6537" s="93" t="s">
        <v>362</v>
      </c>
      <c r="C6537" s="93" t="s">
        <v>377</v>
      </c>
      <c r="D6537" s="93" t="s">
        <v>179</v>
      </c>
      <c r="E6537" s="69">
        <v>51836572</v>
      </c>
      <c r="F6537" s="69">
        <v>48482049</v>
      </c>
      <c r="G6537" s="69">
        <v>42356458</v>
      </c>
      <c r="H6537" s="69">
        <v>40185100</v>
      </c>
      <c r="I6537" s="69">
        <v>35964359</v>
      </c>
      <c r="J6537" s="69">
        <v>38150076</v>
      </c>
      <c r="K6537" s="69">
        <v>41761087</v>
      </c>
      <c r="L6537" s="69">
        <v>44305711</v>
      </c>
      <c r="M6537" s="69">
        <v>40824321</v>
      </c>
      <c r="N6537" s="69">
        <v>38583468</v>
      </c>
      <c r="O6537" s="69">
        <v>43790743</v>
      </c>
      <c r="P6537" s="69">
        <v>46420573</v>
      </c>
      <c r="Q6537" s="3">
        <f t="shared" si="104"/>
        <v>512660517</v>
      </c>
    </row>
    <row r="6538" spans="1:17" x14ac:dyDescent="0.45">
      <c r="A6538" s="93">
        <v>2022</v>
      </c>
      <c r="B6538" s="93" t="s">
        <v>362</v>
      </c>
      <c r="C6538" s="93" t="s">
        <v>378</v>
      </c>
      <c r="D6538" s="93" t="s">
        <v>144</v>
      </c>
      <c r="E6538" s="69">
        <v>8333116</v>
      </c>
      <c r="F6538" s="69">
        <v>8438792</v>
      </c>
      <c r="G6538" s="69">
        <v>6636998</v>
      </c>
      <c r="H6538" s="69">
        <v>5321867</v>
      </c>
      <c r="I6538" s="69">
        <v>5182994</v>
      </c>
      <c r="J6538" s="69">
        <v>7640183</v>
      </c>
      <c r="K6538" s="69">
        <v>8162295</v>
      </c>
      <c r="L6538" s="69">
        <v>8248181</v>
      </c>
      <c r="M6538" s="69">
        <v>6326545</v>
      </c>
      <c r="N6538" s="69">
        <v>5042937</v>
      </c>
      <c r="O6538" s="69">
        <v>5430702</v>
      </c>
      <c r="P6538" s="69">
        <v>6313525</v>
      </c>
      <c r="Q6538" s="3">
        <f t="shared" si="104"/>
        <v>81078135</v>
      </c>
    </row>
    <row r="6539" spans="1:17" x14ac:dyDescent="0.45">
      <c r="A6539" s="93">
        <v>2022</v>
      </c>
      <c r="B6539" s="93" t="s">
        <v>362</v>
      </c>
      <c r="C6539" s="93" t="s">
        <v>378</v>
      </c>
      <c r="D6539" s="93" t="s">
        <v>145</v>
      </c>
      <c r="E6539" s="69">
        <v>90634</v>
      </c>
      <c r="F6539" s="69">
        <v>108709</v>
      </c>
      <c r="G6539" s="69">
        <v>93000</v>
      </c>
      <c r="H6539" s="69">
        <v>98655</v>
      </c>
      <c r="I6539" s="69">
        <v>72112</v>
      </c>
      <c r="J6539" s="69">
        <v>57238</v>
      </c>
      <c r="K6539" s="69">
        <v>52935</v>
      </c>
      <c r="L6539" s="69">
        <v>49459</v>
      </c>
      <c r="M6539" s="69">
        <v>44651</v>
      </c>
      <c r="N6539" s="69">
        <v>41541</v>
      </c>
      <c r="O6539" s="69">
        <v>31292</v>
      </c>
      <c r="P6539" s="69">
        <v>23678</v>
      </c>
      <c r="Q6539" s="3">
        <f t="shared" si="104"/>
        <v>763904</v>
      </c>
    </row>
    <row r="6540" spans="1:17" x14ac:dyDescent="0.45">
      <c r="A6540" s="93">
        <v>2022</v>
      </c>
      <c r="B6540" s="93" t="s">
        <v>362</v>
      </c>
      <c r="C6540" s="93" t="s">
        <v>378</v>
      </c>
      <c r="D6540" s="93" t="s">
        <v>146</v>
      </c>
      <c r="E6540" s="69">
        <v>826697</v>
      </c>
      <c r="F6540" s="69">
        <v>714985</v>
      </c>
      <c r="G6540" s="69">
        <v>760243</v>
      </c>
      <c r="H6540" s="69">
        <v>661484</v>
      </c>
      <c r="I6540" s="69">
        <v>694333</v>
      </c>
      <c r="J6540" s="69">
        <v>668619</v>
      </c>
      <c r="K6540" s="69">
        <v>637450</v>
      </c>
      <c r="L6540" s="69">
        <v>618194</v>
      </c>
      <c r="M6540" s="69">
        <v>617168</v>
      </c>
      <c r="N6540" s="69">
        <v>666926</v>
      </c>
      <c r="O6540" s="69">
        <v>628650</v>
      </c>
      <c r="P6540" s="69">
        <v>609544</v>
      </c>
      <c r="Q6540" s="3">
        <f t="shared" si="104"/>
        <v>8104293</v>
      </c>
    </row>
    <row r="6541" spans="1:17" x14ac:dyDescent="0.45">
      <c r="A6541" s="93">
        <v>2022</v>
      </c>
      <c r="B6541" s="93" t="s">
        <v>362</v>
      </c>
      <c r="C6541" s="93" t="s">
        <v>378</v>
      </c>
      <c r="D6541" s="93" t="s">
        <v>147</v>
      </c>
      <c r="E6541" s="69">
        <v>1901883</v>
      </c>
      <c r="F6541" s="69">
        <v>1603551</v>
      </c>
      <c r="G6541" s="69">
        <v>1664398</v>
      </c>
      <c r="H6541" s="69">
        <v>1610523</v>
      </c>
      <c r="I6541" s="69">
        <v>1614991</v>
      </c>
      <c r="J6541" s="69">
        <v>1718693</v>
      </c>
      <c r="K6541" s="69">
        <v>1907625</v>
      </c>
      <c r="L6541" s="69">
        <v>2144668</v>
      </c>
      <c r="M6541" s="69">
        <v>1719694</v>
      </c>
      <c r="N6541" s="69">
        <v>1588744</v>
      </c>
      <c r="O6541" s="69">
        <v>1661182</v>
      </c>
      <c r="P6541" s="69">
        <v>1741673</v>
      </c>
      <c r="Q6541" s="3">
        <f t="shared" si="104"/>
        <v>20877625</v>
      </c>
    </row>
    <row r="6542" spans="1:17" x14ac:dyDescent="0.45">
      <c r="A6542" s="93">
        <v>2022</v>
      </c>
      <c r="B6542" s="93" t="s">
        <v>362</v>
      </c>
      <c r="C6542" s="93" t="s">
        <v>378</v>
      </c>
      <c r="D6542" s="93" t="s">
        <v>148</v>
      </c>
      <c r="E6542" s="69">
        <v>11835</v>
      </c>
      <c r="F6542" s="69">
        <v>10105</v>
      </c>
      <c r="G6542" s="69">
        <v>7362</v>
      </c>
      <c r="H6542" s="69">
        <v>6482</v>
      </c>
      <c r="I6542" s="69">
        <v>3413</v>
      </c>
      <c r="J6542" s="69">
        <v>3025</v>
      </c>
      <c r="K6542" s="69">
        <v>4614</v>
      </c>
      <c r="L6542" s="69">
        <v>4671</v>
      </c>
      <c r="M6542" s="69">
        <v>4417</v>
      </c>
      <c r="N6542" s="69">
        <v>3844</v>
      </c>
      <c r="O6542" s="69">
        <v>5850</v>
      </c>
      <c r="P6542" s="69">
        <v>7487</v>
      </c>
      <c r="Q6542" s="3">
        <f t="shared" si="104"/>
        <v>73105</v>
      </c>
    </row>
    <row r="6543" spans="1:17" x14ac:dyDescent="0.45">
      <c r="A6543" s="93">
        <v>2022</v>
      </c>
      <c r="B6543" s="93" t="s">
        <v>362</v>
      </c>
      <c r="C6543" s="93" t="s">
        <v>378</v>
      </c>
      <c r="D6543" s="93" t="s">
        <v>149</v>
      </c>
      <c r="E6543" s="69">
        <v>12301686</v>
      </c>
      <c r="F6543" s="69">
        <v>11120779</v>
      </c>
      <c r="G6543" s="69">
        <v>10941277</v>
      </c>
      <c r="H6543" s="69">
        <v>11223125</v>
      </c>
      <c r="I6543" s="69">
        <v>10110946</v>
      </c>
      <c r="J6543" s="69">
        <v>10062495</v>
      </c>
      <c r="K6543" s="69">
        <v>9505662</v>
      </c>
      <c r="L6543" s="69">
        <v>9292684</v>
      </c>
      <c r="M6543" s="69">
        <v>8914214</v>
      </c>
      <c r="N6543" s="69">
        <v>10016269</v>
      </c>
      <c r="O6543" s="69">
        <v>10525938</v>
      </c>
      <c r="P6543" s="69">
        <v>10439411</v>
      </c>
      <c r="Q6543" s="3">
        <f t="shared" si="104"/>
        <v>124454486</v>
      </c>
    </row>
    <row r="6544" spans="1:17" x14ac:dyDescent="0.45">
      <c r="A6544" s="93">
        <v>2022</v>
      </c>
      <c r="B6544" s="93" t="s">
        <v>362</v>
      </c>
      <c r="C6544" s="93" t="s">
        <v>378</v>
      </c>
      <c r="D6544" s="93" t="s">
        <v>150</v>
      </c>
      <c r="E6544" s="69">
        <v>55340</v>
      </c>
      <c r="F6544" s="69">
        <v>50577</v>
      </c>
      <c r="G6544" s="69">
        <v>52483</v>
      </c>
      <c r="H6544" s="69">
        <v>46969</v>
      </c>
      <c r="I6544" s="69">
        <v>41381</v>
      </c>
      <c r="J6544" s="69">
        <v>40898</v>
      </c>
      <c r="K6544" s="69">
        <v>44394</v>
      </c>
      <c r="L6544" s="69">
        <v>45301</v>
      </c>
      <c r="M6544" s="69">
        <v>43818</v>
      </c>
      <c r="N6544" s="69">
        <v>35120</v>
      </c>
      <c r="O6544" s="69">
        <v>40975</v>
      </c>
      <c r="P6544" s="69">
        <v>50089</v>
      </c>
      <c r="Q6544" s="3">
        <f t="shared" si="104"/>
        <v>547345</v>
      </c>
    </row>
    <row r="6545" spans="1:17" x14ac:dyDescent="0.45">
      <c r="A6545" s="93">
        <v>2022</v>
      </c>
      <c r="B6545" s="93" t="s">
        <v>362</v>
      </c>
      <c r="C6545" s="93" t="s">
        <v>378</v>
      </c>
      <c r="D6545" s="93" t="s">
        <v>151</v>
      </c>
      <c r="E6545" s="69">
        <v>38927</v>
      </c>
      <c r="F6545" s="69">
        <v>33078</v>
      </c>
      <c r="G6545" s="69">
        <v>31798</v>
      </c>
      <c r="H6545" s="69">
        <v>32056</v>
      </c>
      <c r="I6545" s="69">
        <v>27521</v>
      </c>
      <c r="J6545" s="69">
        <v>28281</v>
      </c>
      <c r="K6545" s="69">
        <v>29056</v>
      </c>
      <c r="L6545" s="69">
        <v>24422</v>
      </c>
      <c r="M6545" s="69">
        <v>25407</v>
      </c>
      <c r="N6545" s="69">
        <v>28091</v>
      </c>
      <c r="O6545" s="69">
        <v>33229</v>
      </c>
      <c r="P6545" s="69">
        <v>35276</v>
      </c>
      <c r="Q6545" s="3">
        <f t="shared" si="104"/>
        <v>367142</v>
      </c>
    </row>
    <row r="6546" spans="1:17" x14ac:dyDescent="0.45">
      <c r="A6546" s="93">
        <v>2022</v>
      </c>
      <c r="B6546" s="93" t="s">
        <v>362</v>
      </c>
      <c r="C6546" s="93" t="s">
        <v>378</v>
      </c>
      <c r="D6546" s="93" t="s">
        <v>152</v>
      </c>
      <c r="E6546" s="69">
        <v>820793</v>
      </c>
      <c r="F6546" s="69">
        <v>771515</v>
      </c>
      <c r="G6546" s="69">
        <v>732074</v>
      </c>
      <c r="H6546" s="69">
        <v>875169</v>
      </c>
      <c r="I6546" s="69">
        <v>796053</v>
      </c>
      <c r="J6546" s="69">
        <v>862288</v>
      </c>
      <c r="K6546" s="69">
        <v>783779</v>
      </c>
      <c r="L6546" s="69">
        <v>766882</v>
      </c>
      <c r="M6546" s="69">
        <v>758621</v>
      </c>
      <c r="N6546" s="69">
        <v>836202</v>
      </c>
      <c r="O6546" s="69">
        <v>905970</v>
      </c>
      <c r="P6546" s="69">
        <v>818480</v>
      </c>
      <c r="Q6546" s="3">
        <f t="shared" si="104"/>
        <v>9727826</v>
      </c>
    </row>
    <row r="6547" spans="1:17" x14ac:dyDescent="0.45">
      <c r="A6547" s="93">
        <v>2022</v>
      </c>
      <c r="B6547" s="93" t="s">
        <v>362</v>
      </c>
      <c r="C6547" s="93" t="s">
        <v>378</v>
      </c>
      <c r="D6547" s="93" t="s">
        <v>153</v>
      </c>
      <c r="E6547" s="69">
        <v>862318</v>
      </c>
      <c r="F6547" s="69">
        <v>801012</v>
      </c>
      <c r="G6547" s="69">
        <v>775491</v>
      </c>
      <c r="H6547" s="69">
        <v>798383</v>
      </c>
      <c r="I6547" s="69">
        <v>752511</v>
      </c>
      <c r="J6547" s="69">
        <v>733904</v>
      </c>
      <c r="K6547" s="69">
        <v>720027</v>
      </c>
      <c r="L6547" s="69">
        <v>774504</v>
      </c>
      <c r="M6547" s="69">
        <v>765467</v>
      </c>
      <c r="N6547" s="69">
        <v>588075</v>
      </c>
      <c r="O6547" s="69">
        <v>645658</v>
      </c>
      <c r="P6547" s="69">
        <v>705545</v>
      </c>
      <c r="Q6547" s="3">
        <f t="shared" si="104"/>
        <v>8922895</v>
      </c>
    </row>
    <row r="6548" spans="1:17" x14ac:dyDescent="0.45">
      <c r="A6548" s="93">
        <v>2022</v>
      </c>
      <c r="B6548" s="93" t="s">
        <v>362</v>
      </c>
      <c r="C6548" s="93" t="s">
        <v>378</v>
      </c>
      <c r="D6548" s="93" t="s">
        <v>154</v>
      </c>
      <c r="E6548" s="69">
        <v>151841</v>
      </c>
      <c r="F6548" s="69">
        <v>150805</v>
      </c>
      <c r="G6548" s="69">
        <v>135443</v>
      </c>
      <c r="H6548" s="69">
        <v>134280</v>
      </c>
      <c r="I6548" s="69">
        <v>96083</v>
      </c>
      <c r="J6548" s="69">
        <v>65995</v>
      </c>
      <c r="K6548" s="69">
        <v>79414</v>
      </c>
      <c r="L6548" s="69">
        <v>75829</v>
      </c>
      <c r="M6548" s="69">
        <v>92704</v>
      </c>
      <c r="N6548" s="69">
        <v>101561</v>
      </c>
      <c r="O6548" s="69">
        <v>107580</v>
      </c>
      <c r="P6548" s="69">
        <v>124093</v>
      </c>
      <c r="Q6548" s="3">
        <f t="shared" si="104"/>
        <v>1315628</v>
      </c>
    </row>
    <row r="6549" spans="1:17" x14ac:dyDescent="0.45">
      <c r="A6549" s="93">
        <v>2022</v>
      </c>
      <c r="B6549" s="93" t="s">
        <v>362</v>
      </c>
      <c r="C6549" s="93" t="s">
        <v>378</v>
      </c>
      <c r="D6549" s="93" t="s">
        <v>155</v>
      </c>
      <c r="E6549" s="69">
        <v>84198</v>
      </c>
      <c r="F6549" s="69">
        <v>71039</v>
      </c>
      <c r="G6549" s="69">
        <v>82359</v>
      </c>
      <c r="H6549" s="69">
        <v>67897</v>
      </c>
      <c r="I6549" s="69">
        <v>62120</v>
      </c>
      <c r="J6549" s="69">
        <v>59883</v>
      </c>
      <c r="K6549" s="69">
        <v>66730</v>
      </c>
      <c r="L6549" s="69">
        <v>54701</v>
      </c>
      <c r="M6549" s="69">
        <v>58538</v>
      </c>
      <c r="N6549" s="69">
        <v>63261</v>
      </c>
      <c r="O6549" s="69">
        <v>70507</v>
      </c>
      <c r="P6549" s="69">
        <v>78383</v>
      </c>
      <c r="Q6549" s="3">
        <f t="shared" si="104"/>
        <v>819616</v>
      </c>
    </row>
    <row r="6550" spans="1:17" x14ac:dyDescent="0.45">
      <c r="A6550" s="93">
        <v>2022</v>
      </c>
      <c r="B6550" s="93" t="s">
        <v>362</v>
      </c>
      <c r="C6550" s="93" t="s">
        <v>378</v>
      </c>
      <c r="D6550" s="93" t="s">
        <v>156</v>
      </c>
      <c r="E6550" s="69">
        <v>11470681</v>
      </c>
      <c r="F6550" s="69">
        <v>10652399</v>
      </c>
      <c r="G6550" s="69">
        <v>11725199</v>
      </c>
      <c r="H6550" s="69">
        <v>11205294</v>
      </c>
      <c r="I6550" s="69">
        <v>10627349</v>
      </c>
      <c r="J6550" s="69">
        <v>10499566</v>
      </c>
      <c r="K6550" s="69">
        <v>10638734</v>
      </c>
      <c r="L6550" s="69">
        <v>10415354</v>
      </c>
      <c r="M6550" s="69">
        <v>9245493</v>
      </c>
      <c r="N6550" s="69">
        <v>10156113</v>
      </c>
      <c r="O6550" s="69">
        <v>10976647</v>
      </c>
      <c r="P6550" s="69">
        <v>10417100</v>
      </c>
      <c r="Q6550" s="3">
        <f t="shared" si="104"/>
        <v>128029929</v>
      </c>
    </row>
    <row r="6551" spans="1:17" x14ac:dyDescent="0.45">
      <c r="A6551" s="93">
        <v>2022</v>
      </c>
      <c r="B6551" s="93" t="s">
        <v>362</v>
      </c>
      <c r="C6551" s="93" t="s">
        <v>378</v>
      </c>
      <c r="D6551" s="93" t="s">
        <v>157</v>
      </c>
      <c r="E6551" s="69">
        <v>2243950</v>
      </c>
      <c r="F6551" s="69">
        <v>2215865</v>
      </c>
      <c r="G6551" s="69">
        <v>2449890</v>
      </c>
      <c r="H6551" s="69">
        <v>2518956</v>
      </c>
      <c r="I6551" s="69">
        <v>2257648</v>
      </c>
      <c r="J6551" s="69">
        <v>1999000</v>
      </c>
      <c r="K6551" s="69">
        <v>2144970</v>
      </c>
      <c r="L6551" s="69">
        <v>2370775</v>
      </c>
      <c r="M6551" s="69">
        <v>2107966</v>
      </c>
      <c r="N6551" s="69">
        <v>2309979</v>
      </c>
      <c r="O6551" s="69">
        <v>2408290</v>
      </c>
      <c r="P6551" s="69">
        <v>2260837</v>
      </c>
      <c r="Q6551" s="3">
        <f t="shared" si="104"/>
        <v>27288126</v>
      </c>
    </row>
    <row r="6552" spans="1:17" x14ac:dyDescent="0.45">
      <c r="A6552" s="93">
        <v>2022</v>
      </c>
      <c r="B6552" s="93" t="s">
        <v>362</v>
      </c>
      <c r="C6552" s="93" t="s">
        <v>378</v>
      </c>
      <c r="D6552" s="93" t="s">
        <v>158</v>
      </c>
      <c r="E6552" s="69">
        <v>17738</v>
      </c>
      <c r="F6552" s="69">
        <v>12316</v>
      </c>
      <c r="G6552" s="69">
        <v>9695</v>
      </c>
      <c r="H6552" s="69">
        <v>9600</v>
      </c>
      <c r="I6552" s="69">
        <v>7365</v>
      </c>
      <c r="J6552" s="69">
        <v>6547</v>
      </c>
      <c r="K6552" s="69">
        <v>5678</v>
      </c>
      <c r="L6552" s="69">
        <v>4994</v>
      </c>
      <c r="M6552" s="69">
        <v>4934</v>
      </c>
      <c r="N6552" s="69">
        <v>5041</v>
      </c>
      <c r="O6552" s="69">
        <v>6950</v>
      </c>
      <c r="P6552" s="69">
        <v>10777</v>
      </c>
      <c r="Q6552" s="3">
        <f t="shared" si="104"/>
        <v>101635</v>
      </c>
    </row>
    <row r="6553" spans="1:17" x14ac:dyDescent="0.45">
      <c r="A6553" s="93">
        <v>2022</v>
      </c>
      <c r="B6553" s="93" t="s">
        <v>362</v>
      </c>
      <c r="C6553" s="93" t="s">
        <v>378</v>
      </c>
      <c r="D6553" s="93" t="s">
        <v>159</v>
      </c>
      <c r="E6553" s="69">
        <v>1216105</v>
      </c>
      <c r="F6553" s="69">
        <v>1144282</v>
      </c>
      <c r="G6553" s="69">
        <v>1060206</v>
      </c>
      <c r="H6553" s="69">
        <v>953550</v>
      </c>
      <c r="I6553" s="69">
        <v>850550</v>
      </c>
      <c r="J6553" s="69">
        <v>809879</v>
      </c>
      <c r="K6553" s="69">
        <v>882276</v>
      </c>
      <c r="L6553" s="69">
        <v>811297</v>
      </c>
      <c r="M6553" s="69">
        <v>787881</v>
      </c>
      <c r="N6553" s="69">
        <v>891555</v>
      </c>
      <c r="O6553" s="69">
        <v>1076955</v>
      </c>
      <c r="P6553" s="69">
        <v>1191843</v>
      </c>
      <c r="Q6553" s="3">
        <f t="shared" si="104"/>
        <v>11676379</v>
      </c>
    </row>
    <row r="6554" spans="1:17" x14ac:dyDescent="0.45">
      <c r="A6554" s="93">
        <v>2022</v>
      </c>
      <c r="B6554" s="93" t="s">
        <v>362</v>
      </c>
      <c r="C6554" s="93" t="s">
        <v>378</v>
      </c>
      <c r="D6554" s="93" t="s">
        <v>160</v>
      </c>
      <c r="E6554" s="69">
        <v>36695975</v>
      </c>
      <c r="F6554" s="69">
        <v>30634986</v>
      </c>
      <c r="G6554" s="69">
        <v>40003725</v>
      </c>
      <c r="H6554" s="69">
        <v>37537496</v>
      </c>
      <c r="I6554" s="69">
        <v>35464591</v>
      </c>
      <c r="J6554" s="69">
        <v>33516847</v>
      </c>
      <c r="K6554" s="69">
        <v>34590902</v>
      </c>
      <c r="L6554" s="69">
        <v>33326306</v>
      </c>
      <c r="M6554" s="69">
        <v>33583916</v>
      </c>
      <c r="N6554" s="69">
        <v>35354381</v>
      </c>
      <c r="O6554" s="69">
        <v>37940949</v>
      </c>
      <c r="P6554" s="69">
        <v>36373574</v>
      </c>
      <c r="Q6554" s="3">
        <f t="shared" si="104"/>
        <v>425023648</v>
      </c>
    </row>
    <row r="6555" spans="1:17" x14ac:dyDescent="0.45">
      <c r="A6555" s="93">
        <v>2022</v>
      </c>
      <c r="B6555" s="93" t="s">
        <v>362</v>
      </c>
      <c r="C6555" s="93" t="s">
        <v>378</v>
      </c>
      <c r="D6555" s="93" t="s">
        <v>161</v>
      </c>
      <c r="E6555" s="69">
        <v>6580164</v>
      </c>
      <c r="F6555" s="69">
        <v>5528615</v>
      </c>
      <c r="G6555" s="69">
        <v>7122416</v>
      </c>
      <c r="H6555" s="69">
        <v>6513793</v>
      </c>
      <c r="I6555" s="69">
        <v>6622374</v>
      </c>
      <c r="J6555" s="69">
        <v>6218169</v>
      </c>
      <c r="K6555" s="69">
        <v>6303426</v>
      </c>
      <c r="L6555" s="69">
        <v>6209331</v>
      </c>
      <c r="M6555" s="69">
        <v>6220178</v>
      </c>
      <c r="N6555" s="69">
        <v>6913004</v>
      </c>
      <c r="O6555" s="69">
        <v>6999205</v>
      </c>
      <c r="P6555" s="69">
        <v>6816734</v>
      </c>
      <c r="Q6555" s="3">
        <f t="shared" si="104"/>
        <v>78047409</v>
      </c>
    </row>
    <row r="6556" spans="1:17" x14ac:dyDescent="0.45">
      <c r="A6556" s="93">
        <v>2022</v>
      </c>
      <c r="B6556" s="93" t="s">
        <v>362</v>
      </c>
      <c r="C6556" s="93" t="s">
        <v>378</v>
      </c>
      <c r="D6556" s="93" t="s">
        <v>162</v>
      </c>
      <c r="E6556" s="69">
        <v>8505277</v>
      </c>
      <c r="F6556" s="69">
        <v>7405715</v>
      </c>
      <c r="G6556" s="69">
        <v>8337241</v>
      </c>
      <c r="H6556" s="69">
        <v>8013769</v>
      </c>
      <c r="I6556" s="69">
        <v>8048302</v>
      </c>
      <c r="J6556" s="69">
        <v>7918446</v>
      </c>
      <c r="K6556" s="69">
        <v>7652951</v>
      </c>
      <c r="L6556" s="69">
        <v>6979017</v>
      </c>
      <c r="M6556" s="69">
        <v>7019785</v>
      </c>
      <c r="N6556" s="69">
        <v>7615349</v>
      </c>
      <c r="O6556" s="69">
        <v>8150890</v>
      </c>
      <c r="P6556" s="69">
        <v>8237223</v>
      </c>
      <c r="Q6556" s="3">
        <f t="shared" si="104"/>
        <v>93883965</v>
      </c>
    </row>
    <row r="6557" spans="1:17" x14ac:dyDescent="0.45">
      <c r="A6557" s="93">
        <v>2022</v>
      </c>
      <c r="B6557" s="93" t="s">
        <v>362</v>
      </c>
      <c r="C6557" s="93" t="s">
        <v>378</v>
      </c>
      <c r="D6557" s="93" t="s">
        <v>181</v>
      </c>
      <c r="E6557" s="69">
        <v>1595</v>
      </c>
      <c r="F6557" s="69">
        <v>1909</v>
      </c>
      <c r="G6557" s="69">
        <v>2592</v>
      </c>
      <c r="H6557" s="69">
        <v>1994</v>
      </c>
      <c r="I6557" s="69">
        <v>1525</v>
      </c>
      <c r="J6557" s="69">
        <v>2040</v>
      </c>
      <c r="K6557" s="69">
        <v>3724</v>
      </c>
      <c r="L6557" s="69">
        <v>4277</v>
      </c>
      <c r="M6557" s="69">
        <v>3426</v>
      </c>
      <c r="N6557" s="69">
        <v>2109</v>
      </c>
      <c r="O6557" s="69">
        <v>3467</v>
      </c>
      <c r="P6557" s="69">
        <v>5995</v>
      </c>
      <c r="Q6557" s="3">
        <f t="shared" si="104"/>
        <v>34653</v>
      </c>
    </row>
    <row r="6558" spans="1:17" x14ac:dyDescent="0.45">
      <c r="A6558" s="93">
        <v>2022</v>
      </c>
      <c r="B6558" s="93" t="s">
        <v>362</v>
      </c>
      <c r="C6558" s="93" t="s">
        <v>378</v>
      </c>
      <c r="D6558" s="93" t="s">
        <v>163</v>
      </c>
      <c r="E6558" s="69">
        <v>106573</v>
      </c>
      <c r="F6558" s="69">
        <v>104296</v>
      </c>
      <c r="G6558" s="69">
        <v>85696</v>
      </c>
      <c r="H6558" s="69">
        <v>84465</v>
      </c>
      <c r="I6558" s="69">
        <v>68161</v>
      </c>
      <c r="J6558" s="69">
        <v>66222</v>
      </c>
      <c r="K6558" s="69">
        <v>65831</v>
      </c>
      <c r="L6558" s="69">
        <v>70505</v>
      </c>
      <c r="M6558" s="69">
        <v>69074</v>
      </c>
      <c r="N6558" s="69">
        <v>68381</v>
      </c>
      <c r="O6558" s="69">
        <v>77740</v>
      </c>
      <c r="P6558" s="69">
        <v>93634</v>
      </c>
      <c r="Q6558" s="3">
        <f t="shared" si="104"/>
        <v>960578</v>
      </c>
    </row>
    <row r="6559" spans="1:17" x14ac:dyDescent="0.45">
      <c r="A6559" s="93">
        <v>2022</v>
      </c>
      <c r="B6559" s="93" t="s">
        <v>362</v>
      </c>
      <c r="C6559" s="93" t="s">
        <v>378</v>
      </c>
      <c r="D6559" s="93" t="s">
        <v>164</v>
      </c>
      <c r="E6559" s="69">
        <v>45588</v>
      </c>
      <c r="F6559" s="69">
        <v>43294</v>
      </c>
      <c r="G6559" s="69">
        <v>38176</v>
      </c>
      <c r="H6559" s="69">
        <v>31274</v>
      </c>
      <c r="I6559" s="69">
        <v>25402</v>
      </c>
      <c r="J6559" s="69">
        <v>27093</v>
      </c>
      <c r="K6559" s="69">
        <v>31336</v>
      </c>
      <c r="L6559" s="69">
        <v>29425</v>
      </c>
      <c r="M6559" s="69">
        <v>28829</v>
      </c>
      <c r="N6559" s="69">
        <v>24557</v>
      </c>
      <c r="O6559" s="69">
        <v>25209</v>
      </c>
      <c r="P6559" s="69">
        <v>31353</v>
      </c>
      <c r="Q6559" s="3">
        <f t="shared" si="104"/>
        <v>381536</v>
      </c>
    </row>
    <row r="6560" spans="1:17" x14ac:dyDescent="0.45">
      <c r="A6560" s="93">
        <v>2022</v>
      </c>
      <c r="B6560" s="93" t="s">
        <v>362</v>
      </c>
      <c r="C6560" s="93" t="s">
        <v>378</v>
      </c>
      <c r="D6560" s="93" t="s">
        <v>165</v>
      </c>
      <c r="E6560" s="69">
        <v>464408</v>
      </c>
      <c r="F6560" s="69">
        <v>450221</v>
      </c>
      <c r="G6560" s="69">
        <v>521479</v>
      </c>
      <c r="H6560" s="69">
        <v>409714</v>
      </c>
      <c r="I6560" s="69">
        <v>409414</v>
      </c>
      <c r="J6560" s="69">
        <v>466727</v>
      </c>
      <c r="K6560" s="69">
        <v>494221</v>
      </c>
      <c r="L6560" s="69">
        <v>442099</v>
      </c>
      <c r="M6560" s="69">
        <v>416919</v>
      </c>
      <c r="N6560" s="69">
        <v>329448</v>
      </c>
      <c r="O6560" s="69">
        <v>306333</v>
      </c>
      <c r="P6560" s="69">
        <v>286824</v>
      </c>
      <c r="Q6560" s="3">
        <f t="shared" si="104"/>
        <v>4997807</v>
      </c>
    </row>
    <row r="6561" spans="1:17" x14ac:dyDescent="0.45">
      <c r="A6561" s="93">
        <v>2022</v>
      </c>
      <c r="B6561" s="93" t="s">
        <v>362</v>
      </c>
      <c r="C6561" s="93" t="s">
        <v>378</v>
      </c>
      <c r="D6561" s="93" t="s">
        <v>166</v>
      </c>
      <c r="E6561" s="69">
        <v>9096454</v>
      </c>
      <c r="F6561" s="69">
        <v>7836120</v>
      </c>
      <c r="G6561" s="69">
        <v>8370535</v>
      </c>
      <c r="H6561" s="69">
        <v>8282964</v>
      </c>
      <c r="I6561" s="69">
        <v>8024792</v>
      </c>
      <c r="J6561" s="69">
        <v>8056419</v>
      </c>
      <c r="K6561" s="69">
        <v>8294817</v>
      </c>
      <c r="L6561" s="69">
        <v>7609384</v>
      </c>
      <c r="M6561" s="69">
        <v>7721052</v>
      </c>
      <c r="N6561" s="69">
        <v>8050711</v>
      </c>
      <c r="O6561" s="69">
        <v>7974410</v>
      </c>
      <c r="P6561" s="69">
        <v>8617933</v>
      </c>
      <c r="Q6561" s="3">
        <f t="shared" si="104"/>
        <v>97935591</v>
      </c>
    </row>
    <row r="6562" spans="1:17" x14ac:dyDescent="0.45">
      <c r="A6562" s="93">
        <v>2022</v>
      </c>
      <c r="B6562" s="93" t="s">
        <v>362</v>
      </c>
      <c r="C6562" s="93" t="s">
        <v>378</v>
      </c>
      <c r="D6562" s="93" t="s">
        <v>167</v>
      </c>
      <c r="E6562" s="69">
        <v>1710623</v>
      </c>
      <c r="F6562" s="69">
        <v>1007000</v>
      </c>
      <c r="G6562" s="69">
        <v>1110226</v>
      </c>
      <c r="H6562" s="69">
        <v>1482300</v>
      </c>
      <c r="I6562" s="69">
        <v>1440545</v>
      </c>
      <c r="J6562" s="69">
        <v>1472277</v>
      </c>
      <c r="K6562" s="69">
        <v>1537766</v>
      </c>
      <c r="L6562" s="69">
        <v>1440211</v>
      </c>
      <c r="M6562" s="69">
        <v>1477916</v>
      </c>
      <c r="N6562" s="69">
        <v>1548524</v>
      </c>
      <c r="O6562" s="69">
        <v>1395772</v>
      </c>
      <c r="P6562" s="69">
        <v>1373433</v>
      </c>
      <c r="Q6562" s="3">
        <f t="shared" si="104"/>
        <v>16996593</v>
      </c>
    </row>
    <row r="6563" spans="1:17" x14ac:dyDescent="0.45">
      <c r="A6563" s="93">
        <v>2022</v>
      </c>
      <c r="B6563" s="93" t="s">
        <v>362</v>
      </c>
      <c r="C6563" s="93" t="s">
        <v>378</v>
      </c>
      <c r="D6563" s="93" t="s">
        <v>168</v>
      </c>
      <c r="E6563" s="69">
        <v>741231</v>
      </c>
      <c r="F6563" s="69">
        <v>515951</v>
      </c>
      <c r="G6563" s="69">
        <v>634587</v>
      </c>
      <c r="H6563" s="69">
        <v>649874</v>
      </c>
      <c r="I6563" s="69">
        <v>590820</v>
      </c>
      <c r="J6563" s="69">
        <v>589246</v>
      </c>
      <c r="K6563" s="69">
        <v>562932</v>
      </c>
      <c r="L6563" s="69">
        <v>558889</v>
      </c>
      <c r="M6563" s="69">
        <v>477638</v>
      </c>
      <c r="N6563" s="69">
        <v>559222</v>
      </c>
      <c r="O6563" s="69">
        <v>693234</v>
      </c>
      <c r="P6563" s="69">
        <v>701845</v>
      </c>
      <c r="Q6563" s="3">
        <f t="shared" si="104"/>
        <v>7275469</v>
      </c>
    </row>
    <row r="6564" spans="1:17" x14ac:dyDescent="0.45">
      <c r="A6564" s="93">
        <v>2022</v>
      </c>
      <c r="B6564" s="93" t="s">
        <v>362</v>
      </c>
      <c r="C6564" s="93" t="s">
        <v>378</v>
      </c>
      <c r="D6564" s="93" t="s">
        <v>169</v>
      </c>
      <c r="E6564" s="69">
        <v>336991</v>
      </c>
      <c r="F6564" s="69">
        <v>289221</v>
      </c>
      <c r="G6564" s="69">
        <v>327263</v>
      </c>
      <c r="H6564" s="69">
        <v>358773</v>
      </c>
      <c r="I6564" s="69">
        <v>323223</v>
      </c>
      <c r="J6564" s="69">
        <v>338737</v>
      </c>
      <c r="K6564" s="69">
        <v>338151</v>
      </c>
      <c r="L6564" s="69">
        <v>312539</v>
      </c>
      <c r="M6564" s="69">
        <v>332616</v>
      </c>
      <c r="N6564" s="69">
        <v>364258</v>
      </c>
      <c r="O6564" s="69">
        <v>414230</v>
      </c>
      <c r="P6564" s="69">
        <v>489560</v>
      </c>
      <c r="Q6564" s="3">
        <f t="shared" si="104"/>
        <v>4225562</v>
      </c>
    </row>
    <row r="6565" spans="1:17" x14ac:dyDescent="0.45">
      <c r="A6565" s="93">
        <v>2022</v>
      </c>
      <c r="B6565" s="93" t="s">
        <v>362</v>
      </c>
      <c r="C6565" s="93" t="s">
        <v>378</v>
      </c>
      <c r="D6565" s="93" t="s">
        <v>170</v>
      </c>
      <c r="E6565" s="69">
        <v>908681</v>
      </c>
      <c r="F6565" s="69">
        <v>786171</v>
      </c>
      <c r="G6565" s="69">
        <v>803825</v>
      </c>
      <c r="H6565" s="69">
        <v>800855</v>
      </c>
      <c r="I6565" s="69">
        <v>883362</v>
      </c>
      <c r="J6565" s="69">
        <v>858016</v>
      </c>
      <c r="K6565" s="69">
        <v>928052</v>
      </c>
      <c r="L6565" s="69">
        <v>929076</v>
      </c>
      <c r="M6565" s="69">
        <v>904650</v>
      </c>
      <c r="N6565" s="69">
        <v>934383</v>
      </c>
      <c r="O6565" s="69">
        <v>883401</v>
      </c>
      <c r="P6565" s="69">
        <v>929931</v>
      </c>
      <c r="Q6565" s="3">
        <f t="shared" si="104"/>
        <v>10550403</v>
      </c>
    </row>
    <row r="6566" spans="1:17" x14ac:dyDescent="0.45">
      <c r="A6566" s="93">
        <v>2022</v>
      </c>
      <c r="B6566" s="93" t="s">
        <v>362</v>
      </c>
      <c r="C6566" s="93" t="s">
        <v>378</v>
      </c>
      <c r="D6566" s="93" t="s">
        <v>171</v>
      </c>
      <c r="E6566" s="69">
        <v>68146</v>
      </c>
      <c r="F6566" s="69">
        <v>66749</v>
      </c>
      <c r="G6566" s="69">
        <v>52716</v>
      </c>
      <c r="H6566" s="69">
        <v>48004</v>
      </c>
      <c r="I6566" s="69">
        <v>48859</v>
      </c>
      <c r="J6566" s="69">
        <v>52852</v>
      </c>
      <c r="K6566" s="69">
        <v>62884</v>
      </c>
      <c r="L6566" s="69">
        <v>66908</v>
      </c>
      <c r="M6566" s="69">
        <v>59703</v>
      </c>
      <c r="N6566" s="69">
        <v>56218</v>
      </c>
      <c r="O6566" s="69">
        <v>57491</v>
      </c>
      <c r="P6566" s="69">
        <v>75255</v>
      </c>
      <c r="Q6566" s="3">
        <f t="shared" si="104"/>
        <v>715785</v>
      </c>
    </row>
    <row r="6567" spans="1:17" x14ac:dyDescent="0.45">
      <c r="A6567" s="93">
        <v>2022</v>
      </c>
      <c r="B6567" s="93" t="s">
        <v>362</v>
      </c>
      <c r="C6567" s="93" t="s">
        <v>378</v>
      </c>
      <c r="D6567" s="93" t="s">
        <v>173</v>
      </c>
      <c r="E6567" s="69">
        <v>3461035</v>
      </c>
      <c r="F6567" s="69">
        <v>3454015</v>
      </c>
      <c r="G6567" s="69">
        <v>2903359</v>
      </c>
      <c r="H6567" s="69">
        <v>2871310</v>
      </c>
      <c r="I6567" s="69">
        <v>2603628</v>
      </c>
      <c r="J6567" s="69">
        <v>2646855</v>
      </c>
      <c r="K6567" s="69">
        <v>3306658</v>
      </c>
      <c r="L6567" s="69">
        <v>3810368</v>
      </c>
      <c r="M6567" s="69">
        <v>3120840</v>
      </c>
      <c r="N6567" s="69">
        <v>2627235</v>
      </c>
      <c r="O6567" s="69">
        <v>2798764</v>
      </c>
      <c r="P6567" s="69">
        <v>3136500</v>
      </c>
      <c r="Q6567" s="3">
        <f t="shared" si="104"/>
        <v>36740567</v>
      </c>
    </row>
    <row r="6568" spans="1:17" x14ac:dyDescent="0.45">
      <c r="A6568" s="93">
        <v>2022</v>
      </c>
      <c r="B6568" s="93" t="s">
        <v>362</v>
      </c>
      <c r="C6568" s="93" t="s">
        <v>378</v>
      </c>
      <c r="D6568" s="93" t="s">
        <v>176</v>
      </c>
      <c r="E6568" s="69">
        <v>456921</v>
      </c>
      <c r="F6568" s="69">
        <v>434754</v>
      </c>
      <c r="G6568" s="69">
        <v>481782</v>
      </c>
      <c r="H6568" s="69">
        <v>409704</v>
      </c>
      <c r="I6568" s="69">
        <v>336611</v>
      </c>
      <c r="J6568" s="69">
        <v>373224</v>
      </c>
      <c r="K6568" s="69">
        <v>414786</v>
      </c>
      <c r="L6568" s="69">
        <v>325881</v>
      </c>
      <c r="M6568" s="69">
        <v>338980</v>
      </c>
      <c r="N6568" s="69">
        <v>335438</v>
      </c>
      <c r="O6568" s="69">
        <v>404772</v>
      </c>
      <c r="P6568" s="69">
        <v>565990</v>
      </c>
      <c r="Q6568" s="3">
        <f t="shared" si="104"/>
        <v>4878843</v>
      </c>
    </row>
    <row r="6569" spans="1:17" x14ac:dyDescent="0.45">
      <c r="A6569" s="93">
        <v>2022</v>
      </c>
      <c r="B6569" s="93" t="s">
        <v>362</v>
      </c>
      <c r="C6569" s="93" t="s">
        <v>378</v>
      </c>
      <c r="D6569" s="93" t="s">
        <v>177</v>
      </c>
      <c r="E6569" s="69">
        <v>1435727</v>
      </c>
      <c r="F6569" s="69">
        <v>1392962</v>
      </c>
      <c r="G6569" s="69">
        <v>1206772</v>
      </c>
      <c r="H6569" s="69">
        <v>1078494</v>
      </c>
      <c r="I6569" s="69">
        <v>967180</v>
      </c>
      <c r="J6569" s="69">
        <v>1013628</v>
      </c>
      <c r="K6569" s="69">
        <v>1112133</v>
      </c>
      <c r="L6569" s="69">
        <v>1177318</v>
      </c>
      <c r="M6569" s="69">
        <v>1044694</v>
      </c>
      <c r="N6569" s="69">
        <v>973640</v>
      </c>
      <c r="O6569" s="69">
        <v>1034564</v>
      </c>
      <c r="P6569" s="69">
        <v>1248196</v>
      </c>
      <c r="Q6569" s="3">
        <f t="shared" si="104"/>
        <v>13685308</v>
      </c>
    </row>
    <row r="6570" spans="1:17" x14ac:dyDescent="0.45">
      <c r="A6570" s="93">
        <v>2022</v>
      </c>
      <c r="B6570" s="93" t="s">
        <v>362</v>
      </c>
      <c r="C6570" s="93" t="s">
        <v>378</v>
      </c>
      <c r="D6570" s="93" t="s">
        <v>178</v>
      </c>
      <c r="E6570" s="69">
        <v>12424204</v>
      </c>
      <c r="F6570" s="69">
        <v>12232874</v>
      </c>
      <c r="G6570" s="69">
        <v>11010336</v>
      </c>
      <c r="H6570" s="69">
        <v>10374583</v>
      </c>
      <c r="I6570" s="69">
        <v>8616626</v>
      </c>
      <c r="J6570" s="69">
        <v>8308838</v>
      </c>
      <c r="K6570" s="69">
        <v>8965908</v>
      </c>
      <c r="L6570" s="69">
        <v>9382065</v>
      </c>
      <c r="M6570" s="69">
        <v>8558687</v>
      </c>
      <c r="N6570" s="69">
        <v>8159623</v>
      </c>
      <c r="O6570" s="69">
        <v>8896143</v>
      </c>
      <c r="P6570" s="69">
        <v>10273155</v>
      </c>
      <c r="Q6570" s="3">
        <f t="shared" si="104"/>
        <v>117203042</v>
      </c>
    </row>
    <row r="6571" spans="1:17" x14ac:dyDescent="0.45">
      <c r="A6571" s="93">
        <v>2022</v>
      </c>
      <c r="B6571" s="93" t="s">
        <v>362</v>
      </c>
      <c r="C6571" s="93" t="s">
        <v>378</v>
      </c>
      <c r="D6571" s="93" t="s">
        <v>179</v>
      </c>
      <c r="E6571" s="69">
        <v>123467335</v>
      </c>
      <c r="F6571" s="69">
        <v>110084662</v>
      </c>
      <c r="G6571" s="69">
        <v>120170642</v>
      </c>
      <c r="H6571" s="69">
        <v>114513656</v>
      </c>
      <c r="I6571" s="69">
        <v>107672785</v>
      </c>
      <c r="J6571" s="69">
        <v>107182130</v>
      </c>
      <c r="K6571" s="69">
        <v>110332117</v>
      </c>
      <c r="L6571" s="69">
        <v>108375515</v>
      </c>
      <c r="M6571" s="69">
        <v>102896421</v>
      </c>
      <c r="N6571" s="69">
        <v>106291740</v>
      </c>
      <c r="O6571" s="69">
        <v>112612949</v>
      </c>
      <c r="P6571" s="69">
        <v>114084876</v>
      </c>
      <c r="Q6571" s="3">
        <f t="shared" si="104"/>
        <v>1337684828</v>
      </c>
    </row>
    <row r="6572" spans="1:17" x14ac:dyDescent="0.45">
      <c r="A6572" s="93">
        <v>2022</v>
      </c>
      <c r="B6572" s="93" t="s">
        <v>362</v>
      </c>
      <c r="C6572" s="93" t="s">
        <v>379</v>
      </c>
      <c r="D6572" s="93" t="s">
        <v>144</v>
      </c>
      <c r="E6572" s="69">
        <v>10095883</v>
      </c>
      <c r="F6572" s="69">
        <v>10172923</v>
      </c>
      <c r="G6572" s="69">
        <v>9007783</v>
      </c>
      <c r="H6572" s="69">
        <v>8268056</v>
      </c>
      <c r="I6572" s="69">
        <v>7417447</v>
      </c>
      <c r="J6572" s="69">
        <v>8421595</v>
      </c>
      <c r="K6572" s="69">
        <v>9718503</v>
      </c>
      <c r="L6572" s="69">
        <v>10526895</v>
      </c>
      <c r="M6572" s="69">
        <v>8804408</v>
      </c>
      <c r="N6572" s="69">
        <v>6941492</v>
      </c>
      <c r="O6572" s="69">
        <v>8767999</v>
      </c>
      <c r="P6572" s="69">
        <v>8365551</v>
      </c>
      <c r="Q6572" s="3">
        <f t="shared" si="104"/>
        <v>106508535</v>
      </c>
    </row>
    <row r="6573" spans="1:17" x14ac:dyDescent="0.45">
      <c r="A6573" s="93">
        <v>2022</v>
      </c>
      <c r="B6573" s="93" t="s">
        <v>362</v>
      </c>
      <c r="C6573" s="93" t="s">
        <v>379</v>
      </c>
      <c r="D6573" s="93" t="s">
        <v>145</v>
      </c>
      <c r="E6573" s="69">
        <v>11317</v>
      </c>
      <c r="F6573" s="69">
        <v>14106</v>
      </c>
      <c r="G6573" s="69">
        <v>10834</v>
      </c>
      <c r="H6573" s="69">
        <v>9875</v>
      </c>
      <c r="I6573" s="69">
        <v>8027</v>
      </c>
      <c r="J6573" s="69">
        <v>7422</v>
      </c>
      <c r="K6573" s="69">
        <v>8632</v>
      </c>
      <c r="L6573" s="69">
        <v>9826</v>
      </c>
      <c r="M6573" s="69">
        <v>9327</v>
      </c>
      <c r="N6573" s="69">
        <v>7448</v>
      </c>
      <c r="O6573" s="69">
        <v>7908</v>
      </c>
      <c r="P6573" s="69">
        <v>7825</v>
      </c>
      <c r="Q6573" s="3">
        <f t="shared" si="104"/>
        <v>112547</v>
      </c>
    </row>
    <row r="6574" spans="1:17" x14ac:dyDescent="0.45">
      <c r="A6574" s="93">
        <v>2022</v>
      </c>
      <c r="B6574" s="93" t="s">
        <v>362</v>
      </c>
      <c r="C6574" s="93" t="s">
        <v>379</v>
      </c>
      <c r="D6574" s="93" t="s">
        <v>146</v>
      </c>
      <c r="E6574" s="69">
        <v>975140</v>
      </c>
      <c r="F6574" s="69">
        <v>798694</v>
      </c>
      <c r="G6574" s="69">
        <v>907861</v>
      </c>
      <c r="H6574" s="69">
        <v>960507</v>
      </c>
      <c r="I6574" s="69">
        <v>940615</v>
      </c>
      <c r="J6574" s="69">
        <v>824131</v>
      </c>
      <c r="K6574" s="69">
        <v>794301</v>
      </c>
      <c r="L6574" s="69">
        <v>786522</v>
      </c>
      <c r="M6574" s="69">
        <v>689179</v>
      </c>
      <c r="N6574" s="69">
        <v>773920</v>
      </c>
      <c r="O6574" s="69">
        <v>934565</v>
      </c>
      <c r="P6574" s="69">
        <v>939639</v>
      </c>
      <c r="Q6574" s="3">
        <f t="shared" si="104"/>
        <v>10325074</v>
      </c>
    </row>
    <row r="6575" spans="1:17" x14ac:dyDescent="0.45">
      <c r="A6575" s="93">
        <v>2022</v>
      </c>
      <c r="B6575" s="93" t="s">
        <v>362</v>
      </c>
      <c r="C6575" s="93" t="s">
        <v>379</v>
      </c>
      <c r="D6575" s="93" t="s">
        <v>147</v>
      </c>
      <c r="E6575" s="69">
        <v>1205018</v>
      </c>
      <c r="F6575" s="69">
        <v>1206895</v>
      </c>
      <c r="G6575" s="69">
        <v>1037107</v>
      </c>
      <c r="H6575" s="69">
        <v>1147958</v>
      </c>
      <c r="I6575" s="69">
        <v>762419</v>
      </c>
      <c r="J6575" s="69">
        <v>549655</v>
      </c>
      <c r="K6575" s="69">
        <v>1166760</v>
      </c>
      <c r="L6575" s="69">
        <v>1161013</v>
      </c>
      <c r="M6575" s="69">
        <v>1051327</v>
      </c>
      <c r="N6575" s="69">
        <v>1168687</v>
      </c>
      <c r="O6575" s="69">
        <v>999907</v>
      </c>
      <c r="P6575" s="69">
        <v>1242408</v>
      </c>
      <c r="Q6575" s="3">
        <f t="shared" si="104"/>
        <v>12699154</v>
      </c>
    </row>
    <row r="6576" spans="1:17" x14ac:dyDescent="0.45">
      <c r="A6576" s="93">
        <v>2022</v>
      </c>
      <c r="B6576" s="93" t="s">
        <v>362</v>
      </c>
      <c r="C6576" s="93" t="s">
        <v>379</v>
      </c>
      <c r="D6576" s="93" t="s">
        <v>148</v>
      </c>
      <c r="E6576" s="69">
        <v>14530</v>
      </c>
      <c r="F6576" s="69">
        <v>14334</v>
      </c>
      <c r="G6576" s="69">
        <v>12886</v>
      </c>
      <c r="H6576" s="69">
        <v>11669</v>
      </c>
      <c r="I6576" s="69">
        <v>12958</v>
      </c>
      <c r="J6576" s="69">
        <v>11167</v>
      </c>
      <c r="K6576" s="69">
        <v>13233</v>
      </c>
      <c r="L6576" s="69">
        <v>14490</v>
      </c>
      <c r="M6576" s="69">
        <v>14271</v>
      </c>
      <c r="N6576" s="69">
        <v>11732</v>
      </c>
      <c r="O6576" s="69">
        <v>13222</v>
      </c>
      <c r="P6576" s="69">
        <v>13131</v>
      </c>
      <c r="Q6576" s="3">
        <f t="shared" si="104"/>
        <v>157623</v>
      </c>
    </row>
    <row r="6577" spans="1:17" x14ac:dyDescent="0.45">
      <c r="A6577" s="93">
        <v>2022</v>
      </c>
      <c r="B6577" s="93" t="s">
        <v>362</v>
      </c>
      <c r="C6577" s="93" t="s">
        <v>379</v>
      </c>
      <c r="D6577" s="93" t="s">
        <v>149</v>
      </c>
      <c r="E6577" s="69">
        <v>17155213</v>
      </c>
      <c r="F6577" s="69">
        <v>15605945</v>
      </c>
      <c r="G6577" s="69">
        <v>15768597</v>
      </c>
      <c r="H6577" s="69">
        <v>16344667</v>
      </c>
      <c r="I6577" s="69">
        <v>15568297</v>
      </c>
      <c r="J6577" s="69">
        <v>15823341</v>
      </c>
      <c r="K6577" s="69">
        <v>15319417</v>
      </c>
      <c r="L6577" s="69">
        <v>14584149</v>
      </c>
      <c r="M6577" s="69">
        <v>14157800</v>
      </c>
      <c r="N6577" s="69">
        <v>15187826</v>
      </c>
      <c r="O6577" s="69">
        <v>15828819</v>
      </c>
      <c r="P6577" s="69">
        <v>15794926</v>
      </c>
      <c r="Q6577" s="3">
        <f t="shared" si="104"/>
        <v>187138997</v>
      </c>
    </row>
    <row r="6578" spans="1:17" x14ac:dyDescent="0.45">
      <c r="A6578" s="93">
        <v>2022</v>
      </c>
      <c r="B6578" s="93" t="s">
        <v>362</v>
      </c>
      <c r="C6578" s="93" t="s">
        <v>379</v>
      </c>
      <c r="D6578" s="93" t="s">
        <v>150</v>
      </c>
      <c r="E6578" s="69">
        <v>366324</v>
      </c>
      <c r="F6578" s="69">
        <v>343377</v>
      </c>
      <c r="G6578" s="69">
        <v>302409</v>
      </c>
      <c r="H6578" s="69">
        <v>377744</v>
      </c>
      <c r="I6578" s="69">
        <v>356549</v>
      </c>
      <c r="J6578" s="69">
        <v>312786</v>
      </c>
      <c r="K6578" s="69">
        <v>321608</v>
      </c>
      <c r="L6578" s="69">
        <v>295509</v>
      </c>
      <c r="M6578" s="69">
        <v>361170</v>
      </c>
      <c r="N6578" s="69">
        <v>355292</v>
      </c>
      <c r="O6578" s="69">
        <v>349314</v>
      </c>
      <c r="P6578" s="69">
        <v>409526</v>
      </c>
      <c r="Q6578" s="3">
        <f t="shared" si="104"/>
        <v>4151608</v>
      </c>
    </row>
    <row r="6579" spans="1:17" x14ac:dyDescent="0.45">
      <c r="A6579" s="93">
        <v>2022</v>
      </c>
      <c r="B6579" s="93" t="s">
        <v>362</v>
      </c>
      <c r="C6579" s="93" t="s">
        <v>379</v>
      </c>
      <c r="D6579" s="93" t="s">
        <v>151</v>
      </c>
      <c r="E6579" s="69">
        <v>51139</v>
      </c>
      <c r="F6579" s="69">
        <v>52382</v>
      </c>
      <c r="G6579" s="69">
        <v>49082</v>
      </c>
      <c r="H6579" s="69">
        <v>60052</v>
      </c>
      <c r="I6579" s="69">
        <v>46594</v>
      </c>
      <c r="J6579" s="69">
        <v>48615</v>
      </c>
      <c r="K6579" s="69">
        <v>64276</v>
      </c>
      <c r="L6579" s="69">
        <v>52196</v>
      </c>
      <c r="M6579" s="69">
        <v>44091</v>
      </c>
      <c r="N6579" s="69">
        <v>44955</v>
      </c>
      <c r="O6579" s="69">
        <v>54271</v>
      </c>
      <c r="P6579" s="69">
        <v>58730</v>
      </c>
      <c r="Q6579" s="3">
        <f t="shared" si="104"/>
        <v>626383</v>
      </c>
    </row>
    <row r="6580" spans="1:17" x14ac:dyDescent="0.45">
      <c r="A6580" s="93">
        <v>2022</v>
      </c>
      <c r="B6580" s="93" t="s">
        <v>362</v>
      </c>
      <c r="C6580" s="93" t="s">
        <v>379</v>
      </c>
      <c r="D6580" s="93" t="s">
        <v>152</v>
      </c>
      <c r="E6580" s="69">
        <v>469786</v>
      </c>
      <c r="F6580" s="69">
        <v>465542</v>
      </c>
      <c r="G6580" s="69">
        <v>421470</v>
      </c>
      <c r="H6580" s="69">
        <v>439984</v>
      </c>
      <c r="I6580" s="69">
        <v>382316</v>
      </c>
      <c r="J6580" s="69">
        <v>387459</v>
      </c>
      <c r="K6580" s="69">
        <v>384017</v>
      </c>
      <c r="L6580" s="69">
        <v>373396</v>
      </c>
      <c r="M6580" s="69">
        <v>348950</v>
      </c>
      <c r="N6580" s="69">
        <v>390611</v>
      </c>
      <c r="O6580" s="69">
        <v>430215</v>
      </c>
      <c r="P6580" s="69">
        <v>472994</v>
      </c>
      <c r="Q6580" s="3">
        <f t="shared" si="104"/>
        <v>4966740</v>
      </c>
    </row>
    <row r="6581" spans="1:17" x14ac:dyDescent="0.45">
      <c r="A6581" s="93">
        <v>2022</v>
      </c>
      <c r="B6581" s="93" t="s">
        <v>362</v>
      </c>
      <c r="C6581" s="93" t="s">
        <v>379</v>
      </c>
      <c r="D6581" s="93" t="s">
        <v>153</v>
      </c>
      <c r="E6581" s="69">
        <v>809556</v>
      </c>
      <c r="F6581" s="69">
        <v>836947</v>
      </c>
      <c r="G6581" s="69">
        <v>784416</v>
      </c>
      <c r="H6581" s="69">
        <v>815627</v>
      </c>
      <c r="I6581" s="69">
        <v>728828</v>
      </c>
      <c r="J6581" s="69">
        <v>654640</v>
      </c>
      <c r="K6581" s="69">
        <v>454610</v>
      </c>
      <c r="L6581" s="69">
        <v>616016</v>
      </c>
      <c r="M6581" s="69">
        <v>571950</v>
      </c>
      <c r="N6581" s="69">
        <v>556470</v>
      </c>
      <c r="O6581" s="69">
        <v>721472</v>
      </c>
      <c r="P6581" s="69">
        <v>769898</v>
      </c>
      <c r="Q6581" s="3">
        <f t="shared" si="104"/>
        <v>8320430</v>
      </c>
    </row>
    <row r="6582" spans="1:17" x14ac:dyDescent="0.45">
      <c r="A6582" s="93">
        <v>2022</v>
      </c>
      <c r="B6582" s="93" t="s">
        <v>362</v>
      </c>
      <c r="C6582" s="93" t="s">
        <v>379</v>
      </c>
      <c r="D6582" s="93" t="s">
        <v>154</v>
      </c>
      <c r="E6582" s="69">
        <v>52309</v>
      </c>
      <c r="F6582" s="69">
        <v>44826</v>
      </c>
      <c r="G6582" s="69">
        <v>35316</v>
      </c>
      <c r="H6582" s="69">
        <v>35859</v>
      </c>
      <c r="I6582" s="69">
        <v>27123</v>
      </c>
      <c r="J6582" s="69">
        <v>31552</v>
      </c>
      <c r="K6582" s="69">
        <v>36378</v>
      </c>
      <c r="L6582" s="69">
        <v>32380</v>
      </c>
      <c r="M6582" s="69">
        <v>34731</v>
      </c>
      <c r="N6582" s="69">
        <v>38362</v>
      </c>
      <c r="O6582" s="69">
        <v>46134</v>
      </c>
      <c r="P6582" s="69">
        <v>52073</v>
      </c>
      <c r="Q6582" s="3">
        <f t="shared" si="104"/>
        <v>467043</v>
      </c>
    </row>
    <row r="6583" spans="1:17" x14ac:dyDescent="0.45">
      <c r="A6583" s="93">
        <v>2022</v>
      </c>
      <c r="B6583" s="93" t="s">
        <v>362</v>
      </c>
      <c r="C6583" s="93" t="s">
        <v>379</v>
      </c>
      <c r="D6583" s="93" t="s">
        <v>156</v>
      </c>
      <c r="E6583" s="69">
        <v>13935570</v>
      </c>
      <c r="F6583" s="69">
        <v>12799852</v>
      </c>
      <c r="G6583" s="69">
        <v>12845267</v>
      </c>
      <c r="H6583" s="69">
        <v>12875637</v>
      </c>
      <c r="I6583" s="69">
        <v>12002259</v>
      </c>
      <c r="J6583" s="69">
        <v>11617253</v>
      </c>
      <c r="K6583" s="69">
        <v>11746952</v>
      </c>
      <c r="L6583" s="69">
        <v>11333600</v>
      </c>
      <c r="M6583" s="69">
        <v>11332037</v>
      </c>
      <c r="N6583" s="69">
        <v>12342485</v>
      </c>
      <c r="O6583" s="69">
        <v>12624520</v>
      </c>
      <c r="P6583" s="69">
        <v>12790933</v>
      </c>
      <c r="Q6583" s="3">
        <f t="shared" si="104"/>
        <v>148246365</v>
      </c>
    </row>
    <row r="6584" spans="1:17" x14ac:dyDescent="0.45">
      <c r="A6584" s="93">
        <v>2022</v>
      </c>
      <c r="B6584" s="93" t="s">
        <v>362</v>
      </c>
      <c r="C6584" s="93" t="s">
        <v>379</v>
      </c>
      <c r="D6584" s="93" t="s">
        <v>157</v>
      </c>
      <c r="E6584" s="69">
        <v>4118232</v>
      </c>
      <c r="F6584" s="69">
        <v>3980126</v>
      </c>
      <c r="G6584" s="69">
        <v>3904492</v>
      </c>
      <c r="H6584" s="69">
        <v>4061915</v>
      </c>
      <c r="I6584" s="69">
        <v>3650882</v>
      </c>
      <c r="J6584" s="69">
        <v>3772698</v>
      </c>
      <c r="K6584" s="69">
        <v>3823225</v>
      </c>
      <c r="L6584" s="69">
        <v>3513585</v>
      </c>
      <c r="M6584" s="69">
        <v>3618130</v>
      </c>
      <c r="N6584" s="69">
        <v>3773803</v>
      </c>
      <c r="O6584" s="69">
        <v>4082978</v>
      </c>
      <c r="P6584" s="69">
        <v>4257619</v>
      </c>
      <c r="Q6584" s="3">
        <f t="shared" si="104"/>
        <v>46557685</v>
      </c>
    </row>
    <row r="6585" spans="1:17" x14ac:dyDescent="0.45">
      <c r="A6585" s="93">
        <v>2022</v>
      </c>
      <c r="B6585" s="93" t="s">
        <v>362</v>
      </c>
      <c r="C6585" s="93" t="s">
        <v>379</v>
      </c>
      <c r="D6585" s="93" t="s">
        <v>158</v>
      </c>
      <c r="E6585" s="69">
        <v>587799</v>
      </c>
      <c r="F6585" s="69">
        <v>525168</v>
      </c>
      <c r="G6585" s="69">
        <v>473631</v>
      </c>
      <c r="H6585" s="69">
        <v>504267</v>
      </c>
      <c r="I6585" s="69">
        <v>401881</v>
      </c>
      <c r="J6585" s="69">
        <v>378033</v>
      </c>
      <c r="K6585" s="69">
        <v>388625</v>
      </c>
      <c r="L6585" s="69">
        <v>351481</v>
      </c>
      <c r="M6585" s="69">
        <v>389595</v>
      </c>
      <c r="N6585" s="69">
        <v>415612</v>
      </c>
      <c r="O6585" s="69">
        <v>473806</v>
      </c>
      <c r="P6585" s="69">
        <v>481338</v>
      </c>
      <c r="Q6585" s="3">
        <f t="shared" si="104"/>
        <v>5371236</v>
      </c>
    </row>
    <row r="6586" spans="1:17" x14ac:dyDescent="0.45">
      <c r="A6586" s="93">
        <v>2022</v>
      </c>
      <c r="B6586" s="93" t="s">
        <v>362</v>
      </c>
      <c r="C6586" s="93" t="s">
        <v>379</v>
      </c>
      <c r="D6586" s="93" t="s">
        <v>159</v>
      </c>
      <c r="E6586" s="69">
        <v>1607903</v>
      </c>
      <c r="F6586" s="69">
        <v>1423002</v>
      </c>
      <c r="G6586" s="69">
        <v>1374048</v>
      </c>
      <c r="H6586" s="69">
        <v>1296763</v>
      </c>
      <c r="I6586" s="69">
        <v>1135320</v>
      </c>
      <c r="J6586" s="69">
        <v>1112843</v>
      </c>
      <c r="K6586" s="69">
        <v>1139280</v>
      </c>
      <c r="L6586" s="69">
        <v>1019789</v>
      </c>
      <c r="M6586" s="69">
        <v>996802</v>
      </c>
      <c r="N6586" s="69">
        <v>1072355</v>
      </c>
      <c r="O6586" s="69">
        <v>1314466</v>
      </c>
      <c r="P6586" s="69">
        <v>1390083</v>
      </c>
      <c r="Q6586" s="3">
        <f t="shared" si="104"/>
        <v>14882654</v>
      </c>
    </row>
    <row r="6587" spans="1:17" x14ac:dyDescent="0.45">
      <c r="A6587" s="93">
        <v>2022</v>
      </c>
      <c r="B6587" s="93" t="s">
        <v>362</v>
      </c>
      <c r="C6587" s="93" t="s">
        <v>379</v>
      </c>
      <c r="D6587" s="93" t="s">
        <v>160</v>
      </c>
      <c r="E6587" s="69">
        <v>3336763</v>
      </c>
      <c r="F6587" s="69">
        <v>3276434</v>
      </c>
      <c r="G6587" s="69">
        <v>3204749</v>
      </c>
      <c r="H6587" s="69">
        <v>3180620</v>
      </c>
      <c r="I6587" s="69">
        <v>3024016</v>
      </c>
      <c r="J6587" s="69">
        <v>2855891</v>
      </c>
      <c r="K6587" s="69">
        <v>2954038</v>
      </c>
      <c r="L6587" s="69">
        <v>2688740</v>
      </c>
      <c r="M6587" s="69">
        <v>2678890</v>
      </c>
      <c r="N6587" s="69">
        <v>2916604</v>
      </c>
      <c r="O6587" s="69">
        <v>3230063</v>
      </c>
      <c r="P6587" s="69">
        <v>3248879</v>
      </c>
      <c r="Q6587" s="3">
        <f t="shared" si="104"/>
        <v>36595687</v>
      </c>
    </row>
    <row r="6588" spans="1:17" x14ac:dyDescent="0.45">
      <c r="A6588" s="93">
        <v>2022</v>
      </c>
      <c r="B6588" s="93" t="s">
        <v>362</v>
      </c>
      <c r="C6588" s="93" t="s">
        <v>379</v>
      </c>
      <c r="D6588" s="93" t="s">
        <v>161</v>
      </c>
      <c r="E6588" s="69">
        <v>8170903</v>
      </c>
      <c r="F6588" s="69">
        <v>7786437</v>
      </c>
      <c r="G6588" s="69">
        <v>7534897</v>
      </c>
      <c r="H6588" s="69">
        <v>7649601</v>
      </c>
      <c r="I6588" s="69">
        <v>7143918</v>
      </c>
      <c r="J6588" s="69">
        <v>7181007</v>
      </c>
      <c r="K6588" s="69">
        <v>7447834</v>
      </c>
      <c r="L6588" s="69">
        <v>6632958</v>
      </c>
      <c r="M6588" s="69">
        <v>6991224</v>
      </c>
      <c r="N6588" s="69">
        <v>7315827</v>
      </c>
      <c r="O6588" s="69">
        <v>7558439</v>
      </c>
      <c r="P6588" s="69">
        <v>7854742</v>
      </c>
      <c r="Q6588" s="3">
        <f t="shared" si="104"/>
        <v>89267787</v>
      </c>
    </row>
    <row r="6589" spans="1:17" x14ac:dyDescent="0.45">
      <c r="A6589" s="93">
        <v>2022</v>
      </c>
      <c r="B6589" s="93" t="s">
        <v>362</v>
      </c>
      <c r="C6589" s="93" t="s">
        <v>379</v>
      </c>
      <c r="D6589" s="93" t="s">
        <v>162</v>
      </c>
      <c r="E6589" s="69">
        <v>3950440</v>
      </c>
      <c r="F6589" s="69">
        <v>3759913</v>
      </c>
      <c r="G6589" s="69">
        <v>3500446</v>
      </c>
      <c r="H6589" s="69">
        <v>3535982</v>
      </c>
      <c r="I6589" s="69">
        <v>3098418</v>
      </c>
      <c r="J6589" s="69">
        <v>3054064</v>
      </c>
      <c r="K6589" s="69">
        <v>3180877</v>
      </c>
      <c r="L6589" s="69">
        <v>3122614</v>
      </c>
      <c r="M6589" s="69">
        <v>3240412</v>
      </c>
      <c r="N6589" s="69">
        <v>3078373</v>
      </c>
      <c r="O6589" s="69">
        <v>3433489</v>
      </c>
      <c r="P6589" s="69">
        <v>3639017</v>
      </c>
      <c r="Q6589" s="3">
        <f t="shared" si="104"/>
        <v>40594045</v>
      </c>
    </row>
    <row r="6590" spans="1:17" x14ac:dyDescent="0.45">
      <c r="A6590" s="93">
        <v>2022</v>
      </c>
      <c r="B6590" s="93" t="s">
        <v>362</v>
      </c>
      <c r="C6590" s="93" t="s">
        <v>379</v>
      </c>
      <c r="D6590" s="93" t="s">
        <v>163</v>
      </c>
      <c r="E6590" s="69">
        <v>1113216</v>
      </c>
      <c r="F6590" s="69">
        <v>978087</v>
      </c>
      <c r="G6590" s="69">
        <v>1061074</v>
      </c>
      <c r="H6590" s="69">
        <v>930479</v>
      </c>
      <c r="I6590" s="69">
        <v>826673</v>
      </c>
      <c r="J6590" s="69">
        <v>907682</v>
      </c>
      <c r="K6590" s="69">
        <v>900465</v>
      </c>
      <c r="L6590" s="69">
        <v>917061</v>
      </c>
      <c r="M6590" s="69">
        <v>942458</v>
      </c>
      <c r="N6590" s="69">
        <v>1008470</v>
      </c>
      <c r="O6590" s="69">
        <v>1080283</v>
      </c>
      <c r="P6590" s="69">
        <v>1112277</v>
      </c>
      <c r="Q6590" s="3">
        <f t="shared" si="104"/>
        <v>11778225</v>
      </c>
    </row>
    <row r="6591" spans="1:17" x14ac:dyDescent="0.45">
      <c r="A6591" s="93">
        <v>2022</v>
      </c>
      <c r="B6591" s="93" t="s">
        <v>362</v>
      </c>
      <c r="C6591" s="93" t="s">
        <v>379</v>
      </c>
      <c r="D6591" s="93" t="s">
        <v>164</v>
      </c>
      <c r="E6591" s="69">
        <v>479436</v>
      </c>
      <c r="F6591" s="69">
        <v>456314</v>
      </c>
      <c r="G6591" s="69">
        <v>401768</v>
      </c>
      <c r="H6591" s="69">
        <v>410972</v>
      </c>
      <c r="I6591" s="69">
        <v>374126</v>
      </c>
      <c r="J6591" s="69">
        <v>412012</v>
      </c>
      <c r="K6591" s="69">
        <v>488089</v>
      </c>
      <c r="L6591" s="69">
        <v>457784</v>
      </c>
      <c r="M6591" s="69">
        <v>406877</v>
      </c>
      <c r="N6591" s="69">
        <v>369805</v>
      </c>
      <c r="O6591" s="69">
        <v>355954</v>
      </c>
      <c r="P6591" s="69">
        <v>399408</v>
      </c>
      <c r="Q6591" s="3">
        <f t="shared" si="104"/>
        <v>5012545</v>
      </c>
    </row>
    <row r="6592" spans="1:17" x14ac:dyDescent="0.45">
      <c r="A6592" s="93">
        <v>2022</v>
      </c>
      <c r="B6592" s="93" t="s">
        <v>362</v>
      </c>
      <c r="C6592" s="93" t="s">
        <v>379</v>
      </c>
      <c r="D6592" s="93" t="s">
        <v>165</v>
      </c>
      <c r="E6592" s="69">
        <v>262492</v>
      </c>
      <c r="F6592" s="69">
        <v>238238</v>
      </c>
      <c r="G6592" s="69">
        <v>211057</v>
      </c>
      <c r="H6592" s="69">
        <v>174501</v>
      </c>
      <c r="I6592" s="69">
        <v>145016</v>
      </c>
      <c r="J6592" s="69">
        <v>147723</v>
      </c>
      <c r="K6592" s="69">
        <v>152356</v>
      </c>
      <c r="L6592" s="69">
        <v>145159</v>
      </c>
      <c r="M6592" s="69">
        <v>149825</v>
      </c>
      <c r="N6592" s="69">
        <v>135496</v>
      </c>
      <c r="O6592" s="69">
        <v>222075</v>
      </c>
      <c r="P6592" s="69">
        <v>276512</v>
      </c>
      <c r="Q6592" s="3">
        <f t="shared" si="104"/>
        <v>2260450</v>
      </c>
    </row>
    <row r="6593" spans="1:17" x14ac:dyDescent="0.45">
      <c r="A6593" s="93">
        <v>2022</v>
      </c>
      <c r="B6593" s="93" t="s">
        <v>362</v>
      </c>
      <c r="C6593" s="93" t="s">
        <v>379</v>
      </c>
      <c r="D6593" s="93" t="s">
        <v>166</v>
      </c>
      <c r="E6593" s="69">
        <v>13044367</v>
      </c>
      <c r="F6593" s="69">
        <v>11821784</v>
      </c>
      <c r="G6593" s="69">
        <v>12613400</v>
      </c>
      <c r="H6593" s="69">
        <v>12612172</v>
      </c>
      <c r="I6593" s="69">
        <v>11921060</v>
      </c>
      <c r="J6593" s="69">
        <v>11247480</v>
      </c>
      <c r="K6593" s="69">
        <v>11930238</v>
      </c>
      <c r="L6593" s="69">
        <v>11119115</v>
      </c>
      <c r="M6593" s="69">
        <v>11281326</v>
      </c>
      <c r="N6593" s="69">
        <v>12383452</v>
      </c>
      <c r="O6593" s="69">
        <v>12483941</v>
      </c>
      <c r="P6593" s="69">
        <v>12663144</v>
      </c>
      <c r="Q6593" s="3">
        <f t="shared" si="104"/>
        <v>145121479</v>
      </c>
    </row>
    <row r="6594" spans="1:17" x14ac:dyDescent="0.45">
      <c r="A6594" s="93">
        <v>2022</v>
      </c>
      <c r="B6594" s="93" t="s">
        <v>362</v>
      </c>
      <c r="C6594" s="93" t="s">
        <v>379</v>
      </c>
      <c r="D6594" s="93" t="s">
        <v>167</v>
      </c>
      <c r="E6594" s="69">
        <v>768517</v>
      </c>
      <c r="F6594" s="69">
        <v>651567</v>
      </c>
      <c r="G6594" s="69">
        <v>731939</v>
      </c>
      <c r="H6594" s="69">
        <v>719501</v>
      </c>
      <c r="I6594" s="69">
        <v>730624</v>
      </c>
      <c r="J6594" s="69">
        <v>724632</v>
      </c>
      <c r="K6594" s="69">
        <v>740482</v>
      </c>
      <c r="L6594" s="69">
        <v>757094</v>
      </c>
      <c r="M6594" s="69">
        <v>621388</v>
      </c>
      <c r="N6594" s="69">
        <v>762804</v>
      </c>
      <c r="O6594" s="69">
        <v>776007</v>
      </c>
      <c r="P6594" s="69">
        <v>796815</v>
      </c>
      <c r="Q6594" s="3">
        <f t="shared" si="104"/>
        <v>8781370</v>
      </c>
    </row>
    <row r="6595" spans="1:17" x14ac:dyDescent="0.45">
      <c r="A6595" s="93">
        <v>2022</v>
      </c>
      <c r="B6595" s="93" t="s">
        <v>362</v>
      </c>
      <c r="C6595" s="93" t="s">
        <v>379</v>
      </c>
      <c r="D6595" s="93" t="s">
        <v>168</v>
      </c>
      <c r="E6595" s="69">
        <v>147136</v>
      </c>
      <c r="F6595" s="69">
        <v>126925</v>
      </c>
      <c r="G6595" s="69">
        <v>112708</v>
      </c>
      <c r="H6595" s="69">
        <v>104509</v>
      </c>
      <c r="I6595" s="69">
        <v>88825</v>
      </c>
      <c r="J6595" s="69">
        <v>100626</v>
      </c>
      <c r="K6595" s="69">
        <v>104589</v>
      </c>
      <c r="L6595" s="69">
        <v>101882</v>
      </c>
      <c r="M6595" s="69">
        <v>94038</v>
      </c>
      <c r="N6595" s="69">
        <v>99850</v>
      </c>
      <c r="O6595" s="69">
        <v>107307</v>
      </c>
      <c r="P6595" s="69">
        <v>127137</v>
      </c>
      <c r="Q6595" s="3">
        <f t="shared" si="104"/>
        <v>1315532</v>
      </c>
    </row>
    <row r="6596" spans="1:17" x14ac:dyDescent="0.45">
      <c r="A6596" s="93">
        <v>2022</v>
      </c>
      <c r="B6596" s="93" t="s">
        <v>362</v>
      </c>
      <c r="C6596" s="93" t="s">
        <v>379</v>
      </c>
      <c r="D6596" s="93" t="s">
        <v>169</v>
      </c>
      <c r="E6596" s="69">
        <v>178220</v>
      </c>
      <c r="F6596" s="69">
        <v>167061</v>
      </c>
      <c r="G6596" s="69">
        <v>147129</v>
      </c>
      <c r="H6596" s="69">
        <v>131616</v>
      </c>
      <c r="I6596" s="69">
        <v>103580</v>
      </c>
      <c r="J6596" s="69">
        <v>133909</v>
      </c>
      <c r="K6596" s="69">
        <v>132961</v>
      </c>
      <c r="L6596" s="69">
        <v>102261</v>
      </c>
      <c r="M6596" s="69">
        <v>90933</v>
      </c>
      <c r="N6596" s="69">
        <v>103076</v>
      </c>
      <c r="O6596" s="69">
        <v>134843</v>
      </c>
      <c r="P6596" s="69">
        <v>144919</v>
      </c>
      <c r="Q6596" s="3">
        <f t="shared" ref="Q6596:Q6659" si="105">SUM(E6596:P6596)</f>
        <v>1570508</v>
      </c>
    </row>
    <row r="6597" spans="1:17" x14ac:dyDescent="0.45">
      <c r="A6597" s="93">
        <v>2022</v>
      </c>
      <c r="B6597" s="93" t="s">
        <v>362</v>
      </c>
      <c r="C6597" s="93" t="s">
        <v>379</v>
      </c>
      <c r="D6597" s="93" t="s">
        <v>170</v>
      </c>
      <c r="E6597" s="69">
        <v>366616</v>
      </c>
      <c r="F6597" s="69">
        <v>363209</v>
      </c>
      <c r="G6597" s="69">
        <v>323228</v>
      </c>
      <c r="H6597" s="69">
        <v>315589</v>
      </c>
      <c r="I6597" s="69">
        <v>317576</v>
      </c>
      <c r="J6597" s="69">
        <v>354288</v>
      </c>
      <c r="K6597" s="69">
        <v>341326</v>
      </c>
      <c r="L6597" s="69">
        <v>363704</v>
      </c>
      <c r="M6597" s="69">
        <v>348192</v>
      </c>
      <c r="N6597" s="69">
        <v>335292</v>
      </c>
      <c r="O6597" s="69">
        <v>325546</v>
      </c>
      <c r="P6597" s="69">
        <v>319106</v>
      </c>
      <c r="Q6597" s="3">
        <f t="shared" si="105"/>
        <v>4073672</v>
      </c>
    </row>
    <row r="6598" spans="1:17" x14ac:dyDescent="0.45">
      <c r="A6598" s="93">
        <v>2022</v>
      </c>
      <c r="B6598" s="93" t="s">
        <v>362</v>
      </c>
      <c r="C6598" s="93" t="s">
        <v>379</v>
      </c>
      <c r="D6598" s="93" t="s">
        <v>171</v>
      </c>
      <c r="E6598" s="69">
        <v>45561</v>
      </c>
      <c r="F6598" s="69">
        <v>42948</v>
      </c>
      <c r="G6598" s="69">
        <v>36665</v>
      </c>
      <c r="H6598" s="69">
        <v>34177</v>
      </c>
      <c r="I6598" s="69">
        <v>30508</v>
      </c>
      <c r="J6598" s="69">
        <v>39485</v>
      </c>
      <c r="K6598" s="69">
        <v>46409</v>
      </c>
      <c r="L6598" s="69">
        <v>44728</v>
      </c>
      <c r="M6598" s="69">
        <v>40619</v>
      </c>
      <c r="N6598" s="69">
        <v>29784</v>
      </c>
      <c r="O6598" s="69">
        <v>38077</v>
      </c>
      <c r="P6598" s="69">
        <v>46278</v>
      </c>
      <c r="Q6598" s="3">
        <f t="shared" si="105"/>
        <v>475239</v>
      </c>
    </row>
    <row r="6599" spans="1:17" x14ac:dyDescent="0.45">
      <c r="A6599" s="93">
        <v>2022</v>
      </c>
      <c r="B6599" s="93" t="s">
        <v>362</v>
      </c>
      <c r="C6599" s="93" t="s">
        <v>379</v>
      </c>
      <c r="D6599" s="93" t="s">
        <v>173</v>
      </c>
      <c r="E6599" s="69">
        <v>4518270</v>
      </c>
      <c r="F6599" s="69">
        <v>4553176</v>
      </c>
      <c r="G6599" s="69">
        <v>3797934</v>
      </c>
      <c r="H6599" s="69">
        <v>3798267</v>
      </c>
      <c r="I6599" s="69">
        <v>3384170</v>
      </c>
      <c r="J6599" s="69">
        <v>3439625</v>
      </c>
      <c r="K6599" s="69">
        <v>4281370</v>
      </c>
      <c r="L6599" s="69">
        <v>4850900</v>
      </c>
      <c r="M6599" s="69">
        <v>3967361</v>
      </c>
      <c r="N6599" s="69">
        <v>3393818</v>
      </c>
      <c r="O6599" s="69">
        <v>3628228</v>
      </c>
      <c r="P6599" s="69">
        <v>4051868</v>
      </c>
      <c r="Q6599" s="3">
        <f t="shared" si="105"/>
        <v>47664987</v>
      </c>
    </row>
    <row r="6600" spans="1:17" x14ac:dyDescent="0.45">
      <c r="A6600" s="93">
        <v>2022</v>
      </c>
      <c r="B6600" s="93" t="s">
        <v>362</v>
      </c>
      <c r="C6600" s="93" t="s">
        <v>379</v>
      </c>
      <c r="D6600" s="93" t="s">
        <v>174</v>
      </c>
      <c r="E6600" s="69">
        <v>98011</v>
      </c>
      <c r="F6600" s="69">
        <v>95732</v>
      </c>
      <c r="G6600" s="69">
        <v>78994</v>
      </c>
      <c r="H6600" s="69">
        <v>75066</v>
      </c>
      <c r="I6600" s="69">
        <v>67566</v>
      </c>
      <c r="J6600" s="69">
        <v>72612</v>
      </c>
      <c r="K6600" s="69">
        <v>86943</v>
      </c>
      <c r="L6600" s="69">
        <v>89671</v>
      </c>
      <c r="M6600" s="69">
        <v>79410</v>
      </c>
      <c r="N6600" s="69">
        <v>69163</v>
      </c>
      <c r="O6600" s="69">
        <v>76125</v>
      </c>
      <c r="P6600" s="69">
        <v>90274</v>
      </c>
      <c r="Q6600" s="3">
        <f t="shared" si="105"/>
        <v>979567</v>
      </c>
    </row>
    <row r="6601" spans="1:17" x14ac:dyDescent="0.45">
      <c r="A6601" s="93">
        <v>2022</v>
      </c>
      <c r="B6601" s="93" t="s">
        <v>362</v>
      </c>
      <c r="C6601" s="93" t="s">
        <v>379</v>
      </c>
      <c r="D6601" s="93" t="s">
        <v>175</v>
      </c>
      <c r="E6601" s="69">
        <v>305840</v>
      </c>
      <c r="F6601" s="69">
        <v>287188</v>
      </c>
      <c r="G6601" s="69">
        <v>221365</v>
      </c>
      <c r="H6601" s="69">
        <v>190865</v>
      </c>
      <c r="I6601" s="69">
        <v>152253</v>
      </c>
      <c r="J6601" s="69">
        <v>148029</v>
      </c>
      <c r="K6601" s="69">
        <v>157512</v>
      </c>
      <c r="L6601" s="69">
        <v>156528</v>
      </c>
      <c r="M6601" s="69">
        <v>147587</v>
      </c>
      <c r="N6601" s="69">
        <v>154900</v>
      </c>
      <c r="O6601" s="69">
        <v>190492</v>
      </c>
      <c r="P6601" s="69">
        <v>249574</v>
      </c>
      <c r="Q6601" s="3">
        <f t="shared" si="105"/>
        <v>2362133</v>
      </c>
    </row>
    <row r="6602" spans="1:17" x14ac:dyDescent="0.45">
      <c r="A6602" s="93">
        <v>2022</v>
      </c>
      <c r="B6602" s="93" t="s">
        <v>362</v>
      </c>
      <c r="C6602" s="93" t="s">
        <v>379</v>
      </c>
      <c r="D6602" s="93" t="s">
        <v>176</v>
      </c>
      <c r="E6602" s="69">
        <v>638293</v>
      </c>
      <c r="F6602" s="69">
        <v>538203</v>
      </c>
      <c r="G6602" s="69">
        <v>485506</v>
      </c>
      <c r="H6602" s="69">
        <v>410231</v>
      </c>
      <c r="I6602" s="69">
        <v>300242</v>
      </c>
      <c r="J6602" s="69">
        <v>347191</v>
      </c>
      <c r="K6602" s="69">
        <v>456293</v>
      </c>
      <c r="L6602" s="69">
        <v>334619</v>
      </c>
      <c r="M6602" s="69">
        <v>349455</v>
      </c>
      <c r="N6602" s="69">
        <v>300922</v>
      </c>
      <c r="O6602" s="69">
        <v>380870</v>
      </c>
      <c r="P6602" s="69">
        <v>610446</v>
      </c>
      <c r="Q6602" s="3">
        <f t="shared" si="105"/>
        <v>5152271</v>
      </c>
    </row>
    <row r="6603" spans="1:17" x14ac:dyDescent="0.45">
      <c r="A6603" s="93">
        <v>2022</v>
      </c>
      <c r="B6603" s="93" t="s">
        <v>362</v>
      </c>
      <c r="C6603" s="93" t="s">
        <v>379</v>
      </c>
      <c r="D6603" s="93" t="s">
        <v>177</v>
      </c>
      <c r="E6603" s="69">
        <v>1713806</v>
      </c>
      <c r="F6603" s="69">
        <v>1669004</v>
      </c>
      <c r="G6603" s="69">
        <v>1313173</v>
      </c>
      <c r="H6603" s="69">
        <v>1230662</v>
      </c>
      <c r="I6603" s="69">
        <v>1101929</v>
      </c>
      <c r="J6603" s="69">
        <v>1196784</v>
      </c>
      <c r="K6603" s="69">
        <v>1324130</v>
      </c>
      <c r="L6603" s="69">
        <v>1419567</v>
      </c>
      <c r="M6603" s="69">
        <v>1282790</v>
      </c>
      <c r="N6603" s="69">
        <v>1160473</v>
      </c>
      <c r="O6603" s="69">
        <v>1255368</v>
      </c>
      <c r="P6603" s="69">
        <v>1540965</v>
      </c>
      <c r="Q6603" s="3">
        <f t="shared" si="105"/>
        <v>16208651</v>
      </c>
    </row>
    <row r="6604" spans="1:17" x14ac:dyDescent="0.45">
      <c r="A6604" s="93">
        <v>2022</v>
      </c>
      <c r="B6604" s="93" t="s">
        <v>362</v>
      </c>
      <c r="C6604" s="93" t="s">
        <v>379</v>
      </c>
      <c r="D6604" s="93" t="s">
        <v>178</v>
      </c>
      <c r="E6604" s="69">
        <v>15623033</v>
      </c>
      <c r="F6604" s="69">
        <v>15540477</v>
      </c>
      <c r="G6604" s="69">
        <v>12814118</v>
      </c>
      <c r="H6604" s="69">
        <v>11246479</v>
      </c>
      <c r="I6604" s="69">
        <v>9159673</v>
      </c>
      <c r="J6604" s="69">
        <v>9100371</v>
      </c>
      <c r="K6604" s="69">
        <v>9927410</v>
      </c>
      <c r="L6604" s="69">
        <v>10378555</v>
      </c>
      <c r="M6604" s="69">
        <v>9194373</v>
      </c>
      <c r="N6604" s="69">
        <v>8399049</v>
      </c>
      <c r="O6604" s="69">
        <v>10073064</v>
      </c>
      <c r="P6604" s="69">
        <v>12808810</v>
      </c>
      <c r="Q6604" s="3">
        <f t="shared" si="105"/>
        <v>134265412</v>
      </c>
    </row>
    <row r="6605" spans="1:17" x14ac:dyDescent="0.45">
      <c r="A6605" s="93">
        <v>2022</v>
      </c>
      <c r="B6605" s="93" t="s">
        <v>362</v>
      </c>
      <c r="C6605" s="93" t="s">
        <v>379</v>
      </c>
      <c r="D6605" s="93" t="s">
        <v>179</v>
      </c>
      <c r="E6605" s="69">
        <v>106216639</v>
      </c>
      <c r="F6605" s="69">
        <v>100636816</v>
      </c>
      <c r="G6605" s="69">
        <v>95525349</v>
      </c>
      <c r="H6605" s="69">
        <v>93961869</v>
      </c>
      <c r="I6605" s="69">
        <v>85411688</v>
      </c>
      <c r="J6605" s="69">
        <v>85416601</v>
      </c>
      <c r="K6605" s="69">
        <v>90033139</v>
      </c>
      <c r="L6605" s="69">
        <v>88353787</v>
      </c>
      <c r="M6605" s="69">
        <v>84330926</v>
      </c>
      <c r="N6605" s="69">
        <v>85098208</v>
      </c>
      <c r="O6605" s="69">
        <v>91999767</v>
      </c>
      <c r="P6605" s="69">
        <v>97026845</v>
      </c>
      <c r="Q6605" s="3">
        <f t="shared" si="105"/>
        <v>1104011634</v>
      </c>
    </row>
    <row r="6606" spans="1:17" x14ac:dyDescent="0.45">
      <c r="A6606" s="93">
        <v>2022</v>
      </c>
      <c r="B6606" s="93" t="s">
        <v>362</v>
      </c>
      <c r="C6606" s="93" t="s">
        <v>380</v>
      </c>
      <c r="D6606" s="93" t="s">
        <v>144</v>
      </c>
      <c r="E6606" s="69">
        <v>6826905</v>
      </c>
      <c r="F6606" s="69">
        <v>6859826</v>
      </c>
      <c r="G6606" s="69">
        <v>5619988</v>
      </c>
      <c r="H6606" s="69">
        <v>4854649</v>
      </c>
      <c r="I6606" s="69">
        <v>4403523</v>
      </c>
      <c r="J6606" s="69">
        <v>5737031</v>
      </c>
      <c r="K6606" s="69">
        <v>5865750</v>
      </c>
      <c r="L6606" s="69">
        <v>6758890</v>
      </c>
      <c r="M6606" s="69">
        <v>5895448</v>
      </c>
      <c r="N6606" s="69">
        <v>4822036</v>
      </c>
      <c r="O6606" s="69">
        <v>5558999</v>
      </c>
      <c r="P6606" s="69">
        <v>5695561</v>
      </c>
      <c r="Q6606" s="3">
        <f t="shared" si="105"/>
        <v>68898606</v>
      </c>
    </row>
    <row r="6607" spans="1:17" x14ac:dyDescent="0.45">
      <c r="A6607" s="93">
        <v>2022</v>
      </c>
      <c r="B6607" s="93" t="s">
        <v>362</v>
      </c>
      <c r="C6607" s="93" t="s">
        <v>380</v>
      </c>
      <c r="D6607" s="93" t="s">
        <v>145</v>
      </c>
      <c r="E6607" s="69">
        <v>44644</v>
      </c>
      <c r="F6607" s="69">
        <v>40399</v>
      </c>
      <c r="G6607" s="69">
        <v>33530</v>
      </c>
      <c r="H6607" s="69">
        <v>35813</v>
      </c>
      <c r="I6607" s="69">
        <v>36902</v>
      </c>
      <c r="J6607" s="69">
        <v>42054</v>
      </c>
      <c r="K6607" s="69">
        <v>40338</v>
      </c>
      <c r="L6607" s="69">
        <v>41708</v>
      </c>
      <c r="M6607" s="69">
        <v>39387</v>
      </c>
      <c r="N6607" s="69">
        <v>36383</v>
      </c>
      <c r="O6607" s="69">
        <v>28373</v>
      </c>
      <c r="P6607" s="69">
        <v>28316</v>
      </c>
      <c r="Q6607" s="3">
        <f t="shared" si="105"/>
        <v>447847</v>
      </c>
    </row>
    <row r="6608" spans="1:17" x14ac:dyDescent="0.45">
      <c r="A6608" s="93">
        <v>2022</v>
      </c>
      <c r="B6608" s="93" t="s">
        <v>362</v>
      </c>
      <c r="C6608" s="93" t="s">
        <v>380</v>
      </c>
      <c r="D6608" s="93" t="s">
        <v>146</v>
      </c>
      <c r="E6608" s="69">
        <v>600092</v>
      </c>
      <c r="F6608" s="69">
        <v>521076</v>
      </c>
      <c r="G6608" s="69">
        <v>511783</v>
      </c>
      <c r="H6608" s="69">
        <v>528561</v>
      </c>
      <c r="I6608" s="69">
        <v>476039</v>
      </c>
      <c r="J6608" s="69">
        <v>505899</v>
      </c>
      <c r="K6608" s="69">
        <v>464578</v>
      </c>
      <c r="L6608" s="69">
        <v>446363</v>
      </c>
      <c r="M6608" s="69">
        <v>436015</v>
      </c>
      <c r="N6608" s="69">
        <v>464226</v>
      </c>
      <c r="O6608" s="69">
        <v>554988</v>
      </c>
      <c r="P6608" s="69">
        <v>531548</v>
      </c>
      <c r="Q6608" s="3">
        <f t="shared" si="105"/>
        <v>6041168</v>
      </c>
    </row>
    <row r="6609" spans="1:17" x14ac:dyDescent="0.45">
      <c r="A6609" s="93">
        <v>2022</v>
      </c>
      <c r="B6609" s="93" t="s">
        <v>362</v>
      </c>
      <c r="C6609" s="93" t="s">
        <v>380</v>
      </c>
      <c r="D6609" s="93" t="s">
        <v>147</v>
      </c>
      <c r="E6609" s="69">
        <v>2236172</v>
      </c>
      <c r="F6609" s="69">
        <v>2020740</v>
      </c>
      <c r="G6609" s="69">
        <v>1960883</v>
      </c>
      <c r="H6609" s="69">
        <v>2095927</v>
      </c>
      <c r="I6609" s="69">
        <v>2095924</v>
      </c>
      <c r="J6609" s="69">
        <v>2274688</v>
      </c>
      <c r="K6609" s="69">
        <v>2467513</v>
      </c>
      <c r="L6609" s="69">
        <v>2508633</v>
      </c>
      <c r="M6609" s="69">
        <v>2339365</v>
      </c>
      <c r="N6609" s="69">
        <v>2160828</v>
      </c>
      <c r="O6609" s="69">
        <v>2309126</v>
      </c>
      <c r="P6609" s="69">
        <v>2362110</v>
      </c>
      <c r="Q6609" s="3">
        <f t="shared" si="105"/>
        <v>26831909</v>
      </c>
    </row>
    <row r="6610" spans="1:17" x14ac:dyDescent="0.45">
      <c r="A6610" s="93">
        <v>2022</v>
      </c>
      <c r="B6610" s="93" t="s">
        <v>362</v>
      </c>
      <c r="C6610" s="93" t="s">
        <v>380</v>
      </c>
      <c r="D6610" s="93" t="s">
        <v>148</v>
      </c>
      <c r="E6610" s="69">
        <v>158333</v>
      </c>
      <c r="F6610" s="69">
        <v>146527</v>
      </c>
      <c r="G6610" s="69">
        <v>146397</v>
      </c>
      <c r="H6610" s="69">
        <v>168615</v>
      </c>
      <c r="I6610" s="69">
        <v>152749</v>
      </c>
      <c r="J6610" s="69">
        <v>173252</v>
      </c>
      <c r="K6610" s="69">
        <v>174900</v>
      </c>
      <c r="L6610" s="69">
        <v>169406</v>
      </c>
      <c r="M6610" s="69">
        <v>170307</v>
      </c>
      <c r="N6610" s="69">
        <v>163912</v>
      </c>
      <c r="O6610" s="69">
        <v>158906</v>
      </c>
      <c r="P6610" s="69">
        <v>160885</v>
      </c>
      <c r="Q6610" s="3">
        <f t="shared" si="105"/>
        <v>1944189</v>
      </c>
    </row>
    <row r="6611" spans="1:17" x14ac:dyDescent="0.45">
      <c r="A6611" s="93">
        <v>2022</v>
      </c>
      <c r="B6611" s="93" t="s">
        <v>362</v>
      </c>
      <c r="C6611" s="93" t="s">
        <v>380</v>
      </c>
      <c r="D6611" s="93" t="s">
        <v>149</v>
      </c>
      <c r="E6611" s="69">
        <v>33912142</v>
      </c>
      <c r="F6611" s="69">
        <v>31265837</v>
      </c>
      <c r="G6611" s="69">
        <v>33077029</v>
      </c>
      <c r="H6611" s="69">
        <v>32972633</v>
      </c>
      <c r="I6611" s="69">
        <v>31813713</v>
      </c>
      <c r="J6611" s="69">
        <v>30731649</v>
      </c>
      <c r="K6611" s="69">
        <v>30499221</v>
      </c>
      <c r="L6611" s="69">
        <v>29378798</v>
      </c>
      <c r="M6611" s="69">
        <v>27818255</v>
      </c>
      <c r="N6611" s="69">
        <v>27472290</v>
      </c>
      <c r="O6611" s="69">
        <v>28548219</v>
      </c>
      <c r="P6611" s="69">
        <v>28707931</v>
      </c>
      <c r="Q6611" s="3">
        <f t="shared" si="105"/>
        <v>366197717</v>
      </c>
    </row>
    <row r="6612" spans="1:17" x14ac:dyDescent="0.45">
      <c r="A6612" s="93">
        <v>2022</v>
      </c>
      <c r="B6612" s="93" t="s">
        <v>362</v>
      </c>
      <c r="C6612" s="93" t="s">
        <v>380</v>
      </c>
      <c r="D6612" s="93" t="s">
        <v>150</v>
      </c>
      <c r="E6612" s="69">
        <v>190920</v>
      </c>
      <c r="F6612" s="69">
        <v>169334</v>
      </c>
      <c r="G6612" s="69">
        <v>146466</v>
      </c>
      <c r="H6612" s="69">
        <v>153418</v>
      </c>
      <c r="I6612" s="69">
        <v>136652</v>
      </c>
      <c r="J6612" s="69">
        <v>135931</v>
      </c>
      <c r="K6612" s="69">
        <v>154785</v>
      </c>
      <c r="L6612" s="69">
        <v>137031</v>
      </c>
      <c r="M6612" s="69">
        <v>132777</v>
      </c>
      <c r="N6612" s="69">
        <v>125214</v>
      </c>
      <c r="O6612" s="69">
        <v>132150</v>
      </c>
      <c r="P6612" s="69">
        <v>160795</v>
      </c>
      <c r="Q6612" s="3">
        <f t="shared" si="105"/>
        <v>1775473</v>
      </c>
    </row>
    <row r="6613" spans="1:17" x14ac:dyDescent="0.45">
      <c r="A6613" s="93">
        <v>2022</v>
      </c>
      <c r="B6613" s="93" t="s">
        <v>362</v>
      </c>
      <c r="C6613" s="93" t="s">
        <v>380</v>
      </c>
      <c r="D6613" s="93" t="s">
        <v>151</v>
      </c>
      <c r="E6613" s="69">
        <v>59221</v>
      </c>
      <c r="F6613" s="69">
        <v>53130</v>
      </c>
      <c r="G6613" s="69">
        <v>54482</v>
      </c>
      <c r="H6613" s="69">
        <v>54000</v>
      </c>
      <c r="I6613" s="69">
        <v>41874</v>
      </c>
      <c r="J6613" s="69">
        <v>25432</v>
      </c>
      <c r="K6613" s="69">
        <v>9309</v>
      </c>
      <c r="L6613" s="69">
        <v>9626</v>
      </c>
      <c r="M6613" s="69">
        <v>9653</v>
      </c>
      <c r="N6613" s="69">
        <v>9581</v>
      </c>
      <c r="O6613" s="69">
        <v>11557</v>
      </c>
      <c r="P6613" s="69">
        <v>16712</v>
      </c>
      <c r="Q6613" s="3">
        <f t="shared" si="105"/>
        <v>354577</v>
      </c>
    </row>
    <row r="6614" spans="1:17" x14ac:dyDescent="0.45">
      <c r="A6614" s="93">
        <v>2022</v>
      </c>
      <c r="B6614" s="93" t="s">
        <v>362</v>
      </c>
      <c r="C6614" s="93" t="s">
        <v>380</v>
      </c>
      <c r="D6614" s="93" t="s">
        <v>152</v>
      </c>
      <c r="E6614" s="69">
        <v>757921</v>
      </c>
      <c r="F6614" s="69">
        <v>705672</v>
      </c>
      <c r="G6614" s="69">
        <v>633530</v>
      </c>
      <c r="H6614" s="69">
        <v>595842</v>
      </c>
      <c r="I6614" s="69">
        <v>516428</v>
      </c>
      <c r="J6614" s="69">
        <v>552544</v>
      </c>
      <c r="K6614" s="69">
        <v>532453</v>
      </c>
      <c r="L6614" s="69">
        <v>567805</v>
      </c>
      <c r="M6614" s="69">
        <v>516065</v>
      </c>
      <c r="N6614" s="69">
        <v>524779</v>
      </c>
      <c r="O6614" s="69">
        <v>656270</v>
      </c>
      <c r="P6614" s="69">
        <v>715280</v>
      </c>
      <c r="Q6614" s="3">
        <f t="shared" si="105"/>
        <v>7274589</v>
      </c>
    </row>
    <row r="6615" spans="1:17" x14ac:dyDescent="0.45">
      <c r="A6615" s="93">
        <v>2022</v>
      </c>
      <c r="B6615" s="93" t="s">
        <v>362</v>
      </c>
      <c r="C6615" s="93" t="s">
        <v>380</v>
      </c>
      <c r="D6615" s="93" t="s">
        <v>153</v>
      </c>
      <c r="E6615" s="69">
        <v>5839428</v>
      </c>
      <c r="F6615" s="69">
        <v>5324528</v>
      </c>
      <c r="G6615" s="69">
        <v>5503755</v>
      </c>
      <c r="H6615" s="69">
        <v>5238932</v>
      </c>
      <c r="I6615" s="69">
        <v>5297235</v>
      </c>
      <c r="J6615" s="69">
        <v>5303982</v>
      </c>
      <c r="K6615" s="69">
        <v>5511734</v>
      </c>
      <c r="L6615" s="69">
        <v>5342172</v>
      </c>
      <c r="M6615" s="69">
        <v>5151932</v>
      </c>
      <c r="N6615" s="69">
        <v>5436479</v>
      </c>
      <c r="O6615" s="69">
        <v>5584664</v>
      </c>
      <c r="P6615" s="69">
        <v>5914247</v>
      </c>
      <c r="Q6615" s="3">
        <f t="shared" si="105"/>
        <v>65449088</v>
      </c>
    </row>
    <row r="6616" spans="1:17" x14ac:dyDescent="0.45">
      <c r="A6616" s="93">
        <v>2022</v>
      </c>
      <c r="B6616" s="93" t="s">
        <v>362</v>
      </c>
      <c r="C6616" s="93" t="s">
        <v>380</v>
      </c>
      <c r="D6616" s="93" t="s">
        <v>154</v>
      </c>
      <c r="E6616" s="69">
        <v>1783798</v>
      </c>
      <c r="F6616" s="69">
        <v>1592025</v>
      </c>
      <c r="G6616" s="69">
        <v>1529530</v>
      </c>
      <c r="H6616" s="69">
        <v>1377937</v>
      </c>
      <c r="I6616" s="69">
        <v>1448587</v>
      </c>
      <c r="J6616" s="69">
        <v>1544251</v>
      </c>
      <c r="K6616" s="69">
        <v>1743397</v>
      </c>
      <c r="L6616" s="69">
        <v>1701533</v>
      </c>
      <c r="M6616" s="69">
        <v>1431683</v>
      </c>
      <c r="N6616" s="69">
        <v>1379428</v>
      </c>
      <c r="O6616" s="69">
        <v>1426299</v>
      </c>
      <c r="P6616" s="69">
        <v>1706501</v>
      </c>
      <c r="Q6616" s="3">
        <f t="shared" si="105"/>
        <v>18664969</v>
      </c>
    </row>
    <row r="6617" spans="1:17" x14ac:dyDescent="0.45">
      <c r="A6617" s="93">
        <v>2022</v>
      </c>
      <c r="B6617" s="93" t="s">
        <v>362</v>
      </c>
      <c r="C6617" s="93" t="s">
        <v>380</v>
      </c>
      <c r="D6617" s="93" t="s">
        <v>155</v>
      </c>
      <c r="E6617" s="69">
        <v>68752</v>
      </c>
      <c r="F6617" s="69">
        <v>69535</v>
      </c>
      <c r="G6617" s="69">
        <v>92849</v>
      </c>
      <c r="H6617" s="69">
        <v>84380</v>
      </c>
      <c r="I6617" s="69">
        <v>56381</v>
      </c>
      <c r="J6617" s="69">
        <v>100268</v>
      </c>
      <c r="K6617" s="69">
        <v>74939</v>
      </c>
      <c r="L6617" s="69">
        <v>78073</v>
      </c>
      <c r="M6617" s="69">
        <v>78023</v>
      </c>
      <c r="N6617" s="69">
        <v>69285</v>
      </c>
      <c r="O6617" s="69">
        <v>111606</v>
      </c>
      <c r="P6617" s="69">
        <v>76204</v>
      </c>
      <c r="Q6617" s="3">
        <f t="shared" si="105"/>
        <v>960295</v>
      </c>
    </row>
    <row r="6618" spans="1:17" x14ac:dyDescent="0.45">
      <c r="A6618" s="93">
        <v>2022</v>
      </c>
      <c r="B6618" s="93" t="s">
        <v>362</v>
      </c>
      <c r="C6618" s="93" t="s">
        <v>380</v>
      </c>
      <c r="D6618" s="93" t="s">
        <v>156</v>
      </c>
      <c r="E6618" s="69">
        <v>10389573</v>
      </c>
      <c r="F6618" s="69">
        <v>10218347</v>
      </c>
      <c r="G6618" s="69">
        <v>9815964</v>
      </c>
      <c r="H6618" s="69">
        <v>10352337</v>
      </c>
      <c r="I6618" s="69">
        <v>9096396</v>
      </c>
      <c r="J6618" s="69">
        <v>9371319</v>
      </c>
      <c r="K6618" s="69">
        <v>9407684</v>
      </c>
      <c r="L6618" s="69">
        <v>8493843</v>
      </c>
      <c r="M6618" s="69">
        <v>8156602</v>
      </c>
      <c r="N6618" s="69">
        <v>8378620</v>
      </c>
      <c r="O6618" s="69">
        <v>9013371</v>
      </c>
      <c r="P6618" s="69">
        <v>9454002</v>
      </c>
      <c r="Q6618" s="3">
        <f t="shared" si="105"/>
        <v>112148058</v>
      </c>
    </row>
    <row r="6619" spans="1:17" x14ac:dyDescent="0.45">
      <c r="A6619" s="93">
        <v>2022</v>
      </c>
      <c r="B6619" s="93" t="s">
        <v>362</v>
      </c>
      <c r="C6619" s="93" t="s">
        <v>380</v>
      </c>
      <c r="D6619" s="93" t="s">
        <v>157</v>
      </c>
      <c r="E6619" s="69">
        <v>6664747</v>
      </c>
      <c r="F6619" s="69">
        <v>5953247</v>
      </c>
      <c r="G6619" s="69">
        <v>5886232</v>
      </c>
      <c r="H6619" s="69">
        <v>6075642</v>
      </c>
      <c r="I6619" s="69">
        <v>5763586</v>
      </c>
      <c r="J6619" s="69">
        <v>5839911</v>
      </c>
      <c r="K6619" s="69">
        <v>5912084</v>
      </c>
      <c r="L6619" s="69">
        <v>5398263</v>
      </c>
      <c r="M6619" s="69">
        <v>5356619</v>
      </c>
      <c r="N6619" s="69">
        <v>5603204</v>
      </c>
      <c r="O6619" s="69">
        <v>5887554</v>
      </c>
      <c r="P6619" s="69">
        <v>5796367</v>
      </c>
      <c r="Q6619" s="3">
        <f t="shared" si="105"/>
        <v>70137456</v>
      </c>
    </row>
    <row r="6620" spans="1:17" x14ac:dyDescent="0.45">
      <c r="A6620" s="93">
        <v>2022</v>
      </c>
      <c r="B6620" s="93" t="s">
        <v>362</v>
      </c>
      <c r="C6620" s="93" t="s">
        <v>380</v>
      </c>
      <c r="D6620" s="93" t="s">
        <v>158</v>
      </c>
      <c r="E6620" s="69">
        <v>519548</v>
      </c>
      <c r="F6620" s="69">
        <v>511524</v>
      </c>
      <c r="G6620" s="69">
        <v>454192</v>
      </c>
      <c r="H6620" s="69">
        <v>404903</v>
      </c>
      <c r="I6620" s="69">
        <v>417445</v>
      </c>
      <c r="J6620" s="69">
        <v>247097</v>
      </c>
      <c r="K6620" s="69">
        <v>283176</v>
      </c>
      <c r="L6620" s="69">
        <v>309872</v>
      </c>
      <c r="M6620" s="69">
        <v>272842</v>
      </c>
      <c r="N6620" s="69">
        <v>216400</v>
      </c>
      <c r="O6620" s="69">
        <v>184056</v>
      </c>
      <c r="P6620" s="69">
        <v>236647</v>
      </c>
      <c r="Q6620" s="3">
        <f t="shared" si="105"/>
        <v>4057702</v>
      </c>
    </row>
    <row r="6621" spans="1:17" x14ac:dyDescent="0.45">
      <c r="A6621" s="93">
        <v>2022</v>
      </c>
      <c r="B6621" s="93" t="s">
        <v>362</v>
      </c>
      <c r="C6621" s="93" t="s">
        <v>380</v>
      </c>
      <c r="D6621" s="93" t="s">
        <v>159</v>
      </c>
      <c r="E6621" s="69">
        <v>3798972</v>
      </c>
      <c r="F6621" s="69">
        <v>3125478</v>
      </c>
      <c r="G6621" s="69">
        <v>3613371</v>
      </c>
      <c r="H6621" s="69">
        <v>3398800</v>
      </c>
      <c r="I6621" s="69">
        <v>3038648</v>
      </c>
      <c r="J6621" s="69">
        <v>3161574</v>
      </c>
      <c r="K6621" s="69">
        <v>3366112</v>
      </c>
      <c r="L6621" s="69">
        <v>3145038</v>
      </c>
      <c r="M6621" s="69">
        <v>2952707</v>
      </c>
      <c r="N6621" s="69">
        <v>3162099</v>
      </c>
      <c r="O6621" s="69">
        <v>3598789</v>
      </c>
      <c r="P6621" s="69">
        <v>4169794</v>
      </c>
      <c r="Q6621" s="3">
        <f t="shared" si="105"/>
        <v>40531382</v>
      </c>
    </row>
    <row r="6622" spans="1:17" x14ac:dyDescent="0.45">
      <c r="A6622" s="93">
        <v>2022</v>
      </c>
      <c r="B6622" s="93" t="s">
        <v>362</v>
      </c>
      <c r="C6622" s="93" t="s">
        <v>380</v>
      </c>
      <c r="D6622" s="93" t="s">
        <v>160</v>
      </c>
      <c r="E6622" s="69">
        <v>3456675</v>
      </c>
      <c r="F6622" s="69">
        <v>3285975</v>
      </c>
      <c r="G6622" s="69">
        <v>3194036</v>
      </c>
      <c r="H6622" s="69">
        <v>3172820</v>
      </c>
      <c r="I6622" s="69">
        <v>2720712</v>
      </c>
      <c r="J6622" s="69">
        <v>2755815</v>
      </c>
      <c r="K6622" s="69">
        <v>2891174</v>
      </c>
      <c r="L6622" s="69">
        <v>2772514</v>
      </c>
      <c r="M6622" s="69">
        <v>2926752</v>
      </c>
      <c r="N6622" s="69">
        <v>3013785</v>
      </c>
      <c r="O6622" s="69">
        <v>3188531</v>
      </c>
      <c r="P6622" s="69">
        <v>3574265</v>
      </c>
      <c r="Q6622" s="3">
        <f t="shared" si="105"/>
        <v>36953054</v>
      </c>
    </row>
    <row r="6623" spans="1:17" x14ac:dyDescent="0.45">
      <c r="A6623" s="93">
        <v>2022</v>
      </c>
      <c r="B6623" s="93" t="s">
        <v>362</v>
      </c>
      <c r="C6623" s="93" t="s">
        <v>380</v>
      </c>
      <c r="D6623" s="93" t="s">
        <v>161</v>
      </c>
      <c r="E6623" s="69">
        <v>5109655</v>
      </c>
      <c r="F6623" s="69">
        <v>4896834</v>
      </c>
      <c r="G6623" s="69">
        <v>4332219</v>
      </c>
      <c r="H6623" s="69">
        <v>4246824</v>
      </c>
      <c r="I6623" s="69">
        <v>3916793</v>
      </c>
      <c r="J6623" s="69">
        <v>4126627</v>
      </c>
      <c r="K6623" s="69">
        <v>4328309</v>
      </c>
      <c r="L6623" s="69">
        <v>4121709</v>
      </c>
      <c r="M6623" s="69">
        <v>4182604</v>
      </c>
      <c r="N6623" s="69">
        <v>4016366</v>
      </c>
      <c r="O6623" s="69">
        <v>4484288</v>
      </c>
      <c r="P6623" s="69">
        <v>4792155</v>
      </c>
      <c r="Q6623" s="3">
        <f t="shared" si="105"/>
        <v>52554383</v>
      </c>
    </row>
    <row r="6624" spans="1:17" x14ac:dyDescent="0.45">
      <c r="A6624" s="93">
        <v>2022</v>
      </c>
      <c r="B6624" s="93" t="s">
        <v>362</v>
      </c>
      <c r="C6624" s="93" t="s">
        <v>380</v>
      </c>
      <c r="D6624" s="93" t="s">
        <v>162</v>
      </c>
      <c r="E6624" s="69">
        <v>8789670</v>
      </c>
      <c r="F6624" s="69">
        <v>8060597</v>
      </c>
      <c r="G6624" s="69">
        <v>7480029</v>
      </c>
      <c r="H6624" s="69">
        <v>7356571</v>
      </c>
      <c r="I6624" s="69">
        <v>6926127</v>
      </c>
      <c r="J6624" s="69">
        <v>7493871</v>
      </c>
      <c r="K6624" s="69">
        <v>8005847</v>
      </c>
      <c r="L6624" s="69">
        <v>7397000</v>
      </c>
      <c r="M6624" s="69">
        <v>7202028</v>
      </c>
      <c r="N6624" s="69">
        <v>7248356</v>
      </c>
      <c r="O6624" s="69">
        <v>8051315</v>
      </c>
      <c r="P6624" s="69">
        <v>8780997</v>
      </c>
      <c r="Q6624" s="3">
        <f t="shared" si="105"/>
        <v>92792408</v>
      </c>
    </row>
    <row r="6625" spans="1:17" x14ac:dyDescent="0.45">
      <c r="A6625" s="93">
        <v>2022</v>
      </c>
      <c r="B6625" s="93" t="s">
        <v>362</v>
      </c>
      <c r="C6625" s="93" t="s">
        <v>380</v>
      </c>
      <c r="D6625" s="93" t="s">
        <v>181</v>
      </c>
      <c r="E6625" s="69">
        <v>525917</v>
      </c>
      <c r="F6625" s="69">
        <v>504794</v>
      </c>
      <c r="G6625" s="69">
        <v>457559</v>
      </c>
      <c r="H6625" s="69">
        <v>458078</v>
      </c>
      <c r="I6625" s="69">
        <v>413654</v>
      </c>
      <c r="J6625" s="69">
        <v>433606</v>
      </c>
      <c r="K6625" s="69">
        <v>477939</v>
      </c>
      <c r="L6625" s="69">
        <v>522912</v>
      </c>
      <c r="M6625" s="69">
        <v>449885</v>
      </c>
      <c r="N6625" s="69">
        <v>308463</v>
      </c>
      <c r="O6625" s="69">
        <v>302562</v>
      </c>
      <c r="P6625" s="69">
        <v>315729</v>
      </c>
      <c r="Q6625" s="3">
        <f t="shared" si="105"/>
        <v>5171098</v>
      </c>
    </row>
    <row r="6626" spans="1:17" x14ac:dyDescent="0.45">
      <c r="A6626" s="93">
        <v>2022</v>
      </c>
      <c r="B6626" s="93" t="s">
        <v>362</v>
      </c>
      <c r="C6626" s="93" t="s">
        <v>380</v>
      </c>
      <c r="D6626" s="93" t="s">
        <v>163</v>
      </c>
      <c r="E6626" s="69">
        <v>5144575</v>
      </c>
      <c r="F6626" s="69">
        <v>4141097</v>
      </c>
      <c r="G6626" s="69">
        <v>4328401</v>
      </c>
      <c r="H6626" s="69">
        <v>4545585</v>
      </c>
      <c r="I6626" s="69">
        <v>3824311</v>
      </c>
      <c r="J6626" s="69">
        <v>3681183</v>
      </c>
      <c r="K6626" s="69">
        <v>3985334</v>
      </c>
      <c r="L6626" s="69">
        <v>3944481</v>
      </c>
      <c r="M6626" s="69">
        <v>4101734</v>
      </c>
      <c r="N6626" s="69">
        <v>3953728</v>
      </c>
      <c r="O6626" s="69">
        <v>4020858</v>
      </c>
      <c r="P6626" s="69">
        <v>4681594</v>
      </c>
      <c r="Q6626" s="3">
        <f t="shared" si="105"/>
        <v>50352881</v>
      </c>
    </row>
    <row r="6627" spans="1:17" x14ac:dyDescent="0.45">
      <c r="A6627" s="93">
        <v>2022</v>
      </c>
      <c r="B6627" s="93" t="s">
        <v>362</v>
      </c>
      <c r="C6627" s="93" t="s">
        <v>380</v>
      </c>
      <c r="D6627" s="93" t="s">
        <v>164</v>
      </c>
      <c r="E6627" s="69">
        <v>11438614</v>
      </c>
      <c r="F6627" s="69">
        <v>10792994</v>
      </c>
      <c r="G6627" s="69">
        <v>10606903</v>
      </c>
      <c r="H6627" s="69">
        <v>10162386</v>
      </c>
      <c r="I6627" s="69">
        <v>9032945</v>
      </c>
      <c r="J6627" s="69">
        <v>9578083</v>
      </c>
      <c r="K6627" s="69">
        <v>10419512</v>
      </c>
      <c r="L6627" s="69">
        <v>9570595</v>
      </c>
      <c r="M6627" s="69">
        <v>9521653</v>
      </c>
      <c r="N6627" s="69">
        <v>8847530</v>
      </c>
      <c r="O6627" s="69">
        <v>9359847</v>
      </c>
      <c r="P6627" s="69">
        <v>9840318</v>
      </c>
      <c r="Q6627" s="3">
        <f t="shared" si="105"/>
        <v>119171380</v>
      </c>
    </row>
    <row r="6628" spans="1:17" x14ac:dyDescent="0.45">
      <c r="A6628" s="93">
        <v>2022</v>
      </c>
      <c r="B6628" s="93" t="s">
        <v>362</v>
      </c>
      <c r="C6628" s="93" t="s">
        <v>380</v>
      </c>
      <c r="D6628" s="93" t="s">
        <v>165</v>
      </c>
      <c r="E6628" s="69">
        <v>390067</v>
      </c>
      <c r="F6628" s="69">
        <v>459375</v>
      </c>
      <c r="G6628" s="69">
        <v>369993</v>
      </c>
      <c r="H6628" s="69">
        <v>354434</v>
      </c>
      <c r="I6628" s="69">
        <v>335656</v>
      </c>
      <c r="J6628" s="69">
        <v>392957</v>
      </c>
      <c r="K6628" s="69">
        <v>358726</v>
      </c>
      <c r="L6628" s="69">
        <v>369819</v>
      </c>
      <c r="M6628" s="69">
        <v>375149</v>
      </c>
      <c r="N6628" s="69">
        <v>374040</v>
      </c>
      <c r="O6628" s="69">
        <v>414620</v>
      </c>
      <c r="P6628" s="69">
        <v>471207</v>
      </c>
      <c r="Q6628" s="3">
        <f t="shared" si="105"/>
        <v>4666043</v>
      </c>
    </row>
    <row r="6629" spans="1:17" x14ac:dyDescent="0.45">
      <c r="A6629" s="93">
        <v>2022</v>
      </c>
      <c r="B6629" s="93" t="s">
        <v>362</v>
      </c>
      <c r="C6629" s="93" t="s">
        <v>380</v>
      </c>
      <c r="D6629" s="93" t="s">
        <v>166</v>
      </c>
      <c r="E6629" s="69">
        <v>17393256</v>
      </c>
      <c r="F6629" s="69">
        <v>16294185</v>
      </c>
      <c r="G6629" s="69">
        <v>16007263</v>
      </c>
      <c r="H6629" s="69">
        <v>15724799</v>
      </c>
      <c r="I6629" s="69">
        <v>15013331</v>
      </c>
      <c r="J6629" s="69">
        <v>15652972</v>
      </c>
      <c r="K6629" s="69">
        <v>16423662</v>
      </c>
      <c r="L6629" s="69">
        <v>14812955</v>
      </c>
      <c r="M6629" s="69">
        <v>15581049</v>
      </c>
      <c r="N6629" s="69">
        <v>16166686</v>
      </c>
      <c r="O6629" s="69">
        <v>17494000</v>
      </c>
      <c r="P6629" s="69">
        <v>18293935</v>
      </c>
      <c r="Q6629" s="3">
        <f t="shared" si="105"/>
        <v>194858093</v>
      </c>
    </row>
    <row r="6630" spans="1:17" x14ac:dyDescent="0.45">
      <c r="A6630" s="93">
        <v>2022</v>
      </c>
      <c r="B6630" s="93" t="s">
        <v>362</v>
      </c>
      <c r="C6630" s="93" t="s">
        <v>380</v>
      </c>
      <c r="D6630" s="93" t="s">
        <v>167</v>
      </c>
      <c r="E6630" s="69">
        <v>568079</v>
      </c>
      <c r="F6630" s="69">
        <v>538875</v>
      </c>
      <c r="G6630" s="69">
        <v>455517</v>
      </c>
      <c r="H6630" s="69">
        <v>399414</v>
      </c>
      <c r="I6630" s="69">
        <v>379221</v>
      </c>
      <c r="J6630" s="69">
        <v>440659</v>
      </c>
      <c r="K6630" s="69">
        <v>442984</v>
      </c>
      <c r="L6630" s="69">
        <v>420843</v>
      </c>
      <c r="M6630" s="69">
        <v>442470</v>
      </c>
      <c r="N6630" s="69">
        <v>411968</v>
      </c>
      <c r="O6630" s="69">
        <v>476070</v>
      </c>
      <c r="P6630" s="69">
        <v>501229</v>
      </c>
      <c r="Q6630" s="3">
        <f t="shared" si="105"/>
        <v>5477329</v>
      </c>
    </row>
    <row r="6631" spans="1:17" x14ac:dyDescent="0.45">
      <c r="A6631" s="93">
        <v>2022</v>
      </c>
      <c r="B6631" s="93" t="s">
        <v>362</v>
      </c>
      <c r="C6631" s="93" t="s">
        <v>380</v>
      </c>
      <c r="D6631" s="93" t="s">
        <v>168</v>
      </c>
      <c r="E6631" s="69">
        <v>565047</v>
      </c>
      <c r="F6631" s="69">
        <v>519765</v>
      </c>
      <c r="G6631" s="69">
        <v>448747</v>
      </c>
      <c r="H6631" s="69">
        <v>416768</v>
      </c>
      <c r="I6631" s="69">
        <v>343816</v>
      </c>
      <c r="J6631" s="69">
        <v>344652</v>
      </c>
      <c r="K6631" s="69">
        <v>356578</v>
      </c>
      <c r="L6631" s="69">
        <v>332699</v>
      </c>
      <c r="M6631" s="69">
        <v>345952</v>
      </c>
      <c r="N6631" s="69">
        <v>338615</v>
      </c>
      <c r="O6631" s="69">
        <v>386254</v>
      </c>
      <c r="P6631" s="69">
        <v>496073</v>
      </c>
      <c r="Q6631" s="3">
        <f t="shared" si="105"/>
        <v>4894966</v>
      </c>
    </row>
    <row r="6632" spans="1:17" x14ac:dyDescent="0.45">
      <c r="A6632" s="93">
        <v>2022</v>
      </c>
      <c r="B6632" s="93" t="s">
        <v>362</v>
      </c>
      <c r="C6632" s="93" t="s">
        <v>380</v>
      </c>
      <c r="D6632" s="93" t="s">
        <v>169</v>
      </c>
      <c r="E6632" s="69">
        <v>403542</v>
      </c>
      <c r="F6632" s="69">
        <v>378914</v>
      </c>
      <c r="G6632" s="69">
        <v>382473</v>
      </c>
      <c r="H6632" s="69">
        <v>405891</v>
      </c>
      <c r="I6632" s="69">
        <v>411833</v>
      </c>
      <c r="J6632" s="69">
        <v>399596</v>
      </c>
      <c r="K6632" s="69">
        <v>418174</v>
      </c>
      <c r="L6632" s="69">
        <v>363645</v>
      </c>
      <c r="M6632" s="69">
        <v>336867</v>
      </c>
      <c r="N6632" s="69">
        <v>319473</v>
      </c>
      <c r="O6632" s="69">
        <v>369363</v>
      </c>
      <c r="P6632" s="69">
        <v>346599</v>
      </c>
      <c r="Q6632" s="3">
        <f t="shared" si="105"/>
        <v>4536370</v>
      </c>
    </row>
    <row r="6633" spans="1:17" x14ac:dyDescent="0.45">
      <c r="A6633" s="93">
        <v>2022</v>
      </c>
      <c r="B6633" s="93" t="s">
        <v>362</v>
      </c>
      <c r="C6633" s="93" t="s">
        <v>380</v>
      </c>
      <c r="D6633" s="93" t="s">
        <v>170</v>
      </c>
      <c r="E6633" s="69">
        <v>924142</v>
      </c>
      <c r="F6633" s="69">
        <v>880462</v>
      </c>
      <c r="G6633" s="69">
        <v>824119</v>
      </c>
      <c r="H6633" s="69">
        <v>860965</v>
      </c>
      <c r="I6633" s="69">
        <v>853701</v>
      </c>
      <c r="J6633" s="69">
        <v>885590</v>
      </c>
      <c r="K6633" s="69">
        <v>895152</v>
      </c>
      <c r="L6633" s="69">
        <v>896959</v>
      </c>
      <c r="M6633" s="69">
        <v>876022</v>
      </c>
      <c r="N6633" s="69">
        <v>857165</v>
      </c>
      <c r="O6633" s="69">
        <v>863855</v>
      </c>
      <c r="P6633" s="69">
        <v>874104</v>
      </c>
      <c r="Q6633" s="3">
        <f t="shared" si="105"/>
        <v>10492236</v>
      </c>
    </row>
    <row r="6634" spans="1:17" x14ac:dyDescent="0.45">
      <c r="A6634" s="93">
        <v>2022</v>
      </c>
      <c r="B6634" s="93" t="s">
        <v>362</v>
      </c>
      <c r="C6634" s="93" t="s">
        <v>380</v>
      </c>
      <c r="D6634" s="93" t="s">
        <v>171</v>
      </c>
      <c r="E6634" s="69">
        <v>174642</v>
      </c>
      <c r="F6634" s="69">
        <v>175493</v>
      </c>
      <c r="G6634" s="69">
        <v>129789</v>
      </c>
      <c r="H6634" s="69">
        <v>122775</v>
      </c>
      <c r="I6634" s="69">
        <v>123867</v>
      </c>
      <c r="J6634" s="69">
        <v>153900</v>
      </c>
      <c r="K6634" s="69">
        <v>196816</v>
      </c>
      <c r="L6634" s="69">
        <v>210978</v>
      </c>
      <c r="M6634" s="69">
        <v>179117</v>
      </c>
      <c r="N6634" s="69">
        <v>138702</v>
      </c>
      <c r="O6634" s="69">
        <v>131403</v>
      </c>
      <c r="P6634" s="69">
        <v>185971</v>
      </c>
      <c r="Q6634" s="3">
        <f t="shared" si="105"/>
        <v>1923453</v>
      </c>
    </row>
    <row r="6635" spans="1:17" x14ac:dyDescent="0.45">
      <c r="A6635" s="93">
        <v>2022</v>
      </c>
      <c r="B6635" s="93" t="s">
        <v>362</v>
      </c>
      <c r="C6635" s="93" t="s">
        <v>380</v>
      </c>
      <c r="D6635" s="93" t="s">
        <v>173</v>
      </c>
      <c r="E6635" s="69">
        <v>14287112</v>
      </c>
      <c r="F6635" s="69">
        <v>14394713</v>
      </c>
      <c r="G6635" s="69">
        <v>12382040</v>
      </c>
      <c r="H6635" s="69">
        <v>12475909</v>
      </c>
      <c r="I6635" s="69">
        <v>11272659</v>
      </c>
      <c r="J6635" s="69">
        <v>11978353</v>
      </c>
      <c r="K6635" s="69">
        <v>15946137</v>
      </c>
      <c r="L6635" s="69">
        <v>18047644</v>
      </c>
      <c r="M6635" s="69">
        <v>14221654</v>
      </c>
      <c r="N6635" s="69">
        <v>11677371</v>
      </c>
      <c r="O6635" s="69">
        <v>12088949</v>
      </c>
      <c r="P6635" s="69">
        <v>13090948</v>
      </c>
      <c r="Q6635" s="3">
        <f t="shared" si="105"/>
        <v>161863489</v>
      </c>
    </row>
    <row r="6636" spans="1:17" x14ac:dyDescent="0.45">
      <c r="A6636" s="93">
        <v>2022</v>
      </c>
      <c r="B6636" s="93" t="s">
        <v>362</v>
      </c>
      <c r="C6636" s="93" t="s">
        <v>380</v>
      </c>
      <c r="D6636" s="93" t="s">
        <v>174</v>
      </c>
      <c r="E6636" s="69">
        <v>43299</v>
      </c>
      <c r="F6636" s="69">
        <v>39819</v>
      </c>
      <c r="G6636" s="69">
        <v>28295</v>
      </c>
      <c r="H6636" s="69">
        <v>26241</v>
      </c>
      <c r="I6636" s="69">
        <v>25092</v>
      </c>
      <c r="J6636" s="69">
        <v>39005</v>
      </c>
      <c r="K6636" s="69">
        <v>65672</v>
      </c>
      <c r="L6636" s="69">
        <v>70996</v>
      </c>
      <c r="M6636" s="69">
        <v>51323</v>
      </c>
      <c r="N6636" s="69">
        <v>42555</v>
      </c>
      <c r="O6636" s="69">
        <v>51911</v>
      </c>
      <c r="P6636" s="69">
        <v>76021</v>
      </c>
      <c r="Q6636" s="3">
        <f t="shared" si="105"/>
        <v>560229</v>
      </c>
    </row>
    <row r="6637" spans="1:17" x14ac:dyDescent="0.45">
      <c r="A6637" s="93">
        <v>2022</v>
      </c>
      <c r="B6637" s="93" t="s">
        <v>362</v>
      </c>
      <c r="C6637" s="93" t="s">
        <v>380</v>
      </c>
      <c r="D6637" s="93" t="s">
        <v>175</v>
      </c>
      <c r="E6637" s="69">
        <v>15574</v>
      </c>
      <c r="F6637" s="69">
        <v>6952463</v>
      </c>
      <c r="G6637" s="69">
        <v>2850282</v>
      </c>
      <c r="H6637" s="69">
        <v>2799576</v>
      </c>
      <c r="I6637" s="69">
        <v>2740859</v>
      </c>
      <c r="J6637" s="69">
        <v>3149393</v>
      </c>
      <c r="K6637" s="69">
        <v>4036696</v>
      </c>
      <c r="L6637" s="69">
        <v>4292377</v>
      </c>
      <c r="M6637" s="69">
        <v>3510496</v>
      </c>
      <c r="N6637" s="69">
        <v>2818931</v>
      </c>
      <c r="O6637" s="69">
        <v>2671780</v>
      </c>
      <c r="P6637" s="69">
        <v>3045179</v>
      </c>
      <c r="Q6637" s="3">
        <f t="shared" si="105"/>
        <v>38883606</v>
      </c>
    </row>
    <row r="6638" spans="1:17" x14ac:dyDescent="0.45">
      <c r="A6638" s="93">
        <v>2022</v>
      </c>
      <c r="B6638" s="93" t="s">
        <v>362</v>
      </c>
      <c r="C6638" s="93" t="s">
        <v>380</v>
      </c>
      <c r="D6638" s="93" t="s">
        <v>176</v>
      </c>
      <c r="E6638" s="69">
        <v>2228742</v>
      </c>
      <c r="F6638" s="69">
        <v>2164044</v>
      </c>
      <c r="G6638" s="69">
        <v>2213000</v>
      </c>
      <c r="H6638" s="69">
        <v>1577128</v>
      </c>
      <c r="I6638" s="69">
        <v>1240700</v>
      </c>
      <c r="J6638" s="69">
        <v>1488450</v>
      </c>
      <c r="K6638" s="69">
        <v>1585027</v>
      </c>
      <c r="L6638" s="69">
        <v>1423398</v>
      </c>
      <c r="M6638" s="69">
        <v>1391798</v>
      </c>
      <c r="N6638" s="69">
        <v>1316877</v>
      </c>
      <c r="O6638" s="69">
        <v>1829200</v>
      </c>
      <c r="P6638" s="69">
        <v>2853982</v>
      </c>
      <c r="Q6638" s="3">
        <f t="shared" si="105"/>
        <v>21312346</v>
      </c>
    </row>
    <row r="6639" spans="1:17" x14ac:dyDescent="0.45">
      <c r="A6639" s="93">
        <v>2022</v>
      </c>
      <c r="B6639" s="93" t="s">
        <v>362</v>
      </c>
      <c r="C6639" s="93" t="s">
        <v>380</v>
      </c>
      <c r="D6639" s="93" t="s">
        <v>177</v>
      </c>
      <c r="E6639" s="69">
        <v>4914922</v>
      </c>
      <c r="F6639" s="69">
        <v>4556477</v>
      </c>
      <c r="G6639" s="69">
        <v>4487796</v>
      </c>
      <c r="H6639" s="69">
        <v>4145585</v>
      </c>
      <c r="I6639" s="69">
        <v>4218523</v>
      </c>
      <c r="J6639" s="69">
        <v>4146161</v>
      </c>
      <c r="K6639" s="69">
        <v>4480958</v>
      </c>
      <c r="L6639" s="69">
        <v>4439314</v>
      </c>
      <c r="M6639" s="69">
        <v>4100808</v>
      </c>
      <c r="N6639" s="69">
        <v>4188823</v>
      </c>
      <c r="O6639" s="69">
        <v>4092416</v>
      </c>
      <c r="P6639" s="69">
        <v>4653393</v>
      </c>
      <c r="Q6639" s="3">
        <f t="shared" si="105"/>
        <v>52425176</v>
      </c>
    </row>
    <row r="6640" spans="1:17" x14ac:dyDescent="0.45">
      <c r="A6640" s="93">
        <v>2022</v>
      </c>
      <c r="B6640" s="93" t="s">
        <v>362</v>
      </c>
      <c r="C6640" s="93" t="s">
        <v>380</v>
      </c>
      <c r="D6640" s="93" t="s">
        <v>178</v>
      </c>
      <c r="E6640" s="69">
        <v>41085514</v>
      </c>
      <c r="F6640" s="69">
        <v>39594459</v>
      </c>
      <c r="G6640" s="69">
        <v>34283061</v>
      </c>
      <c r="H6640" s="69">
        <v>31860340</v>
      </c>
      <c r="I6640" s="69">
        <v>28819403</v>
      </c>
      <c r="J6640" s="69">
        <v>30181023</v>
      </c>
      <c r="K6640" s="69">
        <v>33905586</v>
      </c>
      <c r="L6640" s="69">
        <v>35314966</v>
      </c>
      <c r="M6640" s="69">
        <v>31798131</v>
      </c>
      <c r="N6640" s="69">
        <v>28661479</v>
      </c>
      <c r="O6640" s="69">
        <v>30406424</v>
      </c>
      <c r="P6640" s="69">
        <v>35122901</v>
      </c>
      <c r="Q6640" s="3">
        <f t="shared" si="105"/>
        <v>401033287</v>
      </c>
    </row>
    <row r="6641" spans="1:17" x14ac:dyDescent="0.45">
      <c r="A6641" s="93">
        <v>2022</v>
      </c>
      <c r="B6641" s="93" t="s">
        <v>362</v>
      </c>
      <c r="C6641" s="93" t="s">
        <v>380</v>
      </c>
      <c r="D6641" s="93" t="s">
        <v>179</v>
      </c>
      <c r="E6641" s="69">
        <v>191310212</v>
      </c>
      <c r="F6641" s="69">
        <v>187208560</v>
      </c>
      <c r="G6641" s="69">
        <v>174341503</v>
      </c>
      <c r="H6641" s="69">
        <v>169504478</v>
      </c>
      <c r="I6641" s="69">
        <v>157405285</v>
      </c>
      <c r="J6641" s="69">
        <v>163068778</v>
      </c>
      <c r="K6641" s="69">
        <v>175728256</v>
      </c>
      <c r="L6641" s="69">
        <v>173812858</v>
      </c>
      <c r="M6641" s="69">
        <v>162353172</v>
      </c>
      <c r="N6641" s="69">
        <v>154725677</v>
      </c>
      <c r="O6641" s="69">
        <v>164448573</v>
      </c>
      <c r="P6641" s="69">
        <v>177729500</v>
      </c>
      <c r="Q6641" s="3">
        <f t="shared" si="105"/>
        <v>2051636852</v>
      </c>
    </row>
    <row r="6642" spans="1:17" x14ac:dyDescent="0.45">
      <c r="A6642" s="93">
        <v>2022</v>
      </c>
      <c r="B6642" s="93" t="s">
        <v>362</v>
      </c>
      <c r="C6642" s="93" t="s">
        <v>381</v>
      </c>
      <c r="D6642" s="93" t="s">
        <v>144</v>
      </c>
      <c r="E6642" s="69">
        <v>6654237</v>
      </c>
      <c r="F6642" s="69">
        <v>6890694</v>
      </c>
      <c r="G6642" s="69">
        <v>5994915</v>
      </c>
      <c r="H6642" s="69">
        <v>5017611</v>
      </c>
      <c r="I6642" s="69">
        <v>6514085</v>
      </c>
      <c r="J6642" s="69">
        <v>9204131</v>
      </c>
      <c r="K6642" s="69">
        <v>8498235</v>
      </c>
      <c r="L6642" s="69">
        <v>9910993</v>
      </c>
      <c r="M6642" s="69">
        <v>8226182</v>
      </c>
      <c r="N6642" s="69">
        <v>6362901</v>
      </c>
      <c r="O6642" s="69">
        <v>10843596</v>
      </c>
      <c r="P6642" s="69">
        <v>5890520</v>
      </c>
      <c r="Q6642" s="3">
        <f t="shared" si="105"/>
        <v>90008100</v>
      </c>
    </row>
    <row r="6643" spans="1:17" x14ac:dyDescent="0.45">
      <c r="A6643" s="93">
        <v>2022</v>
      </c>
      <c r="B6643" s="93" t="s">
        <v>362</v>
      </c>
      <c r="C6643" s="93" t="s">
        <v>381</v>
      </c>
      <c r="D6643" s="93" t="s">
        <v>145</v>
      </c>
      <c r="E6643" s="69">
        <v>80990</v>
      </c>
      <c r="F6643" s="69">
        <v>76946</v>
      </c>
      <c r="G6643" s="69">
        <v>71470</v>
      </c>
      <c r="H6643" s="69">
        <v>81177</v>
      </c>
      <c r="I6643" s="69">
        <v>69388</v>
      </c>
      <c r="J6643" s="69">
        <v>62602</v>
      </c>
      <c r="K6643" s="69">
        <v>61751</v>
      </c>
      <c r="L6643" s="69">
        <v>63965</v>
      </c>
      <c r="M6643" s="69">
        <v>65985</v>
      </c>
      <c r="N6643" s="69">
        <v>61994</v>
      </c>
      <c r="O6643" s="69">
        <v>64756</v>
      </c>
      <c r="P6643" s="69">
        <v>67030</v>
      </c>
      <c r="Q6643" s="3">
        <f t="shared" si="105"/>
        <v>828054</v>
      </c>
    </row>
    <row r="6644" spans="1:17" x14ac:dyDescent="0.45">
      <c r="A6644" s="93">
        <v>2022</v>
      </c>
      <c r="B6644" s="93" t="s">
        <v>362</v>
      </c>
      <c r="C6644" s="93" t="s">
        <v>381</v>
      </c>
      <c r="D6644" s="93" t="s">
        <v>147</v>
      </c>
      <c r="E6644" s="69">
        <v>1133517</v>
      </c>
      <c r="F6644" s="69">
        <v>1036713</v>
      </c>
      <c r="G6644" s="69">
        <v>871459</v>
      </c>
      <c r="H6644" s="69">
        <v>865356</v>
      </c>
      <c r="I6644" s="69">
        <v>879735</v>
      </c>
      <c r="J6644" s="69">
        <v>905862</v>
      </c>
      <c r="K6644" s="69">
        <v>1001431</v>
      </c>
      <c r="L6644" s="69">
        <v>980400</v>
      </c>
      <c r="M6644" s="69">
        <v>986953</v>
      </c>
      <c r="N6644" s="69">
        <v>952707</v>
      </c>
      <c r="O6644" s="69">
        <v>1012777</v>
      </c>
      <c r="P6644" s="69">
        <v>1016290</v>
      </c>
      <c r="Q6644" s="3">
        <f t="shared" si="105"/>
        <v>11643200</v>
      </c>
    </row>
    <row r="6645" spans="1:17" x14ac:dyDescent="0.45">
      <c r="A6645" s="93">
        <v>2022</v>
      </c>
      <c r="B6645" s="93" t="s">
        <v>362</v>
      </c>
      <c r="C6645" s="93" t="s">
        <v>381</v>
      </c>
      <c r="D6645" s="93" t="s">
        <v>148</v>
      </c>
      <c r="E6645" s="69">
        <v>454872</v>
      </c>
      <c r="F6645" s="69">
        <v>434697</v>
      </c>
      <c r="G6645" s="69">
        <v>491395</v>
      </c>
      <c r="H6645" s="69">
        <v>465112</v>
      </c>
      <c r="I6645" s="69">
        <v>494976</v>
      </c>
      <c r="J6645" s="69">
        <v>503121</v>
      </c>
      <c r="K6645" s="69">
        <v>564752</v>
      </c>
      <c r="L6645" s="69">
        <v>534244</v>
      </c>
      <c r="M6645" s="69">
        <v>441741</v>
      </c>
      <c r="N6645" s="69">
        <v>452789</v>
      </c>
      <c r="O6645" s="69">
        <v>410776</v>
      </c>
      <c r="P6645" s="69">
        <v>428202</v>
      </c>
      <c r="Q6645" s="3">
        <f t="shared" si="105"/>
        <v>5676677</v>
      </c>
    </row>
    <row r="6646" spans="1:17" x14ac:dyDescent="0.45">
      <c r="A6646" s="93">
        <v>2022</v>
      </c>
      <c r="B6646" s="93" t="s">
        <v>362</v>
      </c>
      <c r="C6646" s="93" t="s">
        <v>381</v>
      </c>
      <c r="D6646" s="93" t="s">
        <v>149</v>
      </c>
      <c r="E6646" s="69">
        <v>6264</v>
      </c>
      <c r="F6646" s="69">
        <v>5685</v>
      </c>
      <c r="G6646" s="69">
        <v>6160</v>
      </c>
      <c r="H6646" s="69">
        <v>3889</v>
      </c>
      <c r="I6646" s="69">
        <v>3042</v>
      </c>
      <c r="J6646" s="69">
        <v>2907</v>
      </c>
      <c r="K6646" s="69">
        <v>3599</v>
      </c>
      <c r="L6646" s="69">
        <v>3393</v>
      </c>
      <c r="M6646" s="69">
        <v>3365</v>
      </c>
      <c r="N6646" s="69">
        <v>4151</v>
      </c>
      <c r="O6646" s="69">
        <v>3589</v>
      </c>
      <c r="P6646" s="69">
        <v>3140</v>
      </c>
      <c r="Q6646" s="3">
        <f t="shared" si="105"/>
        <v>49184</v>
      </c>
    </row>
    <row r="6647" spans="1:17" x14ac:dyDescent="0.45">
      <c r="A6647" s="93">
        <v>2022</v>
      </c>
      <c r="B6647" s="93" t="s">
        <v>362</v>
      </c>
      <c r="C6647" s="93" t="s">
        <v>381</v>
      </c>
      <c r="D6647" s="93" t="s">
        <v>152</v>
      </c>
      <c r="E6647" s="69">
        <v>7217</v>
      </c>
      <c r="F6647" s="69">
        <v>5933</v>
      </c>
      <c r="G6647" s="69">
        <v>5295</v>
      </c>
      <c r="H6647" s="69">
        <v>4791</v>
      </c>
      <c r="I6647" s="69">
        <v>4228</v>
      </c>
      <c r="J6647" s="69">
        <v>4203</v>
      </c>
      <c r="K6647" s="69">
        <v>5298</v>
      </c>
      <c r="L6647" s="69">
        <v>5336</v>
      </c>
      <c r="M6647" s="69">
        <v>6375</v>
      </c>
      <c r="N6647" s="69">
        <v>4596</v>
      </c>
      <c r="O6647" s="69">
        <v>6482</v>
      </c>
      <c r="P6647" s="69">
        <v>10245</v>
      </c>
      <c r="Q6647" s="3">
        <f t="shared" si="105"/>
        <v>69999</v>
      </c>
    </row>
    <row r="6648" spans="1:17" x14ac:dyDescent="0.45">
      <c r="A6648" s="93">
        <v>2022</v>
      </c>
      <c r="B6648" s="93" t="s">
        <v>362</v>
      </c>
      <c r="C6648" s="93" t="s">
        <v>381</v>
      </c>
      <c r="D6648" s="93" t="s">
        <v>153</v>
      </c>
      <c r="E6648" s="69">
        <v>13824</v>
      </c>
      <c r="F6648" s="69">
        <v>9583</v>
      </c>
      <c r="G6648" s="69">
        <v>9468</v>
      </c>
      <c r="H6648" s="69">
        <v>9087</v>
      </c>
      <c r="I6648" s="69">
        <v>7659</v>
      </c>
      <c r="J6648" s="69">
        <v>8702</v>
      </c>
      <c r="K6648" s="69">
        <v>8601</v>
      </c>
      <c r="L6648" s="69">
        <v>7454</v>
      </c>
      <c r="M6648" s="69">
        <v>10137</v>
      </c>
      <c r="N6648" s="69">
        <v>8630</v>
      </c>
      <c r="O6648" s="69">
        <v>11220</v>
      </c>
      <c r="P6648" s="69">
        <v>15365</v>
      </c>
      <c r="Q6648" s="3">
        <f t="shared" si="105"/>
        <v>119730</v>
      </c>
    </row>
    <row r="6649" spans="1:17" x14ac:dyDescent="0.45">
      <c r="A6649" s="93">
        <v>2022</v>
      </c>
      <c r="B6649" s="93" t="s">
        <v>362</v>
      </c>
      <c r="C6649" s="93" t="s">
        <v>381</v>
      </c>
      <c r="D6649" s="93" t="s">
        <v>155</v>
      </c>
      <c r="E6649" s="69">
        <v>20297</v>
      </c>
      <c r="F6649" s="69">
        <v>19796</v>
      </c>
      <c r="G6649" s="69">
        <v>9170</v>
      </c>
      <c r="H6649" s="69">
        <v>4629</v>
      </c>
      <c r="I6649" s="69">
        <v>3777</v>
      </c>
      <c r="J6649" s="69">
        <v>4517</v>
      </c>
      <c r="K6649" s="69">
        <v>4697</v>
      </c>
      <c r="L6649" s="69">
        <v>4773</v>
      </c>
      <c r="M6649" s="69">
        <v>9775</v>
      </c>
      <c r="N6649" s="69">
        <v>17251</v>
      </c>
      <c r="O6649" s="69">
        <v>27329</v>
      </c>
      <c r="P6649" s="69">
        <v>30124</v>
      </c>
      <c r="Q6649" s="3">
        <f t="shared" si="105"/>
        <v>156135</v>
      </c>
    </row>
    <row r="6650" spans="1:17" x14ac:dyDescent="0.45">
      <c r="A6650" s="93">
        <v>2022</v>
      </c>
      <c r="B6650" s="93" t="s">
        <v>362</v>
      </c>
      <c r="C6650" s="93" t="s">
        <v>381</v>
      </c>
      <c r="D6650" s="93" t="s">
        <v>156</v>
      </c>
      <c r="E6650" s="69">
        <v>144869</v>
      </c>
      <c r="F6650" s="69">
        <v>140414</v>
      </c>
      <c r="G6650" s="69">
        <v>119785</v>
      </c>
      <c r="H6650" s="69">
        <v>63649</v>
      </c>
      <c r="I6650" s="69">
        <v>78907</v>
      </c>
      <c r="J6650" s="69">
        <v>68089</v>
      </c>
      <c r="K6650" s="69">
        <v>70776</v>
      </c>
      <c r="L6650" s="69">
        <v>83580</v>
      </c>
      <c r="M6650" s="69">
        <v>91283</v>
      </c>
      <c r="N6650" s="69">
        <v>102617</v>
      </c>
      <c r="O6650" s="69">
        <v>108205</v>
      </c>
      <c r="P6650" s="69">
        <v>131870</v>
      </c>
      <c r="Q6650" s="3">
        <f t="shared" si="105"/>
        <v>1204044</v>
      </c>
    </row>
    <row r="6651" spans="1:17" x14ac:dyDescent="0.45">
      <c r="A6651" s="93">
        <v>2022</v>
      </c>
      <c r="B6651" s="93" t="s">
        <v>362</v>
      </c>
      <c r="C6651" s="93" t="s">
        <v>381</v>
      </c>
      <c r="D6651" s="93" t="s">
        <v>158</v>
      </c>
      <c r="E6651" s="69">
        <v>57034</v>
      </c>
      <c r="F6651" s="69">
        <v>57224</v>
      </c>
      <c r="G6651" s="69">
        <v>52243</v>
      </c>
      <c r="H6651" s="69">
        <v>56834</v>
      </c>
      <c r="I6651" s="69">
        <v>48158</v>
      </c>
      <c r="J6651" s="69">
        <v>44187</v>
      </c>
      <c r="K6651" s="69">
        <v>47635</v>
      </c>
      <c r="L6651" s="69">
        <v>43757</v>
      </c>
      <c r="M6651" s="69">
        <v>41453</v>
      </c>
      <c r="N6651" s="69">
        <v>46188</v>
      </c>
      <c r="O6651" s="69">
        <v>50705</v>
      </c>
      <c r="P6651" s="69">
        <v>61063</v>
      </c>
      <c r="Q6651" s="3">
        <f t="shared" si="105"/>
        <v>606481</v>
      </c>
    </row>
    <row r="6652" spans="1:17" x14ac:dyDescent="0.45">
      <c r="A6652" s="93">
        <v>2022</v>
      </c>
      <c r="B6652" s="93" t="s">
        <v>362</v>
      </c>
      <c r="C6652" s="93" t="s">
        <v>381</v>
      </c>
      <c r="D6652" s="93" t="s">
        <v>159</v>
      </c>
      <c r="E6652" s="69">
        <v>901570</v>
      </c>
      <c r="F6652" s="69">
        <v>767714</v>
      </c>
      <c r="G6652" s="69">
        <v>927900</v>
      </c>
      <c r="H6652" s="69">
        <v>1129523</v>
      </c>
      <c r="I6652" s="69">
        <v>1106746</v>
      </c>
      <c r="J6652" s="69">
        <v>991116</v>
      </c>
      <c r="K6652" s="69">
        <v>1040891</v>
      </c>
      <c r="L6652" s="69">
        <v>1035908</v>
      </c>
      <c r="M6652" s="69">
        <v>974180</v>
      </c>
      <c r="N6652" s="69">
        <v>977910</v>
      </c>
      <c r="O6652" s="69">
        <v>766633</v>
      </c>
      <c r="P6652" s="69">
        <v>891969</v>
      </c>
      <c r="Q6652" s="3">
        <f t="shared" si="105"/>
        <v>11512060</v>
      </c>
    </row>
    <row r="6653" spans="1:17" x14ac:dyDescent="0.45">
      <c r="A6653" s="93">
        <v>2022</v>
      </c>
      <c r="B6653" s="93" t="s">
        <v>362</v>
      </c>
      <c r="C6653" s="93" t="s">
        <v>381</v>
      </c>
      <c r="D6653" s="93" t="s">
        <v>160</v>
      </c>
      <c r="E6653" s="69">
        <v>8342</v>
      </c>
      <c r="F6653" s="69">
        <v>7399</v>
      </c>
      <c r="G6653" s="69">
        <v>5290</v>
      </c>
      <c r="H6653" s="69">
        <v>3428</v>
      </c>
      <c r="I6653" s="69">
        <v>3925</v>
      </c>
      <c r="J6653" s="69">
        <v>2870</v>
      </c>
      <c r="K6653" s="69">
        <v>3318</v>
      </c>
      <c r="L6653" s="69">
        <v>2457</v>
      </c>
      <c r="M6653" s="69">
        <v>3151</v>
      </c>
      <c r="N6653" s="69">
        <v>3909</v>
      </c>
      <c r="O6653" s="69">
        <v>0</v>
      </c>
      <c r="P6653" s="69">
        <v>0</v>
      </c>
      <c r="Q6653" s="3">
        <f t="shared" si="105"/>
        <v>44089</v>
      </c>
    </row>
    <row r="6654" spans="1:17" x14ac:dyDescent="0.45">
      <c r="A6654" s="93">
        <v>2022</v>
      </c>
      <c r="B6654" s="93" t="s">
        <v>362</v>
      </c>
      <c r="C6654" s="93" t="s">
        <v>381</v>
      </c>
      <c r="D6654" s="93" t="s">
        <v>161</v>
      </c>
      <c r="E6654" s="69">
        <v>8337</v>
      </c>
      <c r="F6654" s="69">
        <v>8838</v>
      </c>
      <c r="G6654" s="69">
        <v>8863</v>
      </c>
      <c r="H6654" s="69">
        <v>10189</v>
      </c>
      <c r="I6654" s="69">
        <v>7857</v>
      </c>
      <c r="J6654" s="69">
        <v>6239</v>
      </c>
      <c r="K6654" s="69">
        <v>6055</v>
      </c>
      <c r="L6654" s="69">
        <v>5024</v>
      </c>
      <c r="M6654" s="69">
        <v>3343</v>
      </c>
      <c r="N6654" s="69">
        <v>4261</v>
      </c>
      <c r="O6654" s="69">
        <v>5470</v>
      </c>
      <c r="P6654" s="69">
        <v>8091</v>
      </c>
      <c r="Q6654" s="3">
        <f t="shared" si="105"/>
        <v>82567</v>
      </c>
    </row>
    <row r="6655" spans="1:17" x14ac:dyDescent="0.45">
      <c r="A6655" s="93">
        <v>2022</v>
      </c>
      <c r="B6655" s="93" t="s">
        <v>362</v>
      </c>
      <c r="C6655" s="93" t="s">
        <v>381</v>
      </c>
      <c r="D6655" s="93" t="s">
        <v>162</v>
      </c>
      <c r="E6655" s="69">
        <v>113487</v>
      </c>
      <c r="F6655" s="69">
        <v>113663</v>
      </c>
      <c r="G6655" s="69">
        <v>126502</v>
      </c>
      <c r="H6655" s="69">
        <v>140766</v>
      </c>
      <c r="I6655" s="69">
        <v>126253</v>
      </c>
      <c r="J6655" s="69">
        <v>112831</v>
      </c>
      <c r="K6655" s="69">
        <v>140120</v>
      </c>
      <c r="L6655" s="69">
        <v>134128</v>
      </c>
      <c r="M6655" s="69">
        <v>124392</v>
      </c>
      <c r="N6655" s="69">
        <v>116393</v>
      </c>
      <c r="O6655" s="69">
        <v>119644</v>
      </c>
      <c r="P6655" s="69">
        <v>127493</v>
      </c>
      <c r="Q6655" s="3">
        <f t="shared" si="105"/>
        <v>1495672</v>
      </c>
    </row>
    <row r="6656" spans="1:17" x14ac:dyDescent="0.45">
      <c r="A6656" s="93">
        <v>2022</v>
      </c>
      <c r="B6656" s="93" t="s">
        <v>362</v>
      </c>
      <c r="C6656" s="93" t="s">
        <v>381</v>
      </c>
      <c r="D6656" s="93" t="s">
        <v>163</v>
      </c>
      <c r="E6656" s="69">
        <v>2107</v>
      </c>
      <c r="F6656" s="69">
        <v>2251</v>
      </c>
      <c r="G6656" s="69">
        <v>1178</v>
      </c>
      <c r="H6656" s="69">
        <v>158</v>
      </c>
      <c r="I6656" s="69">
        <v>123</v>
      </c>
      <c r="J6656" s="69">
        <v>114</v>
      </c>
      <c r="K6656" s="69">
        <v>148</v>
      </c>
      <c r="L6656" s="69">
        <v>279</v>
      </c>
      <c r="M6656" s="69">
        <v>215</v>
      </c>
      <c r="N6656" s="69">
        <v>226</v>
      </c>
      <c r="O6656" s="69">
        <v>461</v>
      </c>
      <c r="P6656" s="69">
        <v>1393</v>
      </c>
      <c r="Q6656" s="3">
        <f t="shared" si="105"/>
        <v>8653</v>
      </c>
    </row>
    <row r="6657" spans="1:17" x14ac:dyDescent="0.45">
      <c r="A6657" s="93">
        <v>2022</v>
      </c>
      <c r="B6657" s="93" t="s">
        <v>362</v>
      </c>
      <c r="C6657" s="93" t="s">
        <v>381</v>
      </c>
      <c r="D6657" s="93" t="s">
        <v>164</v>
      </c>
      <c r="E6657" s="69">
        <v>13377</v>
      </c>
      <c r="F6657" s="69">
        <v>12733</v>
      </c>
      <c r="G6657" s="69">
        <v>10804</v>
      </c>
      <c r="H6657" s="69">
        <v>9026</v>
      </c>
      <c r="I6657" s="69">
        <v>6660</v>
      </c>
      <c r="J6657" s="69">
        <v>5260</v>
      </c>
      <c r="K6657" s="69">
        <v>5411</v>
      </c>
      <c r="L6657" s="69">
        <v>5130</v>
      </c>
      <c r="M6657" s="69">
        <v>5000</v>
      </c>
      <c r="N6657" s="69">
        <v>5920</v>
      </c>
      <c r="O6657" s="69">
        <v>7883</v>
      </c>
      <c r="P6657" s="69">
        <v>12615</v>
      </c>
      <c r="Q6657" s="3">
        <f t="shared" si="105"/>
        <v>99819</v>
      </c>
    </row>
    <row r="6658" spans="1:17" x14ac:dyDescent="0.45">
      <c r="A6658" s="93">
        <v>2022</v>
      </c>
      <c r="B6658" s="93" t="s">
        <v>362</v>
      </c>
      <c r="C6658" s="93" t="s">
        <v>381</v>
      </c>
      <c r="D6658" s="93" t="s">
        <v>165</v>
      </c>
      <c r="E6658" s="69">
        <v>1159</v>
      </c>
      <c r="F6658" s="69">
        <v>947</v>
      </c>
      <c r="G6658" s="69">
        <v>875</v>
      </c>
      <c r="H6658" s="69">
        <v>805</v>
      </c>
      <c r="I6658" s="69">
        <v>713</v>
      </c>
      <c r="J6658" s="69">
        <v>784</v>
      </c>
      <c r="K6658" s="69">
        <v>1055</v>
      </c>
      <c r="L6658" s="69">
        <v>1024</v>
      </c>
      <c r="M6658" s="69">
        <v>514</v>
      </c>
      <c r="N6658" s="69">
        <v>426</v>
      </c>
      <c r="O6658" s="69">
        <v>696</v>
      </c>
      <c r="P6658" s="69">
        <v>858</v>
      </c>
      <c r="Q6658" s="3">
        <f t="shared" si="105"/>
        <v>9856</v>
      </c>
    </row>
    <row r="6659" spans="1:17" x14ac:dyDescent="0.45">
      <c r="A6659" s="93">
        <v>2022</v>
      </c>
      <c r="B6659" s="93" t="s">
        <v>362</v>
      </c>
      <c r="C6659" s="93" t="s">
        <v>381</v>
      </c>
      <c r="D6659" s="93" t="s">
        <v>166</v>
      </c>
      <c r="E6659" s="69">
        <v>2232</v>
      </c>
      <c r="F6659" s="69">
        <v>3424</v>
      </c>
      <c r="G6659" s="69">
        <v>2839</v>
      </c>
      <c r="H6659" s="69">
        <v>1378</v>
      </c>
      <c r="I6659" s="69">
        <v>1370</v>
      </c>
      <c r="J6659" s="69">
        <v>1067</v>
      </c>
      <c r="K6659" s="69">
        <v>1401</v>
      </c>
      <c r="L6659" s="69">
        <v>1454</v>
      </c>
      <c r="M6659" s="69">
        <v>1138</v>
      </c>
      <c r="N6659" s="69">
        <v>1163</v>
      </c>
      <c r="O6659" s="69">
        <v>1961</v>
      </c>
      <c r="P6659" s="69">
        <v>3598</v>
      </c>
      <c r="Q6659" s="3">
        <f t="shared" si="105"/>
        <v>23025</v>
      </c>
    </row>
    <row r="6660" spans="1:17" x14ac:dyDescent="0.45">
      <c r="A6660" s="93">
        <v>2022</v>
      </c>
      <c r="B6660" s="93" t="s">
        <v>362</v>
      </c>
      <c r="C6660" s="93" t="s">
        <v>381</v>
      </c>
      <c r="D6660" s="93" t="s">
        <v>167</v>
      </c>
      <c r="E6660" s="69">
        <v>176418</v>
      </c>
      <c r="F6660" s="69">
        <v>189198</v>
      </c>
      <c r="G6660" s="69">
        <v>155511</v>
      </c>
      <c r="H6660" s="69">
        <v>144693</v>
      </c>
      <c r="I6660" s="69">
        <v>135270</v>
      </c>
      <c r="J6660" s="69">
        <v>151749</v>
      </c>
      <c r="K6660" s="69">
        <v>182250</v>
      </c>
      <c r="L6660" s="69">
        <v>206325</v>
      </c>
      <c r="M6660" s="69">
        <v>184671</v>
      </c>
      <c r="N6660" s="69">
        <v>150849</v>
      </c>
      <c r="O6660" s="69">
        <v>130221</v>
      </c>
      <c r="P6660" s="69">
        <v>149661</v>
      </c>
      <c r="Q6660" s="3">
        <f t="shared" ref="Q6660:Q6723" si="106">SUM(E6660:P6660)</f>
        <v>1956816</v>
      </c>
    </row>
    <row r="6661" spans="1:17" x14ac:dyDescent="0.45">
      <c r="A6661" s="93">
        <v>2022</v>
      </c>
      <c r="B6661" s="93" t="s">
        <v>362</v>
      </c>
      <c r="C6661" s="93" t="s">
        <v>381</v>
      </c>
      <c r="D6661" s="93" t="s">
        <v>168</v>
      </c>
      <c r="E6661" s="69">
        <v>5858</v>
      </c>
      <c r="F6661" s="69">
        <v>5090</v>
      </c>
      <c r="G6661" s="69">
        <v>3301</v>
      </c>
      <c r="H6661" s="69">
        <v>2684</v>
      </c>
      <c r="I6661" s="69">
        <v>1836</v>
      </c>
      <c r="J6661" s="69">
        <v>1971</v>
      </c>
      <c r="K6661" s="69">
        <v>2699</v>
      </c>
      <c r="L6661" s="69">
        <v>3005</v>
      </c>
      <c r="M6661" s="69">
        <v>1767</v>
      </c>
      <c r="N6661" s="69">
        <v>2152</v>
      </c>
      <c r="O6661" s="69">
        <v>2654</v>
      </c>
      <c r="P6661" s="69">
        <v>3938</v>
      </c>
      <c r="Q6661" s="3">
        <f t="shared" si="106"/>
        <v>36955</v>
      </c>
    </row>
    <row r="6662" spans="1:17" x14ac:dyDescent="0.45">
      <c r="A6662" s="93">
        <v>2022</v>
      </c>
      <c r="B6662" s="93" t="s">
        <v>362</v>
      </c>
      <c r="C6662" s="93" t="s">
        <v>381</v>
      </c>
      <c r="D6662" s="93" t="s">
        <v>169</v>
      </c>
      <c r="E6662" s="69">
        <v>6966</v>
      </c>
      <c r="F6662" s="69">
        <v>6764</v>
      </c>
      <c r="G6662" s="69">
        <v>4842</v>
      </c>
      <c r="H6662" s="69">
        <v>4053</v>
      </c>
      <c r="I6662" s="69">
        <v>2952</v>
      </c>
      <c r="J6662" s="69">
        <v>3288</v>
      </c>
      <c r="K6662" s="69">
        <v>3353</v>
      </c>
      <c r="L6662" s="69">
        <v>3171</v>
      </c>
      <c r="M6662" s="69">
        <v>3145</v>
      </c>
      <c r="N6662" s="69">
        <v>3674</v>
      </c>
      <c r="O6662" s="69">
        <v>4760</v>
      </c>
      <c r="P6662" s="69">
        <v>7045</v>
      </c>
      <c r="Q6662" s="3">
        <f t="shared" si="106"/>
        <v>54013</v>
      </c>
    </row>
    <row r="6663" spans="1:17" x14ac:dyDescent="0.45">
      <c r="A6663" s="93">
        <v>2022</v>
      </c>
      <c r="B6663" s="93" t="s">
        <v>362</v>
      </c>
      <c r="C6663" s="93" t="s">
        <v>381</v>
      </c>
      <c r="D6663" s="93" t="s">
        <v>170</v>
      </c>
      <c r="E6663" s="69">
        <v>389200</v>
      </c>
      <c r="F6663" s="69">
        <v>395692</v>
      </c>
      <c r="G6663" s="69">
        <v>349753</v>
      </c>
      <c r="H6663" s="69">
        <v>368896</v>
      </c>
      <c r="I6663" s="69">
        <v>368902</v>
      </c>
      <c r="J6663" s="69">
        <v>404795</v>
      </c>
      <c r="K6663" s="69">
        <v>381984</v>
      </c>
      <c r="L6663" s="69">
        <v>378473</v>
      </c>
      <c r="M6663" s="69">
        <v>384255</v>
      </c>
      <c r="N6663" s="69">
        <v>367554</v>
      </c>
      <c r="O6663" s="69">
        <v>357595</v>
      </c>
      <c r="P6663" s="69">
        <v>351835</v>
      </c>
      <c r="Q6663" s="3">
        <f t="shared" si="106"/>
        <v>4498934</v>
      </c>
    </row>
    <row r="6664" spans="1:17" x14ac:dyDescent="0.45">
      <c r="A6664" s="93">
        <v>2022</v>
      </c>
      <c r="B6664" s="93" t="s">
        <v>362</v>
      </c>
      <c r="C6664" s="93" t="s">
        <v>381</v>
      </c>
      <c r="D6664" s="93" t="s">
        <v>171</v>
      </c>
      <c r="E6664" s="69">
        <v>40435</v>
      </c>
      <c r="F6664" s="69">
        <v>46123</v>
      </c>
      <c r="G6664" s="69">
        <v>39183</v>
      </c>
      <c r="H6664" s="69">
        <v>38699</v>
      </c>
      <c r="I6664" s="69">
        <v>20444</v>
      </c>
      <c r="J6664" s="69">
        <v>25039</v>
      </c>
      <c r="K6664" s="69">
        <v>24979</v>
      </c>
      <c r="L6664" s="69">
        <v>24935</v>
      </c>
      <c r="M6664" s="69">
        <v>29635</v>
      </c>
      <c r="N6664" s="69">
        <v>23895</v>
      </c>
      <c r="O6664" s="69">
        <v>31246</v>
      </c>
      <c r="P6664" s="69">
        <v>35703</v>
      </c>
      <c r="Q6664" s="3">
        <f t="shared" si="106"/>
        <v>380316</v>
      </c>
    </row>
    <row r="6665" spans="1:17" x14ac:dyDescent="0.45">
      <c r="A6665" s="93">
        <v>2022</v>
      </c>
      <c r="B6665" s="93" t="s">
        <v>362</v>
      </c>
      <c r="C6665" s="93" t="s">
        <v>381</v>
      </c>
      <c r="D6665" s="93" t="s">
        <v>173</v>
      </c>
      <c r="E6665" s="69">
        <v>7693209</v>
      </c>
      <c r="F6665" s="69">
        <v>7485780</v>
      </c>
      <c r="G6665" s="69">
        <v>6756499</v>
      </c>
      <c r="H6665" s="69">
        <v>6747934</v>
      </c>
      <c r="I6665" s="69">
        <v>6232753</v>
      </c>
      <c r="J6665" s="69">
        <v>6433444</v>
      </c>
      <c r="K6665" s="69">
        <v>8040566</v>
      </c>
      <c r="L6665" s="69">
        <v>8636602</v>
      </c>
      <c r="M6665" s="69">
        <v>7022846</v>
      </c>
      <c r="N6665" s="69">
        <v>6333727</v>
      </c>
      <c r="O6665" s="69">
        <v>6615175</v>
      </c>
      <c r="P6665" s="69">
        <v>7226633</v>
      </c>
      <c r="Q6665" s="3">
        <f t="shared" si="106"/>
        <v>85225168</v>
      </c>
    </row>
    <row r="6666" spans="1:17" x14ac:dyDescent="0.45">
      <c r="A6666" s="93">
        <v>2022</v>
      </c>
      <c r="B6666" s="93" t="s">
        <v>362</v>
      </c>
      <c r="C6666" s="93" t="s">
        <v>381</v>
      </c>
      <c r="D6666" s="93" t="s">
        <v>174</v>
      </c>
      <c r="E6666" s="69">
        <v>1234038</v>
      </c>
      <c r="F6666" s="69">
        <v>1289370</v>
      </c>
      <c r="G6666" s="69">
        <v>1076554</v>
      </c>
      <c r="H6666" s="69">
        <v>982839</v>
      </c>
      <c r="I6666" s="69">
        <v>814261</v>
      </c>
      <c r="J6666" s="69">
        <v>896123</v>
      </c>
      <c r="K6666" s="69">
        <v>1100761</v>
      </c>
      <c r="L6666" s="69">
        <v>1246269</v>
      </c>
      <c r="M6666" s="69">
        <v>1115858</v>
      </c>
      <c r="N6666" s="69">
        <v>904344</v>
      </c>
      <c r="O6666" s="69">
        <v>910932</v>
      </c>
      <c r="P6666" s="69">
        <v>1046855</v>
      </c>
      <c r="Q6666" s="3">
        <f t="shared" si="106"/>
        <v>12618204</v>
      </c>
    </row>
    <row r="6667" spans="1:17" x14ac:dyDescent="0.45">
      <c r="A6667" s="93">
        <v>2022</v>
      </c>
      <c r="B6667" s="93" t="s">
        <v>362</v>
      </c>
      <c r="C6667" s="93" t="s">
        <v>381</v>
      </c>
      <c r="D6667" s="93" t="s">
        <v>176</v>
      </c>
      <c r="E6667" s="69">
        <v>1087294</v>
      </c>
      <c r="F6667" s="69">
        <v>975947</v>
      </c>
      <c r="G6667" s="69">
        <v>844868</v>
      </c>
      <c r="H6667" s="69">
        <v>797618</v>
      </c>
      <c r="I6667" s="69">
        <v>436804</v>
      </c>
      <c r="J6667" s="69">
        <v>441832</v>
      </c>
      <c r="K6667" s="69">
        <v>565202</v>
      </c>
      <c r="L6667" s="69">
        <v>497596</v>
      </c>
      <c r="M6667" s="69">
        <v>473635</v>
      </c>
      <c r="N6667" s="69">
        <v>442095</v>
      </c>
      <c r="O6667" s="69">
        <v>611871</v>
      </c>
      <c r="P6667" s="69">
        <v>957266</v>
      </c>
      <c r="Q6667" s="3">
        <f t="shared" si="106"/>
        <v>8132028</v>
      </c>
    </row>
    <row r="6668" spans="1:17" x14ac:dyDescent="0.45">
      <c r="A6668" s="93">
        <v>2022</v>
      </c>
      <c r="B6668" s="93" t="s">
        <v>362</v>
      </c>
      <c r="C6668" s="93" t="s">
        <v>381</v>
      </c>
      <c r="D6668" s="93" t="s">
        <v>177</v>
      </c>
      <c r="E6668" s="69">
        <v>2125494</v>
      </c>
      <c r="F6668" s="69">
        <v>2131105</v>
      </c>
      <c r="G6668" s="69">
        <v>1767251</v>
      </c>
      <c r="H6668" s="69">
        <v>1608852</v>
      </c>
      <c r="I6668" s="69">
        <v>1313810</v>
      </c>
      <c r="J6668" s="69">
        <v>1363007</v>
      </c>
      <c r="K6668" s="69">
        <v>1551682</v>
      </c>
      <c r="L6668" s="69">
        <v>1657990</v>
      </c>
      <c r="M6668" s="69">
        <v>1586901</v>
      </c>
      <c r="N6668" s="69">
        <v>1450066</v>
      </c>
      <c r="O6668" s="69">
        <v>1575403</v>
      </c>
      <c r="P6668" s="69">
        <v>1914743</v>
      </c>
      <c r="Q6668" s="3">
        <f t="shared" si="106"/>
        <v>20046304</v>
      </c>
    </row>
    <row r="6669" spans="1:17" x14ac:dyDescent="0.45">
      <c r="A6669" s="93">
        <v>2022</v>
      </c>
      <c r="B6669" s="93" t="s">
        <v>362</v>
      </c>
      <c r="C6669" s="93" t="s">
        <v>381</v>
      </c>
      <c r="D6669" s="93" t="s">
        <v>178</v>
      </c>
      <c r="E6669" s="69">
        <v>17505319</v>
      </c>
      <c r="F6669" s="69">
        <v>17158386</v>
      </c>
      <c r="G6669" s="69">
        <v>14129479</v>
      </c>
      <c r="H6669" s="69">
        <v>12347728</v>
      </c>
      <c r="I6669" s="69">
        <v>9985166</v>
      </c>
      <c r="J6669" s="69">
        <v>9631746</v>
      </c>
      <c r="K6669" s="69">
        <v>10700737</v>
      </c>
      <c r="L6669" s="69">
        <v>11113997</v>
      </c>
      <c r="M6669" s="69">
        <v>10302011</v>
      </c>
      <c r="N6669" s="69">
        <v>9922681</v>
      </c>
      <c r="O6669" s="69">
        <v>12044321</v>
      </c>
      <c r="P6669" s="69">
        <v>15106021</v>
      </c>
      <c r="Q6669" s="3">
        <f t="shared" si="106"/>
        <v>149947592</v>
      </c>
    </row>
    <row r="6670" spans="1:17" x14ac:dyDescent="0.45">
      <c r="A6670" s="93">
        <v>2022</v>
      </c>
      <c r="B6670" s="93" t="s">
        <v>362</v>
      </c>
      <c r="C6670" s="93" t="s">
        <v>381</v>
      </c>
      <c r="D6670" s="93" t="s">
        <v>179</v>
      </c>
      <c r="E6670" s="69">
        <v>39887963</v>
      </c>
      <c r="F6670" s="69">
        <v>39278109</v>
      </c>
      <c r="G6670" s="69">
        <v>33842852</v>
      </c>
      <c r="H6670" s="69">
        <v>30911404</v>
      </c>
      <c r="I6670" s="69">
        <v>28669800</v>
      </c>
      <c r="J6670" s="69">
        <v>31281596</v>
      </c>
      <c r="K6670" s="69">
        <v>34019387</v>
      </c>
      <c r="L6670" s="69">
        <v>36591662</v>
      </c>
      <c r="M6670" s="69">
        <v>32099906</v>
      </c>
      <c r="N6670" s="69">
        <v>28725069</v>
      </c>
      <c r="O6670" s="69">
        <v>35726361</v>
      </c>
      <c r="P6670" s="69">
        <v>35499566</v>
      </c>
      <c r="Q6670" s="3">
        <f t="shared" si="106"/>
        <v>406533675</v>
      </c>
    </row>
    <row r="6671" spans="1:17" x14ac:dyDescent="0.45">
      <c r="A6671" s="93">
        <v>2022</v>
      </c>
      <c r="B6671" s="93" t="s">
        <v>362</v>
      </c>
      <c r="C6671" s="93" t="s">
        <v>382</v>
      </c>
      <c r="D6671" s="93" t="s">
        <v>144</v>
      </c>
      <c r="E6671" s="69">
        <v>5503016</v>
      </c>
      <c r="F6671" s="69">
        <v>5746624</v>
      </c>
      <c r="G6671" s="69">
        <v>5119238</v>
      </c>
      <c r="H6671" s="69">
        <v>4480123</v>
      </c>
      <c r="I6671" s="69">
        <v>3802702</v>
      </c>
      <c r="J6671" s="69">
        <v>4509410</v>
      </c>
      <c r="K6671" s="69">
        <v>4552077</v>
      </c>
      <c r="L6671" s="69">
        <v>5670765</v>
      </c>
      <c r="M6671" s="69">
        <v>8803249</v>
      </c>
      <c r="N6671" s="69">
        <v>6094519</v>
      </c>
      <c r="O6671" s="69">
        <v>6463046</v>
      </c>
      <c r="P6671" s="69">
        <v>5026822</v>
      </c>
      <c r="Q6671" s="3">
        <f t="shared" si="106"/>
        <v>65771591</v>
      </c>
    </row>
    <row r="6672" spans="1:17" x14ac:dyDescent="0.45">
      <c r="A6672" s="93">
        <v>2022</v>
      </c>
      <c r="B6672" s="93" t="s">
        <v>362</v>
      </c>
      <c r="C6672" s="93" t="s">
        <v>382</v>
      </c>
      <c r="D6672" s="93" t="s">
        <v>145</v>
      </c>
      <c r="E6672" s="69">
        <v>153346</v>
      </c>
      <c r="F6672" s="69">
        <v>142457</v>
      </c>
      <c r="G6672" s="69">
        <v>113691</v>
      </c>
      <c r="H6672" s="69">
        <v>137618</v>
      </c>
      <c r="I6672" s="69">
        <v>137593</v>
      </c>
      <c r="J6672" s="69">
        <v>159463</v>
      </c>
      <c r="K6672" s="69">
        <v>169847</v>
      </c>
      <c r="L6672" s="69">
        <v>186598</v>
      </c>
      <c r="M6672" s="69">
        <v>177159</v>
      </c>
      <c r="N6672" s="69">
        <v>166206</v>
      </c>
      <c r="O6672" s="69">
        <v>170838</v>
      </c>
      <c r="P6672" s="69">
        <v>180949</v>
      </c>
      <c r="Q6672" s="3">
        <f t="shared" si="106"/>
        <v>1895765</v>
      </c>
    </row>
    <row r="6673" spans="1:17" x14ac:dyDescent="0.45">
      <c r="A6673" s="93">
        <v>2022</v>
      </c>
      <c r="B6673" s="93" t="s">
        <v>362</v>
      </c>
      <c r="C6673" s="93" t="s">
        <v>382</v>
      </c>
      <c r="D6673" s="93" t="s">
        <v>146</v>
      </c>
      <c r="E6673" s="69">
        <v>537092</v>
      </c>
      <c r="F6673" s="69">
        <v>609460</v>
      </c>
      <c r="G6673" s="69">
        <v>646641</v>
      </c>
      <c r="H6673" s="69">
        <v>731389</v>
      </c>
      <c r="I6673" s="69">
        <v>704999</v>
      </c>
      <c r="J6673" s="69">
        <v>687605</v>
      </c>
      <c r="K6673" s="69">
        <v>734583</v>
      </c>
      <c r="L6673" s="69">
        <v>725052</v>
      </c>
      <c r="M6673" s="69">
        <v>652835</v>
      </c>
      <c r="N6673" s="69">
        <v>557883</v>
      </c>
      <c r="O6673" s="69">
        <v>662121</v>
      </c>
      <c r="P6673" s="69">
        <v>755289</v>
      </c>
      <c r="Q6673" s="3">
        <f t="shared" si="106"/>
        <v>8004949</v>
      </c>
    </row>
    <row r="6674" spans="1:17" x14ac:dyDescent="0.45">
      <c r="A6674" s="93">
        <v>2022</v>
      </c>
      <c r="B6674" s="93" t="s">
        <v>362</v>
      </c>
      <c r="C6674" s="93" t="s">
        <v>382</v>
      </c>
      <c r="D6674" s="93" t="s">
        <v>147</v>
      </c>
      <c r="E6674" s="69">
        <v>841025</v>
      </c>
      <c r="F6674" s="69">
        <v>790967</v>
      </c>
      <c r="G6674" s="69">
        <v>698383</v>
      </c>
      <c r="H6674" s="69">
        <v>660079</v>
      </c>
      <c r="I6674" s="69">
        <v>636590</v>
      </c>
      <c r="J6674" s="69">
        <v>656953</v>
      </c>
      <c r="K6674" s="69">
        <v>570405</v>
      </c>
      <c r="L6674" s="69">
        <v>607981</v>
      </c>
      <c r="M6674" s="69">
        <v>572563</v>
      </c>
      <c r="N6674" s="69">
        <v>603904</v>
      </c>
      <c r="O6674" s="69">
        <v>674587</v>
      </c>
      <c r="P6674" s="69">
        <v>716579</v>
      </c>
      <c r="Q6674" s="3">
        <f t="shared" si="106"/>
        <v>8030016</v>
      </c>
    </row>
    <row r="6675" spans="1:17" x14ac:dyDescent="0.45">
      <c r="A6675" s="93">
        <v>2022</v>
      </c>
      <c r="B6675" s="93" t="s">
        <v>362</v>
      </c>
      <c r="C6675" s="93" t="s">
        <v>382</v>
      </c>
      <c r="D6675" s="93" t="s">
        <v>148</v>
      </c>
      <c r="E6675" s="69">
        <v>4930</v>
      </c>
      <c r="F6675" s="69">
        <v>5322</v>
      </c>
      <c r="G6675" s="69">
        <v>3988</v>
      </c>
      <c r="H6675" s="69">
        <v>3340</v>
      </c>
      <c r="I6675" s="69">
        <v>3183</v>
      </c>
      <c r="J6675" s="69">
        <v>3299</v>
      </c>
      <c r="K6675" s="69">
        <v>4116</v>
      </c>
      <c r="L6675" s="69">
        <v>5198</v>
      </c>
      <c r="M6675" s="69">
        <v>4101</v>
      </c>
      <c r="N6675" s="69">
        <v>3234</v>
      </c>
      <c r="O6675" s="69">
        <v>3818</v>
      </c>
      <c r="P6675" s="69">
        <v>3762</v>
      </c>
      <c r="Q6675" s="3">
        <f t="shared" si="106"/>
        <v>48291</v>
      </c>
    </row>
    <row r="6676" spans="1:17" x14ac:dyDescent="0.45">
      <c r="A6676" s="93">
        <v>2022</v>
      </c>
      <c r="B6676" s="93" t="s">
        <v>362</v>
      </c>
      <c r="C6676" s="93" t="s">
        <v>382</v>
      </c>
      <c r="D6676" s="93" t="s">
        <v>149</v>
      </c>
      <c r="E6676" s="69">
        <v>1297</v>
      </c>
      <c r="F6676" s="69">
        <v>1197</v>
      </c>
      <c r="G6676" s="69">
        <v>1061</v>
      </c>
      <c r="H6676" s="69">
        <v>1778</v>
      </c>
      <c r="I6676" s="69">
        <v>1441</v>
      </c>
      <c r="J6676" s="69">
        <v>1261</v>
      </c>
      <c r="K6676" s="69">
        <v>1561</v>
      </c>
      <c r="L6676" s="69">
        <v>2115</v>
      </c>
      <c r="M6676" s="69">
        <v>3160</v>
      </c>
      <c r="N6676" s="69">
        <v>4191</v>
      </c>
      <c r="O6676" s="69">
        <v>3863</v>
      </c>
      <c r="P6676" s="69">
        <v>9384</v>
      </c>
      <c r="Q6676" s="3">
        <f t="shared" si="106"/>
        <v>32309</v>
      </c>
    </row>
    <row r="6677" spans="1:17" x14ac:dyDescent="0.45">
      <c r="A6677" s="93">
        <v>2022</v>
      </c>
      <c r="B6677" s="93" t="s">
        <v>362</v>
      </c>
      <c r="C6677" s="93" t="s">
        <v>382</v>
      </c>
      <c r="D6677" s="93" t="s">
        <v>151</v>
      </c>
      <c r="E6677" s="69">
        <v>685</v>
      </c>
      <c r="F6677" s="69">
        <v>497</v>
      </c>
      <c r="G6677" s="69">
        <v>574</v>
      </c>
      <c r="H6677" s="69">
        <v>628</v>
      </c>
      <c r="I6677" s="69">
        <v>482</v>
      </c>
      <c r="J6677" s="69">
        <v>527</v>
      </c>
      <c r="K6677" s="69">
        <v>662</v>
      </c>
      <c r="L6677" s="69">
        <v>657</v>
      </c>
      <c r="M6677" s="69">
        <v>549</v>
      </c>
      <c r="N6677" s="69">
        <v>475</v>
      </c>
      <c r="O6677" s="69">
        <v>705</v>
      </c>
      <c r="P6677" s="69">
        <v>905</v>
      </c>
      <c r="Q6677" s="3">
        <f t="shared" si="106"/>
        <v>7346</v>
      </c>
    </row>
    <row r="6678" spans="1:17" x14ac:dyDescent="0.45">
      <c r="A6678" s="93">
        <v>2022</v>
      </c>
      <c r="B6678" s="93" t="s">
        <v>362</v>
      </c>
      <c r="C6678" s="93" t="s">
        <v>382</v>
      </c>
      <c r="D6678" s="93" t="s">
        <v>152</v>
      </c>
      <c r="E6678" s="69">
        <v>42304</v>
      </c>
      <c r="F6678" s="69">
        <v>51366</v>
      </c>
      <c r="G6678" s="69">
        <v>37476</v>
      </c>
      <c r="H6678" s="69">
        <v>27547</v>
      </c>
      <c r="I6678" s="69">
        <v>28746</v>
      </c>
      <c r="J6678" s="69">
        <v>20932</v>
      </c>
      <c r="K6678" s="69">
        <v>35824</v>
      </c>
      <c r="L6678" s="69">
        <v>30141</v>
      </c>
      <c r="M6678" s="69">
        <v>28130</v>
      </c>
      <c r="N6678" s="69">
        <v>18863</v>
      </c>
      <c r="O6678" s="69">
        <v>37826</v>
      </c>
      <c r="P6678" s="69">
        <v>33775</v>
      </c>
      <c r="Q6678" s="3">
        <f t="shared" si="106"/>
        <v>392930</v>
      </c>
    </row>
    <row r="6679" spans="1:17" x14ac:dyDescent="0.45">
      <c r="A6679" s="93">
        <v>2022</v>
      </c>
      <c r="B6679" s="93" t="s">
        <v>362</v>
      </c>
      <c r="C6679" s="93" t="s">
        <v>382</v>
      </c>
      <c r="D6679" s="93" t="s">
        <v>155</v>
      </c>
      <c r="E6679" s="69">
        <v>5842</v>
      </c>
      <c r="F6679" s="69">
        <v>7421</v>
      </c>
      <c r="G6679" s="69">
        <v>4815</v>
      </c>
      <c r="H6679" s="69">
        <v>25095</v>
      </c>
      <c r="I6679" s="69">
        <v>38962</v>
      </c>
      <c r="J6679" s="69">
        <v>41692</v>
      </c>
      <c r="K6679" s="69">
        <v>43862</v>
      </c>
      <c r="L6679" s="69">
        <v>43306</v>
      </c>
      <c r="M6679" s="69">
        <v>34497</v>
      </c>
      <c r="N6679" s="69">
        <v>18023</v>
      </c>
      <c r="O6679" s="69">
        <v>26607</v>
      </c>
      <c r="P6679" s="69">
        <v>31099</v>
      </c>
      <c r="Q6679" s="3">
        <f t="shared" si="106"/>
        <v>321221</v>
      </c>
    </row>
    <row r="6680" spans="1:17" x14ac:dyDescent="0.45">
      <c r="A6680" s="93">
        <v>2022</v>
      </c>
      <c r="B6680" s="93" t="s">
        <v>362</v>
      </c>
      <c r="C6680" s="93" t="s">
        <v>382</v>
      </c>
      <c r="D6680" s="93" t="s">
        <v>156</v>
      </c>
      <c r="E6680" s="69">
        <v>143139</v>
      </c>
      <c r="F6680" s="69">
        <v>137989</v>
      </c>
      <c r="G6680" s="69">
        <v>123624</v>
      </c>
      <c r="H6680" s="69">
        <v>114229</v>
      </c>
      <c r="I6680" s="69">
        <v>96725</v>
      </c>
      <c r="J6680" s="69">
        <v>99669</v>
      </c>
      <c r="K6680" s="69">
        <v>86776</v>
      </c>
      <c r="L6680" s="69">
        <v>95282</v>
      </c>
      <c r="M6680" s="69">
        <v>107204</v>
      </c>
      <c r="N6680" s="69">
        <v>115678</v>
      </c>
      <c r="O6680" s="69">
        <v>128986</v>
      </c>
      <c r="P6680" s="69">
        <v>119902</v>
      </c>
      <c r="Q6680" s="3">
        <f t="shared" si="106"/>
        <v>1369203</v>
      </c>
    </row>
    <row r="6681" spans="1:17" x14ac:dyDescent="0.45">
      <c r="A6681" s="93">
        <v>2022</v>
      </c>
      <c r="B6681" s="93" t="s">
        <v>362</v>
      </c>
      <c r="C6681" s="93" t="s">
        <v>382</v>
      </c>
      <c r="D6681" s="93" t="s">
        <v>157</v>
      </c>
      <c r="E6681" s="69">
        <v>23966</v>
      </c>
      <c r="F6681" s="69">
        <v>25093</v>
      </c>
      <c r="G6681" s="69">
        <v>21357</v>
      </c>
      <c r="H6681" s="69">
        <v>12443</v>
      </c>
      <c r="I6681" s="69">
        <v>11234</v>
      </c>
      <c r="J6681" s="69">
        <v>8438</v>
      </c>
      <c r="K6681" s="69">
        <v>6278</v>
      </c>
      <c r="L6681" s="69">
        <v>11189</v>
      </c>
      <c r="M6681" s="69">
        <v>11167</v>
      </c>
      <c r="N6681" s="69">
        <v>13141</v>
      </c>
      <c r="O6681" s="69">
        <v>12398</v>
      </c>
      <c r="P6681" s="69">
        <v>18172</v>
      </c>
      <c r="Q6681" s="3">
        <f t="shared" si="106"/>
        <v>174876</v>
      </c>
    </row>
    <row r="6682" spans="1:17" x14ac:dyDescent="0.45">
      <c r="A6682" s="93">
        <v>2022</v>
      </c>
      <c r="B6682" s="93" t="s">
        <v>362</v>
      </c>
      <c r="C6682" s="93" t="s">
        <v>382</v>
      </c>
      <c r="D6682" s="93" t="s">
        <v>158</v>
      </c>
      <c r="E6682" s="69">
        <v>19992</v>
      </c>
      <c r="F6682" s="69">
        <v>19389</v>
      </c>
      <c r="G6682" s="69">
        <v>20257</v>
      </c>
      <c r="H6682" s="69">
        <v>19857</v>
      </c>
      <c r="I6682" s="69">
        <v>20145</v>
      </c>
      <c r="J6682" s="69">
        <v>19915</v>
      </c>
      <c r="K6682" s="69">
        <v>18447</v>
      </c>
      <c r="L6682" s="69">
        <v>20430</v>
      </c>
      <c r="M6682" s="69">
        <v>17809</v>
      </c>
      <c r="N6682" s="69">
        <v>15630</v>
      </c>
      <c r="O6682" s="69">
        <v>13199</v>
      </c>
      <c r="P6682" s="69">
        <v>10349</v>
      </c>
      <c r="Q6682" s="3">
        <f t="shared" si="106"/>
        <v>215419</v>
      </c>
    </row>
    <row r="6683" spans="1:17" x14ac:dyDescent="0.45">
      <c r="A6683" s="93">
        <v>2022</v>
      </c>
      <c r="B6683" s="93" t="s">
        <v>362</v>
      </c>
      <c r="C6683" s="93" t="s">
        <v>382</v>
      </c>
      <c r="D6683" s="93" t="s">
        <v>159</v>
      </c>
      <c r="E6683" s="69">
        <v>1257916</v>
      </c>
      <c r="F6683" s="69">
        <v>1179131</v>
      </c>
      <c r="G6683" s="69">
        <v>1710701</v>
      </c>
      <c r="H6683" s="69">
        <v>1722101</v>
      </c>
      <c r="I6683" s="69">
        <v>1687761</v>
      </c>
      <c r="J6683" s="69">
        <v>1352175</v>
      </c>
      <c r="K6683" s="69">
        <v>1524732</v>
      </c>
      <c r="L6683" s="69">
        <v>1524888</v>
      </c>
      <c r="M6683" s="69">
        <v>1354391</v>
      </c>
      <c r="N6683" s="69">
        <v>1280325</v>
      </c>
      <c r="O6683" s="69">
        <v>779337</v>
      </c>
      <c r="P6683" s="69">
        <v>719681</v>
      </c>
      <c r="Q6683" s="3">
        <f t="shared" si="106"/>
        <v>16093139</v>
      </c>
    </row>
    <row r="6684" spans="1:17" x14ac:dyDescent="0.45">
      <c r="A6684" s="93">
        <v>2022</v>
      </c>
      <c r="B6684" s="93" t="s">
        <v>362</v>
      </c>
      <c r="C6684" s="93" t="s">
        <v>382</v>
      </c>
      <c r="D6684" s="93" t="s">
        <v>160</v>
      </c>
      <c r="E6684" s="69">
        <v>148641496</v>
      </c>
      <c r="F6684" s="69">
        <v>135663108</v>
      </c>
      <c r="G6684" s="69">
        <v>144784088</v>
      </c>
      <c r="H6684" s="69">
        <v>146102401</v>
      </c>
      <c r="I6684" s="69">
        <v>145423024</v>
      </c>
      <c r="J6684" s="69">
        <v>116720254</v>
      </c>
      <c r="K6684" s="69">
        <v>130655409</v>
      </c>
      <c r="L6684" s="69">
        <v>131740829</v>
      </c>
      <c r="M6684" s="69">
        <v>142986245</v>
      </c>
      <c r="N6684" s="69">
        <v>153621750</v>
      </c>
      <c r="O6684" s="69">
        <v>136798433</v>
      </c>
      <c r="P6684" s="69">
        <v>526297</v>
      </c>
      <c r="Q6684" s="3">
        <f t="shared" si="106"/>
        <v>1533663334</v>
      </c>
    </row>
    <row r="6685" spans="1:17" x14ac:dyDescent="0.45">
      <c r="A6685" s="93">
        <v>2022</v>
      </c>
      <c r="B6685" s="93" t="s">
        <v>362</v>
      </c>
      <c r="C6685" s="93" t="s">
        <v>382</v>
      </c>
      <c r="D6685" s="93" t="s">
        <v>161</v>
      </c>
      <c r="E6685" s="69">
        <v>36105</v>
      </c>
      <c r="F6685" s="69">
        <v>33839</v>
      </c>
      <c r="G6685" s="69">
        <v>30915</v>
      </c>
      <c r="H6685" s="69">
        <v>31997</v>
      </c>
      <c r="I6685" s="69">
        <v>23082</v>
      </c>
      <c r="J6685" s="69">
        <v>19723</v>
      </c>
      <c r="K6685" s="69">
        <v>17265</v>
      </c>
      <c r="L6685" s="69">
        <v>14985</v>
      </c>
      <c r="M6685" s="69">
        <v>16397</v>
      </c>
      <c r="N6685" s="69">
        <v>19315</v>
      </c>
      <c r="O6685" s="69">
        <v>24640</v>
      </c>
      <c r="P6685" s="69">
        <v>29729</v>
      </c>
      <c r="Q6685" s="3">
        <f t="shared" si="106"/>
        <v>297992</v>
      </c>
    </row>
    <row r="6686" spans="1:17" x14ac:dyDescent="0.45">
      <c r="A6686" s="93">
        <v>2022</v>
      </c>
      <c r="B6686" s="93" t="s">
        <v>362</v>
      </c>
      <c r="C6686" s="93" t="s">
        <v>382</v>
      </c>
      <c r="D6686" s="93" t="s">
        <v>162</v>
      </c>
      <c r="E6686" s="69">
        <v>358055</v>
      </c>
      <c r="F6686" s="69">
        <v>256710</v>
      </c>
      <c r="G6686" s="69">
        <v>290392</v>
      </c>
      <c r="H6686" s="69">
        <v>345160</v>
      </c>
      <c r="I6686" s="69">
        <v>309330</v>
      </c>
      <c r="J6686" s="69">
        <v>301271</v>
      </c>
      <c r="K6686" s="69">
        <v>285016</v>
      </c>
      <c r="L6686" s="69">
        <v>235390</v>
      </c>
      <c r="M6686" s="69">
        <v>321963</v>
      </c>
      <c r="N6686" s="69">
        <v>309303</v>
      </c>
      <c r="O6686" s="69">
        <v>321519</v>
      </c>
      <c r="P6686" s="69">
        <v>355404</v>
      </c>
      <c r="Q6686" s="3">
        <f t="shared" si="106"/>
        <v>3689513</v>
      </c>
    </row>
    <row r="6687" spans="1:17" x14ac:dyDescent="0.45">
      <c r="A6687" s="93">
        <v>2022</v>
      </c>
      <c r="B6687" s="93" t="s">
        <v>362</v>
      </c>
      <c r="C6687" s="93" t="s">
        <v>382</v>
      </c>
      <c r="D6687" s="93" t="s">
        <v>163</v>
      </c>
      <c r="E6687" s="69">
        <v>87160</v>
      </c>
      <c r="F6687" s="69">
        <v>77236</v>
      </c>
      <c r="G6687" s="69">
        <v>59921</v>
      </c>
      <c r="H6687" s="69">
        <v>63557</v>
      </c>
      <c r="I6687" s="69">
        <v>47197</v>
      </c>
      <c r="J6687" s="69">
        <v>26838</v>
      </c>
      <c r="K6687" s="69">
        <v>81243</v>
      </c>
      <c r="L6687" s="69">
        <v>40482</v>
      </c>
      <c r="M6687" s="69">
        <v>20009</v>
      </c>
      <c r="N6687" s="69">
        <v>42201</v>
      </c>
      <c r="O6687" s="69">
        <v>41160</v>
      </c>
      <c r="P6687" s="69">
        <v>70135</v>
      </c>
      <c r="Q6687" s="3">
        <f t="shared" si="106"/>
        <v>657139</v>
      </c>
    </row>
    <row r="6688" spans="1:17" x14ac:dyDescent="0.45">
      <c r="A6688" s="93">
        <v>2022</v>
      </c>
      <c r="B6688" s="93" t="s">
        <v>362</v>
      </c>
      <c r="C6688" s="93" t="s">
        <v>382</v>
      </c>
      <c r="D6688" s="93" t="s">
        <v>165</v>
      </c>
      <c r="E6688" s="69">
        <v>113</v>
      </c>
      <c r="F6688" s="69">
        <v>107</v>
      </c>
      <c r="G6688" s="69">
        <v>56</v>
      </c>
      <c r="H6688" s="69">
        <v>357</v>
      </c>
      <c r="I6688" s="69">
        <v>248</v>
      </c>
      <c r="J6688" s="69">
        <v>284</v>
      </c>
      <c r="K6688" s="69">
        <v>414</v>
      </c>
      <c r="L6688" s="69">
        <v>453</v>
      </c>
      <c r="M6688" s="69">
        <v>562</v>
      </c>
      <c r="N6688" s="69">
        <v>470</v>
      </c>
      <c r="O6688" s="69">
        <v>768</v>
      </c>
      <c r="P6688" s="69">
        <v>114</v>
      </c>
      <c r="Q6688" s="3">
        <f t="shared" si="106"/>
        <v>3946</v>
      </c>
    </row>
    <row r="6689" spans="1:17" x14ac:dyDescent="0.45">
      <c r="A6689" s="93">
        <v>2022</v>
      </c>
      <c r="B6689" s="93" t="s">
        <v>362</v>
      </c>
      <c r="C6689" s="93" t="s">
        <v>382</v>
      </c>
      <c r="D6689" s="93" t="s">
        <v>166</v>
      </c>
      <c r="E6689" s="69">
        <v>7659</v>
      </c>
      <c r="F6689" s="69">
        <v>7912</v>
      </c>
      <c r="G6689" s="69">
        <v>5225</v>
      </c>
      <c r="H6689" s="69">
        <v>4012</v>
      </c>
      <c r="I6689" s="69">
        <v>3085</v>
      </c>
      <c r="J6689" s="69">
        <v>1709</v>
      </c>
      <c r="K6689" s="69">
        <v>1745</v>
      </c>
      <c r="L6689" s="69">
        <v>1719</v>
      </c>
      <c r="M6689" s="69">
        <v>2018</v>
      </c>
      <c r="N6689" s="69">
        <v>2542</v>
      </c>
      <c r="O6689" s="69">
        <v>4104</v>
      </c>
      <c r="P6689" s="69">
        <v>6905</v>
      </c>
      <c r="Q6689" s="3">
        <f t="shared" si="106"/>
        <v>48635</v>
      </c>
    </row>
    <row r="6690" spans="1:17" x14ac:dyDescent="0.45">
      <c r="A6690" s="93">
        <v>2022</v>
      </c>
      <c r="B6690" s="93" t="s">
        <v>362</v>
      </c>
      <c r="C6690" s="93" t="s">
        <v>382</v>
      </c>
      <c r="D6690" s="93" t="s">
        <v>168</v>
      </c>
      <c r="E6690" s="69">
        <v>5328</v>
      </c>
      <c r="F6690" s="69">
        <v>5783</v>
      </c>
      <c r="G6690" s="69">
        <v>3873</v>
      </c>
      <c r="H6690" s="69">
        <v>1813</v>
      </c>
      <c r="I6690" s="69">
        <v>1093</v>
      </c>
      <c r="J6690" s="69">
        <v>1035</v>
      </c>
      <c r="K6690" s="69">
        <v>1174</v>
      </c>
      <c r="L6690" s="69">
        <v>1703</v>
      </c>
      <c r="M6690" s="69">
        <v>1825</v>
      </c>
      <c r="N6690" s="69">
        <v>1719</v>
      </c>
      <c r="O6690" s="69">
        <v>1955</v>
      </c>
      <c r="P6690" s="69">
        <v>3332</v>
      </c>
      <c r="Q6690" s="3">
        <f t="shared" si="106"/>
        <v>30633</v>
      </c>
    </row>
    <row r="6691" spans="1:17" x14ac:dyDescent="0.45">
      <c r="A6691" s="93">
        <v>2022</v>
      </c>
      <c r="B6691" s="93" t="s">
        <v>362</v>
      </c>
      <c r="C6691" s="93" t="s">
        <v>382</v>
      </c>
      <c r="D6691" s="93" t="s">
        <v>169</v>
      </c>
      <c r="E6691" s="69">
        <v>13429</v>
      </c>
      <c r="F6691" s="69">
        <v>11487</v>
      </c>
      <c r="G6691" s="69">
        <v>8457</v>
      </c>
      <c r="H6691" s="69">
        <v>6851</v>
      </c>
      <c r="I6691" s="69">
        <v>5241</v>
      </c>
      <c r="J6691" s="69">
        <v>5665</v>
      </c>
      <c r="K6691" s="69">
        <v>5727</v>
      </c>
      <c r="L6691" s="69">
        <v>7229</v>
      </c>
      <c r="M6691" s="69">
        <v>6905</v>
      </c>
      <c r="N6691" s="69">
        <v>10008</v>
      </c>
      <c r="O6691" s="69">
        <v>24400</v>
      </c>
      <c r="P6691" s="69">
        <v>38499</v>
      </c>
      <c r="Q6691" s="3">
        <f t="shared" si="106"/>
        <v>143898</v>
      </c>
    </row>
    <row r="6692" spans="1:17" x14ac:dyDescent="0.45">
      <c r="A6692" s="93">
        <v>2022</v>
      </c>
      <c r="B6692" s="93" t="s">
        <v>362</v>
      </c>
      <c r="C6692" s="93" t="s">
        <v>382</v>
      </c>
      <c r="D6692" s="93" t="s">
        <v>170</v>
      </c>
      <c r="E6692" s="69">
        <v>280876</v>
      </c>
      <c r="F6692" s="69">
        <v>295082</v>
      </c>
      <c r="G6692" s="69">
        <v>257928</v>
      </c>
      <c r="H6692" s="69">
        <v>255689</v>
      </c>
      <c r="I6692" s="69">
        <v>257682</v>
      </c>
      <c r="J6692" s="69">
        <v>282391</v>
      </c>
      <c r="K6692" s="69">
        <v>268857</v>
      </c>
      <c r="L6692" s="69">
        <v>268149</v>
      </c>
      <c r="M6692" s="69">
        <v>263428</v>
      </c>
      <c r="N6692" s="69">
        <v>236901</v>
      </c>
      <c r="O6692" s="69">
        <v>247274</v>
      </c>
      <c r="P6692" s="69">
        <v>258473</v>
      </c>
      <c r="Q6692" s="3">
        <f t="shared" si="106"/>
        <v>3172730</v>
      </c>
    </row>
    <row r="6693" spans="1:17" x14ac:dyDescent="0.45">
      <c r="A6693" s="93">
        <v>2022</v>
      </c>
      <c r="B6693" s="93" t="s">
        <v>362</v>
      </c>
      <c r="C6693" s="93" t="s">
        <v>382</v>
      </c>
      <c r="D6693" s="93" t="s">
        <v>171</v>
      </c>
      <c r="E6693" s="69">
        <v>48702</v>
      </c>
      <c r="F6693" s="69">
        <v>47319</v>
      </c>
      <c r="G6693" s="69">
        <v>40503</v>
      </c>
      <c r="H6693" s="69">
        <v>28326</v>
      </c>
      <c r="I6693" s="69">
        <v>27350</v>
      </c>
      <c r="J6693" s="69">
        <v>28494</v>
      </c>
      <c r="K6693" s="69">
        <v>31969</v>
      </c>
      <c r="L6693" s="69">
        <v>36639</v>
      </c>
      <c r="M6693" s="69">
        <v>30017</v>
      </c>
      <c r="N6693" s="69">
        <v>30168</v>
      </c>
      <c r="O6693" s="69">
        <v>35880</v>
      </c>
      <c r="P6693" s="69">
        <v>46663</v>
      </c>
      <c r="Q6693" s="3">
        <f t="shared" si="106"/>
        <v>432030</v>
      </c>
    </row>
    <row r="6694" spans="1:17" x14ac:dyDescent="0.45">
      <c r="A6694" s="93">
        <v>2022</v>
      </c>
      <c r="B6694" s="93" t="s">
        <v>362</v>
      </c>
      <c r="C6694" s="93" t="s">
        <v>382</v>
      </c>
      <c r="D6694" s="93" t="s">
        <v>172</v>
      </c>
      <c r="E6694" s="69">
        <v>719055</v>
      </c>
      <c r="F6694" s="69">
        <v>655879</v>
      </c>
      <c r="G6694" s="69">
        <v>705688</v>
      </c>
      <c r="H6694" s="69">
        <v>624538</v>
      </c>
      <c r="I6694" s="69">
        <v>656434</v>
      </c>
      <c r="J6694" s="69">
        <v>591205</v>
      </c>
      <c r="K6694" s="69">
        <v>717588</v>
      </c>
      <c r="L6694" s="69">
        <v>559631</v>
      </c>
      <c r="M6694" s="69">
        <v>584894</v>
      </c>
      <c r="N6694" s="69">
        <v>609132</v>
      </c>
      <c r="O6694" s="69">
        <v>625881</v>
      </c>
      <c r="P6694" s="69">
        <v>607373</v>
      </c>
      <c r="Q6694" s="3">
        <f t="shared" si="106"/>
        <v>7657298</v>
      </c>
    </row>
    <row r="6695" spans="1:17" x14ac:dyDescent="0.45">
      <c r="A6695" s="93">
        <v>2022</v>
      </c>
      <c r="B6695" s="93" t="s">
        <v>362</v>
      </c>
      <c r="C6695" s="93" t="s">
        <v>382</v>
      </c>
      <c r="D6695" s="93" t="s">
        <v>173</v>
      </c>
      <c r="E6695" s="69">
        <v>3454969</v>
      </c>
      <c r="F6695" s="69">
        <v>3479840</v>
      </c>
      <c r="G6695" s="69">
        <v>2963924</v>
      </c>
      <c r="H6695" s="69">
        <v>3095954</v>
      </c>
      <c r="I6695" s="69">
        <v>2787062</v>
      </c>
      <c r="J6695" s="69">
        <v>2754695</v>
      </c>
      <c r="K6695" s="69">
        <v>2929439</v>
      </c>
      <c r="L6695" s="69">
        <v>3319525</v>
      </c>
      <c r="M6695" s="69">
        <v>3072266</v>
      </c>
      <c r="N6695" s="69">
        <v>2783377</v>
      </c>
      <c r="O6695" s="69">
        <v>2918082</v>
      </c>
      <c r="P6695" s="69">
        <v>3066629</v>
      </c>
      <c r="Q6695" s="3">
        <f t="shared" si="106"/>
        <v>36625762</v>
      </c>
    </row>
    <row r="6696" spans="1:17" x14ac:dyDescent="0.45">
      <c r="A6696" s="93">
        <v>2022</v>
      </c>
      <c r="B6696" s="93" t="s">
        <v>362</v>
      </c>
      <c r="C6696" s="93" t="s">
        <v>382</v>
      </c>
      <c r="D6696" s="93" t="s">
        <v>174</v>
      </c>
      <c r="E6696" s="69">
        <v>259979</v>
      </c>
      <c r="F6696" s="69">
        <v>284444</v>
      </c>
      <c r="G6696" s="69">
        <v>239980</v>
      </c>
      <c r="H6696" s="69">
        <v>233471</v>
      </c>
      <c r="I6696" s="69">
        <v>194776</v>
      </c>
      <c r="J6696" s="69">
        <v>194300</v>
      </c>
      <c r="K6696" s="69">
        <v>207515</v>
      </c>
      <c r="L6696" s="69">
        <v>303778</v>
      </c>
      <c r="M6696" s="69">
        <v>272000</v>
      </c>
      <c r="N6696" s="69">
        <v>204272</v>
      </c>
      <c r="O6696" s="69">
        <v>215476</v>
      </c>
      <c r="P6696" s="69">
        <v>239413</v>
      </c>
      <c r="Q6696" s="3">
        <f t="shared" si="106"/>
        <v>2849404</v>
      </c>
    </row>
    <row r="6697" spans="1:17" x14ac:dyDescent="0.45">
      <c r="A6697" s="93">
        <v>2022</v>
      </c>
      <c r="B6697" s="93" t="s">
        <v>362</v>
      </c>
      <c r="C6697" s="93" t="s">
        <v>382</v>
      </c>
      <c r="D6697" s="93" t="s">
        <v>176</v>
      </c>
      <c r="E6697" s="69">
        <v>624767</v>
      </c>
      <c r="F6697" s="69">
        <v>475283</v>
      </c>
      <c r="G6697" s="69">
        <v>480627</v>
      </c>
      <c r="H6697" s="69">
        <v>446465</v>
      </c>
      <c r="I6697" s="69">
        <v>279810</v>
      </c>
      <c r="J6697" s="69">
        <v>270729</v>
      </c>
      <c r="K6697" s="69">
        <v>342404</v>
      </c>
      <c r="L6697" s="69">
        <v>275703</v>
      </c>
      <c r="M6697" s="69">
        <v>274490</v>
      </c>
      <c r="N6697" s="69">
        <v>261865</v>
      </c>
      <c r="O6697" s="69">
        <v>378379</v>
      </c>
      <c r="P6697" s="69">
        <v>572172</v>
      </c>
      <c r="Q6697" s="3">
        <f t="shared" si="106"/>
        <v>4682694</v>
      </c>
    </row>
    <row r="6698" spans="1:17" x14ac:dyDescent="0.45">
      <c r="A6698" s="93">
        <v>2022</v>
      </c>
      <c r="B6698" s="93" t="s">
        <v>362</v>
      </c>
      <c r="C6698" s="93" t="s">
        <v>382</v>
      </c>
      <c r="D6698" s="93" t="s">
        <v>177</v>
      </c>
      <c r="E6698" s="69">
        <v>1747953</v>
      </c>
      <c r="F6698" s="69">
        <v>1697975</v>
      </c>
      <c r="G6698" s="69">
        <v>1410316</v>
      </c>
      <c r="H6698" s="69">
        <v>1193927</v>
      </c>
      <c r="I6698" s="69">
        <v>927168</v>
      </c>
      <c r="J6698" s="69">
        <v>907818</v>
      </c>
      <c r="K6698" s="69">
        <v>1070590</v>
      </c>
      <c r="L6698" s="69">
        <v>1133372</v>
      </c>
      <c r="M6698" s="69">
        <v>1006493</v>
      </c>
      <c r="N6698" s="69">
        <v>925699</v>
      </c>
      <c r="O6698" s="69">
        <v>1148174</v>
      </c>
      <c r="P6698" s="69">
        <v>1553171</v>
      </c>
      <c r="Q6698" s="3">
        <f t="shared" si="106"/>
        <v>14722656</v>
      </c>
    </row>
    <row r="6699" spans="1:17" x14ac:dyDescent="0.45">
      <c r="A6699" s="93">
        <v>2022</v>
      </c>
      <c r="B6699" s="93" t="s">
        <v>362</v>
      </c>
      <c r="C6699" s="93" t="s">
        <v>382</v>
      </c>
      <c r="D6699" s="93" t="s">
        <v>178</v>
      </c>
      <c r="E6699" s="69">
        <v>11878484</v>
      </c>
      <c r="F6699" s="69">
        <v>12170318</v>
      </c>
      <c r="G6699" s="69">
        <v>10136900</v>
      </c>
      <c r="H6699" s="69">
        <v>8996322</v>
      </c>
      <c r="I6699" s="69">
        <v>7314928</v>
      </c>
      <c r="J6699" s="69">
        <v>6692212</v>
      </c>
      <c r="K6699" s="69">
        <v>6477112</v>
      </c>
      <c r="L6699" s="69">
        <v>6854938</v>
      </c>
      <c r="M6699" s="69">
        <v>6913162</v>
      </c>
      <c r="N6699" s="69">
        <v>6772056</v>
      </c>
      <c r="O6699" s="69">
        <v>8241811</v>
      </c>
      <c r="P6699" s="69">
        <v>9818297</v>
      </c>
      <c r="Q6699" s="3">
        <f t="shared" si="106"/>
        <v>102266540</v>
      </c>
    </row>
    <row r="6700" spans="1:17" x14ac:dyDescent="0.45">
      <c r="A6700" s="93">
        <v>2022</v>
      </c>
      <c r="B6700" s="93" t="s">
        <v>362</v>
      </c>
      <c r="C6700" s="93" t="s">
        <v>382</v>
      </c>
      <c r="D6700" s="93" t="s">
        <v>179</v>
      </c>
      <c r="E6700" s="69">
        <v>176698680</v>
      </c>
      <c r="F6700" s="69">
        <v>163879235</v>
      </c>
      <c r="G6700" s="69">
        <v>169920599</v>
      </c>
      <c r="H6700" s="69">
        <v>169367067</v>
      </c>
      <c r="I6700" s="69">
        <v>165428073</v>
      </c>
      <c r="J6700" s="69">
        <v>136359962</v>
      </c>
      <c r="K6700" s="69">
        <v>150842637</v>
      </c>
      <c r="L6700" s="69">
        <v>153718127</v>
      </c>
      <c r="M6700" s="69">
        <v>167539488</v>
      </c>
      <c r="N6700" s="69">
        <v>174722850</v>
      </c>
      <c r="O6700" s="69">
        <v>160005267</v>
      </c>
      <c r="P6700" s="69">
        <v>24819274</v>
      </c>
      <c r="Q6700" s="3">
        <f t="shared" si="106"/>
        <v>1813301259</v>
      </c>
    </row>
    <row r="6701" spans="1:17" x14ac:dyDescent="0.45">
      <c r="A6701" s="93">
        <v>2022</v>
      </c>
      <c r="B6701" s="93" t="s">
        <v>362</v>
      </c>
      <c r="C6701" s="93" t="s">
        <v>383</v>
      </c>
      <c r="D6701" s="93" t="s">
        <v>144</v>
      </c>
      <c r="E6701" s="69">
        <v>1170967</v>
      </c>
      <c r="F6701" s="69">
        <v>1275036</v>
      </c>
      <c r="G6701" s="69">
        <v>1177328</v>
      </c>
      <c r="H6701" s="69">
        <v>1097997</v>
      </c>
      <c r="I6701" s="69">
        <v>1197990</v>
      </c>
      <c r="J6701" s="69">
        <v>1570185</v>
      </c>
      <c r="K6701" s="69">
        <v>1592863</v>
      </c>
      <c r="L6701" s="69">
        <v>2394158</v>
      </c>
      <c r="M6701" s="69">
        <v>3080539</v>
      </c>
      <c r="N6701" s="69">
        <v>1736369</v>
      </c>
      <c r="O6701" s="69">
        <v>2756277</v>
      </c>
      <c r="P6701" s="69">
        <v>1269716</v>
      </c>
      <c r="Q6701" s="3">
        <f t="shared" si="106"/>
        <v>20319425</v>
      </c>
    </row>
    <row r="6702" spans="1:17" x14ac:dyDescent="0.45">
      <c r="A6702" s="93">
        <v>2022</v>
      </c>
      <c r="B6702" s="93" t="s">
        <v>362</v>
      </c>
      <c r="C6702" s="93" t="s">
        <v>383</v>
      </c>
      <c r="D6702" s="93" t="s">
        <v>145</v>
      </c>
      <c r="E6702" s="69">
        <v>1472618</v>
      </c>
      <c r="F6702" s="69">
        <v>1463001</v>
      </c>
      <c r="G6702" s="69">
        <v>1363682</v>
      </c>
      <c r="H6702" s="69">
        <v>1569141</v>
      </c>
      <c r="I6702" s="69">
        <v>1610959</v>
      </c>
      <c r="J6702" s="69">
        <v>1657689</v>
      </c>
      <c r="K6702" s="69">
        <v>1613028</v>
      </c>
      <c r="L6702" s="69">
        <v>1767339</v>
      </c>
      <c r="M6702" s="69">
        <v>1621634</v>
      </c>
      <c r="N6702" s="69">
        <v>1508018</v>
      </c>
      <c r="O6702" s="69">
        <v>1476090</v>
      </c>
      <c r="P6702" s="69">
        <v>1342923</v>
      </c>
      <c r="Q6702" s="3">
        <f t="shared" si="106"/>
        <v>18466122</v>
      </c>
    </row>
    <row r="6703" spans="1:17" x14ac:dyDescent="0.45">
      <c r="A6703" s="93">
        <v>2022</v>
      </c>
      <c r="B6703" s="93" t="s">
        <v>362</v>
      </c>
      <c r="C6703" s="93" t="s">
        <v>383</v>
      </c>
      <c r="D6703" s="93" t="s">
        <v>185</v>
      </c>
      <c r="E6703" s="69">
        <v>2908</v>
      </c>
      <c r="F6703" s="69">
        <v>2995</v>
      </c>
      <c r="G6703" s="69">
        <v>2297</v>
      </c>
      <c r="H6703" s="69">
        <v>2340</v>
      </c>
      <c r="I6703" s="69">
        <v>2891</v>
      </c>
      <c r="J6703" s="69">
        <v>3214</v>
      </c>
      <c r="K6703" s="69">
        <v>2599</v>
      </c>
      <c r="L6703" s="69">
        <v>2585</v>
      </c>
      <c r="M6703" s="69">
        <v>2599</v>
      </c>
      <c r="N6703" s="69">
        <v>2333</v>
      </c>
      <c r="O6703" s="69">
        <v>2380</v>
      </c>
      <c r="P6703" s="69">
        <v>0</v>
      </c>
      <c r="Q6703" s="3">
        <f t="shared" si="106"/>
        <v>29141</v>
      </c>
    </row>
    <row r="6704" spans="1:17" x14ac:dyDescent="0.45">
      <c r="A6704" s="93">
        <v>2022</v>
      </c>
      <c r="B6704" s="93" t="s">
        <v>362</v>
      </c>
      <c r="C6704" s="93" t="s">
        <v>383</v>
      </c>
      <c r="D6704" s="93" t="s">
        <v>146</v>
      </c>
      <c r="E6704" s="69">
        <v>409058</v>
      </c>
      <c r="F6704" s="69">
        <v>337419</v>
      </c>
      <c r="G6704" s="69">
        <v>312012</v>
      </c>
      <c r="H6704" s="69">
        <v>216508</v>
      </c>
      <c r="I6704" s="69">
        <v>231636</v>
      </c>
      <c r="J6704" s="69">
        <v>246115</v>
      </c>
      <c r="K6704" s="69">
        <v>246748</v>
      </c>
      <c r="L6704" s="69">
        <v>251850</v>
      </c>
      <c r="M6704" s="69">
        <v>247220</v>
      </c>
      <c r="N6704" s="69">
        <v>278707</v>
      </c>
      <c r="O6704" s="69">
        <v>354481</v>
      </c>
      <c r="P6704" s="69">
        <v>389998</v>
      </c>
      <c r="Q6704" s="3">
        <f t="shared" si="106"/>
        <v>3521752</v>
      </c>
    </row>
    <row r="6705" spans="1:17" x14ac:dyDescent="0.45">
      <c r="A6705" s="93">
        <v>2022</v>
      </c>
      <c r="B6705" s="93" t="s">
        <v>362</v>
      </c>
      <c r="C6705" s="93" t="s">
        <v>383</v>
      </c>
      <c r="D6705" s="93" t="s">
        <v>147</v>
      </c>
      <c r="E6705" s="69">
        <v>1029287</v>
      </c>
      <c r="F6705" s="69">
        <v>1004704</v>
      </c>
      <c r="G6705" s="69">
        <v>941321</v>
      </c>
      <c r="H6705" s="69">
        <v>1066150</v>
      </c>
      <c r="I6705" s="69">
        <v>1080820</v>
      </c>
      <c r="J6705" s="69">
        <v>1134781</v>
      </c>
      <c r="K6705" s="69">
        <v>1207987</v>
      </c>
      <c r="L6705" s="69">
        <v>911611</v>
      </c>
      <c r="M6705" s="69">
        <v>873579</v>
      </c>
      <c r="N6705" s="69">
        <v>1111804</v>
      </c>
      <c r="O6705" s="69">
        <v>1227756</v>
      </c>
      <c r="P6705" s="69">
        <v>1109522</v>
      </c>
      <c r="Q6705" s="3">
        <f t="shared" si="106"/>
        <v>12699322</v>
      </c>
    </row>
    <row r="6706" spans="1:17" x14ac:dyDescent="0.45">
      <c r="A6706" s="93">
        <v>2022</v>
      </c>
      <c r="B6706" s="93" t="s">
        <v>362</v>
      </c>
      <c r="C6706" s="93" t="s">
        <v>383</v>
      </c>
      <c r="D6706" s="93" t="s">
        <v>148</v>
      </c>
      <c r="E6706" s="69">
        <v>23037</v>
      </c>
      <c r="F6706" s="69">
        <v>22314</v>
      </c>
      <c r="G6706" s="69">
        <v>21086</v>
      </c>
      <c r="H6706" s="69">
        <v>21855</v>
      </c>
      <c r="I6706" s="69">
        <v>21105</v>
      </c>
      <c r="J6706" s="69">
        <v>21332</v>
      </c>
      <c r="K6706" s="69">
        <v>23618</v>
      </c>
      <c r="L6706" s="69">
        <v>19617</v>
      </c>
      <c r="M6706" s="69">
        <v>17829</v>
      </c>
      <c r="N6706" s="69">
        <v>17578</v>
      </c>
      <c r="O6706" s="69">
        <v>22441</v>
      </c>
      <c r="P6706" s="69">
        <v>24550</v>
      </c>
      <c r="Q6706" s="3">
        <f t="shared" si="106"/>
        <v>256362</v>
      </c>
    </row>
    <row r="6707" spans="1:17" x14ac:dyDescent="0.45">
      <c r="A6707" s="93">
        <v>2022</v>
      </c>
      <c r="B6707" s="93" t="s">
        <v>362</v>
      </c>
      <c r="C6707" s="93" t="s">
        <v>383</v>
      </c>
      <c r="D6707" s="93" t="s">
        <v>149</v>
      </c>
      <c r="E6707" s="69">
        <v>75353</v>
      </c>
      <c r="F6707" s="69">
        <v>70271</v>
      </c>
      <c r="G6707" s="69">
        <v>68234</v>
      </c>
      <c r="H6707" s="69">
        <v>67628</v>
      </c>
      <c r="I6707" s="69">
        <v>59298</v>
      </c>
      <c r="J6707" s="69">
        <v>55535</v>
      </c>
      <c r="K6707" s="69">
        <v>63435</v>
      </c>
      <c r="L6707" s="69">
        <v>39883</v>
      </c>
      <c r="M6707" s="69">
        <v>33946</v>
      </c>
      <c r="N6707" s="69">
        <v>38572</v>
      </c>
      <c r="O6707" s="69">
        <v>43074</v>
      </c>
      <c r="P6707" s="69">
        <v>46482</v>
      </c>
      <c r="Q6707" s="3">
        <f t="shared" si="106"/>
        <v>661711</v>
      </c>
    </row>
    <row r="6708" spans="1:17" x14ac:dyDescent="0.45">
      <c r="A6708" s="93">
        <v>2022</v>
      </c>
      <c r="B6708" s="93" t="s">
        <v>362</v>
      </c>
      <c r="C6708" s="93" t="s">
        <v>383</v>
      </c>
      <c r="D6708" s="93" t="s">
        <v>150</v>
      </c>
      <c r="E6708" s="69">
        <v>2605</v>
      </c>
      <c r="F6708" s="69">
        <v>2812</v>
      </c>
      <c r="G6708" s="69">
        <v>2392</v>
      </c>
      <c r="H6708" s="69">
        <v>2111</v>
      </c>
      <c r="I6708" s="69">
        <v>1192</v>
      </c>
      <c r="J6708" s="69">
        <v>944</v>
      </c>
      <c r="K6708" s="69">
        <v>902</v>
      </c>
      <c r="L6708" s="69">
        <v>961</v>
      </c>
      <c r="M6708" s="69">
        <v>975</v>
      </c>
      <c r="N6708" s="69">
        <v>990</v>
      </c>
      <c r="O6708" s="69">
        <v>1531</v>
      </c>
      <c r="P6708" s="69">
        <v>1811</v>
      </c>
      <c r="Q6708" s="3">
        <f t="shared" si="106"/>
        <v>19226</v>
      </c>
    </row>
    <row r="6709" spans="1:17" x14ac:dyDescent="0.45">
      <c r="A6709" s="93">
        <v>2022</v>
      </c>
      <c r="B6709" s="93" t="s">
        <v>362</v>
      </c>
      <c r="C6709" s="93" t="s">
        <v>383</v>
      </c>
      <c r="D6709" s="93" t="s">
        <v>151</v>
      </c>
      <c r="E6709" s="69">
        <v>0</v>
      </c>
      <c r="F6709" s="69">
        <v>0</v>
      </c>
      <c r="G6709" s="69">
        <v>0</v>
      </c>
      <c r="H6709" s="69">
        <v>0</v>
      </c>
      <c r="I6709" s="69">
        <v>0</v>
      </c>
      <c r="J6709" s="69">
        <v>0</v>
      </c>
      <c r="K6709" s="69">
        <v>0</v>
      </c>
      <c r="L6709" s="69">
        <v>0</v>
      </c>
      <c r="M6709" s="69">
        <v>0</v>
      </c>
      <c r="N6709" s="69">
        <v>0</v>
      </c>
      <c r="O6709" s="69">
        <v>95</v>
      </c>
      <c r="P6709" s="69">
        <v>378</v>
      </c>
      <c r="Q6709" s="3">
        <f t="shared" si="106"/>
        <v>473</v>
      </c>
    </row>
    <row r="6710" spans="1:17" x14ac:dyDescent="0.45">
      <c r="A6710" s="93">
        <v>2022</v>
      </c>
      <c r="B6710" s="93" t="s">
        <v>362</v>
      </c>
      <c r="C6710" s="93" t="s">
        <v>383</v>
      </c>
      <c r="D6710" s="93" t="s">
        <v>152</v>
      </c>
      <c r="E6710" s="69">
        <v>11894</v>
      </c>
      <c r="F6710" s="69">
        <v>9761</v>
      </c>
      <c r="G6710" s="69">
        <v>9896</v>
      </c>
      <c r="H6710" s="69">
        <v>10268</v>
      </c>
      <c r="I6710" s="69">
        <v>10319</v>
      </c>
      <c r="J6710" s="69">
        <v>12820</v>
      </c>
      <c r="K6710" s="69">
        <v>10081</v>
      </c>
      <c r="L6710" s="69">
        <v>12605</v>
      </c>
      <c r="M6710" s="69">
        <v>15810</v>
      </c>
      <c r="N6710" s="69">
        <v>16180</v>
      </c>
      <c r="O6710" s="69">
        <v>27624</v>
      </c>
      <c r="P6710" s="69">
        <v>22644</v>
      </c>
      <c r="Q6710" s="3">
        <f t="shared" si="106"/>
        <v>169902</v>
      </c>
    </row>
    <row r="6711" spans="1:17" x14ac:dyDescent="0.45">
      <c r="A6711" s="93">
        <v>2022</v>
      </c>
      <c r="B6711" s="93" t="s">
        <v>362</v>
      </c>
      <c r="C6711" s="93" t="s">
        <v>383</v>
      </c>
      <c r="D6711" s="93" t="s">
        <v>154</v>
      </c>
      <c r="E6711" s="69">
        <v>5435</v>
      </c>
      <c r="F6711" s="69">
        <v>4868</v>
      </c>
      <c r="G6711" s="69">
        <v>3323</v>
      </c>
      <c r="H6711" s="69">
        <v>3140</v>
      </c>
      <c r="I6711" s="69">
        <v>2320</v>
      </c>
      <c r="J6711" s="69">
        <v>2294</v>
      </c>
      <c r="K6711" s="69">
        <v>2567</v>
      </c>
      <c r="L6711" s="69">
        <v>2525</v>
      </c>
      <c r="M6711" s="69">
        <v>2241</v>
      </c>
      <c r="N6711" s="69">
        <v>2544</v>
      </c>
      <c r="O6711" s="69">
        <v>3366</v>
      </c>
      <c r="P6711" s="69">
        <v>5428</v>
      </c>
      <c r="Q6711" s="3">
        <f t="shared" si="106"/>
        <v>40051</v>
      </c>
    </row>
    <row r="6712" spans="1:17" x14ac:dyDescent="0.45">
      <c r="A6712" s="93">
        <v>2022</v>
      </c>
      <c r="B6712" s="93" t="s">
        <v>362</v>
      </c>
      <c r="C6712" s="93" t="s">
        <v>383</v>
      </c>
      <c r="D6712" s="93" t="s">
        <v>156</v>
      </c>
      <c r="E6712" s="69">
        <v>53883</v>
      </c>
      <c r="F6712" s="69">
        <v>56735</v>
      </c>
      <c r="G6712" s="69">
        <v>54120</v>
      </c>
      <c r="H6712" s="69">
        <v>54700</v>
      </c>
      <c r="I6712" s="69">
        <v>48772</v>
      </c>
      <c r="J6712" s="69">
        <v>48553</v>
      </c>
      <c r="K6712" s="69">
        <v>47755</v>
      </c>
      <c r="L6712" s="69">
        <v>44302</v>
      </c>
      <c r="M6712" s="69">
        <v>45146</v>
      </c>
      <c r="N6712" s="69">
        <v>46903</v>
      </c>
      <c r="O6712" s="69">
        <v>52306</v>
      </c>
      <c r="P6712" s="69">
        <v>49974</v>
      </c>
      <c r="Q6712" s="3">
        <f t="shared" si="106"/>
        <v>603149</v>
      </c>
    </row>
    <row r="6713" spans="1:17" x14ac:dyDescent="0.45">
      <c r="A6713" s="93">
        <v>2022</v>
      </c>
      <c r="B6713" s="93" t="s">
        <v>362</v>
      </c>
      <c r="C6713" s="93" t="s">
        <v>383</v>
      </c>
      <c r="D6713" s="93" t="s">
        <v>157</v>
      </c>
      <c r="E6713" s="69">
        <v>29888</v>
      </c>
      <c r="F6713" s="69">
        <v>19629</v>
      </c>
      <c r="G6713" s="69">
        <v>18670</v>
      </c>
      <c r="H6713" s="69">
        <v>44809</v>
      </c>
      <c r="I6713" s="69">
        <v>33318</v>
      </c>
      <c r="J6713" s="69">
        <v>34480</v>
      </c>
      <c r="K6713" s="69">
        <v>34035</v>
      </c>
      <c r="L6713" s="69">
        <v>25900</v>
      </c>
      <c r="M6713" s="69">
        <v>30108</v>
      </c>
      <c r="N6713" s="69">
        <v>33884</v>
      </c>
      <c r="O6713" s="69">
        <v>22108</v>
      </c>
      <c r="P6713" s="69">
        <v>29708</v>
      </c>
      <c r="Q6713" s="3">
        <f t="shared" si="106"/>
        <v>356537</v>
      </c>
    </row>
    <row r="6714" spans="1:17" x14ac:dyDescent="0.45">
      <c r="A6714" s="93">
        <v>2022</v>
      </c>
      <c r="B6714" s="93" t="s">
        <v>362</v>
      </c>
      <c r="C6714" s="93" t="s">
        <v>383</v>
      </c>
      <c r="D6714" s="93" t="s">
        <v>159</v>
      </c>
      <c r="E6714" s="69">
        <v>348539</v>
      </c>
      <c r="F6714" s="69">
        <v>318638</v>
      </c>
      <c r="G6714" s="69">
        <v>261907</v>
      </c>
      <c r="H6714" s="69">
        <v>309108</v>
      </c>
      <c r="I6714" s="69">
        <v>276280</v>
      </c>
      <c r="J6714" s="69">
        <v>277107</v>
      </c>
      <c r="K6714" s="69">
        <v>258654</v>
      </c>
      <c r="L6714" s="69">
        <v>248172</v>
      </c>
      <c r="M6714" s="69">
        <v>251882</v>
      </c>
      <c r="N6714" s="69">
        <v>257673</v>
      </c>
      <c r="O6714" s="69">
        <v>353968</v>
      </c>
      <c r="P6714" s="69">
        <v>362434</v>
      </c>
      <c r="Q6714" s="3">
        <f t="shared" si="106"/>
        <v>3524362</v>
      </c>
    </row>
    <row r="6715" spans="1:17" x14ac:dyDescent="0.45">
      <c r="A6715" s="93">
        <v>2022</v>
      </c>
      <c r="B6715" s="93" t="s">
        <v>362</v>
      </c>
      <c r="C6715" s="93" t="s">
        <v>383</v>
      </c>
      <c r="D6715" s="93" t="s">
        <v>160</v>
      </c>
      <c r="E6715" s="69">
        <v>16424</v>
      </c>
      <c r="F6715" s="69">
        <v>12640</v>
      </c>
      <c r="G6715" s="69">
        <v>14830</v>
      </c>
      <c r="H6715" s="69">
        <v>16684</v>
      </c>
      <c r="I6715" s="69">
        <v>17097</v>
      </c>
      <c r="J6715" s="69">
        <v>18386</v>
      </c>
      <c r="K6715" s="69">
        <v>15400</v>
      </c>
      <c r="L6715" s="69">
        <v>14185</v>
      </c>
      <c r="M6715" s="69">
        <v>15171</v>
      </c>
      <c r="N6715" s="69">
        <v>19981</v>
      </c>
      <c r="O6715" s="69">
        <v>19533</v>
      </c>
      <c r="P6715" s="69">
        <v>17306</v>
      </c>
      <c r="Q6715" s="3">
        <f t="shared" si="106"/>
        <v>197637</v>
      </c>
    </row>
    <row r="6716" spans="1:17" x14ac:dyDescent="0.45">
      <c r="A6716" s="93">
        <v>2022</v>
      </c>
      <c r="B6716" s="93" t="s">
        <v>362</v>
      </c>
      <c r="C6716" s="93" t="s">
        <v>383</v>
      </c>
      <c r="D6716" s="93" t="s">
        <v>161</v>
      </c>
      <c r="E6716" s="69">
        <v>11764</v>
      </c>
      <c r="F6716" s="69">
        <v>11031</v>
      </c>
      <c r="G6716" s="69">
        <v>9528</v>
      </c>
      <c r="H6716" s="69">
        <v>7991</v>
      </c>
      <c r="I6716" s="69">
        <v>5447</v>
      </c>
      <c r="J6716" s="69">
        <v>4439</v>
      </c>
      <c r="K6716" s="69">
        <v>4535</v>
      </c>
      <c r="L6716" s="69">
        <v>5565</v>
      </c>
      <c r="M6716" s="69">
        <v>4821</v>
      </c>
      <c r="N6716" s="69">
        <v>4414</v>
      </c>
      <c r="O6716" s="69">
        <v>6190</v>
      </c>
      <c r="P6716" s="69">
        <v>9057</v>
      </c>
      <c r="Q6716" s="3">
        <f t="shared" si="106"/>
        <v>84782</v>
      </c>
    </row>
    <row r="6717" spans="1:17" x14ac:dyDescent="0.45">
      <c r="A6717" s="93">
        <v>2022</v>
      </c>
      <c r="B6717" s="93" t="s">
        <v>362</v>
      </c>
      <c r="C6717" s="93" t="s">
        <v>383</v>
      </c>
      <c r="D6717" s="93" t="s">
        <v>162</v>
      </c>
      <c r="E6717" s="69">
        <v>27390</v>
      </c>
      <c r="F6717" s="69">
        <v>27976</v>
      </c>
      <c r="G6717" s="69">
        <v>21700</v>
      </c>
      <c r="H6717" s="69">
        <v>17863</v>
      </c>
      <c r="I6717" s="69">
        <v>10635</v>
      </c>
      <c r="J6717" s="69">
        <v>9826</v>
      </c>
      <c r="K6717" s="69">
        <v>12082</v>
      </c>
      <c r="L6717" s="69">
        <v>14613</v>
      </c>
      <c r="M6717" s="69">
        <v>12611</v>
      </c>
      <c r="N6717" s="69">
        <v>11330</v>
      </c>
      <c r="O6717" s="69">
        <v>14331</v>
      </c>
      <c r="P6717" s="69">
        <v>20333</v>
      </c>
      <c r="Q6717" s="3">
        <f t="shared" si="106"/>
        <v>200690</v>
      </c>
    </row>
    <row r="6718" spans="1:17" x14ac:dyDescent="0.45">
      <c r="A6718" s="93">
        <v>2022</v>
      </c>
      <c r="B6718" s="93" t="s">
        <v>362</v>
      </c>
      <c r="C6718" s="93" t="s">
        <v>383</v>
      </c>
      <c r="D6718" s="93" t="s">
        <v>163</v>
      </c>
      <c r="E6718" s="69">
        <v>354</v>
      </c>
      <c r="F6718" s="69">
        <v>351</v>
      </c>
      <c r="G6718" s="69">
        <v>329</v>
      </c>
      <c r="H6718" s="69">
        <v>324</v>
      </c>
      <c r="I6718" s="69">
        <v>335</v>
      </c>
      <c r="J6718" s="69">
        <v>332</v>
      </c>
      <c r="K6718" s="69">
        <v>323</v>
      </c>
      <c r="L6718" s="69">
        <v>335</v>
      </c>
      <c r="M6718" s="69">
        <v>409</v>
      </c>
      <c r="N6718" s="69">
        <v>468</v>
      </c>
      <c r="O6718" s="69">
        <v>503</v>
      </c>
      <c r="P6718" s="69">
        <v>516</v>
      </c>
      <c r="Q6718" s="3">
        <f t="shared" si="106"/>
        <v>4579</v>
      </c>
    </row>
    <row r="6719" spans="1:17" x14ac:dyDescent="0.45">
      <c r="A6719" s="93">
        <v>2022</v>
      </c>
      <c r="B6719" s="93" t="s">
        <v>362</v>
      </c>
      <c r="C6719" s="93" t="s">
        <v>383</v>
      </c>
      <c r="D6719" s="93" t="s">
        <v>164</v>
      </c>
      <c r="E6719" s="69">
        <v>2013</v>
      </c>
      <c r="F6719" s="69">
        <v>2082</v>
      </c>
      <c r="G6719" s="69">
        <v>1887</v>
      </c>
      <c r="H6719" s="69">
        <v>1512</v>
      </c>
      <c r="I6719" s="69">
        <v>1040</v>
      </c>
      <c r="J6719" s="69">
        <v>975</v>
      </c>
      <c r="K6719" s="69">
        <v>923</v>
      </c>
      <c r="L6719" s="69">
        <v>1136</v>
      </c>
      <c r="M6719" s="69">
        <v>1722</v>
      </c>
      <c r="N6719" s="69">
        <v>1572</v>
      </c>
      <c r="O6719" s="69">
        <v>1579</v>
      </c>
      <c r="P6719" s="69">
        <v>1852</v>
      </c>
      <c r="Q6719" s="3">
        <f t="shared" si="106"/>
        <v>18293</v>
      </c>
    </row>
    <row r="6720" spans="1:17" x14ac:dyDescent="0.45">
      <c r="A6720" s="93">
        <v>2022</v>
      </c>
      <c r="B6720" s="93" t="s">
        <v>362</v>
      </c>
      <c r="C6720" s="93" t="s">
        <v>383</v>
      </c>
      <c r="D6720" s="93" t="s">
        <v>165</v>
      </c>
      <c r="E6720" s="69">
        <v>110</v>
      </c>
      <c r="F6720" s="69">
        <v>133</v>
      </c>
      <c r="G6720" s="69">
        <v>115</v>
      </c>
      <c r="H6720" s="69">
        <v>122</v>
      </c>
      <c r="I6720" s="69">
        <v>76</v>
      </c>
      <c r="J6720" s="69">
        <v>45</v>
      </c>
      <c r="K6720" s="69">
        <v>45</v>
      </c>
      <c r="L6720" s="69">
        <v>45</v>
      </c>
      <c r="M6720" s="69">
        <v>52</v>
      </c>
      <c r="N6720" s="69">
        <v>733</v>
      </c>
      <c r="O6720" s="69">
        <v>49</v>
      </c>
      <c r="P6720" s="69">
        <v>205</v>
      </c>
      <c r="Q6720" s="3">
        <f t="shared" si="106"/>
        <v>1730</v>
      </c>
    </row>
    <row r="6721" spans="1:17" x14ac:dyDescent="0.45">
      <c r="A6721" s="93">
        <v>2022</v>
      </c>
      <c r="B6721" s="93" t="s">
        <v>362</v>
      </c>
      <c r="C6721" s="93" t="s">
        <v>383</v>
      </c>
      <c r="D6721" s="93" t="s">
        <v>166</v>
      </c>
      <c r="E6721" s="69">
        <v>4345</v>
      </c>
      <c r="F6721" s="69">
        <v>3929</v>
      </c>
      <c r="G6721" s="69">
        <v>3474</v>
      </c>
      <c r="H6721" s="69">
        <v>3909</v>
      </c>
      <c r="I6721" s="69">
        <v>2270</v>
      </c>
      <c r="J6721" s="69">
        <v>2077</v>
      </c>
      <c r="K6721" s="69">
        <v>2068</v>
      </c>
      <c r="L6721" s="69">
        <v>1573</v>
      </c>
      <c r="M6721" s="69">
        <v>2006</v>
      </c>
      <c r="N6721" s="69">
        <v>1850</v>
      </c>
      <c r="O6721" s="69">
        <v>2832</v>
      </c>
      <c r="P6721" s="69">
        <v>4042</v>
      </c>
      <c r="Q6721" s="3">
        <f t="shared" si="106"/>
        <v>34375</v>
      </c>
    </row>
    <row r="6722" spans="1:17" x14ac:dyDescent="0.45">
      <c r="A6722" s="93">
        <v>2022</v>
      </c>
      <c r="B6722" s="93" t="s">
        <v>362</v>
      </c>
      <c r="C6722" s="93" t="s">
        <v>383</v>
      </c>
      <c r="D6722" s="93" t="s">
        <v>167</v>
      </c>
      <c r="E6722" s="69">
        <v>12960</v>
      </c>
      <c r="F6722" s="69">
        <v>12912</v>
      </c>
      <c r="G6722" s="69">
        <v>10327</v>
      </c>
      <c r="H6722" s="69">
        <v>9207</v>
      </c>
      <c r="I6722" s="69">
        <v>6765</v>
      </c>
      <c r="J6722" s="69">
        <v>5596</v>
      </c>
      <c r="K6722" s="69">
        <v>5656</v>
      </c>
      <c r="L6722" s="69">
        <v>7249</v>
      </c>
      <c r="M6722" s="69">
        <v>6159</v>
      </c>
      <c r="N6722" s="69">
        <v>5277</v>
      </c>
      <c r="O6722" s="69">
        <v>5923</v>
      </c>
      <c r="P6722" s="69">
        <v>6818</v>
      </c>
      <c r="Q6722" s="3">
        <f t="shared" si="106"/>
        <v>94849</v>
      </c>
    </row>
    <row r="6723" spans="1:17" x14ac:dyDescent="0.45">
      <c r="A6723" s="93">
        <v>2022</v>
      </c>
      <c r="B6723" s="93" t="s">
        <v>362</v>
      </c>
      <c r="C6723" s="93" t="s">
        <v>383</v>
      </c>
      <c r="D6723" s="93" t="s">
        <v>168</v>
      </c>
      <c r="E6723" s="69">
        <v>6627</v>
      </c>
      <c r="F6723" s="69">
        <v>7192</v>
      </c>
      <c r="G6723" s="69">
        <v>5486</v>
      </c>
      <c r="H6723" s="69">
        <v>5077</v>
      </c>
      <c r="I6723" s="69">
        <v>3798</v>
      </c>
      <c r="J6723" s="69">
        <v>4714</v>
      </c>
      <c r="K6723" s="69">
        <v>5309</v>
      </c>
      <c r="L6723" s="69">
        <v>5664</v>
      </c>
      <c r="M6723" s="69">
        <v>8968</v>
      </c>
      <c r="N6723" s="69">
        <v>6615</v>
      </c>
      <c r="O6723" s="69">
        <v>7256</v>
      </c>
      <c r="P6723" s="69">
        <v>8496</v>
      </c>
      <c r="Q6723" s="3">
        <f t="shared" si="106"/>
        <v>75202</v>
      </c>
    </row>
    <row r="6724" spans="1:17" x14ac:dyDescent="0.45">
      <c r="A6724" s="93">
        <v>2022</v>
      </c>
      <c r="B6724" s="93" t="s">
        <v>362</v>
      </c>
      <c r="C6724" s="93" t="s">
        <v>383</v>
      </c>
      <c r="D6724" s="93" t="s">
        <v>169</v>
      </c>
      <c r="E6724" s="69">
        <v>5255</v>
      </c>
      <c r="F6724" s="69">
        <v>4818</v>
      </c>
      <c r="G6724" s="69">
        <v>2311</v>
      </c>
      <c r="H6724" s="69">
        <v>1303</v>
      </c>
      <c r="I6724" s="69">
        <v>974</v>
      </c>
      <c r="J6724" s="69">
        <v>956</v>
      </c>
      <c r="K6724" s="69">
        <v>1121</v>
      </c>
      <c r="L6724" s="69">
        <v>1246</v>
      </c>
      <c r="M6724" s="69">
        <v>1036</v>
      </c>
      <c r="N6724" s="69">
        <v>1046</v>
      </c>
      <c r="O6724" s="69">
        <v>1319</v>
      </c>
      <c r="P6724" s="69">
        <v>2267</v>
      </c>
      <c r="Q6724" s="3">
        <f t="shared" ref="Q6724:Q6787" si="107">SUM(E6724:P6724)</f>
        <v>23652</v>
      </c>
    </row>
    <row r="6725" spans="1:17" x14ac:dyDescent="0.45">
      <c r="A6725" s="93">
        <v>2022</v>
      </c>
      <c r="B6725" s="93" t="s">
        <v>362</v>
      </c>
      <c r="C6725" s="93" t="s">
        <v>383</v>
      </c>
      <c r="D6725" s="93" t="s">
        <v>170</v>
      </c>
      <c r="E6725" s="69">
        <v>642971</v>
      </c>
      <c r="F6725" s="69">
        <v>652318</v>
      </c>
      <c r="G6725" s="69">
        <v>582790</v>
      </c>
      <c r="H6725" s="69">
        <v>604230</v>
      </c>
      <c r="I6725" s="69">
        <v>580564</v>
      </c>
      <c r="J6725" s="69">
        <v>622635</v>
      </c>
      <c r="K6725" s="69">
        <v>634929</v>
      </c>
      <c r="L6725" s="69">
        <v>682159</v>
      </c>
      <c r="M6725" s="69">
        <v>663338</v>
      </c>
      <c r="N6725" s="69">
        <v>603170</v>
      </c>
      <c r="O6725" s="69">
        <v>605634</v>
      </c>
      <c r="P6725" s="69">
        <v>614603</v>
      </c>
      <c r="Q6725" s="3">
        <f t="shared" si="107"/>
        <v>7489341</v>
      </c>
    </row>
    <row r="6726" spans="1:17" x14ac:dyDescent="0.45">
      <c r="A6726" s="93">
        <v>2022</v>
      </c>
      <c r="B6726" s="93" t="s">
        <v>362</v>
      </c>
      <c r="C6726" s="93" t="s">
        <v>383</v>
      </c>
      <c r="D6726" s="93" t="s">
        <v>171</v>
      </c>
      <c r="E6726" s="69">
        <v>32643224</v>
      </c>
      <c r="F6726" s="69">
        <v>26379196</v>
      </c>
      <c r="G6726" s="69">
        <v>40060375</v>
      </c>
      <c r="H6726" s="69">
        <v>52785420</v>
      </c>
      <c r="I6726" s="69">
        <v>56513787</v>
      </c>
      <c r="J6726" s="69">
        <v>29631978</v>
      </c>
      <c r="K6726" s="69">
        <v>22248108</v>
      </c>
      <c r="L6726" s="69">
        <v>10086966</v>
      </c>
      <c r="M6726" s="69">
        <v>12081308</v>
      </c>
      <c r="N6726" s="69">
        <v>23126189</v>
      </c>
      <c r="O6726" s="69">
        <v>32836195</v>
      </c>
      <c r="P6726" s="69">
        <v>22155499</v>
      </c>
      <c r="Q6726" s="3">
        <f t="shared" si="107"/>
        <v>360548245</v>
      </c>
    </row>
    <row r="6727" spans="1:17" x14ac:dyDescent="0.45">
      <c r="A6727" s="93">
        <v>2022</v>
      </c>
      <c r="B6727" s="93" t="s">
        <v>362</v>
      </c>
      <c r="C6727" s="93" t="s">
        <v>383</v>
      </c>
      <c r="D6727" s="93" t="s">
        <v>173</v>
      </c>
      <c r="E6727" s="69">
        <v>7054100</v>
      </c>
      <c r="F6727" s="69">
        <v>7056752</v>
      </c>
      <c r="G6727" s="69">
        <v>6051510</v>
      </c>
      <c r="H6727" s="69">
        <v>6174419</v>
      </c>
      <c r="I6727" s="69">
        <v>5504651</v>
      </c>
      <c r="J6727" s="69">
        <v>5513546</v>
      </c>
      <c r="K6727" s="69">
        <v>6487750</v>
      </c>
      <c r="L6727" s="69">
        <v>7306860</v>
      </c>
      <c r="M6727" s="69">
        <v>6276844</v>
      </c>
      <c r="N6727" s="69">
        <v>5586305</v>
      </c>
      <c r="O6727" s="69">
        <v>6008122</v>
      </c>
      <c r="P6727" s="69">
        <v>6455880</v>
      </c>
      <c r="Q6727" s="3">
        <f t="shared" si="107"/>
        <v>75476739</v>
      </c>
    </row>
    <row r="6728" spans="1:17" x14ac:dyDescent="0.45">
      <c r="A6728" s="93">
        <v>2022</v>
      </c>
      <c r="B6728" s="93" t="s">
        <v>362</v>
      </c>
      <c r="C6728" s="93" t="s">
        <v>383</v>
      </c>
      <c r="D6728" s="93" t="s">
        <v>174</v>
      </c>
      <c r="E6728" s="69">
        <v>319097</v>
      </c>
      <c r="F6728" s="69">
        <v>310233</v>
      </c>
      <c r="G6728" s="69">
        <v>249658</v>
      </c>
      <c r="H6728" s="69">
        <v>245695</v>
      </c>
      <c r="I6728" s="69">
        <v>218156</v>
      </c>
      <c r="J6728" s="69">
        <v>233097</v>
      </c>
      <c r="K6728" s="69">
        <v>278295</v>
      </c>
      <c r="L6728" s="69">
        <v>308557</v>
      </c>
      <c r="M6728" s="69">
        <v>253441</v>
      </c>
      <c r="N6728" s="69">
        <v>213313</v>
      </c>
      <c r="O6728" s="69">
        <v>220015</v>
      </c>
      <c r="P6728" s="69">
        <v>244995</v>
      </c>
      <c r="Q6728" s="3">
        <f t="shared" si="107"/>
        <v>3094552</v>
      </c>
    </row>
    <row r="6729" spans="1:17" x14ac:dyDescent="0.45">
      <c r="A6729" s="93">
        <v>2022</v>
      </c>
      <c r="B6729" s="93" t="s">
        <v>362</v>
      </c>
      <c r="C6729" s="93" t="s">
        <v>383</v>
      </c>
      <c r="D6729" s="93" t="s">
        <v>176</v>
      </c>
      <c r="E6729" s="69">
        <v>1235483</v>
      </c>
      <c r="F6729" s="69">
        <v>1053635</v>
      </c>
      <c r="G6729" s="69">
        <v>974530</v>
      </c>
      <c r="H6729" s="69">
        <v>981576</v>
      </c>
      <c r="I6729" s="69">
        <v>708596</v>
      </c>
      <c r="J6729" s="69">
        <v>729950</v>
      </c>
      <c r="K6729" s="69">
        <v>927682</v>
      </c>
      <c r="L6729" s="69">
        <v>782844</v>
      </c>
      <c r="M6729" s="69">
        <v>804747</v>
      </c>
      <c r="N6729" s="69">
        <v>740275</v>
      </c>
      <c r="O6729" s="69">
        <v>832953</v>
      </c>
      <c r="P6729" s="69">
        <v>1072238</v>
      </c>
      <c r="Q6729" s="3">
        <f t="shared" si="107"/>
        <v>10844509</v>
      </c>
    </row>
    <row r="6730" spans="1:17" x14ac:dyDescent="0.45">
      <c r="A6730" s="93">
        <v>2022</v>
      </c>
      <c r="B6730" s="93" t="s">
        <v>362</v>
      </c>
      <c r="C6730" s="93" t="s">
        <v>383</v>
      </c>
      <c r="D6730" s="93" t="s">
        <v>177</v>
      </c>
      <c r="E6730" s="69">
        <v>1566862</v>
      </c>
      <c r="F6730" s="69">
        <v>1576323</v>
      </c>
      <c r="G6730" s="69">
        <v>1299656</v>
      </c>
      <c r="H6730" s="69">
        <v>1091054</v>
      </c>
      <c r="I6730" s="69">
        <v>884542</v>
      </c>
      <c r="J6730" s="69">
        <v>966000</v>
      </c>
      <c r="K6730" s="69">
        <v>1131807</v>
      </c>
      <c r="L6730" s="69">
        <v>1245157</v>
      </c>
      <c r="M6730" s="69">
        <v>1056876</v>
      </c>
      <c r="N6730" s="69">
        <v>913298</v>
      </c>
      <c r="O6730" s="69">
        <v>987159</v>
      </c>
      <c r="P6730" s="69">
        <v>1314586</v>
      </c>
      <c r="Q6730" s="3">
        <f t="shared" si="107"/>
        <v>14033320</v>
      </c>
    </row>
    <row r="6731" spans="1:17" x14ac:dyDescent="0.45">
      <c r="A6731" s="93">
        <v>2022</v>
      </c>
      <c r="B6731" s="93" t="s">
        <v>362</v>
      </c>
      <c r="C6731" s="93" t="s">
        <v>383</v>
      </c>
      <c r="D6731" s="93" t="s">
        <v>178</v>
      </c>
      <c r="E6731" s="69">
        <v>20797149</v>
      </c>
      <c r="F6731" s="69">
        <v>24185665</v>
      </c>
      <c r="G6731" s="69">
        <v>17254346</v>
      </c>
      <c r="H6731" s="69">
        <v>15692629</v>
      </c>
      <c r="I6731" s="69">
        <v>13545286</v>
      </c>
      <c r="J6731" s="69">
        <v>13619895</v>
      </c>
      <c r="K6731" s="69">
        <v>14902686</v>
      </c>
      <c r="L6731" s="69">
        <v>16161286</v>
      </c>
      <c r="M6731" s="69">
        <v>14140557</v>
      </c>
      <c r="N6731" s="69">
        <v>13409719</v>
      </c>
      <c r="O6731" s="69">
        <v>15042441</v>
      </c>
      <c r="P6731" s="69">
        <v>18116243</v>
      </c>
      <c r="Q6731" s="3">
        <f t="shared" si="107"/>
        <v>196867902</v>
      </c>
    </row>
    <row r="6732" spans="1:17" x14ac:dyDescent="0.45">
      <c r="A6732" s="93">
        <v>2022</v>
      </c>
      <c r="B6732" s="93" t="s">
        <v>362</v>
      </c>
      <c r="C6732" s="93" t="s">
        <v>383</v>
      </c>
      <c r="D6732" s="93" t="s">
        <v>179</v>
      </c>
      <c r="E6732" s="69">
        <v>68981600</v>
      </c>
      <c r="F6732" s="69">
        <v>65885369</v>
      </c>
      <c r="G6732" s="69">
        <v>70779120</v>
      </c>
      <c r="H6732" s="69">
        <v>82104770</v>
      </c>
      <c r="I6732" s="69">
        <v>82580919</v>
      </c>
      <c r="J6732" s="69">
        <v>56429496</v>
      </c>
      <c r="K6732" s="69">
        <v>51762991</v>
      </c>
      <c r="L6732" s="69">
        <v>42346948</v>
      </c>
      <c r="M6732" s="69">
        <v>41553574</v>
      </c>
      <c r="N6732" s="69">
        <v>49697110</v>
      </c>
      <c r="O6732" s="69">
        <v>62935531</v>
      </c>
      <c r="P6732" s="69">
        <v>54700504</v>
      </c>
      <c r="Q6732" s="3">
        <f t="shared" si="107"/>
        <v>729757932</v>
      </c>
    </row>
    <row r="6733" spans="1:17" x14ac:dyDescent="0.45">
      <c r="A6733" s="93">
        <v>2022</v>
      </c>
      <c r="B6733" s="93" t="s">
        <v>362</v>
      </c>
      <c r="C6733" s="93" t="s">
        <v>384</v>
      </c>
      <c r="D6733" s="93" t="s">
        <v>144</v>
      </c>
      <c r="E6733" s="69">
        <v>352833</v>
      </c>
      <c r="F6733" s="69">
        <v>349501</v>
      </c>
      <c r="G6733" s="69">
        <v>324114</v>
      </c>
      <c r="H6733" s="69">
        <v>391150</v>
      </c>
      <c r="I6733" s="69">
        <v>368781</v>
      </c>
      <c r="J6733" s="69">
        <v>355842</v>
      </c>
      <c r="K6733" s="69">
        <v>347282</v>
      </c>
      <c r="L6733" s="69">
        <v>376216</v>
      </c>
      <c r="M6733" s="69">
        <v>364808</v>
      </c>
      <c r="N6733" s="69">
        <v>376242</v>
      </c>
      <c r="O6733" s="69">
        <v>446586</v>
      </c>
      <c r="P6733" s="69">
        <v>364684</v>
      </c>
      <c r="Q6733" s="3">
        <f t="shared" si="107"/>
        <v>4418039</v>
      </c>
    </row>
    <row r="6734" spans="1:17" x14ac:dyDescent="0.45">
      <c r="A6734" s="93">
        <v>2022</v>
      </c>
      <c r="B6734" s="93" t="s">
        <v>362</v>
      </c>
      <c r="C6734" s="93" t="s">
        <v>384</v>
      </c>
      <c r="D6734" s="93" t="s">
        <v>145</v>
      </c>
      <c r="E6734" s="69">
        <v>141085</v>
      </c>
      <c r="F6734" s="69">
        <v>133573</v>
      </c>
      <c r="G6734" s="69">
        <v>129413</v>
      </c>
      <c r="H6734" s="69">
        <v>142310</v>
      </c>
      <c r="I6734" s="69">
        <v>131690</v>
      </c>
      <c r="J6734" s="69">
        <v>129916</v>
      </c>
      <c r="K6734" s="69">
        <v>130859</v>
      </c>
      <c r="L6734" s="69">
        <v>149896</v>
      </c>
      <c r="M6734" s="69">
        <v>123585</v>
      </c>
      <c r="N6734" s="69">
        <v>122465</v>
      </c>
      <c r="O6734" s="69">
        <v>124416</v>
      </c>
      <c r="P6734" s="69">
        <v>125475</v>
      </c>
      <c r="Q6734" s="3">
        <f t="shared" si="107"/>
        <v>1584683</v>
      </c>
    </row>
    <row r="6735" spans="1:17" x14ac:dyDescent="0.45">
      <c r="A6735" s="93">
        <v>2022</v>
      </c>
      <c r="B6735" s="93" t="s">
        <v>362</v>
      </c>
      <c r="C6735" s="93" t="s">
        <v>384</v>
      </c>
      <c r="D6735" s="93" t="s">
        <v>147</v>
      </c>
      <c r="E6735" s="69">
        <v>130753</v>
      </c>
      <c r="F6735" s="69">
        <v>127369</v>
      </c>
      <c r="G6735" s="69">
        <v>116136</v>
      </c>
      <c r="H6735" s="69">
        <v>125991</v>
      </c>
      <c r="I6735" s="69">
        <v>117302</v>
      </c>
      <c r="J6735" s="69">
        <v>120409</v>
      </c>
      <c r="K6735" s="69">
        <v>129743</v>
      </c>
      <c r="L6735" s="69">
        <v>114784</v>
      </c>
      <c r="M6735" s="69">
        <v>125111</v>
      </c>
      <c r="N6735" s="69">
        <v>110751</v>
      </c>
      <c r="O6735" s="69">
        <v>126083</v>
      </c>
      <c r="P6735" s="69">
        <v>127949</v>
      </c>
      <c r="Q6735" s="3">
        <f t="shared" si="107"/>
        <v>1472381</v>
      </c>
    </row>
    <row r="6736" spans="1:17" x14ac:dyDescent="0.45">
      <c r="A6736" s="93">
        <v>2022</v>
      </c>
      <c r="B6736" s="93" t="s">
        <v>362</v>
      </c>
      <c r="C6736" s="93" t="s">
        <v>384</v>
      </c>
      <c r="D6736" s="93" t="s">
        <v>148</v>
      </c>
      <c r="E6736" s="69">
        <v>24167</v>
      </c>
      <c r="F6736" s="69">
        <v>20560</v>
      </c>
      <c r="G6736" s="69">
        <v>18035</v>
      </c>
      <c r="H6736" s="69">
        <v>19952</v>
      </c>
      <c r="I6736" s="69">
        <v>17324</v>
      </c>
      <c r="J6736" s="69">
        <v>17192</v>
      </c>
      <c r="K6736" s="69">
        <v>20872</v>
      </c>
      <c r="L6736" s="69">
        <v>22794</v>
      </c>
      <c r="M6736" s="69">
        <v>21509</v>
      </c>
      <c r="N6736" s="69">
        <v>16543</v>
      </c>
      <c r="O6736" s="69">
        <v>18221</v>
      </c>
      <c r="P6736" s="69">
        <v>15896</v>
      </c>
      <c r="Q6736" s="3">
        <f t="shared" si="107"/>
        <v>233065</v>
      </c>
    </row>
    <row r="6737" spans="1:17" x14ac:dyDescent="0.45">
      <c r="A6737" s="93">
        <v>2022</v>
      </c>
      <c r="B6737" s="93" t="s">
        <v>362</v>
      </c>
      <c r="C6737" s="93" t="s">
        <v>384</v>
      </c>
      <c r="D6737" s="93" t="s">
        <v>149</v>
      </c>
      <c r="E6737" s="69">
        <v>32</v>
      </c>
      <c r="F6737" s="69">
        <v>32</v>
      </c>
      <c r="G6737" s="69">
        <v>29</v>
      </c>
      <c r="H6737" s="69">
        <v>33</v>
      </c>
      <c r="I6737" s="69">
        <v>31</v>
      </c>
      <c r="J6737" s="69">
        <v>33</v>
      </c>
      <c r="K6737" s="69">
        <v>31</v>
      </c>
      <c r="L6737" s="69">
        <v>32</v>
      </c>
      <c r="M6737" s="69">
        <v>32</v>
      </c>
      <c r="N6737" s="69">
        <v>31</v>
      </c>
      <c r="O6737" s="69">
        <v>33</v>
      </c>
      <c r="P6737" s="69">
        <v>31</v>
      </c>
      <c r="Q6737" s="3">
        <f t="shared" si="107"/>
        <v>380</v>
      </c>
    </row>
    <row r="6738" spans="1:17" x14ac:dyDescent="0.45">
      <c r="A6738" s="93">
        <v>2022</v>
      </c>
      <c r="B6738" s="93" t="s">
        <v>362</v>
      </c>
      <c r="C6738" s="93" t="s">
        <v>384</v>
      </c>
      <c r="D6738" s="93" t="s">
        <v>156</v>
      </c>
      <c r="E6738" s="69">
        <v>17365</v>
      </c>
      <c r="F6738" s="69">
        <v>8511</v>
      </c>
      <c r="G6738" s="69">
        <v>17097</v>
      </c>
      <c r="H6738" s="69">
        <v>17768</v>
      </c>
      <c r="I6738" s="69">
        <v>12754</v>
      </c>
      <c r="J6738" s="69">
        <v>12562</v>
      </c>
      <c r="K6738" s="69">
        <v>11367</v>
      </c>
      <c r="L6738" s="69">
        <v>12771</v>
      </c>
      <c r="M6738" s="69">
        <v>9107</v>
      </c>
      <c r="N6738" s="69">
        <v>10389</v>
      </c>
      <c r="O6738" s="69">
        <v>14496</v>
      </c>
      <c r="P6738" s="69">
        <v>16089</v>
      </c>
      <c r="Q6738" s="3">
        <f t="shared" si="107"/>
        <v>160276</v>
      </c>
    </row>
    <row r="6739" spans="1:17" x14ac:dyDescent="0.45">
      <c r="A6739" s="93">
        <v>2022</v>
      </c>
      <c r="B6739" s="93" t="s">
        <v>362</v>
      </c>
      <c r="C6739" s="93" t="s">
        <v>384</v>
      </c>
      <c r="D6739" s="93" t="s">
        <v>157</v>
      </c>
      <c r="E6739" s="69">
        <v>6140</v>
      </c>
      <c r="F6739" s="69">
        <v>5671</v>
      </c>
      <c r="G6739" s="69">
        <v>4160</v>
      </c>
      <c r="H6739" s="69">
        <v>3273</v>
      </c>
      <c r="I6739" s="69">
        <v>1773</v>
      </c>
      <c r="J6739" s="69">
        <v>1353</v>
      </c>
      <c r="K6739" s="69">
        <v>1376</v>
      </c>
      <c r="L6739" s="69">
        <v>1411</v>
      </c>
      <c r="M6739" s="69">
        <v>1261</v>
      </c>
      <c r="N6739" s="69">
        <v>2196</v>
      </c>
      <c r="O6739" s="69">
        <v>3499</v>
      </c>
      <c r="P6739" s="69">
        <v>5413</v>
      </c>
      <c r="Q6739" s="3">
        <f t="shared" si="107"/>
        <v>37526</v>
      </c>
    </row>
    <row r="6740" spans="1:17" x14ac:dyDescent="0.45">
      <c r="A6740" s="93">
        <v>2022</v>
      </c>
      <c r="B6740" s="93" t="s">
        <v>362</v>
      </c>
      <c r="C6740" s="93" t="s">
        <v>384</v>
      </c>
      <c r="D6740" s="93" t="s">
        <v>159</v>
      </c>
      <c r="E6740" s="69">
        <v>43588</v>
      </c>
      <c r="F6740" s="69">
        <v>28155</v>
      </c>
      <c r="G6740" s="69">
        <v>36680</v>
      </c>
      <c r="H6740" s="69">
        <v>49166</v>
      </c>
      <c r="I6740" s="69">
        <v>50183</v>
      </c>
      <c r="J6740" s="69">
        <v>48407</v>
      </c>
      <c r="K6740" s="69">
        <v>45479</v>
      </c>
      <c r="L6740" s="69">
        <v>34445</v>
      </c>
      <c r="M6740" s="69">
        <v>32138</v>
      </c>
      <c r="N6740" s="69">
        <v>31402</v>
      </c>
      <c r="O6740" s="69">
        <v>44748</v>
      </c>
      <c r="P6740" s="69">
        <v>48212</v>
      </c>
      <c r="Q6740" s="3">
        <f t="shared" si="107"/>
        <v>492603</v>
      </c>
    </row>
    <row r="6741" spans="1:17" x14ac:dyDescent="0.45">
      <c r="A6741" s="93">
        <v>2022</v>
      </c>
      <c r="B6741" s="93" t="s">
        <v>362</v>
      </c>
      <c r="C6741" s="93" t="s">
        <v>384</v>
      </c>
      <c r="D6741" s="93" t="s">
        <v>160</v>
      </c>
      <c r="E6741" s="69">
        <v>3119</v>
      </c>
      <c r="F6741" s="69">
        <v>3080</v>
      </c>
      <c r="G6741" s="69">
        <v>2873</v>
      </c>
      <c r="H6741" s="69">
        <v>2415</v>
      </c>
      <c r="I6741" s="69">
        <v>1286</v>
      </c>
      <c r="J6741" s="69">
        <v>541</v>
      </c>
      <c r="K6741" s="69">
        <v>616</v>
      </c>
      <c r="L6741" s="69">
        <v>1256</v>
      </c>
      <c r="M6741" s="69">
        <v>594</v>
      </c>
      <c r="N6741" s="69">
        <v>1654</v>
      </c>
      <c r="O6741" s="69">
        <v>2356</v>
      </c>
      <c r="P6741" s="69">
        <v>2970</v>
      </c>
      <c r="Q6741" s="3">
        <f t="shared" si="107"/>
        <v>22760</v>
      </c>
    </row>
    <row r="6742" spans="1:17" x14ac:dyDescent="0.45">
      <c r="A6742" s="93">
        <v>2022</v>
      </c>
      <c r="B6742" s="93" t="s">
        <v>362</v>
      </c>
      <c r="C6742" s="93" t="s">
        <v>384</v>
      </c>
      <c r="D6742" s="93" t="s">
        <v>162</v>
      </c>
      <c r="E6742" s="69">
        <v>418</v>
      </c>
      <c r="F6742" s="69">
        <v>421</v>
      </c>
      <c r="G6742" s="69">
        <v>332</v>
      </c>
      <c r="H6742" s="69">
        <v>357</v>
      </c>
      <c r="I6742" s="69">
        <v>376</v>
      </c>
      <c r="J6742" s="69">
        <v>394</v>
      </c>
      <c r="K6742" s="69">
        <v>389</v>
      </c>
      <c r="L6742" s="69">
        <v>415</v>
      </c>
      <c r="M6742" s="69">
        <v>387</v>
      </c>
      <c r="N6742" s="69">
        <v>377</v>
      </c>
      <c r="O6742" s="69">
        <v>361</v>
      </c>
      <c r="P6742" s="69">
        <v>363</v>
      </c>
      <c r="Q6742" s="3">
        <f t="shared" si="107"/>
        <v>4590</v>
      </c>
    </row>
    <row r="6743" spans="1:17" x14ac:dyDescent="0.45">
      <c r="A6743" s="93">
        <v>2022</v>
      </c>
      <c r="B6743" s="93" t="s">
        <v>362</v>
      </c>
      <c r="C6743" s="93" t="s">
        <v>384</v>
      </c>
      <c r="D6743" s="93" t="s">
        <v>167</v>
      </c>
      <c r="E6743" s="69">
        <v>281</v>
      </c>
      <c r="F6743" s="69">
        <v>281</v>
      </c>
      <c r="G6743" s="69">
        <v>267</v>
      </c>
      <c r="H6743" s="69">
        <v>321</v>
      </c>
      <c r="I6743" s="69">
        <v>330</v>
      </c>
      <c r="J6743" s="69">
        <v>365</v>
      </c>
      <c r="K6743" s="69">
        <v>392</v>
      </c>
      <c r="L6743" s="69">
        <v>428</v>
      </c>
      <c r="M6743" s="69">
        <v>198</v>
      </c>
      <c r="N6743" s="69">
        <v>177</v>
      </c>
      <c r="O6743" s="69">
        <v>182</v>
      </c>
      <c r="P6743" s="69">
        <v>165</v>
      </c>
      <c r="Q6743" s="3">
        <f t="shared" si="107"/>
        <v>3387</v>
      </c>
    </row>
    <row r="6744" spans="1:17" x14ac:dyDescent="0.45">
      <c r="A6744" s="93">
        <v>2022</v>
      </c>
      <c r="B6744" s="93" t="s">
        <v>362</v>
      </c>
      <c r="C6744" s="93" t="s">
        <v>384</v>
      </c>
      <c r="D6744" s="93" t="s">
        <v>170</v>
      </c>
      <c r="E6744" s="69">
        <v>141449</v>
      </c>
      <c r="F6744" s="69">
        <v>138472</v>
      </c>
      <c r="G6744" s="69">
        <v>134180</v>
      </c>
      <c r="H6744" s="69">
        <v>136888</v>
      </c>
      <c r="I6744" s="69">
        <v>118880</v>
      </c>
      <c r="J6744" s="69">
        <v>143732</v>
      </c>
      <c r="K6744" s="69">
        <v>137100</v>
      </c>
      <c r="L6744" s="69">
        <v>146209</v>
      </c>
      <c r="M6744" s="69">
        <v>136557</v>
      </c>
      <c r="N6744" s="69">
        <v>135055</v>
      </c>
      <c r="O6744" s="69">
        <v>138509</v>
      </c>
      <c r="P6744" s="69">
        <v>134782</v>
      </c>
      <c r="Q6744" s="3">
        <f t="shared" si="107"/>
        <v>1641813</v>
      </c>
    </row>
    <row r="6745" spans="1:17" x14ac:dyDescent="0.45">
      <c r="A6745" s="93">
        <v>2022</v>
      </c>
      <c r="B6745" s="93" t="s">
        <v>362</v>
      </c>
      <c r="C6745" s="93" t="s">
        <v>384</v>
      </c>
      <c r="D6745" s="93" t="s">
        <v>171</v>
      </c>
      <c r="E6745" s="69">
        <v>9738</v>
      </c>
      <c r="F6745" s="69">
        <v>9556</v>
      </c>
      <c r="G6745" s="69">
        <v>7759</v>
      </c>
      <c r="H6745" s="69">
        <v>9104</v>
      </c>
      <c r="I6745" s="69">
        <v>8187</v>
      </c>
      <c r="J6745" s="69">
        <v>9456</v>
      </c>
      <c r="K6745" s="69">
        <v>10413</v>
      </c>
      <c r="L6745" s="69">
        <v>12659</v>
      </c>
      <c r="M6745" s="69">
        <v>10327</v>
      </c>
      <c r="N6745" s="69">
        <v>7939</v>
      </c>
      <c r="O6745" s="69">
        <v>11434</v>
      </c>
      <c r="P6745" s="69">
        <v>12434</v>
      </c>
      <c r="Q6745" s="3">
        <f t="shared" si="107"/>
        <v>119006</v>
      </c>
    </row>
    <row r="6746" spans="1:17" x14ac:dyDescent="0.45">
      <c r="A6746" s="93">
        <v>2022</v>
      </c>
      <c r="B6746" s="93" t="s">
        <v>362</v>
      </c>
      <c r="C6746" s="93" t="s">
        <v>384</v>
      </c>
      <c r="D6746" s="93" t="s">
        <v>173</v>
      </c>
      <c r="E6746" s="69">
        <v>867659</v>
      </c>
      <c r="F6746" s="69">
        <v>810781</v>
      </c>
      <c r="G6746" s="69">
        <v>757074</v>
      </c>
      <c r="H6746" s="69">
        <v>813010</v>
      </c>
      <c r="I6746" s="69">
        <v>724707</v>
      </c>
      <c r="J6746" s="69">
        <v>715507</v>
      </c>
      <c r="K6746" s="69">
        <v>808741</v>
      </c>
      <c r="L6746" s="69">
        <v>950641</v>
      </c>
      <c r="M6746" s="69">
        <v>773740</v>
      </c>
      <c r="N6746" s="69">
        <v>731497</v>
      </c>
      <c r="O6746" s="69">
        <v>783635</v>
      </c>
      <c r="P6746" s="69">
        <v>796237</v>
      </c>
      <c r="Q6746" s="3">
        <f t="shared" si="107"/>
        <v>9533229</v>
      </c>
    </row>
    <row r="6747" spans="1:17" x14ac:dyDescent="0.45">
      <c r="A6747" s="93">
        <v>2022</v>
      </c>
      <c r="B6747" s="93" t="s">
        <v>362</v>
      </c>
      <c r="C6747" s="93" t="s">
        <v>384</v>
      </c>
      <c r="D6747" s="93" t="s">
        <v>174</v>
      </c>
      <c r="E6747" s="69">
        <v>271771</v>
      </c>
      <c r="F6747" s="69">
        <v>279253</v>
      </c>
      <c r="G6747" s="69">
        <v>246029</v>
      </c>
      <c r="H6747" s="69">
        <v>245107</v>
      </c>
      <c r="I6747" s="69">
        <v>230172</v>
      </c>
      <c r="J6747" s="69">
        <v>242936</v>
      </c>
      <c r="K6747" s="69">
        <v>269570</v>
      </c>
      <c r="L6747" s="69">
        <v>321663</v>
      </c>
      <c r="M6747" s="69">
        <v>287745</v>
      </c>
      <c r="N6747" s="69">
        <v>257164</v>
      </c>
      <c r="O6747" s="69">
        <v>238576</v>
      </c>
      <c r="P6747" s="69">
        <v>236285</v>
      </c>
      <c r="Q6747" s="3">
        <f t="shared" si="107"/>
        <v>3126271</v>
      </c>
    </row>
    <row r="6748" spans="1:17" x14ac:dyDescent="0.45">
      <c r="A6748" s="93">
        <v>2022</v>
      </c>
      <c r="B6748" s="93" t="s">
        <v>362</v>
      </c>
      <c r="C6748" s="93" t="s">
        <v>384</v>
      </c>
      <c r="D6748" s="93" t="s">
        <v>176</v>
      </c>
      <c r="E6748" s="69">
        <v>261813</v>
      </c>
      <c r="F6748" s="69">
        <v>250530</v>
      </c>
      <c r="G6748" s="69">
        <v>229954</v>
      </c>
      <c r="H6748" s="69">
        <v>242693</v>
      </c>
      <c r="I6748" s="69">
        <v>185878</v>
      </c>
      <c r="J6748" s="69">
        <v>180719</v>
      </c>
      <c r="K6748" s="69">
        <v>205006</v>
      </c>
      <c r="L6748" s="69">
        <v>205442</v>
      </c>
      <c r="M6748" s="69">
        <v>188302</v>
      </c>
      <c r="N6748" s="69">
        <v>172059</v>
      </c>
      <c r="O6748" s="69">
        <v>190419</v>
      </c>
      <c r="P6748" s="69">
        <v>213774</v>
      </c>
      <c r="Q6748" s="3">
        <f t="shared" si="107"/>
        <v>2526589</v>
      </c>
    </row>
    <row r="6749" spans="1:17" x14ac:dyDescent="0.45">
      <c r="A6749" s="93">
        <v>2022</v>
      </c>
      <c r="B6749" s="93" t="s">
        <v>362</v>
      </c>
      <c r="C6749" s="93" t="s">
        <v>384</v>
      </c>
      <c r="D6749" s="93" t="s">
        <v>177</v>
      </c>
      <c r="E6749" s="69">
        <v>529423</v>
      </c>
      <c r="F6749" s="69">
        <v>498755</v>
      </c>
      <c r="G6749" s="69">
        <v>415760</v>
      </c>
      <c r="H6749" s="69">
        <v>392056</v>
      </c>
      <c r="I6749" s="69">
        <v>304660</v>
      </c>
      <c r="J6749" s="69">
        <v>298216</v>
      </c>
      <c r="K6749" s="69">
        <v>368663</v>
      </c>
      <c r="L6749" s="69">
        <v>415496</v>
      </c>
      <c r="M6749" s="69">
        <v>367027</v>
      </c>
      <c r="N6749" s="69">
        <v>325598</v>
      </c>
      <c r="O6749" s="69">
        <v>336172</v>
      </c>
      <c r="P6749" s="69">
        <v>396231</v>
      </c>
      <c r="Q6749" s="3">
        <f t="shared" si="107"/>
        <v>4648057</v>
      </c>
    </row>
    <row r="6750" spans="1:17" x14ac:dyDescent="0.45">
      <c r="A6750" s="93">
        <v>2022</v>
      </c>
      <c r="B6750" s="93" t="s">
        <v>362</v>
      </c>
      <c r="C6750" s="93" t="s">
        <v>384</v>
      </c>
      <c r="D6750" s="93" t="s">
        <v>178</v>
      </c>
      <c r="E6750" s="69">
        <v>3668651</v>
      </c>
      <c r="F6750" s="69">
        <v>3549717</v>
      </c>
      <c r="G6750" s="69">
        <v>3295244</v>
      </c>
      <c r="H6750" s="69">
        <v>3721139</v>
      </c>
      <c r="I6750" s="69">
        <v>3550677</v>
      </c>
      <c r="J6750" s="69">
        <v>3439611</v>
      </c>
      <c r="K6750" s="69">
        <v>3519879</v>
      </c>
      <c r="L6750" s="69">
        <v>3909269</v>
      </c>
      <c r="M6750" s="69">
        <v>3269082</v>
      </c>
      <c r="N6750" s="69">
        <v>3374646</v>
      </c>
      <c r="O6750" s="69">
        <v>3637958</v>
      </c>
      <c r="P6750" s="69">
        <v>3367428</v>
      </c>
      <c r="Q6750" s="3">
        <f t="shared" si="107"/>
        <v>42303301</v>
      </c>
    </row>
    <row r="6751" spans="1:17" x14ac:dyDescent="0.45">
      <c r="A6751" s="93">
        <v>2022</v>
      </c>
      <c r="B6751" s="93" t="s">
        <v>362</v>
      </c>
      <c r="C6751" s="93" t="s">
        <v>384</v>
      </c>
      <c r="D6751" s="93" t="s">
        <v>179</v>
      </c>
      <c r="E6751" s="69">
        <v>6470285</v>
      </c>
      <c r="F6751" s="69">
        <v>6214218</v>
      </c>
      <c r="G6751" s="69">
        <v>5735136</v>
      </c>
      <c r="H6751" s="69">
        <v>6312733</v>
      </c>
      <c r="I6751" s="69">
        <v>5824991</v>
      </c>
      <c r="J6751" s="69">
        <v>5717191</v>
      </c>
      <c r="K6751" s="69">
        <v>6007778</v>
      </c>
      <c r="L6751" s="69">
        <v>6675827</v>
      </c>
      <c r="M6751" s="69">
        <v>5711510</v>
      </c>
      <c r="N6751" s="69">
        <v>5676185</v>
      </c>
      <c r="O6751" s="69">
        <v>6117684</v>
      </c>
      <c r="P6751" s="69">
        <v>5864418</v>
      </c>
      <c r="Q6751" s="3">
        <f t="shared" si="107"/>
        <v>72327956</v>
      </c>
    </row>
    <row r="6752" spans="1:17" x14ac:dyDescent="0.45">
      <c r="A6752" s="93">
        <v>2022</v>
      </c>
      <c r="B6752" s="93" t="s">
        <v>362</v>
      </c>
      <c r="C6752" s="93" t="s">
        <v>385</v>
      </c>
      <c r="D6752" s="93" t="s">
        <v>144</v>
      </c>
      <c r="E6752" s="69">
        <v>6201459</v>
      </c>
      <c r="F6752" s="69">
        <v>6302916</v>
      </c>
      <c r="G6752" s="69">
        <v>5368763</v>
      </c>
      <c r="H6752" s="69">
        <v>5150586</v>
      </c>
      <c r="I6752" s="69">
        <v>5210501</v>
      </c>
      <c r="J6752" s="69">
        <v>7176546</v>
      </c>
      <c r="K6752" s="69">
        <v>6712685</v>
      </c>
      <c r="L6752" s="69">
        <v>7716715</v>
      </c>
      <c r="M6752" s="69">
        <v>8247275</v>
      </c>
      <c r="N6752" s="69">
        <v>5747268</v>
      </c>
      <c r="O6752" s="69">
        <v>9107906</v>
      </c>
      <c r="P6752" s="69">
        <v>5562155</v>
      </c>
      <c r="Q6752" s="3">
        <f t="shared" si="107"/>
        <v>78504775</v>
      </c>
    </row>
    <row r="6753" spans="1:17" x14ac:dyDescent="0.45">
      <c r="A6753" s="93">
        <v>2022</v>
      </c>
      <c r="B6753" s="93" t="s">
        <v>362</v>
      </c>
      <c r="C6753" s="93" t="s">
        <v>385</v>
      </c>
      <c r="D6753" s="93" t="s">
        <v>145</v>
      </c>
      <c r="E6753" s="69">
        <v>4536691</v>
      </c>
      <c r="F6753" s="69">
        <v>4444369</v>
      </c>
      <c r="G6753" s="69">
        <v>3843175</v>
      </c>
      <c r="H6753" s="69">
        <v>4145614</v>
      </c>
      <c r="I6753" s="69">
        <v>4149304</v>
      </c>
      <c r="J6753" s="69">
        <v>4406554</v>
      </c>
      <c r="K6753" s="69">
        <v>4376818</v>
      </c>
      <c r="L6753" s="69">
        <v>4458825</v>
      </c>
      <c r="M6753" s="69">
        <v>4157426</v>
      </c>
      <c r="N6753" s="69">
        <v>4274028</v>
      </c>
      <c r="O6753" s="69">
        <v>4626524</v>
      </c>
      <c r="P6753" s="69">
        <v>4582507</v>
      </c>
      <c r="Q6753" s="3">
        <f t="shared" si="107"/>
        <v>52001835</v>
      </c>
    </row>
    <row r="6754" spans="1:17" x14ac:dyDescent="0.45">
      <c r="A6754" s="93">
        <v>2022</v>
      </c>
      <c r="B6754" s="93" t="s">
        <v>362</v>
      </c>
      <c r="C6754" s="93" t="s">
        <v>385</v>
      </c>
      <c r="D6754" s="93" t="s">
        <v>185</v>
      </c>
      <c r="E6754" s="69">
        <v>10820</v>
      </c>
      <c r="F6754" s="69">
        <v>13706</v>
      </c>
      <c r="G6754" s="69">
        <v>11784</v>
      </c>
      <c r="H6754" s="69">
        <v>8505</v>
      </c>
      <c r="I6754" s="69">
        <v>11445</v>
      </c>
      <c r="J6754" s="69">
        <v>11830</v>
      </c>
      <c r="K6754" s="69">
        <v>13247</v>
      </c>
      <c r="L6754" s="69">
        <v>10524</v>
      </c>
      <c r="M6754" s="69">
        <v>12954</v>
      </c>
      <c r="N6754" s="69">
        <v>12902</v>
      </c>
      <c r="O6754" s="69">
        <v>15223</v>
      </c>
      <c r="P6754" s="69">
        <v>16229</v>
      </c>
      <c r="Q6754" s="3">
        <f t="shared" si="107"/>
        <v>149169</v>
      </c>
    </row>
    <row r="6755" spans="1:17" x14ac:dyDescent="0.45">
      <c r="A6755" s="93">
        <v>2022</v>
      </c>
      <c r="B6755" s="93" t="s">
        <v>362</v>
      </c>
      <c r="C6755" s="93" t="s">
        <v>385</v>
      </c>
      <c r="D6755" s="93" t="s">
        <v>146</v>
      </c>
      <c r="E6755" s="69">
        <v>6340985</v>
      </c>
      <c r="F6755" s="69">
        <v>5866277</v>
      </c>
      <c r="G6755" s="69">
        <v>6381606</v>
      </c>
      <c r="H6755" s="69">
        <v>6518695</v>
      </c>
      <c r="I6755" s="69">
        <v>6180316</v>
      </c>
      <c r="J6755" s="69">
        <v>6095521</v>
      </c>
      <c r="K6755" s="69">
        <v>5303130</v>
      </c>
      <c r="L6755" s="69">
        <v>4504406</v>
      </c>
      <c r="M6755" s="69">
        <v>5420382</v>
      </c>
      <c r="N6755" s="69">
        <v>5909317</v>
      </c>
      <c r="O6755" s="69">
        <v>6178156</v>
      </c>
      <c r="P6755" s="69">
        <v>6207708</v>
      </c>
      <c r="Q6755" s="3">
        <f t="shared" si="107"/>
        <v>70906499</v>
      </c>
    </row>
    <row r="6756" spans="1:17" x14ac:dyDescent="0.45">
      <c r="A6756" s="93">
        <v>2022</v>
      </c>
      <c r="B6756" s="93" t="s">
        <v>362</v>
      </c>
      <c r="C6756" s="93" t="s">
        <v>385</v>
      </c>
      <c r="D6756" s="93" t="s">
        <v>147</v>
      </c>
      <c r="E6756" s="69">
        <v>3882744</v>
      </c>
      <c r="F6756" s="69">
        <v>3444356</v>
      </c>
      <c r="G6756" s="69">
        <v>2900225</v>
      </c>
      <c r="H6756" s="69">
        <v>3424644</v>
      </c>
      <c r="I6756" s="69">
        <v>3887275</v>
      </c>
      <c r="J6756" s="69">
        <v>4041376</v>
      </c>
      <c r="K6756" s="69">
        <v>4122350</v>
      </c>
      <c r="L6756" s="69">
        <v>4246948</v>
      </c>
      <c r="M6756" s="69">
        <v>3798101</v>
      </c>
      <c r="N6756" s="69">
        <v>3832456</v>
      </c>
      <c r="O6756" s="69">
        <v>3882697</v>
      </c>
      <c r="P6756" s="69">
        <v>3773683</v>
      </c>
      <c r="Q6756" s="3">
        <f t="shared" si="107"/>
        <v>45236855</v>
      </c>
    </row>
    <row r="6757" spans="1:17" x14ac:dyDescent="0.45">
      <c r="A6757" s="93">
        <v>2022</v>
      </c>
      <c r="B6757" s="93" t="s">
        <v>362</v>
      </c>
      <c r="C6757" s="93" t="s">
        <v>385</v>
      </c>
      <c r="D6757" s="93" t="s">
        <v>148</v>
      </c>
      <c r="E6757" s="69">
        <v>46948</v>
      </c>
      <c r="F6757" s="69">
        <v>46811</v>
      </c>
      <c r="G6757" s="69">
        <v>48886</v>
      </c>
      <c r="H6757" s="69">
        <v>61335</v>
      </c>
      <c r="I6757" s="69">
        <v>67299</v>
      </c>
      <c r="J6757" s="69">
        <v>77936</v>
      </c>
      <c r="K6757" s="69">
        <v>92034</v>
      </c>
      <c r="L6757" s="69">
        <v>99798</v>
      </c>
      <c r="M6757" s="69">
        <v>78226</v>
      </c>
      <c r="N6757" s="69">
        <v>60412</v>
      </c>
      <c r="O6757" s="69">
        <v>53160</v>
      </c>
      <c r="P6757" s="69">
        <v>49535</v>
      </c>
      <c r="Q6757" s="3">
        <f t="shared" si="107"/>
        <v>782380</v>
      </c>
    </row>
    <row r="6758" spans="1:17" x14ac:dyDescent="0.45">
      <c r="A6758" s="93">
        <v>2022</v>
      </c>
      <c r="B6758" s="93" t="s">
        <v>362</v>
      </c>
      <c r="C6758" s="93" t="s">
        <v>385</v>
      </c>
      <c r="D6758" s="93" t="s">
        <v>149</v>
      </c>
      <c r="E6758" s="69">
        <v>139965</v>
      </c>
      <c r="F6758" s="69">
        <v>143675</v>
      </c>
      <c r="G6758" s="69">
        <v>126371</v>
      </c>
      <c r="H6758" s="69">
        <v>140199</v>
      </c>
      <c r="I6758" s="69">
        <v>200278</v>
      </c>
      <c r="J6758" s="69">
        <v>203061</v>
      </c>
      <c r="K6758" s="69">
        <v>193292</v>
      </c>
      <c r="L6758" s="69">
        <v>175424</v>
      </c>
      <c r="M6758" s="69">
        <v>169161</v>
      </c>
      <c r="N6758" s="69">
        <v>182762</v>
      </c>
      <c r="O6758" s="69">
        <v>158341</v>
      </c>
      <c r="P6758" s="69">
        <v>178448</v>
      </c>
      <c r="Q6758" s="3">
        <f t="shared" si="107"/>
        <v>2010977</v>
      </c>
    </row>
    <row r="6759" spans="1:17" x14ac:dyDescent="0.45">
      <c r="A6759" s="93">
        <v>2022</v>
      </c>
      <c r="B6759" s="93" t="s">
        <v>362</v>
      </c>
      <c r="C6759" s="93" t="s">
        <v>385</v>
      </c>
      <c r="D6759" s="93" t="s">
        <v>150</v>
      </c>
      <c r="E6759" s="69">
        <v>8177</v>
      </c>
      <c r="F6759" s="69">
        <v>7896</v>
      </c>
      <c r="G6759" s="69">
        <v>6530</v>
      </c>
      <c r="H6759" s="69">
        <v>8385</v>
      </c>
      <c r="I6759" s="69">
        <v>7454</v>
      </c>
      <c r="J6759" s="69">
        <v>8963</v>
      </c>
      <c r="K6759" s="69">
        <v>9420</v>
      </c>
      <c r="L6759" s="69">
        <v>8561</v>
      </c>
      <c r="M6759" s="69">
        <v>9856</v>
      </c>
      <c r="N6759" s="69">
        <v>7787</v>
      </c>
      <c r="O6759" s="69">
        <v>8058</v>
      </c>
      <c r="P6759" s="69">
        <v>11043</v>
      </c>
      <c r="Q6759" s="3">
        <f t="shared" si="107"/>
        <v>102130</v>
      </c>
    </row>
    <row r="6760" spans="1:17" x14ac:dyDescent="0.45">
      <c r="A6760" s="93">
        <v>2022</v>
      </c>
      <c r="B6760" s="93" t="s">
        <v>362</v>
      </c>
      <c r="C6760" s="93" t="s">
        <v>385</v>
      </c>
      <c r="D6760" s="93" t="s">
        <v>151</v>
      </c>
      <c r="E6760" s="69">
        <v>10694</v>
      </c>
      <c r="F6760" s="69">
        <v>12682</v>
      </c>
      <c r="G6760" s="69">
        <v>12449</v>
      </c>
      <c r="H6760" s="69">
        <v>14261</v>
      </c>
      <c r="I6760" s="69">
        <v>11209</v>
      </c>
      <c r="J6760" s="69">
        <v>11946</v>
      </c>
      <c r="K6760" s="69">
        <v>10974</v>
      </c>
      <c r="L6760" s="69">
        <v>11675</v>
      </c>
      <c r="M6760" s="69">
        <v>11007</v>
      </c>
      <c r="N6760" s="69">
        <v>11785</v>
      </c>
      <c r="O6760" s="69">
        <v>13231</v>
      </c>
      <c r="P6760" s="69">
        <v>17594</v>
      </c>
      <c r="Q6760" s="3">
        <f t="shared" si="107"/>
        <v>149507</v>
      </c>
    </row>
    <row r="6761" spans="1:17" x14ac:dyDescent="0.45">
      <c r="A6761" s="93">
        <v>2022</v>
      </c>
      <c r="B6761" s="93" t="s">
        <v>362</v>
      </c>
      <c r="C6761" s="93" t="s">
        <v>385</v>
      </c>
      <c r="D6761" s="93" t="s">
        <v>152</v>
      </c>
      <c r="E6761" s="69">
        <v>153513</v>
      </c>
      <c r="F6761" s="69">
        <v>153619</v>
      </c>
      <c r="G6761" s="69">
        <v>145104</v>
      </c>
      <c r="H6761" s="69">
        <v>139861</v>
      </c>
      <c r="I6761" s="69">
        <v>117339</v>
      </c>
      <c r="J6761" s="69">
        <v>105195</v>
      </c>
      <c r="K6761" s="69">
        <v>121077</v>
      </c>
      <c r="L6761" s="69">
        <v>134043</v>
      </c>
      <c r="M6761" s="69">
        <v>150825</v>
      </c>
      <c r="N6761" s="69">
        <v>141735</v>
      </c>
      <c r="O6761" s="69">
        <v>169220</v>
      </c>
      <c r="P6761" s="69">
        <v>176577</v>
      </c>
      <c r="Q6761" s="3">
        <f t="shared" si="107"/>
        <v>1708108</v>
      </c>
    </row>
    <row r="6762" spans="1:17" x14ac:dyDescent="0.45">
      <c r="A6762" s="93">
        <v>2022</v>
      </c>
      <c r="B6762" s="93" t="s">
        <v>362</v>
      </c>
      <c r="C6762" s="93" t="s">
        <v>385</v>
      </c>
      <c r="D6762" s="93" t="s">
        <v>153</v>
      </c>
      <c r="E6762" s="69">
        <v>836485</v>
      </c>
      <c r="F6762" s="69">
        <v>695498</v>
      </c>
      <c r="G6762" s="69">
        <v>726389</v>
      </c>
      <c r="H6762" s="69">
        <v>648789</v>
      </c>
      <c r="I6762" s="69">
        <v>600554</v>
      </c>
      <c r="J6762" s="69">
        <v>620736</v>
      </c>
      <c r="K6762" s="69">
        <v>539879</v>
      </c>
      <c r="L6762" s="69">
        <v>519508</v>
      </c>
      <c r="M6762" s="69">
        <v>520476</v>
      </c>
      <c r="N6762" s="69">
        <v>520489</v>
      </c>
      <c r="O6762" s="69">
        <v>521831</v>
      </c>
      <c r="P6762" s="69">
        <v>555009</v>
      </c>
      <c r="Q6762" s="3">
        <f t="shared" si="107"/>
        <v>7305643</v>
      </c>
    </row>
    <row r="6763" spans="1:17" x14ac:dyDescent="0.45">
      <c r="A6763" s="93">
        <v>2022</v>
      </c>
      <c r="B6763" s="93" t="s">
        <v>362</v>
      </c>
      <c r="C6763" s="93" t="s">
        <v>385</v>
      </c>
      <c r="D6763" s="93" t="s">
        <v>154</v>
      </c>
      <c r="E6763" s="69">
        <v>27304</v>
      </c>
      <c r="F6763" s="69">
        <v>25552</v>
      </c>
      <c r="G6763" s="69">
        <v>21406</v>
      </c>
      <c r="H6763" s="69">
        <v>17130</v>
      </c>
      <c r="I6763" s="69">
        <v>13272</v>
      </c>
      <c r="J6763" s="69">
        <v>14771</v>
      </c>
      <c r="K6763" s="69">
        <v>20613</v>
      </c>
      <c r="L6763" s="69">
        <v>20597</v>
      </c>
      <c r="M6763" s="69">
        <v>16158</v>
      </c>
      <c r="N6763" s="69">
        <v>14205</v>
      </c>
      <c r="O6763" s="69">
        <v>15232</v>
      </c>
      <c r="P6763" s="69">
        <v>20773</v>
      </c>
      <c r="Q6763" s="3">
        <f t="shared" si="107"/>
        <v>227013</v>
      </c>
    </row>
    <row r="6764" spans="1:17" x14ac:dyDescent="0.45">
      <c r="A6764" s="93">
        <v>2022</v>
      </c>
      <c r="B6764" s="93" t="s">
        <v>362</v>
      </c>
      <c r="C6764" s="93" t="s">
        <v>385</v>
      </c>
      <c r="D6764" s="93" t="s">
        <v>155</v>
      </c>
      <c r="E6764" s="69">
        <v>2087460</v>
      </c>
      <c r="F6764" s="69">
        <v>1787662</v>
      </c>
      <c r="G6764" s="69">
        <v>2537496</v>
      </c>
      <c r="H6764" s="69">
        <v>2492590</v>
      </c>
      <c r="I6764" s="69">
        <v>2621373</v>
      </c>
      <c r="J6764" s="69">
        <v>2363888</v>
      </c>
      <c r="K6764" s="69">
        <v>2529713</v>
      </c>
      <c r="L6764" s="69">
        <v>2009985</v>
      </c>
      <c r="M6764" s="69">
        <v>2297100</v>
      </c>
      <c r="N6764" s="69">
        <v>2300431</v>
      </c>
      <c r="O6764" s="69">
        <v>2540407</v>
      </c>
      <c r="P6764" s="69">
        <v>2341981</v>
      </c>
      <c r="Q6764" s="3">
        <f t="shared" si="107"/>
        <v>27910086</v>
      </c>
    </row>
    <row r="6765" spans="1:17" x14ac:dyDescent="0.45">
      <c r="A6765" s="93">
        <v>2022</v>
      </c>
      <c r="B6765" s="93" t="s">
        <v>362</v>
      </c>
      <c r="C6765" s="93" t="s">
        <v>385</v>
      </c>
      <c r="D6765" s="93" t="s">
        <v>156</v>
      </c>
      <c r="E6765" s="69">
        <v>28453971</v>
      </c>
      <c r="F6765" s="69">
        <v>25474947</v>
      </c>
      <c r="G6765" s="69">
        <v>28394681</v>
      </c>
      <c r="H6765" s="69">
        <v>26750845</v>
      </c>
      <c r="I6765" s="69">
        <v>28798422</v>
      </c>
      <c r="J6765" s="69">
        <v>25010209</v>
      </c>
      <c r="K6765" s="69">
        <v>27202228</v>
      </c>
      <c r="L6765" s="69">
        <v>24805931</v>
      </c>
      <c r="M6765" s="69">
        <v>16655290</v>
      </c>
      <c r="N6765" s="69">
        <v>25720073</v>
      </c>
      <c r="O6765" s="69">
        <v>24026790</v>
      </c>
      <c r="P6765" s="69">
        <v>26337900</v>
      </c>
      <c r="Q6765" s="3">
        <f t="shared" si="107"/>
        <v>307631287</v>
      </c>
    </row>
    <row r="6766" spans="1:17" x14ac:dyDescent="0.45">
      <c r="A6766" s="93">
        <v>2022</v>
      </c>
      <c r="B6766" s="93" t="s">
        <v>362</v>
      </c>
      <c r="C6766" s="93" t="s">
        <v>385</v>
      </c>
      <c r="D6766" s="93" t="s">
        <v>157</v>
      </c>
      <c r="E6766" s="69">
        <v>819056</v>
      </c>
      <c r="F6766" s="69">
        <v>763175</v>
      </c>
      <c r="G6766" s="69">
        <v>755346</v>
      </c>
      <c r="H6766" s="69">
        <v>743393</v>
      </c>
      <c r="I6766" s="69">
        <v>689224</v>
      </c>
      <c r="J6766" s="69">
        <v>673058</v>
      </c>
      <c r="K6766" s="69">
        <v>694937</v>
      </c>
      <c r="L6766" s="69">
        <v>665689</v>
      </c>
      <c r="M6766" s="69">
        <v>617630</v>
      </c>
      <c r="N6766" s="69">
        <v>650653</v>
      </c>
      <c r="O6766" s="69">
        <v>693436</v>
      </c>
      <c r="P6766" s="69">
        <v>770885</v>
      </c>
      <c r="Q6766" s="3">
        <f t="shared" si="107"/>
        <v>8536482</v>
      </c>
    </row>
    <row r="6767" spans="1:17" x14ac:dyDescent="0.45">
      <c r="A6767" s="93">
        <v>2022</v>
      </c>
      <c r="B6767" s="93" t="s">
        <v>362</v>
      </c>
      <c r="C6767" s="93" t="s">
        <v>385</v>
      </c>
      <c r="D6767" s="93" t="s">
        <v>158</v>
      </c>
      <c r="E6767" s="69">
        <v>35749</v>
      </c>
      <c r="F6767" s="69">
        <v>32084</v>
      </c>
      <c r="G6767" s="69">
        <v>30694</v>
      </c>
      <c r="H6767" s="69">
        <v>32519</v>
      </c>
      <c r="I6767" s="69">
        <v>25694</v>
      </c>
      <c r="J6767" s="69">
        <v>26366</v>
      </c>
      <c r="K6767" s="69">
        <v>28494</v>
      </c>
      <c r="L6767" s="69">
        <v>27037</v>
      </c>
      <c r="M6767" s="69">
        <v>25145</v>
      </c>
      <c r="N6767" s="69">
        <v>24216</v>
      </c>
      <c r="O6767" s="69">
        <v>27090</v>
      </c>
      <c r="P6767" s="69">
        <v>28328</v>
      </c>
      <c r="Q6767" s="3">
        <f t="shared" si="107"/>
        <v>343416</v>
      </c>
    </row>
    <row r="6768" spans="1:17" x14ac:dyDescent="0.45">
      <c r="A6768" s="93">
        <v>2022</v>
      </c>
      <c r="B6768" s="93" t="s">
        <v>362</v>
      </c>
      <c r="C6768" s="93" t="s">
        <v>385</v>
      </c>
      <c r="D6768" s="93" t="s">
        <v>159</v>
      </c>
      <c r="E6768" s="69">
        <v>27403081</v>
      </c>
      <c r="F6768" s="69">
        <v>24945361</v>
      </c>
      <c r="G6768" s="69">
        <v>31317186</v>
      </c>
      <c r="H6768" s="69">
        <v>29014836</v>
      </c>
      <c r="I6768" s="69">
        <v>27824560</v>
      </c>
      <c r="J6768" s="69">
        <v>28330663</v>
      </c>
      <c r="K6768" s="69">
        <v>36712247</v>
      </c>
      <c r="L6768" s="69">
        <v>40666471</v>
      </c>
      <c r="M6768" s="69">
        <v>35031762</v>
      </c>
      <c r="N6768" s="69">
        <v>42775752</v>
      </c>
      <c r="O6768" s="69">
        <v>39694691</v>
      </c>
      <c r="P6768" s="69">
        <v>30989460</v>
      </c>
      <c r="Q6768" s="3">
        <f t="shared" si="107"/>
        <v>394706070</v>
      </c>
    </row>
    <row r="6769" spans="1:17" x14ac:dyDescent="0.45">
      <c r="A6769" s="93">
        <v>2022</v>
      </c>
      <c r="B6769" s="93" t="s">
        <v>362</v>
      </c>
      <c r="C6769" s="93" t="s">
        <v>385</v>
      </c>
      <c r="D6769" s="93" t="s">
        <v>160</v>
      </c>
      <c r="E6769" s="69">
        <v>597718655</v>
      </c>
      <c r="F6769" s="69">
        <v>484337820</v>
      </c>
      <c r="G6769" s="69">
        <v>605918995</v>
      </c>
      <c r="H6769" s="69">
        <v>527761586</v>
      </c>
      <c r="I6769" s="69">
        <v>563828083</v>
      </c>
      <c r="J6769" s="69">
        <v>461625154</v>
      </c>
      <c r="K6769" s="69">
        <v>511288037</v>
      </c>
      <c r="L6769" s="69">
        <v>479082521</v>
      </c>
      <c r="M6769" s="69">
        <v>242303078</v>
      </c>
      <c r="N6769" s="69">
        <v>305259169</v>
      </c>
      <c r="O6769" s="69">
        <v>372848862</v>
      </c>
      <c r="P6769" s="69">
        <v>470340619</v>
      </c>
      <c r="Q6769" s="3">
        <f t="shared" si="107"/>
        <v>5622312579</v>
      </c>
    </row>
    <row r="6770" spans="1:17" x14ac:dyDescent="0.45">
      <c r="A6770" s="93">
        <v>2022</v>
      </c>
      <c r="B6770" s="93" t="s">
        <v>362</v>
      </c>
      <c r="C6770" s="93" t="s">
        <v>385</v>
      </c>
      <c r="D6770" s="93" t="s">
        <v>161</v>
      </c>
      <c r="E6770" s="69">
        <v>17711813</v>
      </c>
      <c r="F6770" s="69">
        <v>16128586</v>
      </c>
      <c r="G6770" s="69">
        <v>17997221</v>
      </c>
      <c r="H6770" s="69">
        <v>16426112</v>
      </c>
      <c r="I6770" s="69">
        <v>15650519</v>
      </c>
      <c r="J6770" s="69">
        <v>14969601</v>
      </c>
      <c r="K6770" s="69">
        <v>15120860</v>
      </c>
      <c r="L6770" s="69">
        <v>13698530</v>
      </c>
      <c r="M6770" s="69">
        <v>13303177</v>
      </c>
      <c r="N6770" s="69">
        <v>15250325</v>
      </c>
      <c r="O6770" s="69">
        <v>15948277</v>
      </c>
      <c r="P6770" s="69">
        <v>16141888</v>
      </c>
      <c r="Q6770" s="3">
        <f t="shared" si="107"/>
        <v>188346909</v>
      </c>
    </row>
    <row r="6771" spans="1:17" x14ac:dyDescent="0.45">
      <c r="A6771" s="93">
        <v>2022</v>
      </c>
      <c r="B6771" s="93" t="s">
        <v>362</v>
      </c>
      <c r="C6771" s="93" t="s">
        <v>385</v>
      </c>
      <c r="D6771" s="93" t="s">
        <v>162</v>
      </c>
      <c r="E6771" s="69">
        <v>4218403</v>
      </c>
      <c r="F6771" s="69">
        <v>3922710</v>
      </c>
      <c r="G6771" s="69">
        <v>3970705</v>
      </c>
      <c r="H6771" s="69">
        <v>3558153</v>
      </c>
      <c r="I6771" s="69">
        <v>3338302</v>
      </c>
      <c r="J6771" s="69">
        <v>3370116</v>
      </c>
      <c r="K6771" s="69">
        <v>3424454</v>
      </c>
      <c r="L6771" s="69">
        <v>3171436</v>
      </c>
      <c r="M6771" s="69">
        <v>2959441</v>
      </c>
      <c r="N6771" s="69">
        <v>3234180</v>
      </c>
      <c r="O6771" s="69">
        <v>3489768</v>
      </c>
      <c r="P6771" s="69">
        <v>3918917</v>
      </c>
      <c r="Q6771" s="3">
        <f t="shared" si="107"/>
        <v>42576585</v>
      </c>
    </row>
    <row r="6772" spans="1:17" x14ac:dyDescent="0.45">
      <c r="A6772" s="93">
        <v>2022</v>
      </c>
      <c r="B6772" s="93" t="s">
        <v>362</v>
      </c>
      <c r="C6772" s="93" t="s">
        <v>385</v>
      </c>
      <c r="D6772" s="93" t="s">
        <v>181</v>
      </c>
      <c r="E6772" s="69">
        <v>10028</v>
      </c>
      <c r="F6772" s="69">
        <v>9523</v>
      </c>
      <c r="G6772" s="69">
        <v>7857</v>
      </c>
      <c r="H6772" s="69">
        <v>6731</v>
      </c>
      <c r="I6772" s="69">
        <v>5137</v>
      </c>
      <c r="J6772" s="69">
        <v>5658</v>
      </c>
      <c r="K6772" s="69">
        <v>7268</v>
      </c>
      <c r="L6772" s="69">
        <v>7505</v>
      </c>
      <c r="M6772" s="69">
        <v>5468</v>
      </c>
      <c r="N6772" s="69">
        <v>5140</v>
      </c>
      <c r="O6772" s="69">
        <v>7230</v>
      </c>
      <c r="P6772" s="69">
        <v>9244</v>
      </c>
      <c r="Q6772" s="3">
        <f t="shared" si="107"/>
        <v>86789</v>
      </c>
    </row>
    <row r="6773" spans="1:17" x14ac:dyDescent="0.45">
      <c r="A6773" s="93">
        <v>2022</v>
      </c>
      <c r="B6773" s="93" t="s">
        <v>362</v>
      </c>
      <c r="C6773" s="93" t="s">
        <v>385</v>
      </c>
      <c r="D6773" s="93" t="s">
        <v>163</v>
      </c>
      <c r="E6773" s="69">
        <v>30443710</v>
      </c>
      <c r="F6773" s="69">
        <v>28902913</v>
      </c>
      <c r="G6773" s="69">
        <v>34048071</v>
      </c>
      <c r="H6773" s="69">
        <v>33600121</v>
      </c>
      <c r="I6773" s="69">
        <v>36261016</v>
      </c>
      <c r="J6773" s="69">
        <v>33508152</v>
      </c>
      <c r="K6773" s="69">
        <v>40843992</v>
      </c>
      <c r="L6773" s="69">
        <v>39291363</v>
      </c>
      <c r="M6773" s="69">
        <v>39450453</v>
      </c>
      <c r="N6773" s="69">
        <v>41642440</v>
      </c>
      <c r="O6773" s="69">
        <v>40940004</v>
      </c>
      <c r="P6773" s="69">
        <v>44535849</v>
      </c>
      <c r="Q6773" s="3">
        <f t="shared" si="107"/>
        <v>443468084</v>
      </c>
    </row>
    <row r="6774" spans="1:17" x14ac:dyDescent="0.45">
      <c r="A6774" s="93">
        <v>2022</v>
      </c>
      <c r="B6774" s="93" t="s">
        <v>362</v>
      </c>
      <c r="C6774" s="93" t="s">
        <v>385</v>
      </c>
      <c r="D6774" s="93" t="s">
        <v>164</v>
      </c>
      <c r="E6774" s="69">
        <v>1297205</v>
      </c>
      <c r="F6774" s="69">
        <v>1253494</v>
      </c>
      <c r="G6774" s="69">
        <v>1319309</v>
      </c>
      <c r="H6774" s="69">
        <v>1317572</v>
      </c>
      <c r="I6774" s="69">
        <v>1386462</v>
      </c>
      <c r="J6774" s="69">
        <v>1494844</v>
      </c>
      <c r="K6774" s="69">
        <v>1727152</v>
      </c>
      <c r="L6774" s="69">
        <v>1751590</v>
      </c>
      <c r="M6774" s="69">
        <v>1626837</v>
      </c>
      <c r="N6774" s="69">
        <v>1636831</v>
      </c>
      <c r="O6774" s="69">
        <v>1563858</v>
      </c>
      <c r="P6774" s="69">
        <v>1776969</v>
      </c>
      <c r="Q6774" s="3">
        <f t="shared" si="107"/>
        <v>18152123</v>
      </c>
    </row>
    <row r="6775" spans="1:17" x14ac:dyDescent="0.45">
      <c r="A6775" s="93">
        <v>2022</v>
      </c>
      <c r="B6775" s="93" t="s">
        <v>362</v>
      </c>
      <c r="C6775" s="93" t="s">
        <v>385</v>
      </c>
      <c r="D6775" s="93" t="s">
        <v>165</v>
      </c>
      <c r="E6775" s="69">
        <v>6044703</v>
      </c>
      <c r="F6775" s="69">
        <v>6037343</v>
      </c>
      <c r="G6775" s="69">
        <v>7050124</v>
      </c>
      <c r="H6775" s="69">
        <v>7108825</v>
      </c>
      <c r="I6775" s="69">
        <v>6902447</v>
      </c>
      <c r="J6775" s="69">
        <v>6993979</v>
      </c>
      <c r="K6775" s="69">
        <v>7032172</v>
      </c>
      <c r="L6775" s="69">
        <v>6332246</v>
      </c>
      <c r="M6775" s="69">
        <v>6252931</v>
      </c>
      <c r="N6775" s="69">
        <v>6222482</v>
      </c>
      <c r="O6775" s="69">
        <v>7003695</v>
      </c>
      <c r="P6775" s="69">
        <v>7279996</v>
      </c>
      <c r="Q6775" s="3">
        <f t="shared" si="107"/>
        <v>80260943</v>
      </c>
    </row>
    <row r="6776" spans="1:17" x14ac:dyDescent="0.45">
      <c r="A6776" s="93">
        <v>2022</v>
      </c>
      <c r="B6776" s="93" t="s">
        <v>362</v>
      </c>
      <c r="C6776" s="93" t="s">
        <v>385</v>
      </c>
      <c r="D6776" s="93" t="s">
        <v>166</v>
      </c>
      <c r="E6776" s="69">
        <v>17024394</v>
      </c>
      <c r="F6776" s="69">
        <v>13398098</v>
      </c>
      <c r="G6776" s="69">
        <v>19744068</v>
      </c>
      <c r="H6776" s="69">
        <v>18150338</v>
      </c>
      <c r="I6776" s="69">
        <v>17707943</v>
      </c>
      <c r="J6776" s="69">
        <v>17203893</v>
      </c>
      <c r="K6776" s="69">
        <v>19131805</v>
      </c>
      <c r="L6776" s="69">
        <v>16393416</v>
      </c>
      <c r="M6776" s="69">
        <v>18305690</v>
      </c>
      <c r="N6776" s="69">
        <v>21495186</v>
      </c>
      <c r="O6776" s="69">
        <v>21081541</v>
      </c>
      <c r="P6776" s="69">
        <v>19179905</v>
      </c>
      <c r="Q6776" s="3">
        <f t="shared" si="107"/>
        <v>218816277</v>
      </c>
    </row>
    <row r="6777" spans="1:17" x14ac:dyDescent="0.45">
      <c r="A6777" s="93">
        <v>2022</v>
      </c>
      <c r="B6777" s="93" t="s">
        <v>362</v>
      </c>
      <c r="C6777" s="93" t="s">
        <v>385</v>
      </c>
      <c r="D6777" s="93" t="s">
        <v>167</v>
      </c>
      <c r="E6777" s="69">
        <v>1854445</v>
      </c>
      <c r="F6777" s="69">
        <v>1863093</v>
      </c>
      <c r="G6777" s="69">
        <v>2139275</v>
      </c>
      <c r="H6777" s="69">
        <v>2209654</v>
      </c>
      <c r="I6777" s="69">
        <v>2139588</v>
      </c>
      <c r="J6777" s="69">
        <v>2123089</v>
      </c>
      <c r="K6777" s="69">
        <v>2430168</v>
      </c>
      <c r="L6777" s="69">
        <v>2576155</v>
      </c>
      <c r="M6777" s="69">
        <v>2221491</v>
      </c>
      <c r="N6777" s="69">
        <v>2110216</v>
      </c>
      <c r="O6777" s="69">
        <v>2389799</v>
      </c>
      <c r="P6777" s="69">
        <v>2411097</v>
      </c>
      <c r="Q6777" s="3">
        <f t="shared" si="107"/>
        <v>26468070</v>
      </c>
    </row>
    <row r="6778" spans="1:17" x14ac:dyDescent="0.45">
      <c r="A6778" s="93">
        <v>2022</v>
      </c>
      <c r="B6778" s="93" t="s">
        <v>362</v>
      </c>
      <c r="C6778" s="93" t="s">
        <v>385</v>
      </c>
      <c r="D6778" s="93" t="s">
        <v>168</v>
      </c>
      <c r="E6778" s="69">
        <v>89019</v>
      </c>
      <c r="F6778" s="69">
        <v>87397</v>
      </c>
      <c r="G6778" s="69">
        <v>81619</v>
      </c>
      <c r="H6778" s="69">
        <v>68476</v>
      </c>
      <c r="I6778" s="69">
        <v>56833</v>
      </c>
      <c r="J6778" s="69">
        <v>56352</v>
      </c>
      <c r="K6778" s="69">
        <v>63267</v>
      </c>
      <c r="L6778" s="69">
        <v>63482</v>
      </c>
      <c r="M6778" s="69">
        <v>57551</v>
      </c>
      <c r="N6778" s="69">
        <v>59905</v>
      </c>
      <c r="O6778" s="69">
        <v>71444</v>
      </c>
      <c r="P6778" s="69">
        <v>91182</v>
      </c>
      <c r="Q6778" s="3">
        <f t="shared" si="107"/>
        <v>846527</v>
      </c>
    </row>
    <row r="6779" spans="1:17" x14ac:dyDescent="0.45">
      <c r="A6779" s="93">
        <v>2022</v>
      </c>
      <c r="B6779" s="93" t="s">
        <v>362</v>
      </c>
      <c r="C6779" s="93" t="s">
        <v>385</v>
      </c>
      <c r="D6779" s="93" t="s">
        <v>169</v>
      </c>
      <c r="E6779" s="69">
        <v>2417277</v>
      </c>
      <c r="F6779" s="69">
        <v>2344854</v>
      </c>
      <c r="G6779" s="69">
        <v>2455133</v>
      </c>
      <c r="H6779" s="69">
        <v>1767791</v>
      </c>
      <c r="I6779" s="69">
        <v>1812204</v>
      </c>
      <c r="J6779" s="69">
        <v>2216686</v>
      </c>
      <c r="K6779" s="69">
        <v>2380621</v>
      </c>
      <c r="L6779" s="69">
        <v>2397069</v>
      </c>
      <c r="M6779" s="69">
        <v>1948937</v>
      </c>
      <c r="N6779" s="69">
        <v>2461075</v>
      </c>
      <c r="O6779" s="69">
        <v>2367195</v>
      </c>
      <c r="P6779" s="69">
        <v>2268136</v>
      </c>
      <c r="Q6779" s="3">
        <f t="shared" si="107"/>
        <v>26836978</v>
      </c>
    </row>
    <row r="6780" spans="1:17" x14ac:dyDescent="0.45">
      <c r="A6780" s="93">
        <v>2022</v>
      </c>
      <c r="B6780" s="93" t="s">
        <v>362</v>
      </c>
      <c r="C6780" s="93" t="s">
        <v>385</v>
      </c>
      <c r="D6780" s="93" t="s">
        <v>170</v>
      </c>
      <c r="E6780" s="69">
        <v>3450421</v>
      </c>
      <c r="F6780" s="69">
        <v>3351277</v>
      </c>
      <c r="G6780" s="69">
        <v>3102934</v>
      </c>
      <c r="H6780" s="69">
        <v>3349890</v>
      </c>
      <c r="I6780" s="69">
        <v>3320241</v>
      </c>
      <c r="J6780" s="69">
        <v>3452951</v>
      </c>
      <c r="K6780" s="69">
        <v>3475267</v>
      </c>
      <c r="L6780" s="69">
        <v>3672257</v>
      </c>
      <c r="M6780" s="69">
        <v>3540690</v>
      </c>
      <c r="N6780" s="69">
        <v>3343390</v>
      </c>
      <c r="O6780" s="69">
        <v>3300871</v>
      </c>
      <c r="P6780" s="69">
        <v>3256425</v>
      </c>
      <c r="Q6780" s="3">
        <f t="shared" si="107"/>
        <v>40616614</v>
      </c>
    </row>
    <row r="6781" spans="1:17" x14ac:dyDescent="0.45">
      <c r="A6781" s="93">
        <v>2022</v>
      </c>
      <c r="B6781" s="93" t="s">
        <v>362</v>
      </c>
      <c r="C6781" s="93" t="s">
        <v>385</v>
      </c>
      <c r="D6781" s="93" t="s">
        <v>171</v>
      </c>
      <c r="E6781" s="69">
        <v>353171</v>
      </c>
      <c r="F6781" s="69">
        <v>331465</v>
      </c>
      <c r="G6781" s="69">
        <v>290013</v>
      </c>
      <c r="H6781" s="69">
        <v>279561</v>
      </c>
      <c r="I6781" s="69">
        <v>268046</v>
      </c>
      <c r="J6781" s="69">
        <v>300433</v>
      </c>
      <c r="K6781" s="69">
        <v>348219</v>
      </c>
      <c r="L6781" s="69">
        <v>376685</v>
      </c>
      <c r="M6781" s="69">
        <v>299920</v>
      </c>
      <c r="N6781" s="69">
        <v>278281</v>
      </c>
      <c r="O6781" s="69">
        <v>287833</v>
      </c>
      <c r="P6781" s="69">
        <v>347668</v>
      </c>
      <c r="Q6781" s="3">
        <f t="shared" si="107"/>
        <v>3761295</v>
      </c>
    </row>
    <row r="6782" spans="1:17" x14ac:dyDescent="0.45">
      <c r="A6782" s="93">
        <v>2022</v>
      </c>
      <c r="B6782" s="93" t="s">
        <v>362</v>
      </c>
      <c r="C6782" s="93" t="s">
        <v>385</v>
      </c>
      <c r="D6782" s="93" t="s">
        <v>173</v>
      </c>
      <c r="E6782" s="69">
        <v>63083736</v>
      </c>
      <c r="F6782" s="69">
        <v>62551815</v>
      </c>
      <c r="G6782" s="69">
        <v>55936331</v>
      </c>
      <c r="H6782" s="69">
        <v>56958748</v>
      </c>
      <c r="I6782" s="69">
        <v>52992314</v>
      </c>
      <c r="J6782" s="69">
        <v>56093634</v>
      </c>
      <c r="K6782" s="69">
        <v>71897737</v>
      </c>
      <c r="L6782" s="69">
        <v>80384663</v>
      </c>
      <c r="M6782" s="69">
        <v>63643150</v>
      </c>
      <c r="N6782" s="69">
        <v>53913858</v>
      </c>
      <c r="O6782" s="69">
        <v>55182884</v>
      </c>
      <c r="P6782" s="69">
        <v>58068998</v>
      </c>
      <c r="Q6782" s="3">
        <f t="shared" si="107"/>
        <v>730707868</v>
      </c>
    </row>
    <row r="6783" spans="1:17" x14ac:dyDescent="0.45">
      <c r="A6783" s="93">
        <v>2022</v>
      </c>
      <c r="B6783" s="93" t="s">
        <v>362</v>
      </c>
      <c r="C6783" s="93" t="s">
        <v>385</v>
      </c>
      <c r="D6783" s="93" t="s">
        <v>174</v>
      </c>
      <c r="E6783" s="69">
        <v>5668699</v>
      </c>
      <c r="F6783" s="69">
        <v>5841127</v>
      </c>
      <c r="G6783" s="69">
        <v>4636244</v>
      </c>
      <c r="H6783" s="69">
        <v>4136926</v>
      </c>
      <c r="I6783" s="69">
        <v>3379458</v>
      </c>
      <c r="J6783" s="69">
        <v>4017490</v>
      </c>
      <c r="K6783" s="69">
        <v>5476137</v>
      </c>
      <c r="L6783" s="69">
        <v>5921981</v>
      </c>
      <c r="M6783" s="69">
        <v>4700890</v>
      </c>
      <c r="N6783" s="69">
        <v>3704831</v>
      </c>
      <c r="O6783" s="69">
        <v>3697559</v>
      </c>
      <c r="P6783" s="69">
        <v>4768749</v>
      </c>
      <c r="Q6783" s="3">
        <f t="shared" si="107"/>
        <v>55950091</v>
      </c>
    </row>
    <row r="6784" spans="1:17" x14ac:dyDescent="0.45">
      <c r="A6784" s="93">
        <v>2022</v>
      </c>
      <c r="B6784" s="93" t="s">
        <v>362</v>
      </c>
      <c r="C6784" s="93" t="s">
        <v>385</v>
      </c>
      <c r="D6784" s="93" t="s">
        <v>175</v>
      </c>
      <c r="E6784" s="69">
        <v>816852</v>
      </c>
      <c r="F6784" s="69">
        <v>836460</v>
      </c>
      <c r="G6784" s="69">
        <v>658860</v>
      </c>
      <c r="H6784" s="69">
        <v>698976</v>
      </c>
      <c r="I6784" s="69">
        <v>612744</v>
      </c>
      <c r="J6784" s="69">
        <v>650868</v>
      </c>
      <c r="K6784" s="69">
        <v>853740</v>
      </c>
      <c r="L6784" s="69">
        <v>937092</v>
      </c>
      <c r="M6784" s="69">
        <v>801000</v>
      </c>
      <c r="N6784" s="69">
        <v>597552</v>
      </c>
      <c r="O6784" s="69">
        <v>564984</v>
      </c>
      <c r="P6784" s="69">
        <v>707436</v>
      </c>
      <c r="Q6784" s="3">
        <f t="shared" si="107"/>
        <v>8736564</v>
      </c>
    </row>
    <row r="6785" spans="1:17" x14ac:dyDescent="0.45">
      <c r="A6785" s="93">
        <v>2022</v>
      </c>
      <c r="B6785" s="93" t="s">
        <v>362</v>
      </c>
      <c r="C6785" s="93" t="s">
        <v>385</v>
      </c>
      <c r="D6785" s="93" t="s">
        <v>176</v>
      </c>
      <c r="E6785" s="69">
        <v>20761863</v>
      </c>
      <c r="F6785" s="69">
        <v>18604042</v>
      </c>
      <c r="G6785" s="69">
        <v>23332192</v>
      </c>
      <c r="H6785" s="69">
        <v>22660797</v>
      </c>
      <c r="I6785" s="69">
        <v>22767688</v>
      </c>
      <c r="J6785" s="69">
        <v>24452179</v>
      </c>
      <c r="K6785" s="69">
        <v>24052999</v>
      </c>
      <c r="L6785" s="69">
        <v>23737158</v>
      </c>
      <c r="M6785" s="69">
        <v>21878305</v>
      </c>
      <c r="N6785" s="69">
        <v>21839252</v>
      </c>
      <c r="O6785" s="69">
        <v>22640548</v>
      </c>
      <c r="P6785" s="69">
        <v>26041958</v>
      </c>
      <c r="Q6785" s="3">
        <f t="shared" si="107"/>
        <v>272768981</v>
      </c>
    </row>
    <row r="6786" spans="1:17" x14ac:dyDescent="0.45">
      <c r="A6786" s="93">
        <v>2022</v>
      </c>
      <c r="B6786" s="93" t="s">
        <v>362</v>
      </c>
      <c r="C6786" s="93" t="s">
        <v>385</v>
      </c>
      <c r="D6786" s="93" t="s">
        <v>177</v>
      </c>
      <c r="E6786" s="69">
        <v>8253117</v>
      </c>
      <c r="F6786" s="69">
        <v>7931905</v>
      </c>
      <c r="G6786" s="69">
        <v>6835669</v>
      </c>
      <c r="H6786" s="69">
        <v>6709403</v>
      </c>
      <c r="I6786" s="69">
        <v>6349111</v>
      </c>
      <c r="J6786" s="69">
        <v>6933731</v>
      </c>
      <c r="K6786" s="69">
        <v>7816200</v>
      </c>
      <c r="L6786" s="69">
        <v>8171778</v>
      </c>
      <c r="M6786" s="69">
        <v>7606311</v>
      </c>
      <c r="N6786" s="69">
        <v>6665325</v>
      </c>
      <c r="O6786" s="69">
        <v>6775850</v>
      </c>
      <c r="P6786" s="69">
        <v>7705732</v>
      </c>
      <c r="Q6786" s="3">
        <f t="shared" si="107"/>
        <v>87754132</v>
      </c>
    </row>
    <row r="6787" spans="1:17" x14ac:dyDescent="0.45">
      <c r="A6787" s="93">
        <v>2022</v>
      </c>
      <c r="B6787" s="93" t="s">
        <v>362</v>
      </c>
      <c r="C6787" s="93" t="s">
        <v>385</v>
      </c>
      <c r="D6787" s="93" t="s">
        <v>178</v>
      </c>
      <c r="E6787" s="69">
        <v>112909679</v>
      </c>
      <c r="F6787" s="69">
        <v>110044852</v>
      </c>
      <c r="G6787" s="69">
        <v>94137143</v>
      </c>
      <c r="H6787" s="69">
        <v>90219117</v>
      </c>
      <c r="I6787" s="69">
        <v>83689911</v>
      </c>
      <c r="J6787" s="69">
        <v>91270346</v>
      </c>
      <c r="K6787" s="69">
        <v>106869367</v>
      </c>
      <c r="L6787" s="69">
        <v>114061528</v>
      </c>
      <c r="M6787" s="69">
        <v>96211281</v>
      </c>
      <c r="N6787" s="69">
        <v>84001527</v>
      </c>
      <c r="O6787" s="69">
        <v>87144368</v>
      </c>
      <c r="P6787" s="69">
        <v>100256387</v>
      </c>
      <c r="Q6787" s="3">
        <f t="shared" si="107"/>
        <v>1170815506</v>
      </c>
    </row>
    <row r="6788" spans="1:17" x14ac:dyDescent="0.45">
      <c r="A6788" s="93">
        <v>2022</v>
      </c>
      <c r="B6788" s="93" t="s">
        <v>362</v>
      </c>
      <c r="C6788" s="93" t="s">
        <v>385</v>
      </c>
      <c r="D6788" s="93" t="s">
        <v>179</v>
      </c>
      <c r="E6788" s="69">
        <v>975122292</v>
      </c>
      <c r="F6788" s="69">
        <v>841939360</v>
      </c>
      <c r="G6788" s="69">
        <v>966289854</v>
      </c>
      <c r="H6788" s="69">
        <v>876300964</v>
      </c>
      <c r="I6788" s="69">
        <v>902883566</v>
      </c>
      <c r="J6788" s="69">
        <v>809917775</v>
      </c>
      <c r="K6788" s="69">
        <v>912922600</v>
      </c>
      <c r="L6788" s="69">
        <v>892110592</v>
      </c>
      <c r="M6788" s="69">
        <v>604335375</v>
      </c>
      <c r="N6788" s="69">
        <v>665907236</v>
      </c>
      <c r="O6788" s="69">
        <v>739038563</v>
      </c>
      <c r="P6788" s="69">
        <v>850726970</v>
      </c>
      <c r="Q6788" s="3">
        <f t="shared" ref="Q6788:Q6851" si="108">SUM(E6788:P6788)</f>
        <v>10037495147</v>
      </c>
    </row>
    <row r="6789" spans="1:17" x14ac:dyDescent="0.45">
      <c r="A6789" s="93">
        <v>2022</v>
      </c>
      <c r="B6789" s="93" t="s">
        <v>386</v>
      </c>
      <c r="C6789" s="93" t="s">
        <v>387</v>
      </c>
      <c r="D6789" s="93" t="s">
        <v>144</v>
      </c>
      <c r="E6789" s="69">
        <v>71274690</v>
      </c>
      <c r="F6789" s="69">
        <v>68232039</v>
      </c>
      <c r="G6789" s="69">
        <v>50259502</v>
      </c>
      <c r="H6789" s="69">
        <v>33347441</v>
      </c>
      <c r="I6789" s="69">
        <v>16783017</v>
      </c>
      <c r="J6789" s="69">
        <v>12768525</v>
      </c>
      <c r="K6789" s="69">
        <v>11950545</v>
      </c>
      <c r="L6789" s="69">
        <v>14484407</v>
      </c>
      <c r="M6789" s="69">
        <v>12399352</v>
      </c>
      <c r="N6789" s="69">
        <v>11735390</v>
      </c>
      <c r="O6789" s="69">
        <v>24633470</v>
      </c>
      <c r="P6789" s="69">
        <v>45216363</v>
      </c>
      <c r="Q6789" s="3">
        <f t="shared" si="108"/>
        <v>373084741</v>
      </c>
    </row>
    <row r="6790" spans="1:17" x14ac:dyDescent="0.45">
      <c r="A6790" s="93">
        <v>2022</v>
      </c>
      <c r="B6790" s="93" t="s">
        <v>386</v>
      </c>
      <c r="C6790" s="93" t="s">
        <v>387</v>
      </c>
      <c r="D6790" s="93" t="s">
        <v>145</v>
      </c>
      <c r="E6790" s="69">
        <v>176395</v>
      </c>
      <c r="F6790" s="69">
        <v>170581</v>
      </c>
      <c r="G6790" s="69">
        <v>141446</v>
      </c>
      <c r="H6790" s="69">
        <v>133457</v>
      </c>
      <c r="I6790" s="69">
        <v>121135</v>
      </c>
      <c r="J6790" s="69">
        <v>134172</v>
      </c>
      <c r="K6790" s="69">
        <v>137278</v>
      </c>
      <c r="L6790" s="69">
        <v>149262</v>
      </c>
      <c r="M6790" s="69">
        <v>142938</v>
      </c>
      <c r="N6790" s="69">
        <v>129699</v>
      </c>
      <c r="O6790" s="69">
        <v>147769</v>
      </c>
      <c r="P6790" s="69">
        <v>143239</v>
      </c>
      <c r="Q6790" s="3">
        <f t="shared" si="108"/>
        <v>1727371</v>
      </c>
    </row>
    <row r="6791" spans="1:17" x14ac:dyDescent="0.45">
      <c r="A6791" s="93">
        <v>2022</v>
      </c>
      <c r="B6791" s="93" t="s">
        <v>386</v>
      </c>
      <c r="C6791" s="93" t="s">
        <v>387</v>
      </c>
      <c r="D6791" s="93" t="s">
        <v>146</v>
      </c>
      <c r="E6791" s="69">
        <v>11433</v>
      </c>
      <c r="F6791" s="69">
        <v>7728</v>
      </c>
      <c r="G6791" s="69">
        <v>7181</v>
      </c>
      <c r="H6791" s="69">
        <v>6552</v>
      </c>
      <c r="I6791" s="69">
        <v>5819</v>
      </c>
      <c r="J6791" s="69">
        <v>6347</v>
      </c>
      <c r="K6791" s="69">
        <v>6156</v>
      </c>
      <c r="L6791" s="69">
        <v>6315</v>
      </c>
      <c r="M6791" s="69">
        <v>5964</v>
      </c>
      <c r="N6791" s="69">
        <v>6510</v>
      </c>
      <c r="O6791" s="69">
        <v>8181</v>
      </c>
      <c r="P6791" s="69">
        <v>9504</v>
      </c>
      <c r="Q6791" s="3">
        <f t="shared" si="108"/>
        <v>87690</v>
      </c>
    </row>
    <row r="6792" spans="1:17" x14ac:dyDescent="0.45">
      <c r="A6792" s="93">
        <v>2022</v>
      </c>
      <c r="B6792" s="93" t="s">
        <v>386</v>
      </c>
      <c r="C6792" s="93" t="s">
        <v>387</v>
      </c>
      <c r="D6792" s="93" t="s">
        <v>147</v>
      </c>
      <c r="E6792" s="69">
        <v>2245059</v>
      </c>
      <c r="F6792" s="69">
        <v>2227887</v>
      </c>
      <c r="G6792" s="69">
        <v>2036429</v>
      </c>
      <c r="H6792" s="69">
        <v>2320775</v>
      </c>
      <c r="I6792" s="69">
        <v>2354361</v>
      </c>
      <c r="J6792" s="69">
        <v>2580020</v>
      </c>
      <c r="K6792" s="69">
        <v>2740873</v>
      </c>
      <c r="L6792" s="69">
        <v>2709170</v>
      </c>
      <c r="M6792" s="69">
        <v>2632634</v>
      </c>
      <c r="N6792" s="69">
        <v>2366026</v>
      </c>
      <c r="O6792" s="69">
        <v>2377243</v>
      </c>
      <c r="P6792" s="69">
        <v>2350349</v>
      </c>
      <c r="Q6792" s="3">
        <f t="shared" si="108"/>
        <v>28940826</v>
      </c>
    </row>
    <row r="6793" spans="1:17" x14ac:dyDescent="0.45">
      <c r="A6793" s="93">
        <v>2022</v>
      </c>
      <c r="B6793" s="93" t="s">
        <v>386</v>
      </c>
      <c r="C6793" s="93" t="s">
        <v>387</v>
      </c>
      <c r="D6793" s="93" t="s">
        <v>148</v>
      </c>
      <c r="E6793" s="69">
        <v>39301</v>
      </c>
      <c r="F6793" s="69">
        <v>37322</v>
      </c>
      <c r="G6793" s="69">
        <v>29152</v>
      </c>
      <c r="H6793" s="69">
        <v>45494</v>
      </c>
      <c r="I6793" s="69">
        <v>52747</v>
      </c>
      <c r="J6793" s="69">
        <v>73204</v>
      </c>
      <c r="K6793" s="69">
        <v>108855</v>
      </c>
      <c r="L6793" s="69">
        <v>117141</v>
      </c>
      <c r="M6793" s="69">
        <v>84144</v>
      </c>
      <c r="N6793" s="69">
        <v>65391</v>
      </c>
      <c r="O6793" s="69">
        <v>53281</v>
      </c>
      <c r="P6793" s="69">
        <v>48221</v>
      </c>
      <c r="Q6793" s="3">
        <f t="shared" si="108"/>
        <v>754253</v>
      </c>
    </row>
    <row r="6794" spans="1:17" x14ac:dyDescent="0.45">
      <c r="A6794" s="93">
        <v>2022</v>
      </c>
      <c r="B6794" s="93" t="s">
        <v>386</v>
      </c>
      <c r="C6794" s="93" t="s">
        <v>387</v>
      </c>
      <c r="D6794" s="93" t="s">
        <v>149</v>
      </c>
      <c r="E6794" s="69">
        <v>750344</v>
      </c>
      <c r="F6794" s="69">
        <v>682105</v>
      </c>
      <c r="G6794" s="69">
        <v>634893</v>
      </c>
      <c r="H6794" s="69">
        <v>644855</v>
      </c>
      <c r="I6794" s="69">
        <v>541946</v>
      </c>
      <c r="J6794" s="69">
        <v>563368</v>
      </c>
      <c r="K6794" s="69">
        <v>556449</v>
      </c>
      <c r="L6794" s="69">
        <v>514828</v>
      </c>
      <c r="M6794" s="69">
        <v>526700</v>
      </c>
      <c r="N6794" s="69">
        <v>506432</v>
      </c>
      <c r="O6794" s="69">
        <v>593852</v>
      </c>
      <c r="P6794" s="69">
        <v>646293</v>
      </c>
      <c r="Q6794" s="3">
        <f t="shared" si="108"/>
        <v>7162065</v>
      </c>
    </row>
    <row r="6795" spans="1:17" x14ac:dyDescent="0.45">
      <c r="A6795" s="93">
        <v>2022</v>
      </c>
      <c r="B6795" s="93" t="s">
        <v>386</v>
      </c>
      <c r="C6795" s="93" t="s">
        <v>387</v>
      </c>
      <c r="D6795" s="93" t="s">
        <v>150</v>
      </c>
      <c r="E6795" s="69">
        <v>152459</v>
      </c>
      <c r="F6795" s="69">
        <v>144793</v>
      </c>
      <c r="G6795" s="69">
        <v>134136</v>
      </c>
      <c r="H6795" s="69">
        <v>112062</v>
      </c>
      <c r="I6795" s="69">
        <v>92307</v>
      </c>
      <c r="J6795" s="69">
        <v>96487</v>
      </c>
      <c r="K6795" s="69">
        <v>106586</v>
      </c>
      <c r="L6795" s="69">
        <v>106404</v>
      </c>
      <c r="M6795" s="69">
        <v>114630</v>
      </c>
      <c r="N6795" s="69">
        <v>99309</v>
      </c>
      <c r="O6795" s="69">
        <v>102668</v>
      </c>
      <c r="P6795" s="69">
        <v>111504</v>
      </c>
      <c r="Q6795" s="3">
        <f t="shared" si="108"/>
        <v>1373345</v>
      </c>
    </row>
    <row r="6796" spans="1:17" x14ac:dyDescent="0.45">
      <c r="A6796" s="93">
        <v>2022</v>
      </c>
      <c r="B6796" s="93" t="s">
        <v>386</v>
      </c>
      <c r="C6796" s="93" t="s">
        <v>387</v>
      </c>
      <c r="D6796" s="93" t="s">
        <v>151</v>
      </c>
      <c r="E6796" s="69">
        <v>41117</v>
      </c>
      <c r="F6796" s="69">
        <v>42528</v>
      </c>
      <c r="G6796" s="69">
        <v>35615</v>
      </c>
      <c r="H6796" s="69">
        <v>33700</v>
      </c>
      <c r="I6796" s="69">
        <v>35076</v>
      </c>
      <c r="J6796" s="69">
        <v>35539</v>
      </c>
      <c r="K6796" s="69">
        <v>41774</v>
      </c>
      <c r="L6796" s="69">
        <v>44097</v>
      </c>
      <c r="M6796" s="69">
        <v>46269</v>
      </c>
      <c r="N6796" s="69">
        <v>34812</v>
      </c>
      <c r="O6796" s="69">
        <v>36634</v>
      </c>
      <c r="P6796" s="69">
        <v>36729</v>
      </c>
      <c r="Q6796" s="3">
        <f t="shared" si="108"/>
        <v>463890</v>
      </c>
    </row>
    <row r="6797" spans="1:17" x14ac:dyDescent="0.45">
      <c r="A6797" s="93">
        <v>2022</v>
      </c>
      <c r="B6797" s="93" t="s">
        <v>386</v>
      </c>
      <c r="C6797" s="93" t="s">
        <v>387</v>
      </c>
      <c r="D6797" s="93" t="s">
        <v>152</v>
      </c>
      <c r="E6797" s="69">
        <v>577610</v>
      </c>
      <c r="F6797" s="69">
        <v>578110</v>
      </c>
      <c r="G6797" s="69">
        <v>560606</v>
      </c>
      <c r="H6797" s="69">
        <v>573153</v>
      </c>
      <c r="I6797" s="69">
        <v>525400</v>
      </c>
      <c r="J6797" s="69">
        <v>579667</v>
      </c>
      <c r="K6797" s="69">
        <v>582262</v>
      </c>
      <c r="L6797" s="69">
        <v>567557</v>
      </c>
      <c r="M6797" s="69">
        <v>605221</v>
      </c>
      <c r="N6797" s="69">
        <v>583293</v>
      </c>
      <c r="O6797" s="69">
        <v>678874</v>
      </c>
      <c r="P6797" s="69">
        <v>701821</v>
      </c>
      <c r="Q6797" s="3">
        <f t="shared" si="108"/>
        <v>7113574</v>
      </c>
    </row>
    <row r="6798" spans="1:17" x14ac:dyDescent="0.45">
      <c r="A6798" s="93">
        <v>2022</v>
      </c>
      <c r="B6798" s="93" t="s">
        <v>386</v>
      </c>
      <c r="C6798" s="93" t="s">
        <v>387</v>
      </c>
      <c r="D6798" s="93" t="s">
        <v>153</v>
      </c>
      <c r="E6798" s="69">
        <v>23620793</v>
      </c>
      <c r="F6798" s="69">
        <v>21886210</v>
      </c>
      <c r="G6798" s="69">
        <v>24532912</v>
      </c>
      <c r="H6798" s="69">
        <v>23613714</v>
      </c>
      <c r="I6798" s="69">
        <v>24243391</v>
      </c>
      <c r="J6798" s="69">
        <v>22867159</v>
      </c>
      <c r="K6798" s="69">
        <v>21030930</v>
      </c>
      <c r="L6798" s="69">
        <v>19409714</v>
      </c>
      <c r="M6798" s="69">
        <v>18911094</v>
      </c>
      <c r="N6798" s="69">
        <v>19523629</v>
      </c>
      <c r="O6798" s="69">
        <v>18978665</v>
      </c>
      <c r="P6798" s="69">
        <v>16974538</v>
      </c>
      <c r="Q6798" s="3">
        <f t="shared" si="108"/>
        <v>255592749</v>
      </c>
    </row>
    <row r="6799" spans="1:17" x14ac:dyDescent="0.45">
      <c r="A6799" s="93">
        <v>2022</v>
      </c>
      <c r="B6799" s="93" t="s">
        <v>386</v>
      </c>
      <c r="C6799" s="93" t="s">
        <v>387</v>
      </c>
      <c r="D6799" s="93" t="s">
        <v>154</v>
      </c>
      <c r="E6799" s="69">
        <v>75283</v>
      </c>
      <c r="F6799" s="69">
        <v>71216</v>
      </c>
      <c r="G6799" s="69">
        <v>57504</v>
      </c>
      <c r="H6799" s="69">
        <v>48562</v>
      </c>
      <c r="I6799" s="69">
        <v>44403</v>
      </c>
      <c r="J6799" s="69">
        <v>42589</v>
      </c>
      <c r="K6799" s="69">
        <v>55232</v>
      </c>
      <c r="L6799" s="69">
        <v>59035</v>
      </c>
      <c r="M6799" s="69">
        <v>44301</v>
      </c>
      <c r="N6799" s="69">
        <v>36209</v>
      </c>
      <c r="O6799" s="69">
        <v>41006</v>
      </c>
      <c r="P6799" s="69">
        <v>60456</v>
      </c>
      <c r="Q6799" s="3">
        <f t="shared" si="108"/>
        <v>635796</v>
      </c>
    </row>
    <row r="6800" spans="1:17" x14ac:dyDescent="0.45">
      <c r="A6800" s="93">
        <v>2022</v>
      </c>
      <c r="B6800" s="93" t="s">
        <v>386</v>
      </c>
      <c r="C6800" s="93" t="s">
        <v>387</v>
      </c>
      <c r="D6800" s="93" t="s">
        <v>156</v>
      </c>
      <c r="E6800" s="69">
        <v>3402020</v>
      </c>
      <c r="F6800" s="69">
        <v>3097653</v>
      </c>
      <c r="G6800" s="69">
        <v>3297755</v>
      </c>
      <c r="H6800" s="69">
        <v>3336806</v>
      </c>
      <c r="I6800" s="69">
        <v>3108480</v>
      </c>
      <c r="J6800" s="69">
        <v>3239296</v>
      </c>
      <c r="K6800" s="69">
        <v>3202662</v>
      </c>
      <c r="L6800" s="69">
        <v>2900354</v>
      </c>
      <c r="M6800" s="69">
        <v>3107428</v>
      </c>
      <c r="N6800" s="69">
        <v>3133223</v>
      </c>
      <c r="O6800" s="69">
        <v>3178160</v>
      </c>
      <c r="P6800" s="69">
        <v>3058730</v>
      </c>
      <c r="Q6800" s="3">
        <f t="shared" si="108"/>
        <v>38062567</v>
      </c>
    </row>
    <row r="6801" spans="1:17" x14ac:dyDescent="0.45">
      <c r="A6801" s="93">
        <v>2022</v>
      </c>
      <c r="B6801" s="93" t="s">
        <v>386</v>
      </c>
      <c r="C6801" s="93" t="s">
        <v>387</v>
      </c>
      <c r="D6801" s="93" t="s">
        <v>157</v>
      </c>
      <c r="E6801" s="69">
        <v>3192358</v>
      </c>
      <c r="F6801" s="69">
        <v>2934106</v>
      </c>
      <c r="G6801" s="69">
        <v>3001565</v>
      </c>
      <c r="H6801" s="69">
        <v>2919121</v>
      </c>
      <c r="I6801" s="69">
        <v>2857340</v>
      </c>
      <c r="J6801" s="69">
        <v>2964853</v>
      </c>
      <c r="K6801" s="69">
        <v>2932378</v>
      </c>
      <c r="L6801" s="69">
        <v>2438182</v>
      </c>
      <c r="M6801" s="69">
        <v>2459718</v>
      </c>
      <c r="N6801" s="69">
        <v>2490344</v>
      </c>
      <c r="O6801" s="69">
        <v>2701093</v>
      </c>
      <c r="P6801" s="69">
        <v>2792311</v>
      </c>
      <c r="Q6801" s="3">
        <f t="shared" si="108"/>
        <v>33683369</v>
      </c>
    </row>
    <row r="6802" spans="1:17" x14ac:dyDescent="0.45">
      <c r="A6802" s="93">
        <v>2022</v>
      </c>
      <c r="B6802" s="93" t="s">
        <v>386</v>
      </c>
      <c r="C6802" s="93" t="s">
        <v>387</v>
      </c>
      <c r="D6802" s="93" t="s">
        <v>158</v>
      </c>
      <c r="E6802" s="69">
        <v>1512245</v>
      </c>
      <c r="F6802" s="69">
        <v>1597281</v>
      </c>
      <c r="G6802" s="69">
        <v>1705551</v>
      </c>
      <c r="H6802" s="69">
        <v>1664362</v>
      </c>
      <c r="I6802" s="69">
        <v>1682027</v>
      </c>
      <c r="J6802" s="69">
        <v>1612696</v>
      </c>
      <c r="K6802" s="69">
        <v>1692582</v>
      </c>
      <c r="L6802" s="69">
        <v>1702145</v>
      </c>
      <c r="M6802" s="69">
        <v>1617888</v>
      </c>
      <c r="N6802" s="69">
        <v>1629368</v>
      </c>
      <c r="O6802" s="69">
        <v>1641038</v>
      </c>
      <c r="P6802" s="69">
        <v>1780496</v>
      </c>
      <c r="Q6802" s="3">
        <f t="shared" si="108"/>
        <v>19837679</v>
      </c>
    </row>
    <row r="6803" spans="1:17" x14ac:dyDescent="0.45">
      <c r="A6803" s="93">
        <v>2022</v>
      </c>
      <c r="B6803" s="93" t="s">
        <v>386</v>
      </c>
      <c r="C6803" s="93" t="s">
        <v>387</v>
      </c>
      <c r="D6803" s="93" t="s">
        <v>159</v>
      </c>
      <c r="E6803" s="69">
        <v>2082474</v>
      </c>
      <c r="F6803" s="69">
        <v>1957405</v>
      </c>
      <c r="G6803" s="69">
        <v>1940813</v>
      </c>
      <c r="H6803" s="69">
        <v>1949797</v>
      </c>
      <c r="I6803" s="69">
        <v>1861236</v>
      </c>
      <c r="J6803" s="69">
        <v>1853892</v>
      </c>
      <c r="K6803" s="69">
        <v>1833188</v>
      </c>
      <c r="L6803" s="69">
        <v>1554934</v>
      </c>
      <c r="M6803" s="69">
        <v>1610056</v>
      </c>
      <c r="N6803" s="69">
        <v>1657105</v>
      </c>
      <c r="O6803" s="69">
        <v>1911753</v>
      </c>
      <c r="P6803" s="69">
        <v>2043390</v>
      </c>
      <c r="Q6803" s="3">
        <f t="shared" si="108"/>
        <v>22256043</v>
      </c>
    </row>
    <row r="6804" spans="1:17" x14ac:dyDescent="0.45">
      <c r="A6804" s="93">
        <v>2022</v>
      </c>
      <c r="B6804" s="93" t="s">
        <v>386</v>
      </c>
      <c r="C6804" s="93" t="s">
        <v>387</v>
      </c>
      <c r="D6804" s="93" t="s">
        <v>160</v>
      </c>
      <c r="E6804" s="69">
        <v>2194103</v>
      </c>
      <c r="F6804" s="69">
        <v>2015557</v>
      </c>
      <c r="G6804" s="69">
        <v>2002930</v>
      </c>
      <c r="H6804" s="69">
        <v>2131291</v>
      </c>
      <c r="I6804" s="69">
        <v>1872933</v>
      </c>
      <c r="J6804" s="69">
        <v>1903349</v>
      </c>
      <c r="K6804" s="69">
        <v>1937109</v>
      </c>
      <c r="L6804" s="69">
        <v>1706068</v>
      </c>
      <c r="M6804" s="69">
        <v>1978241</v>
      </c>
      <c r="N6804" s="69">
        <v>1947042</v>
      </c>
      <c r="O6804" s="69">
        <v>2197693</v>
      </c>
      <c r="P6804" s="69">
        <v>2251123</v>
      </c>
      <c r="Q6804" s="3">
        <f t="shared" si="108"/>
        <v>24137439</v>
      </c>
    </row>
    <row r="6805" spans="1:17" x14ac:dyDescent="0.45">
      <c r="A6805" s="93">
        <v>2022</v>
      </c>
      <c r="B6805" s="93" t="s">
        <v>386</v>
      </c>
      <c r="C6805" s="93" t="s">
        <v>387</v>
      </c>
      <c r="D6805" s="93" t="s">
        <v>161</v>
      </c>
      <c r="E6805" s="69">
        <v>4855341</v>
      </c>
      <c r="F6805" s="69">
        <v>4511445</v>
      </c>
      <c r="G6805" s="69">
        <v>4369499</v>
      </c>
      <c r="H6805" s="69">
        <v>4531086</v>
      </c>
      <c r="I6805" s="69">
        <v>4297383</v>
      </c>
      <c r="J6805" s="69">
        <v>4084770</v>
      </c>
      <c r="K6805" s="69">
        <v>4187381</v>
      </c>
      <c r="L6805" s="69">
        <v>3860592</v>
      </c>
      <c r="M6805" s="69">
        <v>4053596</v>
      </c>
      <c r="N6805" s="69">
        <v>4334447</v>
      </c>
      <c r="O6805" s="69">
        <v>4576805</v>
      </c>
      <c r="P6805" s="69">
        <v>4846959</v>
      </c>
      <c r="Q6805" s="3">
        <f t="shared" si="108"/>
        <v>52509304</v>
      </c>
    </row>
    <row r="6806" spans="1:17" x14ac:dyDescent="0.45">
      <c r="A6806" s="93">
        <v>2022</v>
      </c>
      <c r="B6806" s="93" t="s">
        <v>386</v>
      </c>
      <c r="C6806" s="93" t="s">
        <v>387</v>
      </c>
      <c r="D6806" s="93" t="s">
        <v>162</v>
      </c>
      <c r="E6806" s="69">
        <v>15189376</v>
      </c>
      <c r="F6806" s="69">
        <v>14109148</v>
      </c>
      <c r="G6806" s="69">
        <v>13573582</v>
      </c>
      <c r="H6806" s="69">
        <v>14064712</v>
      </c>
      <c r="I6806" s="69">
        <v>12656739</v>
      </c>
      <c r="J6806" s="69">
        <v>12980601</v>
      </c>
      <c r="K6806" s="69">
        <v>12716332</v>
      </c>
      <c r="L6806" s="69">
        <v>11349940</v>
      </c>
      <c r="M6806" s="69">
        <v>12515339</v>
      </c>
      <c r="N6806" s="69">
        <v>12644490</v>
      </c>
      <c r="O6806" s="69">
        <v>13766590</v>
      </c>
      <c r="P6806" s="69">
        <v>14672615</v>
      </c>
      <c r="Q6806" s="3">
        <f t="shared" si="108"/>
        <v>160239464</v>
      </c>
    </row>
    <row r="6807" spans="1:17" x14ac:dyDescent="0.45">
      <c r="A6807" s="93">
        <v>2022</v>
      </c>
      <c r="B6807" s="93" t="s">
        <v>386</v>
      </c>
      <c r="C6807" s="93" t="s">
        <v>387</v>
      </c>
      <c r="D6807" s="93" t="s">
        <v>181</v>
      </c>
      <c r="E6807" s="69">
        <v>38109</v>
      </c>
      <c r="F6807" s="69">
        <v>50805</v>
      </c>
      <c r="G6807" s="69">
        <v>41694</v>
      </c>
      <c r="H6807" s="69">
        <v>26257</v>
      </c>
      <c r="I6807" s="69">
        <v>21858</v>
      </c>
      <c r="J6807" s="69">
        <v>22747</v>
      </c>
      <c r="K6807" s="69">
        <v>22437</v>
      </c>
      <c r="L6807" s="69">
        <v>27954</v>
      </c>
      <c r="M6807" s="69">
        <v>22082</v>
      </c>
      <c r="N6807" s="69">
        <v>18157</v>
      </c>
      <c r="O6807" s="69">
        <v>25782</v>
      </c>
      <c r="P6807" s="69">
        <v>37986</v>
      </c>
      <c r="Q6807" s="3">
        <f t="shared" si="108"/>
        <v>355868</v>
      </c>
    </row>
    <row r="6808" spans="1:17" x14ac:dyDescent="0.45">
      <c r="A6808" s="93">
        <v>2022</v>
      </c>
      <c r="B6808" s="93" t="s">
        <v>386</v>
      </c>
      <c r="C6808" s="93" t="s">
        <v>387</v>
      </c>
      <c r="D6808" s="93" t="s">
        <v>163</v>
      </c>
      <c r="E6808" s="69">
        <v>219351</v>
      </c>
      <c r="F6808" s="69">
        <v>213135</v>
      </c>
      <c r="G6808" s="69">
        <v>194095</v>
      </c>
      <c r="H6808" s="69">
        <v>197855</v>
      </c>
      <c r="I6808" s="69">
        <v>188627</v>
      </c>
      <c r="J6808" s="69">
        <v>197083</v>
      </c>
      <c r="K6808" s="69">
        <v>195129</v>
      </c>
      <c r="L6808" s="69">
        <v>176051</v>
      </c>
      <c r="M6808" s="69">
        <v>206155</v>
      </c>
      <c r="N6808" s="69">
        <v>203845</v>
      </c>
      <c r="O6808" s="69">
        <v>193253</v>
      </c>
      <c r="P6808" s="69">
        <v>204856</v>
      </c>
      <c r="Q6808" s="3">
        <f t="shared" si="108"/>
        <v>2389435</v>
      </c>
    </row>
    <row r="6809" spans="1:17" x14ac:dyDescent="0.45">
      <c r="A6809" s="93">
        <v>2022</v>
      </c>
      <c r="B6809" s="93" t="s">
        <v>386</v>
      </c>
      <c r="C6809" s="93" t="s">
        <v>387</v>
      </c>
      <c r="D6809" s="93" t="s">
        <v>164</v>
      </c>
      <c r="E6809" s="69">
        <v>19071</v>
      </c>
      <c r="F6809" s="69">
        <v>17788</v>
      </c>
      <c r="G6809" s="69">
        <v>15553</v>
      </c>
      <c r="H6809" s="69">
        <v>13779</v>
      </c>
      <c r="I6809" s="69">
        <v>12688</v>
      </c>
      <c r="J6809" s="69">
        <v>11717</v>
      </c>
      <c r="K6809" s="69">
        <v>13172</v>
      </c>
      <c r="L6809" s="69">
        <v>12929</v>
      </c>
      <c r="M6809" s="69">
        <v>11076</v>
      </c>
      <c r="N6809" s="69">
        <v>9966</v>
      </c>
      <c r="O6809" s="69">
        <v>10334</v>
      </c>
      <c r="P6809" s="69">
        <v>15144</v>
      </c>
      <c r="Q6809" s="3">
        <f t="shared" si="108"/>
        <v>163217</v>
      </c>
    </row>
    <row r="6810" spans="1:17" x14ac:dyDescent="0.45">
      <c r="A6810" s="93">
        <v>2022</v>
      </c>
      <c r="B6810" s="93" t="s">
        <v>386</v>
      </c>
      <c r="C6810" s="93" t="s">
        <v>387</v>
      </c>
      <c r="D6810" s="93" t="s">
        <v>165</v>
      </c>
      <c r="E6810" s="69">
        <v>422231</v>
      </c>
      <c r="F6810" s="69">
        <v>437148</v>
      </c>
      <c r="G6810" s="69">
        <v>393605</v>
      </c>
      <c r="H6810" s="69">
        <v>386488</v>
      </c>
      <c r="I6810" s="69">
        <v>351057</v>
      </c>
      <c r="J6810" s="69">
        <v>381744</v>
      </c>
      <c r="K6810" s="69">
        <v>454214</v>
      </c>
      <c r="L6810" s="69">
        <v>412282</v>
      </c>
      <c r="M6810" s="69">
        <v>417454</v>
      </c>
      <c r="N6810" s="69">
        <v>401006</v>
      </c>
      <c r="O6810" s="69">
        <v>421988</v>
      </c>
      <c r="P6810" s="69">
        <v>440195</v>
      </c>
      <c r="Q6810" s="3">
        <f t="shared" si="108"/>
        <v>4919412</v>
      </c>
    </row>
    <row r="6811" spans="1:17" x14ac:dyDescent="0.45">
      <c r="A6811" s="93">
        <v>2022</v>
      </c>
      <c r="B6811" s="93" t="s">
        <v>386</v>
      </c>
      <c r="C6811" s="93" t="s">
        <v>387</v>
      </c>
      <c r="D6811" s="93" t="s">
        <v>166</v>
      </c>
      <c r="E6811" s="69">
        <v>12613572</v>
      </c>
      <c r="F6811" s="69">
        <v>12020540</v>
      </c>
      <c r="G6811" s="69">
        <v>11816743</v>
      </c>
      <c r="H6811" s="69">
        <v>12416356</v>
      </c>
      <c r="I6811" s="69">
        <v>10876941</v>
      </c>
      <c r="J6811" s="69">
        <v>11271526</v>
      </c>
      <c r="K6811" s="69">
        <v>11197967</v>
      </c>
      <c r="L6811" s="69">
        <v>9926314</v>
      </c>
      <c r="M6811" s="69">
        <v>10565138</v>
      </c>
      <c r="N6811" s="69">
        <v>10508543</v>
      </c>
      <c r="O6811" s="69">
        <v>11893928</v>
      </c>
      <c r="P6811" s="69">
        <v>12180183</v>
      </c>
      <c r="Q6811" s="3">
        <f t="shared" si="108"/>
        <v>137287751</v>
      </c>
    </row>
    <row r="6812" spans="1:17" x14ac:dyDescent="0.45">
      <c r="A6812" s="93">
        <v>2022</v>
      </c>
      <c r="B6812" s="93" t="s">
        <v>386</v>
      </c>
      <c r="C6812" s="93" t="s">
        <v>387</v>
      </c>
      <c r="D6812" s="93" t="s">
        <v>167</v>
      </c>
      <c r="E6812" s="69">
        <v>1273539</v>
      </c>
      <c r="F6812" s="69">
        <v>1237184</v>
      </c>
      <c r="G6812" s="69">
        <v>1206488</v>
      </c>
      <c r="H6812" s="69">
        <v>1271329</v>
      </c>
      <c r="I6812" s="69">
        <v>1167247</v>
      </c>
      <c r="J6812" s="69">
        <v>1240900</v>
      </c>
      <c r="K6812" s="69">
        <v>1474221</v>
      </c>
      <c r="L6812" s="69">
        <v>1495161</v>
      </c>
      <c r="M6812" s="69">
        <v>1454809</v>
      </c>
      <c r="N6812" s="69">
        <v>1314417</v>
      </c>
      <c r="O6812" s="69">
        <v>1435411</v>
      </c>
      <c r="P6812" s="69">
        <v>1536428</v>
      </c>
      <c r="Q6812" s="3">
        <f t="shared" si="108"/>
        <v>16107134</v>
      </c>
    </row>
    <row r="6813" spans="1:17" x14ac:dyDescent="0.45">
      <c r="A6813" s="93">
        <v>2022</v>
      </c>
      <c r="B6813" s="93" t="s">
        <v>386</v>
      </c>
      <c r="C6813" s="93" t="s">
        <v>387</v>
      </c>
      <c r="D6813" s="93" t="s">
        <v>168</v>
      </c>
      <c r="E6813" s="69">
        <v>140486</v>
      </c>
      <c r="F6813" s="69">
        <v>132289</v>
      </c>
      <c r="G6813" s="69">
        <v>114456</v>
      </c>
      <c r="H6813" s="69">
        <v>103810</v>
      </c>
      <c r="I6813" s="69">
        <v>92369</v>
      </c>
      <c r="J6813" s="69">
        <v>89011</v>
      </c>
      <c r="K6813" s="69">
        <v>99965</v>
      </c>
      <c r="L6813" s="69">
        <v>104616</v>
      </c>
      <c r="M6813" s="69">
        <v>102001</v>
      </c>
      <c r="N6813" s="69">
        <v>88767</v>
      </c>
      <c r="O6813" s="69">
        <v>104100</v>
      </c>
      <c r="P6813" s="69">
        <v>122794</v>
      </c>
      <c r="Q6813" s="3">
        <f t="shared" si="108"/>
        <v>1294664</v>
      </c>
    </row>
    <row r="6814" spans="1:17" x14ac:dyDescent="0.45">
      <c r="A6814" s="93">
        <v>2022</v>
      </c>
      <c r="B6814" s="93" t="s">
        <v>386</v>
      </c>
      <c r="C6814" s="93" t="s">
        <v>387</v>
      </c>
      <c r="D6814" s="93" t="s">
        <v>169</v>
      </c>
      <c r="E6814" s="69">
        <v>273055</v>
      </c>
      <c r="F6814" s="69">
        <v>211862</v>
      </c>
      <c r="G6814" s="69">
        <v>221558</v>
      </c>
      <c r="H6814" s="69">
        <v>249209</v>
      </c>
      <c r="I6814" s="69">
        <v>208063</v>
      </c>
      <c r="J6814" s="69">
        <v>253810</v>
      </c>
      <c r="K6814" s="69">
        <v>204152</v>
      </c>
      <c r="L6814" s="69">
        <v>193204</v>
      </c>
      <c r="M6814" s="69">
        <v>218013</v>
      </c>
      <c r="N6814" s="69">
        <v>207599</v>
      </c>
      <c r="O6814" s="69">
        <v>241822</v>
      </c>
      <c r="P6814" s="69">
        <v>265344</v>
      </c>
      <c r="Q6814" s="3">
        <f t="shared" si="108"/>
        <v>2747691</v>
      </c>
    </row>
    <row r="6815" spans="1:17" x14ac:dyDescent="0.45">
      <c r="A6815" s="93">
        <v>2022</v>
      </c>
      <c r="B6815" s="93" t="s">
        <v>386</v>
      </c>
      <c r="C6815" s="93" t="s">
        <v>387</v>
      </c>
      <c r="D6815" s="93" t="s">
        <v>170</v>
      </c>
      <c r="E6815" s="69">
        <v>2666798</v>
      </c>
      <c r="F6815" s="69">
        <v>2573590</v>
      </c>
      <c r="G6815" s="69">
        <v>2457633</v>
      </c>
      <c r="H6815" s="69">
        <v>2540991</v>
      </c>
      <c r="I6815" s="69">
        <v>2576078</v>
      </c>
      <c r="J6815" s="69">
        <v>2674214</v>
      </c>
      <c r="K6815" s="69">
        <v>2863290</v>
      </c>
      <c r="L6815" s="69">
        <v>2837278</v>
      </c>
      <c r="M6815" s="69">
        <v>2762634</v>
      </c>
      <c r="N6815" s="69">
        <v>2709372</v>
      </c>
      <c r="O6815" s="69">
        <v>2739286</v>
      </c>
      <c r="P6815" s="69">
        <v>2722364</v>
      </c>
      <c r="Q6815" s="3">
        <f t="shared" si="108"/>
        <v>32123528</v>
      </c>
    </row>
    <row r="6816" spans="1:17" x14ac:dyDescent="0.45">
      <c r="A6816" s="93">
        <v>2022</v>
      </c>
      <c r="B6816" s="93" t="s">
        <v>386</v>
      </c>
      <c r="C6816" s="93" t="s">
        <v>387</v>
      </c>
      <c r="D6816" s="93" t="s">
        <v>171</v>
      </c>
      <c r="E6816" s="69">
        <v>250422</v>
      </c>
      <c r="F6816" s="69">
        <v>223638</v>
      </c>
      <c r="G6816" s="69">
        <v>185493</v>
      </c>
      <c r="H6816" s="69">
        <v>185691</v>
      </c>
      <c r="I6816" s="69">
        <v>180985</v>
      </c>
      <c r="J6816" s="69">
        <v>200409</v>
      </c>
      <c r="K6816" s="69">
        <v>245190</v>
      </c>
      <c r="L6816" s="69">
        <v>275690</v>
      </c>
      <c r="M6816" s="69">
        <v>243778</v>
      </c>
      <c r="N6816" s="69">
        <v>213813</v>
      </c>
      <c r="O6816" s="69">
        <v>271797</v>
      </c>
      <c r="P6816" s="69">
        <v>261924</v>
      </c>
      <c r="Q6816" s="3">
        <f t="shared" si="108"/>
        <v>2738830</v>
      </c>
    </row>
    <row r="6817" spans="1:17" x14ac:dyDescent="0.45">
      <c r="A6817" s="93">
        <v>2022</v>
      </c>
      <c r="B6817" s="93" t="s">
        <v>386</v>
      </c>
      <c r="C6817" s="93" t="s">
        <v>387</v>
      </c>
      <c r="D6817" s="93" t="s">
        <v>173</v>
      </c>
      <c r="E6817" s="69">
        <v>46584173</v>
      </c>
      <c r="F6817" s="69">
        <v>46024317</v>
      </c>
      <c r="G6817" s="69">
        <v>41190003</v>
      </c>
      <c r="H6817" s="69">
        <v>41593906</v>
      </c>
      <c r="I6817" s="69">
        <v>37949075</v>
      </c>
      <c r="J6817" s="69">
        <v>39144451</v>
      </c>
      <c r="K6817" s="69">
        <v>49509579</v>
      </c>
      <c r="L6817" s="69">
        <v>59417936</v>
      </c>
      <c r="M6817" s="69">
        <v>48764267</v>
      </c>
      <c r="N6817" s="69">
        <v>39141581</v>
      </c>
      <c r="O6817" s="69">
        <v>39882943</v>
      </c>
      <c r="P6817" s="69">
        <v>42690278</v>
      </c>
      <c r="Q6817" s="3">
        <f t="shared" si="108"/>
        <v>531892509</v>
      </c>
    </row>
    <row r="6818" spans="1:17" x14ac:dyDescent="0.45">
      <c r="A6818" s="93">
        <v>2022</v>
      </c>
      <c r="B6818" s="93" t="s">
        <v>386</v>
      </c>
      <c r="C6818" s="93" t="s">
        <v>387</v>
      </c>
      <c r="D6818" s="93" t="s">
        <v>174</v>
      </c>
      <c r="E6818" s="69">
        <v>1964594</v>
      </c>
      <c r="F6818" s="69">
        <v>2082108</v>
      </c>
      <c r="G6818" s="69">
        <v>1795070</v>
      </c>
      <c r="H6818" s="69">
        <v>1599892</v>
      </c>
      <c r="I6818" s="69">
        <v>1315121</v>
      </c>
      <c r="J6818" s="69">
        <v>1475815</v>
      </c>
      <c r="K6818" s="69">
        <v>1954254</v>
      </c>
      <c r="L6818" s="69">
        <v>2271158</v>
      </c>
      <c r="M6818" s="69">
        <v>1994202</v>
      </c>
      <c r="N6818" s="69">
        <v>1530703</v>
      </c>
      <c r="O6818" s="69">
        <v>1397178</v>
      </c>
      <c r="P6818" s="69">
        <v>1603215</v>
      </c>
      <c r="Q6818" s="3">
        <f t="shared" si="108"/>
        <v>20983310</v>
      </c>
    </row>
    <row r="6819" spans="1:17" x14ac:dyDescent="0.45">
      <c r="A6819" s="93">
        <v>2022</v>
      </c>
      <c r="B6819" s="93" t="s">
        <v>386</v>
      </c>
      <c r="C6819" s="93" t="s">
        <v>387</v>
      </c>
      <c r="D6819" s="93" t="s">
        <v>176</v>
      </c>
      <c r="E6819" s="69">
        <v>9630381</v>
      </c>
      <c r="F6819" s="69">
        <v>8469167</v>
      </c>
      <c r="G6819" s="69">
        <v>8117031</v>
      </c>
      <c r="H6819" s="69">
        <v>7039504</v>
      </c>
      <c r="I6819" s="69">
        <v>6163968</v>
      </c>
      <c r="J6819" s="69">
        <v>7202411</v>
      </c>
      <c r="K6819" s="69">
        <v>8714562</v>
      </c>
      <c r="L6819" s="69">
        <v>8326387</v>
      </c>
      <c r="M6819" s="69">
        <v>7724353</v>
      </c>
      <c r="N6819" s="69">
        <v>6637072</v>
      </c>
      <c r="O6819" s="69">
        <v>7086322</v>
      </c>
      <c r="P6819" s="69">
        <v>10539336</v>
      </c>
      <c r="Q6819" s="3">
        <f t="shared" si="108"/>
        <v>95650494</v>
      </c>
    </row>
    <row r="6820" spans="1:17" x14ac:dyDescent="0.45">
      <c r="A6820" s="93">
        <v>2022</v>
      </c>
      <c r="B6820" s="93" t="s">
        <v>386</v>
      </c>
      <c r="C6820" s="93" t="s">
        <v>387</v>
      </c>
      <c r="D6820" s="93" t="s">
        <v>177</v>
      </c>
      <c r="E6820" s="69">
        <v>8179925</v>
      </c>
      <c r="F6820" s="69">
        <v>7689265</v>
      </c>
      <c r="G6820" s="69">
        <v>7427676</v>
      </c>
      <c r="H6820" s="69">
        <v>7240812</v>
      </c>
      <c r="I6820" s="69">
        <v>6982679</v>
      </c>
      <c r="J6820" s="69">
        <v>7287766</v>
      </c>
      <c r="K6820" s="69">
        <v>8262058</v>
      </c>
      <c r="L6820" s="69">
        <v>8492225</v>
      </c>
      <c r="M6820" s="69">
        <v>7683282</v>
      </c>
      <c r="N6820" s="69">
        <v>7065686</v>
      </c>
      <c r="O6820" s="69">
        <v>6876270</v>
      </c>
      <c r="P6820" s="69">
        <v>7670944</v>
      </c>
      <c r="Q6820" s="3">
        <f t="shared" si="108"/>
        <v>90858588</v>
      </c>
    </row>
    <row r="6821" spans="1:17" x14ac:dyDescent="0.45">
      <c r="A6821" s="93">
        <v>2022</v>
      </c>
      <c r="B6821" s="93" t="s">
        <v>386</v>
      </c>
      <c r="C6821" s="93" t="s">
        <v>387</v>
      </c>
      <c r="D6821" s="93" t="s">
        <v>178</v>
      </c>
      <c r="E6821" s="69">
        <v>82305972</v>
      </c>
      <c r="F6821" s="69">
        <v>80260385</v>
      </c>
      <c r="G6821" s="69">
        <v>69049848</v>
      </c>
      <c r="H6821" s="69">
        <v>63527515</v>
      </c>
      <c r="I6821" s="69">
        <v>58299166</v>
      </c>
      <c r="J6821" s="69">
        <v>63265323</v>
      </c>
      <c r="K6821" s="69">
        <v>73206473</v>
      </c>
      <c r="L6821" s="69">
        <v>79842082</v>
      </c>
      <c r="M6821" s="69">
        <v>70686539</v>
      </c>
      <c r="N6821" s="69">
        <v>60737824</v>
      </c>
      <c r="O6821" s="69">
        <v>61933881</v>
      </c>
      <c r="P6821" s="69">
        <v>72385338</v>
      </c>
      <c r="Q6821" s="3">
        <f t="shared" si="108"/>
        <v>835500346</v>
      </c>
    </row>
    <row r="6822" spans="1:17" x14ac:dyDescent="0.45">
      <c r="A6822" s="93">
        <v>2022</v>
      </c>
      <c r="B6822" s="93" t="s">
        <v>386</v>
      </c>
      <c r="C6822" s="93" t="s">
        <v>387</v>
      </c>
      <c r="D6822" s="93" t="s">
        <v>179</v>
      </c>
      <c r="E6822" s="69">
        <v>297974080</v>
      </c>
      <c r="F6822" s="69">
        <v>285946335</v>
      </c>
      <c r="G6822" s="69">
        <v>252548017</v>
      </c>
      <c r="H6822" s="69">
        <v>229870334</v>
      </c>
      <c r="I6822" s="69">
        <v>199521662</v>
      </c>
      <c r="J6822" s="69">
        <v>203105461</v>
      </c>
      <c r="K6822" s="69">
        <v>224235235</v>
      </c>
      <c r="L6822" s="69">
        <v>237491412</v>
      </c>
      <c r="M6822" s="69">
        <v>215711296</v>
      </c>
      <c r="N6822" s="69">
        <v>193711070</v>
      </c>
      <c r="O6822" s="69">
        <v>212139070</v>
      </c>
      <c r="P6822" s="69">
        <v>250420970</v>
      </c>
      <c r="Q6822" s="3">
        <f t="shared" si="108"/>
        <v>2802674942</v>
      </c>
    </row>
    <row r="6823" spans="1:17" x14ac:dyDescent="0.45">
      <c r="A6823" s="93">
        <v>2022</v>
      </c>
      <c r="B6823" s="93" t="s">
        <v>386</v>
      </c>
      <c r="C6823" s="93" t="s">
        <v>388</v>
      </c>
      <c r="D6823" s="93" t="s">
        <v>144</v>
      </c>
      <c r="E6823" s="69">
        <v>25938555</v>
      </c>
      <c r="F6823" s="69">
        <v>24641997</v>
      </c>
      <c r="G6823" s="69">
        <v>19447591</v>
      </c>
      <c r="H6823" s="69">
        <v>13295557</v>
      </c>
      <c r="I6823" s="69">
        <v>7345209</v>
      </c>
      <c r="J6823" s="69">
        <v>7261332</v>
      </c>
      <c r="K6823" s="69">
        <v>6850912</v>
      </c>
      <c r="L6823" s="69">
        <v>8108909</v>
      </c>
      <c r="M6823" s="69">
        <v>7538234</v>
      </c>
      <c r="N6823" s="69">
        <v>6413557</v>
      </c>
      <c r="O6823" s="69">
        <v>12089589</v>
      </c>
      <c r="P6823" s="69">
        <v>19032864</v>
      </c>
      <c r="Q6823" s="3">
        <f t="shared" si="108"/>
        <v>157964306</v>
      </c>
    </row>
    <row r="6824" spans="1:17" x14ac:dyDescent="0.45">
      <c r="A6824" s="93">
        <v>2022</v>
      </c>
      <c r="B6824" s="93" t="s">
        <v>386</v>
      </c>
      <c r="C6824" s="93" t="s">
        <v>388</v>
      </c>
      <c r="D6824" s="93" t="s">
        <v>145</v>
      </c>
      <c r="E6824" s="69">
        <v>350813</v>
      </c>
      <c r="F6824" s="69">
        <v>324585</v>
      </c>
      <c r="G6824" s="69">
        <v>371435</v>
      </c>
      <c r="H6824" s="69">
        <v>495018</v>
      </c>
      <c r="I6824" s="69">
        <v>438264</v>
      </c>
      <c r="J6824" s="69">
        <v>385377</v>
      </c>
      <c r="K6824" s="69">
        <v>513524</v>
      </c>
      <c r="L6824" s="69">
        <v>620625</v>
      </c>
      <c r="M6824" s="69">
        <v>568370</v>
      </c>
      <c r="N6824" s="69">
        <v>473205</v>
      </c>
      <c r="O6824" s="69">
        <v>423809</v>
      </c>
      <c r="P6824" s="69">
        <v>367948</v>
      </c>
      <c r="Q6824" s="3">
        <f t="shared" si="108"/>
        <v>5332973</v>
      </c>
    </row>
    <row r="6825" spans="1:17" x14ac:dyDescent="0.45">
      <c r="A6825" s="93">
        <v>2022</v>
      </c>
      <c r="B6825" s="93" t="s">
        <v>386</v>
      </c>
      <c r="C6825" s="93" t="s">
        <v>388</v>
      </c>
      <c r="D6825" s="93" t="s">
        <v>185</v>
      </c>
      <c r="E6825" s="69">
        <v>5749</v>
      </c>
      <c r="F6825" s="69">
        <v>5959</v>
      </c>
      <c r="G6825" s="69">
        <v>5213</v>
      </c>
      <c r="H6825" s="69">
        <v>5340</v>
      </c>
      <c r="I6825" s="69">
        <v>4735</v>
      </c>
      <c r="J6825" s="69">
        <v>5520</v>
      </c>
      <c r="K6825" s="69">
        <v>6253</v>
      </c>
      <c r="L6825" s="69">
        <v>7175</v>
      </c>
      <c r="M6825" s="69">
        <v>6071</v>
      </c>
      <c r="N6825" s="69">
        <v>5174</v>
      </c>
      <c r="O6825" s="69">
        <v>4850</v>
      </c>
      <c r="P6825" s="69">
        <v>4777</v>
      </c>
      <c r="Q6825" s="3">
        <f t="shared" si="108"/>
        <v>66816</v>
      </c>
    </row>
    <row r="6826" spans="1:17" x14ac:dyDescent="0.45">
      <c r="A6826" s="93">
        <v>2022</v>
      </c>
      <c r="B6826" s="93" t="s">
        <v>386</v>
      </c>
      <c r="C6826" s="93" t="s">
        <v>388</v>
      </c>
      <c r="D6826" s="93" t="s">
        <v>146</v>
      </c>
      <c r="E6826" s="69">
        <v>277722</v>
      </c>
      <c r="F6826" s="69">
        <v>245404</v>
      </c>
      <c r="G6826" s="69">
        <v>245362</v>
      </c>
      <c r="H6826" s="69">
        <v>280244</v>
      </c>
      <c r="I6826" s="69">
        <v>265269</v>
      </c>
      <c r="J6826" s="69">
        <v>255661</v>
      </c>
      <c r="K6826" s="69">
        <v>261134</v>
      </c>
      <c r="L6826" s="69">
        <v>240846</v>
      </c>
      <c r="M6826" s="69">
        <v>253561</v>
      </c>
      <c r="N6826" s="69">
        <v>257631</v>
      </c>
      <c r="O6826" s="69">
        <v>260317</v>
      </c>
      <c r="P6826" s="69">
        <v>257200</v>
      </c>
      <c r="Q6826" s="3">
        <f t="shared" si="108"/>
        <v>3100351</v>
      </c>
    </row>
    <row r="6827" spans="1:17" x14ac:dyDescent="0.45">
      <c r="A6827" s="93">
        <v>2022</v>
      </c>
      <c r="B6827" s="93" t="s">
        <v>386</v>
      </c>
      <c r="C6827" s="93" t="s">
        <v>388</v>
      </c>
      <c r="D6827" s="93" t="s">
        <v>147</v>
      </c>
      <c r="E6827" s="69">
        <v>10681021</v>
      </c>
      <c r="F6827" s="69">
        <v>9745710</v>
      </c>
      <c r="G6827" s="69">
        <v>10597073</v>
      </c>
      <c r="H6827" s="69">
        <v>10567495</v>
      </c>
      <c r="I6827" s="69">
        <v>10931022</v>
      </c>
      <c r="J6827" s="69">
        <v>11345073</v>
      </c>
      <c r="K6827" s="69">
        <v>12188055</v>
      </c>
      <c r="L6827" s="69">
        <v>12350777</v>
      </c>
      <c r="M6827" s="69">
        <v>10429282</v>
      </c>
      <c r="N6827" s="69">
        <v>10984907</v>
      </c>
      <c r="O6827" s="69">
        <v>10473186</v>
      </c>
      <c r="P6827" s="69">
        <v>10713870</v>
      </c>
      <c r="Q6827" s="3">
        <f t="shared" si="108"/>
        <v>131007471</v>
      </c>
    </row>
    <row r="6828" spans="1:17" x14ac:dyDescent="0.45">
      <c r="A6828" s="93">
        <v>2022</v>
      </c>
      <c r="B6828" s="93" t="s">
        <v>386</v>
      </c>
      <c r="C6828" s="93" t="s">
        <v>388</v>
      </c>
      <c r="D6828" s="93" t="s">
        <v>148</v>
      </c>
      <c r="E6828" s="69">
        <v>3165150</v>
      </c>
      <c r="F6828" s="69">
        <v>2932479</v>
      </c>
      <c r="G6828" s="69">
        <v>3217501</v>
      </c>
      <c r="H6828" s="69">
        <v>2964101</v>
      </c>
      <c r="I6828" s="69">
        <v>2709211</v>
      </c>
      <c r="J6828" s="69">
        <v>3183146</v>
      </c>
      <c r="K6828" s="69">
        <v>3178180</v>
      </c>
      <c r="L6828" s="69">
        <v>2818245</v>
      </c>
      <c r="M6828" s="69">
        <v>2767807</v>
      </c>
      <c r="N6828" s="69">
        <v>2886530</v>
      </c>
      <c r="O6828" s="69">
        <v>2862990</v>
      </c>
      <c r="P6828" s="69">
        <v>3252277</v>
      </c>
      <c r="Q6828" s="3">
        <f t="shared" si="108"/>
        <v>35937617</v>
      </c>
    </row>
    <row r="6829" spans="1:17" x14ac:dyDescent="0.45">
      <c r="A6829" s="93">
        <v>2022</v>
      </c>
      <c r="B6829" s="93" t="s">
        <v>386</v>
      </c>
      <c r="C6829" s="93" t="s">
        <v>388</v>
      </c>
      <c r="D6829" s="93" t="s">
        <v>149</v>
      </c>
      <c r="E6829" s="69">
        <v>116184</v>
      </c>
      <c r="F6829" s="69">
        <v>131242</v>
      </c>
      <c r="G6829" s="69">
        <v>124324</v>
      </c>
      <c r="H6829" s="69">
        <v>110503</v>
      </c>
      <c r="I6829" s="69">
        <v>99491</v>
      </c>
      <c r="J6829" s="69">
        <v>100047</v>
      </c>
      <c r="K6829" s="69">
        <v>106337</v>
      </c>
      <c r="L6829" s="69">
        <v>105331</v>
      </c>
      <c r="M6829" s="69">
        <v>102448</v>
      </c>
      <c r="N6829" s="69">
        <v>94191</v>
      </c>
      <c r="O6829" s="69">
        <v>111507</v>
      </c>
      <c r="P6829" s="69">
        <v>118301</v>
      </c>
      <c r="Q6829" s="3">
        <f t="shared" si="108"/>
        <v>1319906</v>
      </c>
    </row>
    <row r="6830" spans="1:17" x14ac:dyDescent="0.45">
      <c r="A6830" s="93">
        <v>2022</v>
      </c>
      <c r="B6830" s="93" t="s">
        <v>386</v>
      </c>
      <c r="C6830" s="93" t="s">
        <v>388</v>
      </c>
      <c r="D6830" s="93" t="s">
        <v>150</v>
      </c>
      <c r="E6830" s="69">
        <v>37767</v>
      </c>
      <c r="F6830" s="69">
        <v>36508</v>
      </c>
      <c r="G6830" s="69">
        <v>29653</v>
      </c>
      <c r="H6830" s="69">
        <v>28215</v>
      </c>
      <c r="I6830" s="69">
        <v>24067</v>
      </c>
      <c r="J6830" s="69">
        <v>23720</v>
      </c>
      <c r="K6830" s="69">
        <v>28359</v>
      </c>
      <c r="L6830" s="69">
        <v>30265</v>
      </c>
      <c r="M6830" s="69">
        <v>24931</v>
      </c>
      <c r="N6830" s="69">
        <v>22276</v>
      </c>
      <c r="O6830" s="69">
        <v>23237</v>
      </c>
      <c r="P6830" s="69">
        <v>25840</v>
      </c>
      <c r="Q6830" s="3">
        <f t="shared" si="108"/>
        <v>334838</v>
      </c>
    </row>
    <row r="6831" spans="1:17" x14ac:dyDescent="0.45">
      <c r="A6831" s="93">
        <v>2022</v>
      </c>
      <c r="B6831" s="93" t="s">
        <v>386</v>
      </c>
      <c r="C6831" s="93" t="s">
        <v>388</v>
      </c>
      <c r="D6831" s="93" t="s">
        <v>151</v>
      </c>
      <c r="E6831" s="69">
        <v>56227</v>
      </c>
      <c r="F6831" s="69">
        <v>52167</v>
      </c>
      <c r="G6831" s="69">
        <v>47999</v>
      </c>
      <c r="H6831" s="69">
        <v>48636</v>
      </c>
      <c r="I6831" s="69">
        <v>48645</v>
      </c>
      <c r="J6831" s="69">
        <v>45806</v>
      </c>
      <c r="K6831" s="69">
        <v>48721</v>
      </c>
      <c r="L6831" s="69">
        <v>54002</v>
      </c>
      <c r="M6831" s="69">
        <v>52086</v>
      </c>
      <c r="N6831" s="69">
        <v>46397</v>
      </c>
      <c r="O6831" s="69">
        <v>46152</v>
      </c>
      <c r="P6831" s="69">
        <v>44638</v>
      </c>
      <c r="Q6831" s="3">
        <f t="shared" si="108"/>
        <v>591476</v>
      </c>
    </row>
    <row r="6832" spans="1:17" x14ac:dyDescent="0.45">
      <c r="A6832" s="93">
        <v>2022</v>
      </c>
      <c r="B6832" s="93" t="s">
        <v>386</v>
      </c>
      <c r="C6832" s="93" t="s">
        <v>388</v>
      </c>
      <c r="D6832" s="93" t="s">
        <v>152</v>
      </c>
      <c r="E6832" s="69">
        <v>546414</v>
      </c>
      <c r="F6832" s="69">
        <v>529695</v>
      </c>
      <c r="G6832" s="69">
        <v>482528</v>
      </c>
      <c r="H6832" s="69">
        <v>471948</v>
      </c>
      <c r="I6832" s="69">
        <v>430332</v>
      </c>
      <c r="J6832" s="69">
        <v>435812</v>
      </c>
      <c r="K6832" s="69">
        <v>460475</v>
      </c>
      <c r="L6832" s="69">
        <v>442835</v>
      </c>
      <c r="M6832" s="69">
        <v>435322</v>
      </c>
      <c r="N6832" s="69">
        <v>400988</v>
      </c>
      <c r="O6832" s="69">
        <v>429418</v>
      </c>
      <c r="P6832" s="69">
        <v>485426</v>
      </c>
      <c r="Q6832" s="3">
        <f t="shared" si="108"/>
        <v>5551193</v>
      </c>
    </row>
    <row r="6833" spans="1:17" x14ac:dyDescent="0.45">
      <c r="A6833" s="93">
        <v>2022</v>
      </c>
      <c r="B6833" s="93" t="s">
        <v>386</v>
      </c>
      <c r="C6833" s="93" t="s">
        <v>388</v>
      </c>
      <c r="D6833" s="93" t="s">
        <v>153</v>
      </c>
      <c r="E6833" s="69">
        <v>704784</v>
      </c>
      <c r="F6833" s="69">
        <v>757568</v>
      </c>
      <c r="G6833" s="69">
        <v>687607</v>
      </c>
      <c r="H6833" s="69">
        <v>556498</v>
      </c>
      <c r="I6833" s="69">
        <v>528155</v>
      </c>
      <c r="J6833" s="69">
        <v>556244</v>
      </c>
      <c r="K6833" s="69">
        <v>624667</v>
      </c>
      <c r="L6833" s="69">
        <v>732193</v>
      </c>
      <c r="M6833" s="69">
        <v>715913</v>
      </c>
      <c r="N6833" s="69">
        <v>727492</v>
      </c>
      <c r="O6833" s="69">
        <v>658687</v>
      </c>
      <c r="P6833" s="69">
        <v>738748</v>
      </c>
      <c r="Q6833" s="3">
        <f t="shared" si="108"/>
        <v>7988556</v>
      </c>
    </row>
    <row r="6834" spans="1:17" x14ac:dyDescent="0.45">
      <c r="A6834" s="93">
        <v>2022</v>
      </c>
      <c r="B6834" s="93" t="s">
        <v>386</v>
      </c>
      <c r="C6834" s="93" t="s">
        <v>388</v>
      </c>
      <c r="D6834" s="93" t="s">
        <v>154</v>
      </c>
      <c r="E6834" s="69">
        <v>663824</v>
      </c>
      <c r="F6834" s="69">
        <v>627189</v>
      </c>
      <c r="G6834" s="69">
        <v>556484</v>
      </c>
      <c r="H6834" s="69">
        <v>465070</v>
      </c>
      <c r="I6834" s="69">
        <v>420259</v>
      </c>
      <c r="J6834" s="69">
        <v>441937</v>
      </c>
      <c r="K6834" s="69">
        <v>551772</v>
      </c>
      <c r="L6834" s="69">
        <v>549243</v>
      </c>
      <c r="M6834" s="69">
        <v>516261</v>
      </c>
      <c r="N6834" s="69">
        <v>426803</v>
      </c>
      <c r="O6834" s="69">
        <v>412244</v>
      </c>
      <c r="P6834" s="69">
        <v>520413</v>
      </c>
      <c r="Q6834" s="3">
        <f t="shared" si="108"/>
        <v>6151499</v>
      </c>
    </row>
    <row r="6835" spans="1:17" x14ac:dyDescent="0.45">
      <c r="A6835" s="93">
        <v>2022</v>
      </c>
      <c r="B6835" s="93" t="s">
        <v>386</v>
      </c>
      <c r="C6835" s="93" t="s">
        <v>388</v>
      </c>
      <c r="D6835" s="93" t="s">
        <v>155</v>
      </c>
      <c r="E6835" s="69">
        <v>84630</v>
      </c>
      <c r="F6835" s="69">
        <v>76275</v>
      </c>
      <c r="G6835" s="69">
        <v>77218</v>
      </c>
      <c r="H6835" s="69">
        <v>69582</v>
      </c>
      <c r="I6835" s="69">
        <v>55272</v>
      </c>
      <c r="J6835" s="69">
        <v>58322</v>
      </c>
      <c r="K6835" s="69">
        <v>60542</v>
      </c>
      <c r="L6835" s="69">
        <v>57778</v>
      </c>
      <c r="M6835" s="69">
        <v>53013</v>
      </c>
      <c r="N6835" s="69">
        <v>52181</v>
      </c>
      <c r="O6835" s="69">
        <v>58506</v>
      </c>
      <c r="P6835" s="69">
        <v>67192</v>
      </c>
      <c r="Q6835" s="3">
        <f t="shared" si="108"/>
        <v>770511</v>
      </c>
    </row>
    <row r="6836" spans="1:17" x14ac:dyDescent="0.45">
      <c r="A6836" s="93">
        <v>2022</v>
      </c>
      <c r="B6836" s="93" t="s">
        <v>386</v>
      </c>
      <c r="C6836" s="93" t="s">
        <v>388</v>
      </c>
      <c r="D6836" s="93" t="s">
        <v>156</v>
      </c>
      <c r="E6836" s="69">
        <v>9961823</v>
      </c>
      <c r="F6836" s="69">
        <v>9126092</v>
      </c>
      <c r="G6836" s="69">
        <v>9819801</v>
      </c>
      <c r="H6836" s="69">
        <v>9669867</v>
      </c>
      <c r="I6836" s="69">
        <v>9666460</v>
      </c>
      <c r="J6836" s="69">
        <v>9430360</v>
      </c>
      <c r="K6836" s="69">
        <v>9923873</v>
      </c>
      <c r="L6836" s="69">
        <v>9517927</v>
      </c>
      <c r="M6836" s="69">
        <v>9416727</v>
      </c>
      <c r="N6836" s="69">
        <v>9350073</v>
      </c>
      <c r="O6836" s="69">
        <v>9302897</v>
      </c>
      <c r="P6836" s="69">
        <v>9550141</v>
      </c>
      <c r="Q6836" s="3">
        <f t="shared" si="108"/>
        <v>114736041</v>
      </c>
    </row>
    <row r="6837" spans="1:17" x14ac:dyDescent="0.45">
      <c r="A6837" s="93">
        <v>2022</v>
      </c>
      <c r="B6837" s="93" t="s">
        <v>386</v>
      </c>
      <c r="C6837" s="93" t="s">
        <v>388</v>
      </c>
      <c r="D6837" s="93" t="s">
        <v>157</v>
      </c>
      <c r="E6837" s="69">
        <v>8505875</v>
      </c>
      <c r="F6837" s="69">
        <v>8067406</v>
      </c>
      <c r="G6837" s="69">
        <v>7782015</v>
      </c>
      <c r="H6837" s="69">
        <v>7764307</v>
      </c>
      <c r="I6837" s="69">
        <v>7343203</v>
      </c>
      <c r="J6837" s="69">
        <v>7449888</v>
      </c>
      <c r="K6837" s="69">
        <v>8211016</v>
      </c>
      <c r="L6837" s="69">
        <v>7284204</v>
      </c>
      <c r="M6837" s="69">
        <v>7399071</v>
      </c>
      <c r="N6837" s="69">
        <v>7133051</v>
      </c>
      <c r="O6837" s="69">
        <v>7311002</v>
      </c>
      <c r="P6837" s="69">
        <v>7556287</v>
      </c>
      <c r="Q6837" s="3">
        <f t="shared" si="108"/>
        <v>91807325</v>
      </c>
    </row>
    <row r="6838" spans="1:17" x14ac:dyDescent="0.45">
      <c r="A6838" s="93">
        <v>2022</v>
      </c>
      <c r="B6838" s="93" t="s">
        <v>386</v>
      </c>
      <c r="C6838" s="93" t="s">
        <v>388</v>
      </c>
      <c r="D6838" s="93" t="s">
        <v>158</v>
      </c>
      <c r="E6838" s="69">
        <v>291089</v>
      </c>
      <c r="F6838" s="69">
        <v>281057</v>
      </c>
      <c r="G6838" s="69">
        <v>219671</v>
      </c>
      <c r="H6838" s="69">
        <v>211236</v>
      </c>
      <c r="I6838" s="69">
        <v>170559</v>
      </c>
      <c r="J6838" s="69">
        <v>169642</v>
      </c>
      <c r="K6838" s="69">
        <v>178687</v>
      </c>
      <c r="L6838" s="69">
        <v>163965</v>
      </c>
      <c r="M6838" s="69">
        <v>139648</v>
      </c>
      <c r="N6838" s="69">
        <v>136644</v>
      </c>
      <c r="O6838" s="69">
        <v>139609</v>
      </c>
      <c r="P6838" s="69">
        <v>147467</v>
      </c>
      <c r="Q6838" s="3">
        <f t="shared" si="108"/>
        <v>2249274</v>
      </c>
    </row>
    <row r="6839" spans="1:17" x14ac:dyDescent="0.45">
      <c r="A6839" s="93">
        <v>2022</v>
      </c>
      <c r="B6839" s="93" t="s">
        <v>386</v>
      </c>
      <c r="C6839" s="93" t="s">
        <v>388</v>
      </c>
      <c r="D6839" s="93" t="s">
        <v>159</v>
      </c>
      <c r="E6839" s="69">
        <v>4344225</v>
      </c>
      <c r="F6839" s="69">
        <v>3636330</v>
      </c>
      <c r="G6839" s="69">
        <v>4174973</v>
      </c>
      <c r="H6839" s="69">
        <v>4180287</v>
      </c>
      <c r="I6839" s="69">
        <v>3894654</v>
      </c>
      <c r="J6839" s="69">
        <v>3642138</v>
      </c>
      <c r="K6839" s="69">
        <v>3892685</v>
      </c>
      <c r="L6839" s="69">
        <v>3753656</v>
      </c>
      <c r="M6839" s="69">
        <v>3638515</v>
      </c>
      <c r="N6839" s="69">
        <v>4025212</v>
      </c>
      <c r="O6839" s="69">
        <v>4290304</v>
      </c>
      <c r="P6839" s="69">
        <v>4733827</v>
      </c>
      <c r="Q6839" s="3">
        <f t="shared" si="108"/>
        <v>48206806</v>
      </c>
    </row>
    <row r="6840" spans="1:17" x14ac:dyDescent="0.45">
      <c r="A6840" s="93">
        <v>2022</v>
      </c>
      <c r="B6840" s="93" t="s">
        <v>386</v>
      </c>
      <c r="C6840" s="93" t="s">
        <v>388</v>
      </c>
      <c r="D6840" s="93" t="s">
        <v>160</v>
      </c>
      <c r="E6840" s="69">
        <v>165806170</v>
      </c>
      <c r="F6840" s="69">
        <v>125939745</v>
      </c>
      <c r="G6840" s="69">
        <v>171663650</v>
      </c>
      <c r="H6840" s="69">
        <v>167090404</v>
      </c>
      <c r="I6840" s="69">
        <v>170439161</v>
      </c>
      <c r="J6840" s="69">
        <v>152904913</v>
      </c>
      <c r="K6840" s="69">
        <v>153607217</v>
      </c>
      <c r="L6840" s="69">
        <v>131427104</v>
      </c>
      <c r="M6840" s="69">
        <v>138432966</v>
      </c>
      <c r="N6840" s="69">
        <v>158780717</v>
      </c>
      <c r="O6840" s="69">
        <v>151309294</v>
      </c>
      <c r="P6840" s="69">
        <v>153478937</v>
      </c>
      <c r="Q6840" s="3">
        <f t="shared" si="108"/>
        <v>1840880278</v>
      </c>
    </row>
    <row r="6841" spans="1:17" x14ac:dyDescent="0.45">
      <c r="A6841" s="93">
        <v>2022</v>
      </c>
      <c r="B6841" s="93" t="s">
        <v>386</v>
      </c>
      <c r="C6841" s="93" t="s">
        <v>388</v>
      </c>
      <c r="D6841" s="93" t="s">
        <v>161</v>
      </c>
      <c r="E6841" s="69">
        <v>51192695</v>
      </c>
      <c r="F6841" s="69">
        <v>46083916</v>
      </c>
      <c r="G6841" s="69">
        <v>50583552</v>
      </c>
      <c r="H6841" s="69">
        <v>47794387</v>
      </c>
      <c r="I6841" s="69">
        <v>46873991</v>
      </c>
      <c r="J6841" s="69">
        <v>46420521</v>
      </c>
      <c r="K6841" s="69">
        <v>48246256</v>
      </c>
      <c r="L6841" s="69">
        <v>44245252</v>
      </c>
      <c r="M6841" s="69">
        <v>44234698</v>
      </c>
      <c r="N6841" s="69">
        <v>47085100</v>
      </c>
      <c r="O6841" s="69">
        <v>47430777</v>
      </c>
      <c r="P6841" s="69">
        <v>51502752</v>
      </c>
      <c r="Q6841" s="3">
        <f t="shared" si="108"/>
        <v>571693897</v>
      </c>
    </row>
    <row r="6842" spans="1:17" x14ac:dyDescent="0.45">
      <c r="A6842" s="93">
        <v>2022</v>
      </c>
      <c r="B6842" s="93" t="s">
        <v>386</v>
      </c>
      <c r="C6842" s="93" t="s">
        <v>388</v>
      </c>
      <c r="D6842" s="93" t="s">
        <v>162</v>
      </c>
      <c r="E6842" s="69">
        <v>78003003</v>
      </c>
      <c r="F6842" s="69">
        <v>69952345</v>
      </c>
      <c r="G6842" s="69">
        <v>74128311</v>
      </c>
      <c r="H6842" s="69">
        <v>71031906</v>
      </c>
      <c r="I6842" s="69">
        <v>69134616</v>
      </c>
      <c r="J6842" s="69">
        <v>70641186</v>
      </c>
      <c r="K6842" s="69">
        <v>76838063</v>
      </c>
      <c r="L6842" s="69">
        <v>69431318</v>
      </c>
      <c r="M6842" s="69">
        <v>67282932</v>
      </c>
      <c r="N6842" s="69">
        <v>67588474</v>
      </c>
      <c r="O6842" s="69">
        <v>69666286</v>
      </c>
      <c r="P6842" s="69">
        <v>74230589</v>
      </c>
      <c r="Q6842" s="3">
        <f t="shared" si="108"/>
        <v>857929029</v>
      </c>
    </row>
    <row r="6843" spans="1:17" x14ac:dyDescent="0.45">
      <c r="A6843" s="93">
        <v>2022</v>
      </c>
      <c r="B6843" s="93" t="s">
        <v>386</v>
      </c>
      <c r="C6843" s="93" t="s">
        <v>388</v>
      </c>
      <c r="D6843" s="93" t="s">
        <v>181</v>
      </c>
      <c r="E6843" s="69">
        <v>90782</v>
      </c>
      <c r="F6843" s="69">
        <v>88404</v>
      </c>
      <c r="G6843" s="69">
        <v>79555</v>
      </c>
      <c r="H6843" s="69">
        <v>73328</v>
      </c>
      <c r="I6843" s="69">
        <v>67631</v>
      </c>
      <c r="J6843" s="69">
        <v>66519</v>
      </c>
      <c r="K6843" s="69">
        <v>78331</v>
      </c>
      <c r="L6843" s="69">
        <v>78167</v>
      </c>
      <c r="M6843" s="69">
        <v>70095</v>
      </c>
      <c r="N6843" s="69">
        <v>65880</v>
      </c>
      <c r="O6843" s="69">
        <v>72453</v>
      </c>
      <c r="P6843" s="69">
        <v>88418</v>
      </c>
      <c r="Q6843" s="3">
        <f t="shared" si="108"/>
        <v>919563</v>
      </c>
    </row>
    <row r="6844" spans="1:17" x14ac:dyDescent="0.45">
      <c r="A6844" s="93">
        <v>2022</v>
      </c>
      <c r="B6844" s="93" t="s">
        <v>386</v>
      </c>
      <c r="C6844" s="93" t="s">
        <v>388</v>
      </c>
      <c r="D6844" s="93" t="s">
        <v>163</v>
      </c>
      <c r="E6844" s="69">
        <v>67728654</v>
      </c>
      <c r="F6844" s="69">
        <v>60195498</v>
      </c>
      <c r="G6844" s="69">
        <v>65996408</v>
      </c>
      <c r="H6844" s="69">
        <v>65077097</v>
      </c>
      <c r="I6844" s="69">
        <v>67815201</v>
      </c>
      <c r="J6844" s="69">
        <v>69253276</v>
      </c>
      <c r="K6844" s="69">
        <v>73080622</v>
      </c>
      <c r="L6844" s="69">
        <v>63181237</v>
      </c>
      <c r="M6844" s="69">
        <v>64858791</v>
      </c>
      <c r="N6844" s="69">
        <v>64972436</v>
      </c>
      <c r="O6844" s="69">
        <v>66953520</v>
      </c>
      <c r="P6844" s="69">
        <v>69090291</v>
      </c>
      <c r="Q6844" s="3">
        <f t="shared" si="108"/>
        <v>798203031</v>
      </c>
    </row>
    <row r="6845" spans="1:17" x14ac:dyDescent="0.45">
      <c r="A6845" s="93">
        <v>2022</v>
      </c>
      <c r="B6845" s="93" t="s">
        <v>386</v>
      </c>
      <c r="C6845" s="93" t="s">
        <v>388</v>
      </c>
      <c r="D6845" s="93" t="s">
        <v>164</v>
      </c>
      <c r="E6845" s="69">
        <v>17431810</v>
      </c>
      <c r="F6845" s="69">
        <v>16577607</v>
      </c>
      <c r="G6845" s="69">
        <v>16149543</v>
      </c>
      <c r="H6845" s="69">
        <v>15269784</v>
      </c>
      <c r="I6845" s="69">
        <v>15007368</v>
      </c>
      <c r="J6845" s="69">
        <v>15739305</v>
      </c>
      <c r="K6845" s="69">
        <v>17886108</v>
      </c>
      <c r="L6845" s="69">
        <v>16533431</v>
      </c>
      <c r="M6845" s="69">
        <v>15646868</v>
      </c>
      <c r="N6845" s="69">
        <v>14978493</v>
      </c>
      <c r="O6845" s="69">
        <v>14994323</v>
      </c>
      <c r="P6845" s="69">
        <v>16137110</v>
      </c>
      <c r="Q6845" s="3">
        <f t="shared" si="108"/>
        <v>192351750</v>
      </c>
    </row>
    <row r="6846" spans="1:17" x14ac:dyDescent="0.45">
      <c r="A6846" s="93">
        <v>2022</v>
      </c>
      <c r="B6846" s="93" t="s">
        <v>386</v>
      </c>
      <c r="C6846" s="93" t="s">
        <v>388</v>
      </c>
      <c r="D6846" s="93" t="s">
        <v>165</v>
      </c>
      <c r="E6846" s="69">
        <v>13829125</v>
      </c>
      <c r="F6846" s="69">
        <v>12585145</v>
      </c>
      <c r="G6846" s="69">
        <v>14181606</v>
      </c>
      <c r="H6846" s="69">
        <v>13964162</v>
      </c>
      <c r="I6846" s="69">
        <v>14402109</v>
      </c>
      <c r="J6846" s="69">
        <v>15289416</v>
      </c>
      <c r="K6846" s="69">
        <v>17365701</v>
      </c>
      <c r="L6846" s="69">
        <v>17104957</v>
      </c>
      <c r="M6846" s="69">
        <v>15555084</v>
      </c>
      <c r="N6846" s="69">
        <v>14841874</v>
      </c>
      <c r="O6846" s="69">
        <v>14810465</v>
      </c>
      <c r="P6846" s="69">
        <v>14441392</v>
      </c>
      <c r="Q6846" s="3">
        <f t="shared" si="108"/>
        <v>178371036</v>
      </c>
    </row>
    <row r="6847" spans="1:17" x14ac:dyDescent="0.45">
      <c r="A6847" s="93">
        <v>2022</v>
      </c>
      <c r="B6847" s="93" t="s">
        <v>386</v>
      </c>
      <c r="C6847" s="93" t="s">
        <v>388</v>
      </c>
      <c r="D6847" s="93" t="s">
        <v>166</v>
      </c>
      <c r="E6847" s="69">
        <v>73597086</v>
      </c>
      <c r="F6847" s="69">
        <v>68113185</v>
      </c>
      <c r="G6847" s="69">
        <v>71751454</v>
      </c>
      <c r="H6847" s="69">
        <v>68836240</v>
      </c>
      <c r="I6847" s="69">
        <v>67102767</v>
      </c>
      <c r="J6847" s="69">
        <v>70756785</v>
      </c>
      <c r="K6847" s="69">
        <v>74639658</v>
      </c>
      <c r="L6847" s="69">
        <v>71150079</v>
      </c>
      <c r="M6847" s="69">
        <v>67788542</v>
      </c>
      <c r="N6847" s="69">
        <v>67439556</v>
      </c>
      <c r="O6847" s="69">
        <v>70663306</v>
      </c>
      <c r="P6847" s="69">
        <v>76498726</v>
      </c>
      <c r="Q6847" s="3">
        <f t="shared" si="108"/>
        <v>848337384</v>
      </c>
    </row>
    <row r="6848" spans="1:17" x14ac:dyDescent="0.45">
      <c r="A6848" s="93">
        <v>2022</v>
      </c>
      <c r="B6848" s="93" t="s">
        <v>386</v>
      </c>
      <c r="C6848" s="93" t="s">
        <v>388</v>
      </c>
      <c r="D6848" s="93" t="s">
        <v>167</v>
      </c>
      <c r="E6848" s="69">
        <v>30789848</v>
      </c>
      <c r="F6848" s="69">
        <v>27493148</v>
      </c>
      <c r="G6848" s="69">
        <v>30378334</v>
      </c>
      <c r="H6848" s="69">
        <v>28924741</v>
      </c>
      <c r="I6848" s="69">
        <v>28868408</v>
      </c>
      <c r="J6848" s="69">
        <v>31947918</v>
      </c>
      <c r="K6848" s="69">
        <v>35635179</v>
      </c>
      <c r="L6848" s="69">
        <v>33253878</v>
      </c>
      <c r="M6848" s="69">
        <v>29557627</v>
      </c>
      <c r="N6848" s="69">
        <v>30096062</v>
      </c>
      <c r="O6848" s="69">
        <v>29567452</v>
      </c>
      <c r="P6848" s="69">
        <v>31941833</v>
      </c>
      <c r="Q6848" s="3">
        <f t="shared" si="108"/>
        <v>368454428</v>
      </c>
    </row>
    <row r="6849" spans="1:17" x14ac:dyDescent="0.45">
      <c r="A6849" s="93">
        <v>2022</v>
      </c>
      <c r="B6849" s="93" t="s">
        <v>386</v>
      </c>
      <c r="C6849" s="93" t="s">
        <v>388</v>
      </c>
      <c r="D6849" s="93" t="s">
        <v>168</v>
      </c>
      <c r="E6849" s="69">
        <v>487294</v>
      </c>
      <c r="F6849" s="69">
        <v>460208</v>
      </c>
      <c r="G6849" s="69">
        <v>404053</v>
      </c>
      <c r="H6849" s="69">
        <v>410058</v>
      </c>
      <c r="I6849" s="69">
        <v>362835</v>
      </c>
      <c r="J6849" s="69">
        <v>388451</v>
      </c>
      <c r="K6849" s="69">
        <v>410595</v>
      </c>
      <c r="L6849" s="69">
        <v>406894</v>
      </c>
      <c r="M6849" s="69">
        <v>393733</v>
      </c>
      <c r="N6849" s="69">
        <v>387987</v>
      </c>
      <c r="O6849" s="69">
        <v>455102</v>
      </c>
      <c r="P6849" s="69">
        <v>475116</v>
      </c>
      <c r="Q6849" s="3">
        <f t="shared" si="108"/>
        <v>5042326</v>
      </c>
    </row>
    <row r="6850" spans="1:17" x14ac:dyDescent="0.45">
      <c r="A6850" s="93">
        <v>2022</v>
      </c>
      <c r="B6850" s="93" t="s">
        <v>386</v>
      </c>
      <c r="C6850" s="93" t="s">
        <v>388</v>
      </c>
      <c r="D6850" s="93" t="s">
        <v>169</v>
      </c>
      <c r="E6850" s="69">
        <v>127463</v>
      </c>
      <c r="F6850" s="69">
        <v>110225</v>
      </c>
      <c r="G6850" s="69">
        <v>105125</v>
      </c>
      <c r="H6850" s="69">
        <v>102793</v>
      </c>
      <c r="I6850" s="69">
        <v>94592</v>
      </c>
      <c r="J6850" s="69">
        <v>96221</v>
      </c>
      <c r="K6850" s="69">
        <v>83720</v>
      </c>
      <c r="L6850" s="69">
        <v>93646</v>
      </c>
      <c r="M6850" s="69">
        <v>91495</v>
      </c>
      <c r="N6850" s="69">
        <v>92037</v>
      </c>
      <c r="O6850" s="69">
        <v>221227</v>
      </c>
      <c r="P6850" s="69">
        <v>232432</v>
      </c>
      <c r="Q6850" s="3">
        <f t="shared" si="108"/>
        <v>1450976</v>
      </c>
    </row>
    <row r="6851" spans="1:17" x14ac:dyDescent="0.45">
      <c r="A6851" s="93">
        <v>2022</v>
      </c>
      <c r="B6851" s="93" t="s">
        <v>386</v>
      </c>
      <c r="C6851" s="93" t="s">
        <v>388</v>
      </c>
      <c r="D6851" s="93" t="s">
        <v>170</v>
      </c>
      <c r="E6851" s="69">
        <v>6815152</v>
      </c>
      <c r="F6851" s="69">
        <v>6418481</v>
      </c>
      <c r="G6851" s="69">
        <v>6217846</v>
      </c>
      <c r="H6851" s="69">
        <v>6270633</v>
      </c>
      <c r="I6851" s="69">
        <v>6585356</v>
      </c>
      <c r="J6851" s="69">
        <v>6734619</v>
      </c>
      <c r="K6851" s="69">
        <v>7005729</v>
      </c>
      <c r="L6851" s="69">
        <v>6997923</v>
      </c>
      <c r="M6851" s="69">
        <v>6686374</v>
      </c>
      <c r="N6851" s="69">
        <v>6606034</v>
      </c>
      <c r="O6851" s="69">
        <v>6515228</v>
      </c>
      <c r="P6851" s="69">
        <v>6783643</v>
      </c>
      <c r="Q6851" s="3">
        <f t="shared" si="108"/>
        <v>79637018</v>
      </c>
    </row>
    <row r="6852" spans="1:17" x14ac:dyDescent="0.45">
      <c r="A6852" s="93">
        <v>2022</v>
      </c>
      <c r="B6852" s="93" t="s">
        <v>386</v>
      </c>
      <c r="C6852" s="93" t="s">
        <v>388</v>
      </c>
      <c r="D6852" s="93" t="s">
        <v>171</v>
      </c>
      <c r="E6852" s="69">
        <v>660136</v>
      </c>
      <c r="F6852" s="69">
        <v>647057</v>
      </c>
      <c r="G6852" s="69">
        <v>569158</v>
      </c>
      <c r="H6852" s="69">
        <v>556092</v>
      </c>
      <c r="I6852" s="69">
        <v>554729</v>
      </c>
      <c r="J6852" s="69">
        <v>602819</v>
      </c>
      <c r="K6852" s="69">
        <v>744016</v>
      </c>
      <c r="L6852" s="69">
        <v>781550</v>
      </c>
      <c r="M6852" s="69">
        <v>669474</v>
      </c>
      <c r="N6852" s="69">
        <v>618608</v>
      </c>
      <c r="O6852" s="69">
        <v>665820</v>
      </c>
      <c r="P6852" s="69">
        <v>707334</v>
      </c>
      <c r="Q6852" s="3">
        <f t="shared" ref="Q6852:Q6915" si="109">SUM(E6852:P6852)</f>
        <v>7776793</v>
      </c>
    </row>
    <row r="6853" spans="1:17" x14ac:dyDescent="0.45">
      <c r="A6853" s="93">
        <v>2022</v>
      </c>
      <c r="B6853" s="93" t="s">
        <v>386</v>
      </c>
      <c r="C6853" s="93" t="s">
        <v>388</v>
      </c>
      <c r="D6853" s="93" t="s">
        <v>173</v>
      </c>
      <c r="E6853" s="69">
        <v>132786941</v>
      </c>
      <c r="F6853" s="69">
        <v>130751986</v>
      </c>
      <c r="G6853" s="69">
        <v>116972296</v>
      </c>
      <c r="H6853" s="69">
        <v>116214726</v>
      </c>
      <c r="I6853" s="69">
        <v>109691970</v>
      </c>
      <c r="J6853" s="69">
        <v>113434677</v>
      </c>
      <c r="K6853" s="69">
        <v>146215013</v>
      </c>
      <c r="L6853" s="69">
        <v>172961120</v>
      </c>
      <c r="M6853" s="69">
        <v>136946759</v>
      </c>
      <c r="N6853" s="69">
        <v>112533986</v>
      </c>
      <c r="O6853" s="69">
        <v>114232465</v>
      </c>
      <c r="P6853" s="69">
        <v>122792549</v>
      </c>
      <c r="Q6853" s="3">
        <f t="shared" si="109"/>
        <v>1525534488</v>
      </c>
    </row>
    <row r="6854" spans="1:17" x14ac:dyDescent="0.45">
      <c r="A6854" s="93">
        <v>2022</v>
      </c>
      <c r="B6854" s="93" t="s">
        <v>386</v>
      </c>
      <c r="C6854" s="93" t="s">
        <v>388</v>
      </c>
      <c r="D6854" s="93" t="s">
        <v>174</v>
      </c>
      <c r="E6854" s="69">
        <v>13345640</v>
      </c>
      <c r="F6854" s="69">
        <v>13553334</v>
      </c>
      <c r="G6854" s="69">
        <v>11854828</v>
      </c>
      <c r="H6854" s="69">
        <v>10841765</v>
      </c>
      <c r="I6854" s="69">
        <v>9640082</v>
      </c>
      <c r="J6854" s="69">
        <v>9948551</v>
      </c>
      <c r="K6854" s="69">
        <v>11519812</v>
      </c>
      <c r="L6854" s="69">
        <v>13810587</v>
      </c>
      <c r="M6854" s="69">
        <v>12154560</v>
      </c>
      <c r="N6854" s="69">
        <v>9879407</v>
      </c>
      <c r="O6854" s="69">
        <v>9998514</v>
      </c>
      <c r="P6854" s="69">
        <v>11006505</v>
      </c>
      <c r="Q6854" s="3">
        <f t="shared" si="109"/>
        <v>137553585</v>
      </c>
    </row>
    <row r="6855" spans="1:17" x14ac:dyDescent="0.45">
      <c r="A6855" s="93">
        <v>2022</v>
      </c>
      <c r="B6855" s="93" t="s">
        <v>386</v>
      </c>
      <c r="C6855" s="93" t="s">
        <v>388</v>
      </c>
      <c r="D6855" s="93" t="s">
        <v>175</v>
      </c>
      <c r="E6855" s="69">
        <v>1897707</v>
      </c>
      <c r="F6855" s="69">
        <v>1115472</v>
      </c>
      <c r="G6855" s="69">
        <v>1204429</v>
      </c>
      <c r="H6855" s="69">
        <v>1850926</v>
      </c>
      <c r="I6855" s="69">
        <v>1302803</v>
      </c>
      <c r="J6855" s="69">
        <v>1493940</v>
      </c>
      <c r="K6855" s="69">
        <v>2383350</v>
      </c>
      <c r="L6855" s="69">
        <v>2352562</v>
      </c>
      <c r="M6855" s="69">
        <v>923350</v>
      </c>
      <c r="N6855" s="69">
        <v>1901450</v>
      </c>
      <c r="O6855" s="69">
        <v>677028</v>
      </c>
      <c r="P6855" s="69">
        <v>712314</v>
      </c>
      <c r="Q6855" s="3">
        <f t="shared" si="109"/>
        <v>17815331</v>
      </c>
    </row>
    <row r="6856" spans="1:17" x14ac:dyDescent="0.45">
      <c r="A6856" s="93">
        <v>2022</v>
      </c>
      <c r="B6856" s="93" t="s">
        <v>386</v>
      </c>
      <c r="C6856" s="93" t="s">
        <v>388</v>
      </c>
      <c r="D6856" s="93" t="s">
        <v>176</v>
      </c>
      <c r="E6856" s="69">
        <v>17397109</v>
      </c>
      <c r="F6856" s="69">
        <v>15335745</v>
      </c>
      <c r="G6856" s="69">
        <v>15187324</v>
      </c>
      <c r="H6856" s="69">
        <v>13198001</v>
      </c>
      <c r="I6856" s="69">
        <v>11580029</v>
      </c>
      <c r="J6856" s="69">
        <v>13180791</v>
      </c>
      <c r="K6856" s="69">
        <v>16746795</v>
      </c>
      <c r="L6856" s="69">
        <v>14665002</v>
      </c>
      <c r="M6856" s="69">
        <v>13860115</v>
      </c>
      <c r="N6856" s="69">
        <v>12276199</v>
      </c>
      <c r="O6856" s="69">
        <v>13098774</v>
      </c>
      <c r="P6856" s="69">
        <v>18378600</v>
      </c>
      <c r="Q6856" s="3">
        <f t="shared" si="109"/>
        <v>174904484</v>
      </c>
    </row>
    <row r="6857" spans="1:17" x14ac:dyDescent="0.45">
      <c r="A6857" s="93">
        <v>2022</v>
      </c>
      <c r="B6857" s="93" t="s">
        <v>386</v>
      </c>
      <c r="C6857" s="93" t="s">
        <v>388</v>
      </c>
      <c r="D6857" s="93" t="s">
        <v>177</v>
      </c>
      <c r="E6857" s="69">
        <v>18336239</v>
      </c>
      <c r="F6857" s="69">
        <v>17413865</v>
      </c>
      <c r="G6857" s="69">
        <v>15952419</v>
      </c>
      <c r="H6857" s="69">
        <v>15002890</v>
      </c>
      <c r="I6857" s="69">
        <v>14754964</v>
      </c>
      <c r="J6857" s="69">
        <v>15619983</v>
      </c>
      <c r="K6857" s="69">
        <v>18464166</v>
      </c>
      <c r="L6857" s="69">
        <v>19290232</v>
      </c>
      <c r="M6857" s="69">
        <v>17154932</v>
      </c>
      <c r="N6857" s="69">
        <v>15245746</v>
      </c>
      <c r="O6857" s="69">
        <v>14815143</v>
      </c>
      <c r="P6857" s="69">
        <v>16797208</v>
      </c>
      <c r="Q6857" s="3">
        <f t="shared" si="109"/>
        <v>198847787</v>
      </c>
    </row>
    <row r="6858" spans="1:17" x14ac:dyDescent="0.45">
      <c r="A6858" s="93">
        <v>2022</v>
      </c>
      <c r="B6858" s="93" t="s">
        <v>386</v>
      </c>
      <c r="C6858" s="93" t="s">
        <v>388</v>
      </c>
      <c r="D6858" s="93" t="s">
        <v>178</v>
      </c>
      <c r="E6858" s="69">
        <v>227406920</v>
      </c>
      <c r="F6858" s="69">
        <v>221050696</v>
      </c>
      <c r="G6858" s="69">
        <v>190335126</v>
      </c>
      <c r="H6858" s="69">
        <v>176644819</v>
      </c>
      <c r="I6858" s="69">
        <v>164536555</v>
      </c>
      <c r="J6858" s="69">
        <v>178573214</v>
      </c>
      <c r="K6858" s="69">
        <v>209648383</v>
      </c>
      <c r="L6858" s="69">
        <v>227271531</v>
      </c>
      <c r="M6858" s="69">
        <v>197042390</v>
      </c>
      <c r="N6858" s="69">
        <v>169048594</v>
      </c>
      <c r="O6858" s="69">
        <v>169162725</v>
      </c>
      <c r="P6858" s="69">
        <v>198441131</v>
      </c>
      <c r="Q6858" s="3">
        <f t="shared" si="109"/>
        <v>2329162084</v>
      </c>
    </row>
    <row r="6859" spans="1:17" x14ac:dyDescent="0.45">
      <c r="A6859" s="93">
        <v>2022</v>
      </c>
      <c r="B6859" s="93" t="s">
        <v>386</v>
      </c>
      <c r="C6859" s="93" t="s">
        <v>388</v>
      </c>
      <c r="D6859" s="93" t="s">
        <v>179</v>
      </c>
      <c r="E6859" s="69">
        <v>983461626</v>
      </c>
      <c r="F6859" s="69">
        <v>895103725</v>
      </c>
      <c r="G6859" s="69">
        <v>911601465</v>
      </c>
      <c r="H6859" s="69">
        <v>870338656</v>
      </c>
      <c r="I6859" s="69">
        <v>843189974</v>
      </c>
      <c r="J6859" s="69">
        <v>857883130</v>
      </c>
      <c r="K6859" s="69">
        <v>957683906</v>
      </c>
      <c r="L6859" s="69">
        <v>951874446</v>
      </c>
      <c r="M6859" s="69">
        <v>873408045</v>
      </c>
      <c r="N6859" s="69">
        <v>837874952</v>
      </c>
      <c r="O6859" s="69">
        <v>844208206</v>
      </c>
      <c r="P6859" s="69">
        <v>921354096</v>
      </c>
      <c r="Q6859" s="3">
        <f t="shared" si="109"/>
        <v>10747982227</v>
      </c>
    </row>
    <row r="6860" spans="1:17" x14ac:dyDescent="0.45">
      <c r="A6860" s="93">
        <v>2022</v>
      </c>
      <c r="B6860" s="93" t="s">
        <v>386</v>
      </c>
      <c r="C6860" s="93" t="s">
        <v>389</v>
      </c>
      <c r="D6860" s="93" t="s">
        <v>144</v>
      </c>
      <c r="E6860" s="69">
        <v>4715519</v>
      </c>
      <c r="F6860" s="69">
        <v>4534467</v>
      </c>
      <c r="G6860" s="69">
        <v>4207750</v>
      </c>
      <c r="H6860" s="69">
        <v>3109519</v>
      </c>
      <c r="I6860" s="69">
        <v>1123478</v>
      </c>
      <c r="J6860" s="69">
        <v>982055</v>
      </c>
      <c r="K6860" s="69">
        <v>1738983</v>
      </c>
      <c r="L6860" s="69">
        <v>3384731</v>
      </c>
      <c r="M6860" s="69">
        <v>3069329</v>
      </c>
      <c r="N6860" s="69">
        <v>1947333</v>
      </c>
      <c r="O6860" s="69">
        <v>2266222</v>
      </c>
      <c r="P6860" s="69">
        <v>2661252</v>
      </c>
      <c r="Q6860" s="3">
        <f t="shared" si="109"/>
        <v>33740638</v>
      </c>
    </row>
    <row r="6861" spans="1:17" x14ac:dyDescent="0.45">
      <c r="A6861" s="93">
        <v>2022</v>
      </c>
      <c r="B6861" s="93" t="s">
        <v>386</v>
      </c>
      <c r="C6861" s="93" t="s">
        <v>389</v>
      </c>
      <c r="D6861" s="93" t="s">
        <v>145</v>
      </c>
      <c r="E6861" s="69">
        <v>4554103</v>
      </c>
      <c r="F6861" s="69">
        <v>4383323</v>
      </c>
      <c r="G6861" s="69">
        <v>3780446</v>
      </c>
      <c r="H6861" s="69">
        <v>3753542</v>
      </c>
      <c r="I6861" s="69">
        <v>3275504</v>
      </c>
      <c r="J6861" s="69">
        <v>3255747</v>
      </c>
      <c r="K6861" s="69">
        <v>2937898</v>
      </c>
      <c r="L6861" s="69">
        <v>3247440</v>
      </c>
      <c r="M6861" s="69">
        <v>2892631</v>
      </c>
      <c r="N6861" s="69">
        <v>2845538</v>
      </c>
      <c r="O6861" s="69">
        <v>3086798</v>
      </c>
      <c r="P6861" s="69">
        <v>3466202</v>
      </c>
      <c r="Q6861" s="3">
        <f t="shared" si="109"/>
        <v>41479172</v>
      </c>
    </row>
    <row r="6862" spans="1:17" x14ac:dyDescent="0.45">
      <c r="A6862" s="93">
        <v>2022</v>
      </c>
      <c r="B6862" s="93" t="s">
        <v>386</v>
      </c>
      <c r="C6862" s="93" t="s">
        <v>389</v>
      </c>
      <c r="D6862" s="93" t="s">
        <v>146</v>
      </c>
      <c r="E6862" s="69">
        <v>26209</v>
      </c>
      <c r="F6862" s="69">
        <v>30915</v>
      </c>
      <c r="G6862" s="69">
        <v>31260</v>
      </c>
      <c r="H6862" s="69">
        <v>31923</v>
      </c>
      <c r="I6862" s="69">
        <v>31030</v>
      </c>
      <c r="J6862" s="69">
        <v>35353</v>
      </c>
      <c r="K6862" s="69">
        <v>19781</v>
      </c>
      <c r="L6862" s="69">
        <v>31226</v>
      </c>
      <c r="M6862" s="69">
        <v>19506</v>
      </c>
      <c r="N6862" s="69">
        <v>22202</v>
      </c>
      <c r="O6862" s="69">
        <v>30271</v>
      </c>
      <c r="P6862" s="69">
        <v>26457</v>
      </c>
      <c r="Q6862" s="3">
        <f t="shared" si="109"/>
        <v>336133</v>
      </c>
    </row>
    <row r="6863" spans="1:17" x14ac:dyDescent="0.45">
      <c r="A6863" s="93">
        <v>2022</v>
      </c>
      <c r="B6863" s="93" t="s">
        <v>386</v>
      </c>
      <c r="C6863" s="93" t="s">
        <v>389</v>
      </c>
      <c r="D6863" s="93" t="s">
        <v>147</v>
      </c>
      <c r="E6863" s="69">
        <v>2460810</v>
      </c>
      <c r="F6863" s="69">
        <v>2392928</v>
      </c>
      <c r="G6863" s="69">
        <v>2615154</v>
      </c>
      <c r="H6863" s="69">
        <v>2942303</v>
      </c>
      <c r="I6863" s="69">
        <v>2957528</v>
      </c>
      <c r="J6863" s="69">
        <v>2847982</v>
      </c>
      <c r="K6863" s="69">
        <v>2597651</v>
      </c>
      <c r="L6863" s="69">
        <v>2733307</v>
      </c>
      <c r="M6863" s="69">
        <v>2570171</v>
      </c>
      <c r="N6863" s="69">
        <v>2506165</v>
      </c>
      <c r="O6863" s="69">
        <v>2562979</v>
      </c>
      <c r="P6863" s="69">
        <v>2484689</v>
      </c>
      <c r="Q6863" s="3">
        <f t="shared" si="109"/>
        <v>31671667</v>
      </c>
    </row>
    <row r="6864" spans="1:17" x14ac:dyDescent="0.45">
      <c r="A6864" s="93">
        <v>2022</v>
      </c>
      <c r="B6864" s="93" t="s">
        <v>386</v>
      </c>
      <c r="C6864" s="93" t="s">
        <v>389</v>
      </c>
      <c r="D6864" s="93" t="s">
        <v>148</v>
      </c>
      <c r="E6864" s="69">
        <v>19711</v>
      </c>
      <c r="F6864" s="69">
        <v>20284</v>
      </c>
      <c r="G6864" s="69">
        <v>19323</v>
      </c>
      <c r="H6864" s="69">
        <v>16913</v>
      </c>
      <c r="I6864" s="69">
        <v>17940</v>
      </c>
      <c r="J6864" s="69">
        <v>21134</v>
      </c>
      <c r="K6864" s="69">
        <v>23767</v>
      </c>
      <c r="L6864" s="69">
        <v>28449</v>
      </c>
      <c r="M6864" s="69">
        <v>24361</v>
      </c>
      <c r="N6864" s="69">
        <v>18548</v>
      </c>
      <c r="O6864" s="69">
        <v>16589</v>
      </c>
      <c r="P6864" s="69">
        <v>16085</v>
      </c>
      <c r="Q6864" s="3">
        <f t="shared" si="109"/>
        <v>243104</v>
      </c>
    </row>
    <row r="6865" spans="1:17" x14ac:dyDescent="0.45">
      <c r="A6865" s="93">
        <v>2022</v>
      </c>
      <c r="B6865" s="93" t="s">
        <v>386</v>
      </c>
      <c r="C6865" s="93" t="s">
        <v>389</v>
      </c>
      <c r="D6865" s="93" t="s">
        <v>149</v>
      </c>
      <c r="E6865" s="69">
        <v>39357</v>
      </c>
      <c r="F6865" s="69">
        <v>37993</v>
      </c>
      <c r="G6865" s="69">
        <v>40783</v>
      </c>
      <c r="H6865" s="69">
        <v>42696</v>
      </c>
      <c r="I6865" s="69">
        <v>36043</v>
      </c>
      <c r="J6865" s="69">
        <v>38616</v>
      </c>
      <c r="K6865" s="69">
        <v>39228</v>
      </c>
      <c r="L6865" s="69">
        <v>38516</v>
      </c>
      <c r="M6865" s="69">
        <v>37447</v>
      </c>
      <c r="N6865" s="69">
        <v>36254</v>
      </c>
      <c r="O6865" s="69">
        <v>38649</v>
      </c>
      <c r="P6865" s="69">
        <v>41118</v>
      </c>
      <c r="Q6865" s="3">
        <f t="shared" si="109"/>
        <v>466700</v>
      </c>
    </row>
    <row r="6866" spans="1:17" x14ac:dyDescent="0.45">
      <c r="A6866" s="93">
        <v>2022</v>
      </c>
      <c r="B6866" s="93" t="s">
        <v>386</v>
      </c>
      <c r="C6866" s="93" t="s">
        <v>389</v>
      </c>
      <c r="D6866" s="93" t="s">
        <v>150</v>
      </c>
      <c r="E6866" s="69">
        <v>3696</v>
      </c>
      <c r="F6866" s="69">
        <v>2441</v>
      </c>
      <c r="G6866" s="69">
        <v>1985</v>
      </c>
      <c r="H6866" s="69">
        <v>1891</v>
      </c>
      <c r="I6866" s="69">
        <v>1595</v>
      </c>
      <c r="J6866" s="69">
        <v>1236</v>
      </c>
      <c r="K6866" s="69">
        <v>786</v>
      </c>
      <c r="L6866" s="69">
        <v>1173</v>
      </c>
      <c r="M6866" s="69">
        <v>1421</v>
      </c>
      <c r="N6866" s="69">
        <v>749</v>
      </c>
      <c r="O6866" s="69">
        <v>501</v>
      </c>
      <c r="P6866" s="69">
        <v>83</v>
      </c>
      <c r="Q6866" s="3">
        <f t="shared" si="109"/>
        <v>17557</v>
      </c>
    </row>
    <row r="6867" spans="1:17" x14ac:dyDescent="0.45">
      <c r="A6867" s="93">
        <v>2022</v>
      </c>
      <c r="B6867" s="93" t="s">
        <v>386</v>
      </c>
      <c r="C6867" s="93" t="s">
        <v>389</v>
      </c>
      <c r="D6867" s="93" t="s">
        <v>151</v>
      </c>
      <c r="E6867" s="69">
        <v>2447</v>
      </c>
      <c r="F6867" s="69">
        <v>2604</v>
      </c>
      <c r="G6867" s="69">
        <v>2552</v>
      </c>
      <c r="H6867" s="69">
        <v>3334</v>
      </c>
      <c r="I6867" s="69">
        <v>3729</v>
      </c>
      <c r="J6867" s="69">
        <v>4356</v>
      </c>
      <c r="K6867" s="69">
        <v>5231</v>
      </c>
      <c r="L6867" s="69">
        <v>6097</v>
      </c>
      <c r="M6867" s="69">
        <v>5375</v>
      </c>
      <c r="N6867" s="69">
        <v>3956</v>
      </c>
      <c r="O6867" s="69">
        <v>3211</v>
      </c>
      <c r="P6867" s="69">
        <v>2609</v>
      </c>
      <c r="Q6867" s="3">
        <f t="shared" si="109"/>
        <v>45501</v>
      </c>
    </row>
    <row r="6868" spans="1:17" x14ac:dyDescent="0.45">
      <c r="A6868" s="93">
        <v>2022</v>
      </c>
      <c r="B6868" s="93" t="s">
        <v>386</v>
      </c>
      <c r="C6868" s="93" t="s">
        <v>389</v>
      </c>
      <c r="D6868" s="93" t="s">
        <v>152</v>
      </c>
      <c r="E6868" s="69">
        <v>6493</v>
      </c>
      <c r="F6868" s="69">
        <v>6499</v>
      </c>
      <c r="G6868" s="69">
        <v>5858</v>
      </c>
      <c r="H6868" s="69">
        <v>7138</v>
      </c>
      <c r="I6868" s="69">
        <v>6798</v>
      </c>
      <c r="J6868" s="69">
        <v>6581</v>
      </c>
      <c r="K6868" s="69">
        <v>5215</v>
      </c>
      <c r="L6868" s="69">
        <v>4567</v>
      </c>
      <c r="M6868" s="69">
        <v>5840</v>
      </c>
      <c r="N6868" s="69">
        <v>4656</v>
      </c>
      <c r="O6868" s="69">
        <v>4743</v>
      </c>
      <c r="P6868" s="69">
        <v>6056</v>
      </c>
      <c r="Q6868" s="3">
        <f t="shared" si="109"/>
        <v>70444</v>
      </c>
    </row>
    <row r="6869" spans="1:17" x14ac:dyDescent="0.45">
      <c r="A6869" s="93">
        <v>2022</v>
      </c>
      <c r="B6869" s="93" t="s">
        <v>386</v>
      </c>
      <c r="C6869" s="93" t="s">
        <v>389</v>
      </c>
      <c r="D6869" s="93" t="s">
        <v>153</v>
      </c>
      <c r="E6869" s="69">
        <v>15922</v>
      </c>
      <c r="F6869" s="69">
        <v>13802</v>
      </c>
      <c r="G6869" s="69">
        <v>11839</v>
      </c>
      <c r="H6869" s="69">
        <v>10089</v>
      </c>
      <c r="I6869" s="69">
        <v>7798</v>
      </c>
      <c r="J6869" s="69">
        <v>7507</v>
      </c>
      <c r="K6869" s="69">
        <v>7773</v>
      </c>
      <c r="L6869" s="69">
        <v>7536</v>
      </c>
      <c r="M6869" s="69">
        <v>8354</v>
      </c>
      <c r="N6869" s="69">
        <v>7841</v>
      </c>
      <c r="O6869" s="69">
        <v>10054</v>
      </c>
      <c r="P6869" s="69">
        <v>13807</v>
      </c>
      <c r="Q6869" s="3">
        <f t="shared" si="109"/>
        <v>122322</v>
      </c>
    </row>
    <row r="6870" spans="1:17" x14ac:dyDescent="0.45">
      <c r="A6870" s="93">
        <v>2022</v>
      </c>
      <c r="B6870" s="93" t="s">
        <v>386</v>
      </c>
      <c r="C6870" s="93" t="s">
        <v>389</v>
      </c>
      <c r="D6870" s="93" t="s">
        <v>156</v>
      </c>
      <c r="E6870" s="69">
        <v>220611</v>
      </c>
      <c r="F6870" s="69">
        <v>208842</v>
      </c>
      <c r="G6870" s="69">
        <v>232646</v>
      </c>
      <c r="H6870" s="69">
        <v>215139</v>
      </c>
      <c r="I6870" s="69">
        <v>223648</v>
      </c>
      <c r="J6870" s="69">
        <v>237713</v>
      </c>
      <c r="K6870" s="69">
        <v>195210</v>
      </c>
      <c r="L6870" s="69">
        <v>183406</v>
      </c>
      <c r="M6870" s="69">
        <v>176156</v>
      </c>
      <c r="N6870" s="69">
        <v>167007</v>
      </c>
      <c r="O6870" s="69">
        <v>188924</v>
      </c>
      <c r="P6870" s="69">
        <v>190533</v>
      </c>
      <c r="Q6870" s="3">
        <f t="shared" si="109"/>
        <v>2439835</v>
      </c>
    </row>
    <row r="6871" spans="1:17" x14ac:dyDescent="0.45">
      <c r="A6871" s="93">
        <v>2022</v>
      </c>
      <c r="B6871" s="93" t="s">
        <v>386</v>
      </c>
      <c r="C6871" s="93" t="s">
        <v>389</v>
      </c>
      <c r="D6871" s="93" t="s">
        <v>157</v>
      </c>
      <c r="E6871" s="69">
        <v>86360</v>
      </c>
      <c r="F6871" s="69">
        <v>80904</v>
      </c>
      <c r="G6871" s="69">
        <v>68333</v>
      </c>
      <c r="H6871" s="69">
        <v>66112</v>
      </c>
      <c r="I6871" s="69">
        <v>73573</v>
      </c>
      <c r="J6871" s="69">
        <v>78353</v>
      </c>
      <c r="K6871" s="69">
        <v>69542</v>
      </c>
      <c r="L6871" s="69">
        <v>74146</v>
      </c>
      <c r="M6871" s="69">
        <v>74331</v>
      </c>
      <c r="N6871" s="69">
        <v>63077</v>
      </c>
      <c r="O6871" s="69">
        <v>79418</v>
      </c>
      <c r="P6871" s="69">
        <v>29828</v>
      </c>
      <c r="Q6871" s="3">
        <f t="shared" si="109"/>
        <v>843977</v>
      </c>
    </row>
    <row r="6872" spans="1:17" x14ac:dyDescent="0.45">
      <c r="A6872" s="93">
        <v>2022</v>
      </c>
      <c r="B6872" s="93" t="s">
        <v>386</v>
      </c>
      <c r="C6872" s="93" t="s">
        <v>389</v>
      </c>
      <c r="D6872" s="93" t="s">
        <v>158</v>
      </c>
      <c r="E6872" s="69">
        <v>139</v>
      </c>
      <c r="F6872" s="69">
        <v>101</v>
      </c>
      <c r="G6872" s="69">
        <v>69</v>
      </c>
      <c r="H6872" s="69">
        <v>122</v>
      </c>
      <c r="I6872" s="69">
        <v>149</v>
      </c>
      <c r="J6872" s="69">
        <v>148</v>
      </c>
      <c r="K6872" s="69">
        <v>153</v>
      </c>
      <c r="L6872" s="69">
        <v>135</v>
      </c>
      <c r="M6872" s="69">
        <v>109</v>
      </c>
      <c r="N6872" s="69">
        <v>137</v>
      </c>
      <c r="O6872" s="69">
        <v>115</v>
      </c>
      <c r="P6872" s="69">
        <v>99</v>
      </c>
      <c r="Q6872" s="3">
        <f t="shared" si="109"/>
        <v>1476</v>
      </c>
    </row>
    <row r="6873" spans="1:17" x14ac:dyDescent="0.45">
      <c r="A6873" s="93">
        <v>2022</v>
      </c>
      <c r="B6873" s="93" t="s">
        <v>386</v>
      </c>
      <c r="C6873" s="93" t="s">
        <v>389</v>
      </c>
      <c r="D6873" s="93" t="s">
        <v>159</v>
      </c>
      <c r="E6873" s="69">
        <v>403300</v>
      </c>
      <c r="F6873" s="69">
        <v>278116</v>
      </c>
      <c r="G6873" s="69">
        <v>286383</v>
      </c>
      <c r="H6873" s="69">
        <v>262806</v>
      </c>
      <c r="I6873" s="69">
        <v>286116</v>
      </c>
      <c r="J6873" s="69">
        <v>263997</v>
      </c>
      <c r="K6873" s="69">
        <v>253362</v>
      </c>
      <c r="L6873" s="69">
        <v>196351</v>
      </c>
      <c r="M6873" s="69">
        <v>198803</v>
      </c>
      <c r="N6873" s="69">
        <v>219332</v>
      </c>
      <c r="O6873" s="69">
        <v>224836</v>
      </c>
      <c r="P6873" s="69">
        <v>301461</v>
      </c>
      <c r="Q6873" s="3">
        <f t="shared" si="109"/>
        <v>3174863</v>
      </c>
    </row>
    <row r="6874" spans="1:17" x14ac:dyDescent="0.45">
      <c r="A6874" s="93">
        <v>2022</v>
      </c>
      <c r="B6874" s="93" t="s">
        <v>386</v>
      </c>
      <c r="C6874" s="93" t="s">
        <v>389</v>
      </c>
      <c r="D6874" s="93" t="s">
        <v>160</v>
      </c>
      <c r="E6874" s="69">
        <v>684087</v>
      </c>
      <c r="F6874" s="69">
        <v>515367</v>
      </c>
      <c r="G6874" s="69">
        <v>681594</v>
      </c>
      <c r="H6874" s="69">
        <v>562282</v>
      </c>
      <c r="I6874" s="69">
        <v>546662</v>
      </c>
      <c r="J6874" s="69">
        <v>475314</v>
      </c>
      <c r="K6874" s="69">
        <v>58337</v>
      </c>
      <c r="L6874" s="69">
        <v>74641</v>
      </c>
      <c r="M6874" s="69">
        <v>149793</v>
      </c>
      <c r="N6874" s="69">
        <v>450705</v>
      </c>
      <c r="O6874" s="69">
        <v>495913</v>
      </c>
      <c r="P6874" s="69">
        <v>648440</v>
      </c>
      <c r="Q6874" s="3">
        <f t="shared" si="109"/>
        <v>5343135</v>
      </c>
    </row>
    <row r="6875" spans="1:17" x14ac:dyDescent="0.45">
      <c r="A6875" s="93">
        <v>2022</v>
      </c>
      <c r="B6875" s="93" t="s">
        <v>386</v>
      </c>
      <c r="C6875" s="93" t="s">
        <v>389</v>
      </c>
      <c r="D6875" s="93" t="s">
        <v>161</v>
      </c>
      <c r="E6875" s="69">
        <v>66314</v>
      </c>
      <c r="F6875" s="69">
        <v>68075</v>
      </c>
      <c r="G6875" s="69">
        <v>65501</v>
      </c>
      <c r="H6875" s="69">
        <v>62555</v>
      </c>
      <c r="I6875" s="69">
        <v>56084</v>
      </c>
      <c r="J6875" s="69">
        <v>54334</v>
      </c>
      <c r="K6875" s="69">
        <v>58705</v>
      </c>
      <c r="L6875" s="69">
        <v>61477</v>
      </c>
      <c r="M6875" s="69">
        <v>58844</v>
      </c>
      <c r="N6875" s="69">
        <v>56541</v>
      </c>
      <c r="O6875" s="69">
        <v>61892</v>
      </c>
      <c r="P6875" s="69">
        <v>63176</v>
      </c>
      <c r="Q6875" s="3">
        <f t="shared" si="109"/>
        <v>733498</v>
      </c>
    </row>
    <row r="6876" spans="1:17" x14ac:dyDescent="0.45">
      <c r="A6876" s="93">
        <v>2022</v>
      </c>
      <c r="B6876" s="93" t="s">
        <v>386</v>
      </c>
      <c r="C6876" s="93" t="s">
        <v>389</v>
      </c>
      <c r="D6876" s="93" t="s">
        <v>162</v>
      </c>
      <c r="E6876" s="69">
        <v>48764</v>
      </c>
      <c r="F6876" s="69">
        <v>47870</v>
      </c>
      <c r="G6876" s="69">
        <v>37303</v>
      </c>
      <c r="H6876" s="69">
        <v>34539</v>
      </c>
      <c r="I6876" s="69">
        <v>27706</v>
      </c>
      <c r="J6876" s="69">
        <v>25408</v>
      </c>
      <c r="K6876" s="69">
        <v>30037</v>
      </c>
      <c r="L6876" s="69">
        <v>27288</v>
      </c>
      <c r="M6876" s="69">
        <v>25599</v>
      </c>
      <c r="N6876" s="69">
        <v>23192</v>
      </c>
      <c r="O6876" s="69">
        <v>30719</v>
      </c>
      <c r="P6876" s="69">
        <v>40988</v>
      </c>
      <c r="Q6876" s="3">
        <f t="shared" si="109"/>
        <v>399413</v>
      </c>
    </row>
    <row r="6877" spans="1:17" x14ac:dyDescent="0.45">
      <c r="A6877" s="93">
        <v>2022</v>
      </c>
      <c r="B6877" s="93" t="s">
        <v>386</v>
      </c>
      <c r="C6877" s="93" t="s">
        <v>389</v>
      </c>
      <c r="D6877" s="93" t="s">
        <v>181</v>
      </c>
      <c r="E6877" s="69">
        <v>1556</v>
      </c>
      <c r="F6877" s="69">
        <v>1699</v>
      </c>
      <c r="G6877" s="69">
        <v>1520</v>
      </c>
      <c r="H6877" s="69">
        <v>1135</v>
      </c>
      <c r="I6877" s="69">
        <v>955</v>
      </c>
      <c r="J6877" s="69">
        <v>1064</v>
      </c>
      <c r="K6877" s="69">
        <v>1172</v>
      </c>
      <c r="L6877" s="69">
        <v>1458</v>
      </c>
      <c r="M6877" s="69">
        <v>1430</v>
      </c>
      <c r="N6877" s="69">
        <v>1160</v>
      </c>
      <c r="O6877" s="69">
        <v>1084</v>
      </c>
      <c r="P6877" s="69">
        <v>1079</v>
      </c>
      <c r="Q6877" s="3">
        <f t="shared" si="109"/>
        <v>15312</v>
      </c>
    </row>
    <row r="6878" spans="1:17" x14ac:dyDescent="0.45">
      <c r="A6878" s="93">
        <v>2022</v>
      </c>
      <c r="B6878" s="93" t="s">
        <v>386</v>
      </c>
      <c r="C6878" s="93" t="s">
        <v>389</v>
      </c>
      <c r="D6878" s="93" t="s">
        <v>163</v>
      </c>
      <c r="E6878" s="69">
        <v>4368</v>
      </c>
      <c r="F6878" s="69">
        <v>4385</v>
      </c>
      <c r="G6878" s="69">
        <v>3646</v>
      </c>
      <c r="H6878" s="69">
        <v>3232</v>
      </c>
      <c r="I6878" s="69">
        <v>2435</v>
      </c>
      <c r="J6878" s="69">
        <v>2083</v>
      </c>
      <c r="K6878" s="69">
        <v>2961</v>
      </c>
      <c r="L6878" s="69">
        <v>3584</v>
      </c>
      <c r="M6878" s="69">
        <v>2648</v>
      </c>
      <c r="N6878" s="69">
        <v>2252</v>
      </c>
      <c r="O6878" s="69">
        <v>2681</v>
      </c>
      <c r="P6878" s="69">
        <v>3897</v>
      </c>
      <c r="Q6878" s="3">
        <f t="shared" si="109"/>
        <v>38172</v>
      </c>
    </row>
    <row r="6879" spans="1:17" x14ac:dyDescent="0.45">
      <c r="A6879" s="93">
        <v>2022</v>
      </c>
      <c r="B6879" s="93" t="s">
        <v>386</v>
      </c>
      <c r="C6879" s="93" t="s">
        <v>389</v>
      </c>
      <c r="D6879" s="93" t="s">
        <v>164</v>
      </c>
      <c r="E6879" s="69">
        <v>121643</v>
      </c>
      <c r="F6879" s="69">
        <v>104438</v>
      </c>
      <c r="G6879" s="69">
        <v>90724</v>
      </c>
      <c r="H6879" s="69">
        <v>54337</v>
      </c>
      <c r="I6879" s="69">
        <v>4734</v>
      </c>
      <c r="J6879" s="69">
        <v>1108</v>
      </c>
      <c r="K6879" s="69">
        <v>1203</v>
      </c>
      <c r="L6879" s="69">
        <v>1953</v>
      </c>
      <c r="M6879" s="69">
        <v>1583</v>
      </c>
      <c r="N6879" s="69">
        <v>1014</v>
      </c>
      <c r="O6879" s="69">
        <v>971</v>
      </c>
      <c r="P6879" s="69">
        <v>1393</v>
      </c>
      <c r="Q6879" s="3">
        <f t="shared" si="109"/>
        <v>385101</v>
      </c>
    </row>
    <row r="6880" spans="1:17" x14ac:dyDescent="0.45">
      <c r="A6880" s="93">
        <v>2022</v>
      </c>
      <c r="B6880" s="93" t="s">
        <v>386</v>
      </c>
      <c r="C6880" s="93" t="s">
        <v>389</v>
      </c>
      <c r="D6880" s="93" t="s">
        <v>165</v>
      </c>
      <c r="E6880" s="69">
        <v>31859</v>
      </c>
      <c r="F6880" s="69">
        <v>41275</v>
      </c>
      <c r="G6880" s="69">
        <v>57151</v>
      </c>
      <c r="H6880" s="69">
        <v>46585</v>
      </c>
      <c r="I6880" s="69">
        <v>32637</v>
      </c>
      <c r="J6880" s="69">
        <v>41048</v>
      </c>
      <c r="K6880" s="69">
        <v>59184</v>
      </c>
      <c r="L6880" s="69">
        <v>46387</v>
      </c>
      <c r="M6880" s="69">
        <v>29255</v>
      </c>
      <c r="N6880" s="69">
        <v>28312</v>
      </c>
      <c r="O6880" s="69">
        <v>33794</v>
      </c>
      <c r="P6880" s="69">
        <v>43556</v>
      </c>
      <c r="Q6880" s="3">
        <f t="shared" si="109"/>
        <v>491043</v>
      </c>
    </row>
    <row r="6881" spans="1:17" x14ac:dyDescent="0.45">
      <c r="A6881" s="93">
        <v>2022</v>
      </c>
      <c r="B6881" s="93" t="s">
        <v>386</v>
      </c>
      <c r="C6881" s="93" t="s">
        <v>389</v>
      </c>
      <c r="D6881" s="93" t="s">
        <v>166</v>
      </c>
      <c r="E6881" s="69">
        <v>60534</v>
      </c>
      <c r="F6881" s="69">
        <v>58694</v>
      </c>
      <c r="G6881" s="69">
        <v>54142</v>
      </c>
      <c r="H6881" s="69">
        <v>45847</v>
      </c>
      <c r="I6881" s="69">
        <v>36644</v>
      </c>
      <c r="J6881" s="69">
        <v>30318</v>
      </c>
      <c r="K6881" s="69">
        <v>34008</v>
      </c>
      <c r="L6881" s="69">
        <v>35541</v>
      </c>
      <c r="M6881" s="69">
        <v>33386</v>
      </c>
      <c r="N6881" s="69">
        <v>31447</v>
      </c>
      <c r="O6881" s="69">
        <v>37825</v>
      </c>
      <c r="P6881" s="69">
        <v>42599</v>
      </c>
      <c r="Q6881" s="3">
        <f t="shared" si="109"/>
        <v>500985</v>
      </c>
    </row>
    <row r="6882" spans="1:17" x14ac:dyDescent="0.45">
      <c r="A6882" s="93">
        <v>2022</v>
      </c>
      <c r="B6882" s="93" t="s">
        <v>386</v>
      </c>
      <c r="C6882" s="93" t="s">
        <v>389</v>
      </c>
      <c r="D6882" s="93" t="s">
        <v>167</v>
      </c>
      <c r="E6882" s="69">
        <v>5000172</v>
      </c>
      <c r="F6882" s="69">
        <v>4896003</v>
      </c>
      <c r="G6882" s="69">
        <v>5302727</v>
      </c>
      <c r="H6882" s="69">
        <v>4943567</v>
      </c>
      <c r="I6882" s="69">
        <v>5838427</v>
      </c>
      <c r="J6882" s="69">
        <v>5977136</v>
      </c>
      <c r="K6882" s="69">
        <v>7178929</v>
      </c>
      <c r="L6882" s="69">
        <v>5741665</v>
      </c>
      <c r="M6882" s="69">
        <v>5047790</v>
      </c>
      <c r="N6882" s="69">
        <v>5846171</v>
      </c>
      <c r="O6882" s="69">
        <v>5800213</v>
      </c>
      <c r="P6882" s="69">
        <v>6523865</v>
      </c>
      <c r="Q6882" s="3">
        <f t="shared" si="109"/>
        <v>68096665</v>
      </c>
    </row>
    <row r="6883" spans="1:17" x14ac:dyDescent="0.45">
      <c r="A6883" s="93">
        <v>2022</v>
      </c>
      <c r="B6883" s="93" t="s">
        <v>386</v>
      </c>
      <c r="C6883" s="93" t="s">
        <v>389</v>
      </c>
      <c r="D6883" s="93" t="s">
        <v>168</v>
      </c>
      <c r="E6883" s="69">
        <v>30609</v>
      </c>
      <c r="F6883" s="69">
        <v>28758</v>
      </c>
      <c r="G6883" s="69">
        <v>23739</v>
      </c>
      <c r="H6883" s="69">
        <v>22258</v>
      </c>
      <c r="I6883" s="69">
        <v>19852</v>
      </c>
      <c r="J6883" s="69">
        <v>18895</v>
      </c>
      <c r="K6883" s="69">
        <v>18114</v>
      </c>
      <c r="L6883" s="69">
        <v>21379</v>
      </c>
      <c r="M6883" s="69">
        <v>20084</v>
      </c>
      <c r="N6883" s="69">
        <v>17558</v>
      </c>
      <c r="O6883" s="69">
        <v>19721</v>
      </c>
      <c r="P6883" s="69">
        <v>21237</v>
      </c>
      <c r="Q6883" s="3">
        <f t="shared" si="109"/>
        <v>262204</v>
      </c>
    </row>
    <row r="6884" spans="1:17" x14ac:dyDescent="0.45">
      <c r="A6884" s="93">
        <v>2022</v>
      </c>
      <c r="B6884" s="93" t="s">
        <v>386</v>
      </c>
      <c r="C6884" s="93" t="s">
        <v>389</v>
      </c>
      <c r="D6884" s="93" t="s">
        <v>169</v>
      </c>
      <c r="E6884" s="69">
        <v>17323</v>
      </c>
      <c r="F6884" s="69">
        <v>17135</v>
      </c>
      <c r="G6884" s="69">
        <v>14398</v>
      </c>
      <c r="H6884" s="69">
        <v>12343</v>
      </c>
      <c r="I6884" s="69">
        <v>11552</v>
      </c>
      <c r="J6884" s="69">
        <v>11778</v>
      </c>
      <c r="K6884" s="69">
        <v>11609</v>
      </c>
      <c r="L6884" s="69">
        <v>12596</v>
      </c>
      <c r="M6884" s="69">
        <v>11124</v>
      </c>
      <c r="N6884" s="69">
        <v>11521</v>
      </c>
      <c r="O6884" s="69">
        <v>12935</v>
      </c>
      <c r="P6884" s="69">
        <v>14365</v>
      </c>
      <c r="Q6884" s="3">
        <f t="shared" si="109"/>
        <v>158679</v>
      </c>
    </row>
    <row r="6885" spans="1:17" x14ac:dyDescent="0.45">
      <c r="A6885" s="93">
        <v>2022</v>
      </c>
      <c r="B6885" s="93" t="s">
        <v>386</v>
      </c>
      <c r="C6885" s="93" t="s">
        <v>389</v>
      </c>
      <c r="D6885" s="93" t="s">
        <v>170</v>
      </c>
      <c r="E6885" s="69">
        <v>353928</v>
      </c>
      <c r="F6885" s="69">
        <v>346953</v>
      </c>
      <c r="G6885" s="69">
        <v>314278</v>
      </c>
      <c r="H6885" s="69">
        <v>343178</v>
      </c>
      <c r="I6885" s="69">
        <v>334413</v>
      </c>
      <c r="J6885" s="69">
        <v>346740</v>
      </c>
      <c r="K6885" s="69">
        <v>326819</v>
      </c>
      <c r="L6885" s="69">
        <v>349274</v>
      </c>
      <c r="M6885" s="69">
        <v>341038</v>
      </c>
      <c r="N6885" s="69">
        <v>324244</v>
      </c>
      <c r="O6885" s="69">
        <v>325254</v>
      </c>
      <c r="P6885" s="69">
        <v>305024</v>
      </c>
      <c r="Q6885" s="3">
        <f t="shared" si="109"/>
        <v>4011143</v>
      </c>
    </row>
    <row r="6886" spans="1:17" x14ac:dyDescent="0.45">
      <c r="A6886" s="93">
        <v>2022</v>
      </c>
      <c r="B6886" s="93" t="s">
        <v>386</v>
      </c>
      <c r="C6886" s="93" t="s">
        <v>389</v>
      </c>
      <c r="D6886" s="93" t="s">
        <v>171</v>
      </c>
      <c r="E6886" s="69">
        <v>84431</v>
      </c>
      <c r="F6886" s="69">
        <v>85807</v>
      </c>
      <c r="G6886" s="69">
        <v>74346</v>
      </c>
      <c r="H6886" s="69">
        <v>71970</v>
      </c>
      <c r="I6886" s="69">
        <v>68742</v>
      </c>
      <c r="J6886" s="69">
        <v>75869</v>
      </c>
      <c r="K6886" s="69">
        <v>88747</v>
      </c>
      <c r="L6886" s="69">
        <v>118217</v>
      </c>
      <c r="M6886" s="69">
        <v>109048</v>
      </c>
      <c r="N6886" s="69">
        <v>93227</v>
      </c>
      <c r="O6886" s="69">
        <v>92134</v>
      </c>
      <c r="P6886" s="69">
        <v>94712</v>
      </c>
      <c r="Q6886" s="3">
        <f t="shared" si="109"/>
        <v>1057250</v>
      </c>
    </row>
    <row r="6887" spans="1:17" x14ac:dyDescent="0.45">
      <c r="A6887" s="93">
        <v>2022</v>
      </c>
      <c r="B6887" s="93" t="s">
        <v>386</v>
      </c>
      <c r="C6887" s="93" t="s">
        <v>389</v>
      </c>
      <c r="D6887" s="93" t="s">
        <v>173</v>
      </c>
      <c r="E6887" s="69">
        <v>16595001</v>
      </c>
      <c r="F6887" s="69">
        <v>16829081</v>
      </c>
      <c r="G6887" s="69">
        <v>14497654</v>
      </c>
      <c r="H6887" s="69">
        <v>14929742</v>
      </c>
      <c r="I6887" s="69">
        <v>13419513</v>
      </c>
      <c r="J6887" s="69">
        <v>13472521</v>
      </c>
      <c r="K6887" s="69">
        <v>16543083</v>
      </c>
      <c r="L6887" s="69">
        <v>20218974</v>
      </c>
      <c r="M6887" s="69">
        <v>17318414</v>
      </c>
      <c r="N6887" s="69">
        <v>13722447</v>
      </c>
      <c r="O6887" s="69">
        <v>13745654</v>
      </c>
      <c r="P6887" s="69">
        <v>14666834</v>
      </c>
      <c r="Q6887" s="3">
        <f t="shared" si="109"/>
        <v>185958918</v>
      </c>
    </row>
    <row r="6888" spans="1:17" x14ac:dyDescent="0.45">
      <c r="A6888" s="93">
        <v>2022</v>
      </c>
      <c r="B6888" s="93" t="s">
        <v>386</v>
      </c>
      <c r="C6888" s="93" t="s">
        <v>389</v>
      </c>
      <c r="D6888" s="93" t="s">
        <v>174</v>
      </c>
      <c r="E6888" s="69">
        <v>196594</v>
      </c>
      <c r="F6888" s="69">
        <v>182632</v>
      </c>
      <c r="G6888" s="69">
        <v>156435</v>
      </c>
      <c r="H6888" s="69">
        <v>152330</v>
      </c>
      <c r="I6888" s="69">
        <v>131119</v>
      </c>
      <c r="J6888" s="69">
        <v>137392</v>
      </c>
      <c r="K6888" s="69">
        <v>151948</v>
      </c>
      <c r="L6888" s="69">
        <v>169180</v>
      </c>
      <c r="M6888" s="69">
        <v>150895</v>
      </c>
      <c r="N6888" s="69">
        <v>143168</v>
      </c>
      <c r="O6888" s="69">
        <v>139987</v>
      </c>
      <c r="P6888" s="69">
        <v>146164</v>
      </c>
      <c r="Q6888" s="3">
        <f t="shared" si="109"/>
        <v>1857844</v>
      </c>
    </row>
    <row r="6889" spans="1:17" x14ac:dyDescent="0.45">
      <c r="A6889" s="93">
        <v>2022</v>
      </c>
      <c r="B6889" s="93" t="s">
        <v>386</v>
      </c>
      <c r="C6889" s="93" t="s">
        <v>389</v>
      </c>
      <c r="D6889" s="93" t="s">
        <v>176</v>
      </c>
      <c r="E6889" s="69">
        <v>1493796</v>
      </c>
      <c r="F6889" s="69">
        <v>1259826</v>
      </c>
      <c r="G6889" s="69">
        <v>1305013</v>
      </c>
      <c r="H6889" s="69">
        <v>1243669</v>
      </c>
      <c r="I6889" s="69">
        <v>1009269</v>
      </c>
      <c r="J6889" s="69">
        <v>1146401</v>
      </c>
      <c r="K6889" s="69">
        <v>1547152</v>
      </c>
      <c r="L6889" s="69">
        <v>1317407</v>
      </c>
      <c r="M6889" s="69">
        <v>1311914</v>
      </c>
      <c r="N6889" s="69">
        <v>1175129</v>
      </c>
      <c r="O6889" s="69">
        <v>1083363</v>
      </c>
      <c r="P6889" s="69">
        <v>1511322</v>
      </c>
      <c r="Q6889" s="3">
        <f t="shared" si="109"/>
        <v>15404261</v>
      </c>
    </row>
    <row r="6890" spans="1:17" x14ac:dyDescent="0.45">
      <c r="A6890" s="93">
        <v>2022</v>
      </c>
      <c r="B6890" s="93" t="s">
        <v>386</v>
      </c>
      <c r="C6890" s="93" t="s">
        <v>389</v>
      </c>
      <c r="D6890" s="93" t="s">
        <v>177</v>
      </c>
      <c r="E6890" s="69">
        <v>3247466</v>
      </c>
      <c r="F6890" s="69">
        <v>3204313</v>
      </c>
      <c r="G6890" s="69">
        <v>2776591</v>
      </c>
      <c r="H6890" s="69">
        <v>2747141</v>
      </c>
      <c r="I6890" s="69">
        <v>2685711</v>
      </c>
      <c r="J6890" s="69">
        <v>2706457</v>
      </c>
      <c r="K6890" s="69">
        <v>2925086</v>
      </c>
      <c r="L6890" s="69">
        <v>3216546</v>
      </c>
      <c r="M6890" s="69">
        <v>2728287</v>
      </c>
      <c r="N6890" s="69">
        <v>2474744</v>
      </c>
      <c r="O6890" s="69">
        <v>2437580</v>
      </c>
      <c r="P6890" s="69">
        <v>2635589</v>
      </c>
      <c r="Q6890" s="3">
        <f t="shared" si="109"/>
        <v>33785511</v>
      </c>
    </row>
    <row r="6891" spans="1:17" x14ac:dyDescent="0.45">
      <c r="A6891" s="93">
        <v>2022</v>
      </c>
      <c r="B6891" s="93" t="s">
        <v>386</v>
      </c>
      <c r="C6891" s="93" t="s">
        <v>389</v>
      </c>
      <c r="D6891" s="93" t="s">
        <v>178</v>
      </c>
      <c r="E6891" s="69">
        <v>56449731</v>
      </c>
      <c r="F6891" s="69">
        <v>54197546</v>
      </c>
      <c r="G6891" s="69">
        <v>49194190</v>
      </c>
      <c r="H6891" s="69">
        <v>43583176</v>
      </c>
      <c r="I6891" s="69">
        <v>40435262</v>
      </c>
      <c r="J6891" s="69">
        <v>41360970</v>
      </c>
      <c r="K6891" s="69">
        <v>47051038</v>
      </c>
      <c r="L6891" s="69">
        <v>50507017</v>
      </c>
      <c r="M6891" s="69">
        <v>45557478</v>
      </c>
      <c r="N6891" s="69">
        <v>42937675</v>
      </c>
      <c r="O6891" s="69">
        <v>43606339</v>
      </c>
      <c r="P6891" s="69">
        <v>50259830</v>
      </c>
      <c r="Q6891" s="3">
        <f t="shared" si="109"/>
        <v>565140252</v>
      </c>
    </row>
    <row r="6892" spans="1:17" x14ac:dyDescent="0.45">
      <c r="A6892" s="93">
        <v>2022</v>
      </c>
      <c r="B6892" s="93" t="s">
        <v>386</v>
      </c>
      <c r="C6892" s="93" t="s">
        <v>389</v>
      </c>
      <c r="D6892" s="93" t="s">
        <v>179</v>
      </c>
      <c r="E6892" s="69">
        <v>97042853</v>
      </c>
      <c r="F6892" s="69">
        <v>93883076</v>
      </c>
      <c r="G6892" s="69">
        <v>85955333</v>
      </c>
      <c r="H6892" s="69">
        <v>79323413</v>
      </c>
      <c r="I6892" s="69">
        <v>72706646</v>
      </c>
      <c r="J6892" s="69">
        <v>73665614</v>
      </c>
      <c r="K6892" s="69">
        <v>83982712</v>
      </c>
      <c r="L6892" s="69">
        <v>91861664</v>
      </c>
      <c r="M6892" s="69">
        <v>81982444</v>
      </c>
      <c r="N6892" s="69">
        <v>75183302</v>
      </c>
      <c r="O6892" s="69">
        <v>76441369</v>
      </c>
      <c r="P6892" s="69">
        <v>86264349</v>
      </c>
      <c r="Q6892" s="3">
        <f t="shared" si="109"/>
        <v>998292775</v>
      </c>
    </row>
    <row r="6893" spans="1:17" x14ac:dyDescent="0.45">
      <c r="A6893" s="93">
        <v>2022</v>
      </c>
      <c r="B6893" s="93" t="s">
        <v>386</v>
      </c>
      <c r="C6893" s="93" t="s">
        <v>390</v>
      </c>
      <c r="D6893" s="93" t="s">
        <v>144</v>
      </c>
      <c r="E6893" s="69">
        <v>7955223</v>
      </c>
      <c r="F6893" s="69">
        <v>7732116</v>
      </c>
      <c r="G6893" s="69">
        <v>5864483</v>
      </c>
      <c r="H6893" s="69">
        <v>4119154</v>
      </c>
      <c r="I6893" s="69">
        <v>3439300</v>
      </c>
      <c r="J6893" s="69">
        <v>3870031</v>
      </c>
      <c r="K6893" s="69">
        <v>4337226</v>
      </c>
      <c r="L6893" s="69">
        <v>5882390</v>
      </c>
      <c r="M6893" s="69">
        <v>5160333</v>
      </c>
      <c r="N6893" s="69">
        <v>4049131</v>
      </c>
      <c r="O6893" s="69">
        <v>5346766</v>
      </c>
      <c r="P6893" s="69">
        <v>5686965</v>
      </c>
      <c r="Q6893" s="3">
        <f t="shared" si="109"/>
        <v>63443118</v>
      </c>
    </row>
    <row r="6894" spans="1:17" x14ac:dyDescent="0.45">
      <c r="A6894" s="93">
        <v>2022</v>
      </c>
      <c r="B6894" s="93" t="s">
        <v>386</v>
      </c>
      <c r="C6894" s="93" t="s">
        <v>390</v>
      </c>
      <c r="D6894" s="93" t="s">
        <v>145</v>
      </c>
      <c r="E6894" s="69">
        <v>112740</v>
      </c>
      <c r="F6894" s="69">
        <v>100836</v>
      </c>
      <c r="G6894" s="69">
        <v>88385</v>
      </c>
      <c r="H6894" s="69">
        <v>80529</v>
      </c>
      <c r="I6894" s="69">
        <v>94238</v>
      </c>
      <c r="J6894" s="69">
        <v>134267</v>
      </c>
      <c r="K6894" s="69">
        <v>166620</v>
      </c>
      <c r="L6894" s="69">
        <v>186323</v>
      </c>
      <c r="M6894" s="69">
        <v>124926</v>
      </c>
      <c r="N6894" s="69">
        <v>113099</v>
      </c>
      <c r="O6894" s="69">
        <v>114259</v>
      </c>
      <c r="P6894" s="69">
        <v>158771</v>
      </c>
      <c r="Q6894" s="3">
        <f t="shared" si="109"/>
        <v>1474993</v>
      </c>
    </row>
    <row r="6895" spans="1:17" x14ac:dyDescent="0.45">
      <c r="A6895" s="93">
        <v>2022</v>
      </c>
      <c r="B6895" s="93" t="s">
        <v>386</v>
      </c>
      <c r="C6895" s="93" t="s">
        <v>390</v>
      </c>
      <c r="D6895" s="93" t="s">
        <v>146</v>
      </c>
      <c r="E6895" s="69">
        <v>157210</v>
      </c>
      <c r="F6895" s="69">
        <v>141007</v>
      </c>
      <c r="G6895" s="69">
        <v>124782</v>
      </c>
      <c r="H6895" s="69">
        <v>110586</v>
      </c>
      <c r="I6895" s="69">
        <v>100523</v>
      </c>
      <c r="J6895" s="69">
        <v>107387</v>
      </c>
      <c r="K6895" s="69">
        <v>102938</v>
      </c>
      <c r="L6895" s="69">
        <v>100307</v>
      </c>
      <c r="M6895" s="69">
        <v>102832</v>
      </c>
      <c r="N6895" s="69">
        <v>114108</v>
      </c>
      <c r="O6895" s="69">
        <v>124920</v>
      </c>
      <c r="P6895" s="69">
        <v>151365</v>
      </c>
      <c r="Q6895" s="3">
        <f t="shared" si="109"/>
        <v>1437965</v>
      </c>
    </row>
    <row r="6896" spans="1:17" x14ac:dyDescent="0.45">
      <c r="A6896" s="93">
        <v>2022</v>
      </c>
      <c r="B6896" s="93" t="s">
        <v>386</v>
      </c>
      <c r="C6896" s="93" t="s">
        <v>390</v>
      </c>
      <c r="D6896" s="93" t="s">
        <v>147</v>
      </c>
      <c r="E6896" s="69">
        <v>4770665</v>
      </c>
      <c r="F6896" s="69">
        <v>4161185</v>
      </c>
      <c r="G6896" s="69">
        <v>4099748</v>
      </c>
      <c r="H6896" s="69">
        <v>4322029</v>
      </c>
      <c r="I6896" s="69">
        <v>4457865</v>
      </c>
      <c r="J6896" s="69">
        <v>4840472</v>
      </c>
      <c r="K6896" s="69">
        <v>4791615</v>
      </c>
      <c r="L6896" s="69">
        <v>5238545</v>
      </c>
      <c r="M6896" s="69">
        <v>5323804</v>
      </c>
      <c r="N6896" s="69">
        <v>5453390</v>
      </c>
      <c r="O6896" s="69">
        <v>5540807</v>
      </c>
      <c r="P6896" s="69">
        <v>5417216</v>
      </c>
      <c r="Q6896" s="3">
        <f t="shared" si="109"/>
        <v>58417341</v>
      </c>
    </row>
    <row r="6897" spans="1:17" x14ac:dyDescent="0.45">
      <c r="A6897" s="93">
        <v>2022</v>
      </c>
      <c r="B6897" s="93" t="s">
        <v>386</v>
      </c>
      <c r="C6897" s="93" t="s">
        <v>390</v>
      </c>
      <c r="D6897" s="93" t="s">
        <v>148</v>
      </c>
      <c r="E6897" s="69">
        <v>82624</v>
      </c>
      <c r="F6897" s="69">
        <v>68529</v>
      </c>
      <c r="G6897" s="69">
        <v>86071</v>
      </c>
      <c r="H6897" s="69">
        <v>104337</v>
      </c>
      <c r="I6897" s="69">
        <v>115761</v>
      </c>
      <c r="J6897" s="69">
        <v>135409</v>
      </c>
      <c r="K6897" s="69">
        <v>164348</v>
      </c>
      <c r="L6897" s="69">
        <v>185542</v>
      </c>
      <c r="M6897" s="69">
        <v>146028</v>
      </c>
      <c r="N6897" s="69">
        <v>130220</v>
      </c>
      <c r="O6897" s="69">
        <v>110281</v>
      </c>
      <c r="P6897" s="69">
        <v>91876</v>
      </c>
      <c r="Q6897" s="3">
        <f t="shared" si="109"/>
        <v>1421026</v>
      </c>
    </row>
    <row r="6898" spans="1:17" x14ac:dyDescent="0.45">
      <c r="A6898" s="93">
        <v>2022</v>
      </c>
      <c r="B6898" s="93" t="s">
        <v>386</v>
      </c>
      <c r="C6898" s="93" t="s">
        <v>390</v>
      </c>
      <c r="D6898" s="93" t="s">
        <v>186</v>
      </c>
      <c r="E6898" s="69">
        <v>2774376</v>
      </c>
      <c r="F6898" s="69">
        <v>2520360</v>
      </c>
      <c r="G6898" s="69">
        <v>3028896</v>
      </c>
      <c r="H6898" s="69">
        <v>2979792</v>
      </c>
      <c r="I6898" s="69">
        <v>2925504</v>
      </c>
      <c r="J6898" s="69">
        <v>3263256</v>
      </c>
      <c r="K6898" s="69">
        <v>3655224</v>
      </c>
      <c r="L6898" s="69">
        <v>3501792</v>
      </c>
      <c r="M6898" s="69">
        <v>3115512</v>
      </c>
      <c r="N6898" s="69">
        <v>3083112</v>
      </c>
      <c r="O6898" s="69">
        <v>2959848</v>
      </c>
      <c r="P6898" s="69">
        <v>1959768</v>
      </c>
      <c r="Q6898" s="3">
        <f t="shared" si="109"/>
        <v>35767440</v>
      </c>
    </row>
    <row r="6899" spans="1:17" x14ac:dyDescent="0.45">
      <c r="A6899" s="93">
        <v>2022</v>
      </c>
      <c r="B6899" s="93" t="s">
        <v>386</v>
      </c>
      <c r="C6899" s="93" t="s">
        <v>390</v>
      </c>
      <c r="D6899" s="93" t="s">
        <v>149</v>
      </c>
      <c r="E6899" s="69">
        <v>89837</v>
      </c>
      <c r="F6899" s="69">
        <v>76617</v>
      </c>
      <c r="G6899" s="69">
        <v>78431</v>
      </c>
      <c r="H6899" s="69">
        <v>84192</v>
      </c>
      <c r="I6899" s="69">
        <v>48603</v>
      </c>
      <c r="J6899" s="69">
        <v>10731</v>
      </c>
      <c r="K6899" s="69">
        <v>27286</v>
      </c>
      <c r="L6899" s="69">
        <v>39676</v>
      </c>
      <c r="M6899" s="69">
        <v>49862</v>
      </c>
      <c r="N6899" s="69">
        <v>35464</v>
      </c>
      <c r="O6899" s="69">
        <v>54087</v>
      </c>
      <c r="P6899" s="69">
        <v>43958</v>
      </c>
      <c r="Q6899" s="3">
        <f t="shared" si="109"/>
        <v>638744</v>
      </c>
    </row>
    <row r="6900" spans="1:17" x14ac:dyDescent="0.45">
      <c r="A6900" s="93">
        <v>2022</v>
      </c>
      <c r="B6900" s="93" t="s">
        <v>386</v>
      </c>
      <c r="C6900" s="93" t="s">
        <v>390</v>
      </c>
      <c r="D6900" s="93" t="s">
        <v>152</v>
      </c>
      <c r="E6900" s="69">
        <v>129785</v>
      </c>
      <c r="F6900" s="69">
        <v>129060</v>
      </c>
      <c r="G6900" s="69">
        <v>112780</v>
      </c>
      <c r="H6900" s="69">
        <v>115824</v>
      </c>
      <c r="I6900" s="69">
        <v>93983</v>
      </c>
      <c r="J6900" s="69">
        <v>93582</v>
      </c>
      <c r="K6900" s="69">
        <v>91602</v>
      </c>
      <c r="L6900" s="69">
        <v>80191</v>
      </c>
      <c r="M6900" s="69">
        <v>87948</v>
      </c>
      <c r="N6900" s="69">
        <v>97067</v>
      </c>
      <c r="O6900" s="69">
        <v>119164</v>
      </c>
      <c r="P6900" s="69">
        <v>146128</v>
      </c>
      <c r="Q6900" s="3">
        <f t="shared" si="109"/>
        <v>1297114</v>
      </c>
    </row>
    <row r="6901" spans="1:17" x14ac:dyDescent="0.45">
      <c r="A6901" s="93">
        <v>2022</v>
      </c>
      <c r="B6901" s="93" t="s">
        <v>386</v>
      </c>
      <c r="C6901" s="93" t="s">
        <v>390</v>
      </c>
      <c r="D6901" s="93" t="s">
        <v>153</v>
      </c>
      <c r="E6901" s="69">
        <v>514753</v>
      </c>
      <c r="F6901" s="69">
        <v>441303</v>
      </c>
      <c r="G6901" s="69">
        <v>528161</v>
      </c>
      <c r="H6901" s="69">
        <v>519531</v>
      </c>
      <c r="I6901" s="69">
        <v>661617</v>
      </c>
      <c r="J6901" s="69">
        <v>725996</v>
      </c>
      <c r="K6901" s="69">
        <v>884793</v>
      </c>
      <c r="L6901" s="69">
        <v>804256</v>
      </c>
      <c r="M6901" s="69">
        <v>682787</v>
      </c>
      <c r="N6901" s="69">
        <v>565491</v>
      </c>
      <c r="O6901" s="69">
        <v>634312</v>
      </c>
      <c r="P6901" s="69">
        <v>723952</v>
      </c>
      <c r="Q6901" s="3">
        <f t="shared" si="109"/>
        <v>7686952</v>
      </c>
    </row>
    <row r="6902" spans="1:17" x14ac:dyDescent="0.45">
      <c r="A6902" s="93">
        <v>2022</v>
      </c>
      <c r="B6902" s="93" t="s">
        <v>386</v>
      </c>
      <c r="C6902" s="93" t="s">
        <v>390</v>
      </c>
      <c r="D6902" s="93" t="s">
        <v>154</v>
      </c>
      <c r="E6902" s="69">
        <v>3218</v>
      </c>
      <c r="F6902" s="69">
        <v>3899</v>
      </c>
      <c r="G6902" s="69">
        <v>3475</v>
      </c>
      <c r="H6902" s="69">
        <v>2580</v>
      </c>
      <c r="I6902" s="69">
        <v>1642</v>
      </c>
      <c r="J6902" s="69">
        <v>1340</v>
      </c>
      <c r="K6902" s="69">
        <v>2336</v>
      </c>
      <c r="L6902" s="69">
        <v>2908</v>
      </c>
      <c r="M6902" s="69">
        <v>2436</v>
      </c>
      <c r="N6902" s="69">
        <v>1858</v>
      </c>
      <c r="O6902" s="69">
        <v>1796</v>
      </c>
      <c r="P6902" s="69">
        <v>2842</v>
      </c>
      <c r="Q6902" s="3">
        <f t="shared" si="109"/>
        <v>30330</v>
      </c>
    </row>
    <row r="6903" spans="1:17" x14ac:dyDescent="0.45">
      <c r="A6903" s="93">
        <v>2022</v>
      </c>
      <c r="B6903" s="93" t="s">
        <v>386</v>
      </c>
      <c r="C6903" s="93" t="s">
        <v>390</v>
      </c>
      <c r="D6903" s="93" t="s">
        <v>155</v>
      </c>
      <c r="E6903" s="69">
        <v>143402</v>
      </c>
      <c r="F6903" s="69">
        <v>119269</v>
      </c>
      <c r="G6903" s="69">
        <v>133402</v>
      </c>
      <c r="H6903" s="69">
        <v>128513</v>
      </c>
      <c r="I6903" s="69">
        <v>126137</v>
      </c>
      <c r="J6903" s="69">
        <v>96437</v>
      </c>
      <c r="K6903" s="69">
        <v>92197</v>
      </c>
      <c r="L6903" s="69">
        <v>96710</v>
      </c>
      <c r="M6903" s="69">
        <v>92080</v>
      </c>
      <c r="N6903" s="69">
        <v>90446</v>
      </c>
      <c r="O6903" s="69">
        <v>108303</v>
      </c>
      <c r="P6903" s="69">
        <v>154484</v>
      </c>
      <c r="Q6903" s="3">
        <f t="shared" si="109"/>
        <v>1381380</v>
      </c>
    </row>
    <row r="6904" spans="1:17" x14ac:dyDescent="0.45">
      <c r="A6904" s="93">
        <v>2022</v>
      </c>
      <c r="B6904" s="93" t="s">
        <v>386</v>
      </c>
      <c r="C6904" s="93" t="s">
        <v>390</v>
      </c>
      <c r="D6904" s="93" t="s">
        <v>156</v>
      </c>
      <c r="E6904" s="69">
        <v>433423</v>
      </c>
      <c r="F6904" s="69">
        <v>427916</v>
      </c>
      <c r="G6904" s="69">
        <v>412130</v>
      </c>
      <c r="H6904" s="69">
        <v>437310</v>
      </c>
      <c r="I6904" s="69">
        <v>433325</v>
      </c>
      <c r="J6904" s="69">
        <v>413785</v>
      </c>
      <c r="K6904" s="69">
        <v>382649</v>
      </c>
      <c r="L6904" s="69">
        <v>384801</v>
      </c>
      <c r="M6904" s="69">
        <v>344377</v>
      </c>
      <c r="N6904" s="69">
        <v>417707</v>
      </c>
      <c r="O6904" s="69">
        <v>468894</v>
      </c>
      <c r="P6904" s="69">
        <v>467238</v>
      </c>
      <c r="Q6904" s="3">
        <f t="shared" si="109"/>
        <v>5023555</v>
      </c>
    </row>
    <row r="6905" spans="1:17" x14ac:dyDescent="0.45">
      <c r="A6905" s="93">
        <v>2022</v>
      </c>
      <c r="B6905" s="93" t="s">
        <v>386</v>
      </c>
      <c r="C6905" s="93" t="s">
        <v>390</v>
      </c>
      <c r="D6905" s="93" t="s">
        <v>157</v>
      </c>
      <c r="E6905" s="69">
        <v>314616</v>
      </c>
      <c r="F6905" s="69">
        <v>287670</v>
      </c>
      <c r="G6905" s="69">
        <v>256117</v>
      </c>
      <c r="H6905" s="69">
        <v>284165</v>
      </c>
      <c r="I6905" s="69">
        <v>220018</v>
      </c>
      <c r="J6905" s="69">
        <v>235103</v>
      </c>
      <c r="K6905" s="69">
        <v>259153</v>
      </c>
      <c r="L6905" s="69">
        <v>229263</v>
      </c>
      <c r="M6905" s="69">
        <v>237186</v>
      </c>
      <c r="N6905" s="69">
        <v>234614</v>
      </c>
      <c r="O6905" s="69">
        <v>265071</v>
      </c>
      <c r="P6905" s="69">
        <v>297835</v>
      </c>
      <c r="Q6905" s="3">
        <f t="shared" si="109"/>
        <v>3120811</v>
      </c>
    </row>
    <row r="6906" spans="1:17" x14ac:dyDescent="0.45">
      <c r="A6906" s="93">
        <v>2022</v>
      </c>
      <c r="B6906" s="93" t="s">
        <v>386</v>
      </c>
      <c r="C6906" s="93" t="s">
        <v>390</v>
      </c>
      <c r="D6906" s="93" t="s">
        <v>159</v>
      </c>
      <c r="E6906" s="69">
        <v>873592</v>
      </c>
      <c r="F6906" s="69">
        <v>716418</v>
      </c>
      <c r="G6906" s="69">
        <v>848886</v>
      </c>
      <c r="H6906" s="69">
        <v>793634</v>
      </c>
      <c r="I6906" s="69">
        <v>750099</v>
      </c>
      <c r="J6906" s="69">
        <v>714649</v>
      </c>
      <c r="K6906" s="69">
        <v>714805</v>
      </c>
      <c r="L6906" s="69">
        <v>711224</v>
      </c>
      <c r="M6906" s="69">
        <v>695133</v>
      </c>
      <c r="N6906" s="69">
        <v>725534</v>
      </c>
      <c r="O6906" s="69">
        <v>811489</v>
      </c>
      <c r="P6906" s="69">
        <v>820919</v>
      </c>
      <c r="Q6906" s="3">
        <f t="shared" si="109"/>
        <v>9176382</v>
      </c>
    </row>
    <row r="6907" spans="1:17" x14ac:dyDescent="0.45">
      <c r="A6907" s="93">
        <v>2022</v>
      </c>
      <c r="B6907" s="93" t="s">
        <v>386</v>
      </c>
      <c r="C6907" s="93" t="s">
        <v>390</v>
      </c>
      <c r="D6907" s="93" t="s">
        <v>160</v>
      </c>
      <c r="E6907" s="69">
        <v>1511048</v>
      </c>
      <c r="F6907" s="69">
        <v>1374872</v>
      </c>
      <c r="G6907" s="69">
        <v>1204594</v>
      </c>
      <c r="H6907" s="69">
        <v>1398960</v>
      </c>
      <c r="I6907" s="69">
        <v>1366519</v>
      </c>
      <c r="J6907" s="69">
        <v>1346523</v>
      </c>
      <c r="K6907" s="69">
        <v>1342678</v>
      </c>
      <c r="L6907" s="69">
        <v>1142595</v>
      </c>
      <c r="M6907" s="69">
        <v>1176927</v>
      </c>
      <c r="N6907" s="69">
        <v>1231882</v>
      </c>
      <c r="O6907" s="69">
        <v>1368392</v>
      </c>
      <c r="P6907" s="69">
        <v>1275574</v>
      </c>
      <c r="Q6907" s="3">
        <f t="shared" si="109"/>
        <v>15740564</v>
      </c>
    </row>
    <row r="6908" spans="1:17" x14ac:dyDescent="0.45">
      <c r="A6908" s="93">
        <v>2022</v>
      </c>
      <c r="B6908" s="93" t="s">
        <v>386</v>
      </c>
      <c r="C6908" s="93" t="s">
        <v>390</v>
      </c>
      <c r="D6908" s="93" t="s">
        <v>161</v>
      </c>
      <c r="E6908" s="69">
        <v>9547038</v>
      </c>
      <c r="F6908" s="69">
        <v>8725854</v>
      </c>
      <c r="G6908" s="69">
        <v>9797510</v>
      </c>
      <c r="H6908" s="69">
        <v>9102946</v>
      </c>
      <c r="I6908" s="69">
        <v>8866322</v>
      </c>
      <c r="J6908" s="69">
        <v>8361742</v>
      </c>
      <c r="K6908" s="69">
        <v>8573348</v>
      </c>
      <c r="L6908" s="69">
        <v>8046380</v>
      </c>
      <c r="M6908" s="69">
        <v>7561395</v>
      </c>
      <c r="N6908" s="69">
        <v>7951387</v>
      </c>
      <c r="O6908" s="69">
        <v>7933975</v>
      </c>
      <c r="P6908" s="69">
        <v>7952902</v>
      </c>
      <c r="Q6908" s="3">
        <f t="shared" si="109"/>
        <v>102420799</v>
      </c>
    </row>
    <row r="6909" spans="1:17" x14ac:dyDescent="0.45">
      <c r="A6909" s="93">
        <v>2022</v>
      </c>
      <c r="B6909" s="93" t="s">
        <v>386</v>
      </c>
      <c r="C6909" s="93" t="s">
        <v>390</v>
      </c>
      <c r="D6909" s="93" t="s">
        <v>162</v>
      </c>
      <c r="E6909" s="69">
        <v>7760055</v>
      </c>
      <c r="F6909" s="69">
        <v>7029321</v>
      </c>
      <c r="G6909" s="69">
        <v>7133535</v>
      </c>
      <c r="H6909" s="69">
        <v>6669260</v>
      </c>
      <c r="I6909" s="69">
        <v>6642874</v>
      </c>
      <c r="J6909" s="69">
        <v>6715625</v>
      </c>
      <c r="K6909" s="69">
        <v>6669539</v>
      </c>
      <c r="L6909" s="69">
        <v>6205091</v>
      </c>
      <c r="M6909" s="69">
        <v>6459738</v>
      </c>
      <c r="N6909" s="69">
        <v>6423160</v>
      </c>
      <c r="O6909" s="69">
        <v>6917022</v>
      </c>
      <c r="P6909" s="69">
        <v>7495517</v>
      </c>
      <c r="Q6909" s="3">
        <f t="shared" si="109"/>
        <v>82120737</v>
      </c>
    </row>
    <row r="6910" spans="1:17" x14ac:dyDescent="0.45">
      <c r="A6910" s="93">
        <v>2022</v>
      </c>
      <c r="B6910" s="93" t="s">
        <v>386</v>
      </c>
      <c r="C6910" s="93" t="s">
        <v>390</v>
      </c>
      <c r="D6910" s="93" t="s">
        <v>163</v>
      </c>
      <c r="E6910" s="69">
        <v>1270</v>
      </c>
      <c r="F6910" s="69">
        <v>1417</v>
      </c>
      <c r="G6910" s="69">
        <v>1243</v>
      </c>
      <c r="H6910" s="69">
        <v>1069</v>
      </c>
      <c r="I6910" s="69">
        <v>756</v>
      </c>
      <c r="J6910" s="69">
        <v>809</v>
      </c>
      <c r="K6910" s="69">
        <v>777</v>
      </c>
      <c r="L6910" s="69">
        <v>1151</v>
      </c>
      <c r="M6910" s="69">
        <v>1067</v>
      </c>
      <c r="N6910" s="69">
        <v>877</v>
      </c>
      <c r="O6910" s="69">
        <v>775</v>
      </c>
      <c r="P6910" s="69">
        <v>896</v>
      </c>
      <c r="Q6910" s="3">
        <f t="shared" si="109"/>
        <v>12107</v>
      </c>
    </row>
    <row r="6911" spans="1:17" x14ac:dyDescent="0.45">
      <c r="A6911" s="93">
        <v>2022</v>
      </c>
      <c r="B6911" s="93" t="s">
        <v>386</v>
      </c>
      <c r="C6911" s="93" t="s">
        <v>390</v>
      </c>
      <c r="D6911" s="93" t="s">
        <v>164</v>
      </c>
      <c r="E6911" s="69">
        <v>13516626</v>
      </c>
      <c r="F6911" s="69">
        <v>12163460</v>
      </c>
      <c r="G6911" s="69">
        <v>13007285</v>
      </c>
      <c r="H6911" s="69">
        <v>12782207</v>
      </c>
      <c r="I6911" s="69">
        <v>13290615</v>
      </c>
      <c r="J6911" s="69">
        <v>13371412</v>
      </c>
      <c r="K6911" s="69">
        <v>14221761</v>
      </c>
      <c r="L6911" s="69">
        <v>13511932</v>
      </c>
      <c r="M6911" s="69">
        <v>12849092</v>
      </c>
      <c r="N6911" s="69">
        <v>12949858</v>
      </c>
      <c r="O6911" s="69">
        <v>12630725</v>
      </c>
      <c r="P6911" s="69">
        <v>13053360</v>
      </c>
      <c r="Q6911" s="3">
        <f t="shared" si="109"/>
        <v>157348333</v>
      </c>
    </row>
    <row r="6912" spans="1:17" x14ac:dyDescent="0.45">
      <c r="A6912" s="93">
        <v>2022</v>
      </c>
      <c r="B6912" s="93" t="s">
        <v>386</v>
      </c>
      <c r="C6912" s="93" t="s">
        <v>390</v>
      </c>
      <c r="D6912" s="93" t="s">
        <v>165</v>
      </c>
      <c r="E6912" s="69">
        <v>29733</v>
      </c>
      <c r="F6912" s="69">
        <v>28349</v>
      </c>
      <c r="G6912" s="69">
        <v>29121</v>
      </c>
      <c r="H6912" s="69">
        <v>26878</v>
      </c>
      <c r="I6912" s="69">
        <v>20439</v>
      </c>
      <c r="J6912" s="69">
        <v>24426</v>
      </c>
      <c r="K6912" s="69">
        <v>22066</v>
      </c>
      <c r="L6912" s="69">
        <v>24131</v>
      </c>
      <c r="M6912" s="69">
        <v>24494</v>
      </c>
      <c r="N6912" s="69">
        <v>24996</v>
      </c>
      <c r="O6912" s="69">
        <v>29642</v>
      </c>
      <c r="P6912" s="69">
        <v>30755</v>
      </c>
      <c r="Q6912" s="3">
        <f t="shared" si="109"/>
        <v>315030</v>
      </c>
    </row>
    <row r="6913" spans="1:17" x14ac:dyDescent="0.45">
      <c r="A6913" s="93">
        <v>2022</v>
      </c>
      <c r="B6913" s="93" t="s">
        <v>386</v>
      </c>
      <c r="C6913" s="93" t="s">
        <v>390</v>
      </c>
      <c r="D6913" s="93" t="s">
        <v>166</v>
      </c>
      <c r="E6913" s="69">
        <v>10587362</v>
      </c>
      <c r="F6913" s="69">
        <v>10264380</v>
      </c>
      <c r="G6913" s="69">
        <v>10657662</v>
      </c>
      <c r="H6913" s="69">
        <v>9708994</v>
      </c>
      <c r="I6913" s="69">
        <v>9312761</v>
      </c>
      <c r="J6913" s="69">
        <v>8494256</v>
      </c>
      <c r="K6913" s="69">
        <v>8560281</v>
      </c>
      <c r="L6913" s="69">
        <v>7821384</v>
      </c>
      <c r="M6913" s="69">
        <v>8077771</v>
      </c>
      <c r="N6913" s="69">
        <v>8497365</v>
      </c>
      <c r="O6913" s="69">
        <v>9523908</v>
      </c>
      <c r="P6913" s="69">
        <v>9708366</v>
      </c>
      <c r="Q6913" s="3">
        <f t="shared" si="109"/>
        <v>111214490</v>
      </c>
    </row>
    <row r="6914" spans="1:17" x14ac:dyDescent="0.45">
      <c r="A6914" s="93">
        <v>2022</v>
      </c>
      <c r="B6914" s="93" t="s">
        <v>386</v>
      </c>
      <c r="C6914" s="93" t="s">
        <v>390</v>
      </c>
      <c r="D6914" s="93" t="s">
        <v>167</v>
      </c>
      <c r="E6914" s="69">
        <v>19332570</v>
      </c>
      <c r="F6914" s="69">
        <v>17398082</v>
      </c>
      <c r="G6914" s="69">
        <v>18267811</v>
      </c>
      <c r="H6914" s="69">
        <v>16660833</v>
      </c>
      <c r="I6914" s="69">
        <v>16711113</v>
      </c>
      <c r="J6914" s="69">
        <v>18195460</v>
      </c>
      <c r="K6914" s="69">
        <v>20920799</v>
      </c>
      <c r="L6914" s="69">
        <v>19473597</v>
      </c>
      <c r="M6914" s="69">
        <v>18425736</v>
      </c>
      <c r="N6914" s="69">
        <v>17051462</v>
      </c>
      <c r="O6914" s="69">
        <v>17610740</v>
      </c>
      <c r="P6914" s="69">
        <v>20278247</v>
      </c>
      <c r="Q6914" s="3">
        <f t="shared" si="109"/>
        <v>220326450</v>
      </c>
    </row>
    <row r="6915" spans="1:17" x14ac:dyDescent="0.45">
      <c r="A6915" s="93">
        <v>2022</v>
      </c>
      <c r="B6915" s="93" t="s">
        <v>386</v>
      </c>
      <c r="C6915" s="93" t="s">
        <v>390</v>
      </c>
      <c r="D6915" s="93" t="s">
        <v>168</v>
      </c>
      <c r="E6915" s="69">
        <v>381207</v>
      </c>
      <c r="F6915" s="69">
        <v>324369</v>
      </c>
      <c r="G6915" s="69">
        <v>280695</v>
      </c>
      <c r="H6915" s="69">
        <v>275883</v>
      </c>
      <c r="I6915" s="69">
        <v>261496</v>
      </c>
      <c r="J6915" s="69">
        <v>287437</v>
      </c>
      <c r="K6915" s="69">
        <v>309322</v>
      </c>
      <c r="L6915" s="69">
        <v>212199</v>
      </c>
      <c r="M6915" s="69">
        <v>198124</v>
      </c>
      <c r="N6915" s="69">
        <v>206416</v>
      </c>
      <c r="O6915" s="69">
        <v>227704</v>
      </c>
      <c r="P6915" s="69">
        <v>257703</v>
      </c>
      <c r="Q6915" s="3">
        <f t="shared" si="109"/>
        <v>3222555</v>
      </c>
    </row>
    <row r="6916" spans="1:17" x14ac:dyDescent="0.45">
      <c r="A6916" s="93">
        <v>2022</v>
      </c>
      <c r="B6916" s="93" t="s">
        <v>386</v>
      </c>
      <c r="C6916" s="93" t="s">
        <v>390</v>
      </c>
      <c r="D6916" s="93" t="s">
        <v>169</v>
      </c>
      <c r="E6916" s="69">
        <v>56478</v>
      </c>
      <c r="F6916" s="69">
        <v>43544</v>
      </c>
      <c r="G6916" s="69">
        <v>46432</v>
      </c>
      <c r="H6916" s="69">
        <v>53974</v>
      </c>
      <c r="I6916" s="69">
        <v>45635</v>
      </c>
      <c r="J6916" s="69">
        <v>52970</v>
      </c>
      <c r="K6916" s="69">
        <v>49321</v>
      </c>
      <c r="L6916" s="69">
        <v>37490</v>
      </c>
      <c r="M6916" s="69">
        <v>38335</v>
      </c>
      <c r="N6916" s="69">
        <v>42791</v>
      </c>
      <c r="O6916" s="69">
        <v>55495</v>
      </c>
      <c r="P6916" s="69">
        <v>54004</v>
      </c>
      <c r="Q6916" s="3">
        <f t="shared" ref="Q6916:Q6979" si="110">SUM(E6916:P6916)</f>
        <v>576469</v>
      </c>
    </row>
    <row r="6917" spans="1:17" x14ac:dyDescent="0.45">
      <c r="A6917" s="93">
        <v>2022</v>
      </c>
      <c r="B6917" s="93" t="s">
        <v>386</v>
      </c>
      <c r="C6917" s="93" t="s">
        <v>390</v>
      </c>
      <c r="D6917" s="93" t="s">
        <v>170</v>
      </c>
      <c r="E6917" s="69">
        <v>3224541</v>
      </c>
      <c r="F6917" s="69">
        <v>2928080</v>
      </c>
      <c r="G6917" s="69">
        <v>3064162</v>
      </c>
      <c r="H6917" s="69">
        <v>3162046</v>
      </c>
      <c r="I6917" s="69">
        <v>3276360</v>
      </c>
      <c r="J6917" s="69">
        <v>3248581</v>
      </c>
      <c r="K6917" s="69">
        <v>3552010</v>
      </c>
      <c r="L6917" s="69">
        <v>3575846</v>
      </c>
      <c r="M6917" s="69">
        <v>3318198</v>
      </c>
      <c r="N6917" s="69">
        <v>3288849</v>
      </c>
      <c r="O6917" s="69">
        <v>3149576</v>
      </c>
      <c r="P6917" s="69">
        <v>3263846</v>
      </c>
      <c r="Q6917" s="3">
        <f t="shared" si="110"/>
        <v>39052095</v>
      </c>
    </row>
    <row r="6918" spans="1:17" x14ac:dyDescent="0.45">
      <c r="A6918" s="93">
        <v>2022</v>
      </c>
      <c r="B6918" s="93" t="s">
        <v>386</v>
      </c>
      <c r="C6918" s="93" t="s">
        <v>390</v>
      </c>
      <c r="D6918" s="93" t="s">
        <v>171</v>
      </c>
      <c r="E6918" s="69">
        <v>71983</v>
      </c>
      <c r="F6918" s="69">
        <v>71475</v>
      </c>
      <c r="G6918" s="69">
        <v>57639</v>
      </c>
      <c r="H6918" s="69">
        <v>60024</v>
      </c>
      <c r="I6918" s="69">
        <v>58791</v>
      </c>
      <c r="J6918" s="69">
        <v>64291</v>
      </c>
      <c r="K6918" s="69">
        <v>85375</v>
      </c>
      <c r="L6918" s="69">
        <v>87543</v>
      </c>
      <c r="M6918" s="69">
        <v>73723</v>
      </c>
      <c r="N6918" s="69">
        <v>60633</v>
      </c>
      <c r="O6918" s="69">
        <v>65062</v>
      </c>
      <c r="P6918" s="69">
        <v>70799</v>
      </c>
      <c r="Q6918" s="3">
        <f t="shared" si="110"/>
        <v>827338</v>
      </c>
    </row>
    <row r="6919" spans="1:17" x14ac:dyDescent="0.45">
      <c r="A6919" s="93">
        <v>2022</v>
      </c>
      <c r="B6919" s="93" t="s">
        <v>386</v>
      </c>
      <c r="C6919" s="93" t="s">
        <v>390</v>
      </c>
      <c r="D6919" s="93" t="s">
        <v>173</v>
      </c>
      <c r="E6919" s="69">
        <v>13924119</v>
      </c>
      <c r="F6919" s="69">
        <v>14006960</v>
      </c>
      <c r="G6919" s="69">
        <v>12086307</v>
      </c>
      <c r="H6919" s="69">
        <v>12319566</v>
      </c>
      <c r="I6919" s="69">
        <v>11120447</v>
      </c>
      <c r="J6919" s="69">
        <v>11318098</v>
      </c>
      <c r="K6919" s="69">
        <v>14230547</v>
      </c>
      <c r="L6919" s="69">
        <v>17570591</v>
      </c>
      <c r="M6919" s="69">
        <v>14439825</v>
      </c>
      <c r="N6919" s="69">
        <v>11445055</v>
      </c>
      <c r="O6919" s="69">
        <v>11639856</v>
      </c>
      <c r="P6919" s="69">
        <v>12607078</v>
      </c>
      <c r="Q6919" s="3">
        <f t="shared" si="110"/>
        <v>156708449</v>
      </c>
    </row>
    <row r="6920" spans="1:17" x14ac:dyDescent="0.45">
      <c r="A6920" s="93">
        <v>2022</v>
      </c>
      <c r="B6920" s="93" t="s">
        <v>386</v>
      </c>
      <c r="C6920" s="93" t="s">
        <v>390</v>
      </c>
      <c r="D6920" s="93" t="s">
        <v>174</v>
      </c>
      <c r="E6920" s="69">
        <v>1728133</v>
      </c>
      <c r="F6920" s="69">
        <v>1831008</v>
      </c>
      <c r="G6920" s="69">
        <v>1579110</v>
      </c>
      <c r="H6920" s="69">
        <v>1358981</v>
      </c>
      <c r="I6920" s="69">
        <v>1101866</v>
      </c>
      <c r="J6920" s="69">
        <v>1277182</v>
      </c>
      <c r="K6920" s="69">
        <v>1572219</v>
      </c>
      <c r="L6920" s="69">
        <v>1950585</v>
      </c>
      <c r="M6920" s="69">
        <v>1823318</v>
      </c>
      <c r="N6920" s="69">
        <v>1392586</v>
      </c>
      <c r="O6920" s="69">
        <v>1260083</v>
      </c>
      <c r="P6920" s="69">
        <v>1383114</v>
      </c>
      <c r="Q6920" s="3">
        <f t="shared" si="110"/>
        <v>18258185</v>
      </c>
    </row>
    <row r="6921" spans="1:17" x14ac:dyDescent="0.45">
      <c r="A6921" s="93">
        <v>2022</v>
      </c>
      <c r="B6921" s="93" t="s">
        <v>386</v>
      </c>
      <c r="C6921" s="93" t="s">
        <v>390</v>
      </c>
      <c r="D6921" s="93" t="s">
        <v>176</v>
      </c>
      <c r="E6921" s="69">
        <v>1414160</v>
      </c>
      <c r="F6921" s="69">
        <v>1180330</v>
      </c>
      <c r="G6921" s="69">
        <v>1365214</v>
      </c>
      <c r="H6921" s="69">
        <v>1278077</v>
      </c>
      <c r="I6921" s="69">
        <v>943035</v>
      </c>
      <c r="J6921" s="69">
        <v>1094364</v>
      </c>
      <c r="K6921" s="69">
        <v>1357433</v>
      </c>
      <c r="L6921" s="69">
        <v>1129643</v>
      </c>
      <c r="M6921" s="69">
        <v>1169366</v>
      </c>
      <c r="N6921" s="69">
        <v>1031701</v>
      </c>
      <c r="O6921" s="69">
        <v>1172712</v>
      </c>
      <c r="P6921" s="69">
        <v>1663586</v>
      </c>
      <c r="Q6921" s="3">
        <f t="shared" si="110"/>
        <v>14799621</v>
      </c>
    </row>
    <row r="6922" spans="1:17" x14ac:dyDescent="0.45">
      <c r="A6922" s="93">
        <v>2022</v>
      </c>
      <c r="B6922" s="93" t="s">
        <v>386</v>
      </c>
      <c r="C6922" s="93" t="s">
        <v>390</v>
      </c>
      <c r="D6922" s="93" t="s">
        <v>177</v>
      </c>
      <c r="E6922" s="69">
        <v>2909049</v>
      </c>
      <c r="F6922" s="69">
        <v>2791254</v>
      </c>
      <c r="G6922" s="69">
        <v>2510606</v>
      </c>
      <c r="H6922" s="69">
        <v>2504795</v>
      </c>
      <c r="I6922" s="69">
        <v>2318818</v>
      </c>
      <c r="J6922" s="69">
        <v>2466938</v>
      </c>
      <c r="K6922" s="69">
        <v>2663086</v>
      </c>
      <c r="L6922" s="69">
        <v>2940951</v>
      </c>
      <c r="M6922" s="69">
        <v>2821920</v>
      </c>
      <c r="N6922" s="69">
        <v>2430853</v>
      </c>
      <c r="O6922" s="69">
        <v>2490051</v>
      </c>
      <c r="P6922" s="69">
        <v>2812801</v>
      </c>
      <c r="Q6922" s="3">
        <f t="shared" si="110"/>
        <v>31661122</v>
      </c>
    </row>
    <row r="6923" spans="1:17" x14ac:dyDescent="0.45">
      <c r="A6923" s="93">
        <v>2022</v>
      </c>
      <c r="B6923" s="93" t="s">
        <v>386</v>
      </c>
      <c r="C6923" s="93" t="s">
        <v>390</v>
      </c>
      <c r="D6923" s="93" t="s">
        <v>178</v>
      </c>
      <c r="E6923" s="69">
        <v>28540037</v>
      </c>
      <c r="F6923" s="69">
        <v>28629403</v>
      </c>
      <c r="G6923" s="69">
        <v>24072190</v>
      </c>
      <c r="H6923" s="69">
        <v>22423053</v>
      </c>
      <c r="I6923" s="69">
        <v>19679541</v>
      </c>
      <c r="J6923" s="69">
        <v>20689429</v>
      </c>
      <c r="K6923" s="69">
        <v>23470867</v>
      </c>
      <c r="L6923" s="69">
        <v>26444748</v>
      </c>
      <c r="M6923" s="69">
        <v>23834883</v>
      </c>
      <c r="N6923" s="69">
        <v>20706028</v>
      </c>
      <c r="O6923" s="69">
        <v>21195773</v>
      </c>
      <c r="P6923" s="69">
        <v>24658258</v>
      </c>
      <c r="Q6923" s="3">
        <f t="shared" si="110"/>
        <v>284344210</v>
      </c>
    </row>
    <row r="6924" spans="1:17" x14ac:dyDescent="0.45">
      <c r="A6924" s="93">
        <v>2022</v>
      </c>
      <c r="B6924" s="93" t="s">
        <v>386</v>
      </c>
      <c r="C6924" s="93" t="s">
        <v>390</v>
      </c>
      <c r="D6924" s="93" t="s">
        <v>179</v>
      </c>
      <c r="E6924" s="69">
        <v>132890873</v>
      </c>
      <c r="F6924" s="69">
        <v>125718343</v>
      </c>
      <c r="G6924" s="69">
        <v>120826863</v>
      </c>
      <c r="H6924" s="69">
        <v>113869722</v>
      </c>
      <c r="I6924" s="69">
        <v>108486003</v>
      </c>
      <c r="J6924" s="69">
        <v>111651988</v>
      </c>
      <c r="K6924" s="69">
        <v>123274221</v>
      </c>
      <c r="L6924" s="69">
        <v>127619785</v>
      </c>
      <c r="M6924" s="69">
        <v>118459156</v>
      </c>
      <c r="N6924" s="69">
        <v>109847140</v>
      </c>
      <c r="O6924" s="69">
        <v>113931488</v>
      </c>
      <c r="P6924" s="69">
        <v>122690123</v>
      </c>
      <c r="Q6924" s="3">
        <f t="shared" si="110"/>
        <v>1429265705</v>
      </c>
    </row>
    <row r="6925" spans="1:17" x14ac:dyDescent="0.45">
      <c r="A6925" s="93">
        <v>2022</v>
      </c>
      <c r="B6925" s="93" t="s">
        <v>386</v>
      </c>
      <c r="C6925" s="93" t="s">
        <v>391</v>
      </c>
      <c r="D6925" s="93" t="s">
        <v>144</v>
      </c>
      <c r="E6925" s="69">
        <v>24843060</v>
      </c>
      <c r="F6925" s="69">
        <v>23808448</v>
      </c>
      <c r="G6925" s="69">
        <v>18032714</v>
      </c>
      <c r="H6925" s="69">
        <v>13948930</v>
      </c>
      <c r="I6925" s="69">
        <v>10527633</v>
      </c>
      <c r="J6925" s="69">
        <v>10224859</v>
      </c>
      <c r="K6925" s="69">
        <v>10736887</v>
      </c>
      <c r="L6925" s="69">
        <v>12803230</v>
      </c>
      <c r="M6925" s="69">
        <v>11828158</v>
      </c>
      <c r="N6925" s="69">
        <v>9954524</v>
      </c>
      <c r="O6925" s="69">
        <v>12619344</v>
      </c>
      <c r="P6925" s="69">
        <v>17681711</v>
      </c>
      <c r="Q6925" s="3">
        <f t="shared" si="110"/>
        <v>177009498</v>
      </c>
    </row>
    <row r="6926" spans="1:17" x14ac:dyDescent="0.45">
      <c r="A6926" s="93">
        <v>2022</v>
      </c>
      <c r="B6926" s="93" t="s">
        <v>386</v>
      </c>
      <c r="C6926" s="93" t="s">
        <v>391</v>
      </c>
      <c r="D6926" s="93" t="s">
        <v>145</v>
      </c>
      <c r="E6926" s="69">
        <v>64849</v>
      </c>
      <c r="F6926" s="69">
        <v>66299</v>
      </c>
      <c r="G6926" s="69">
        <v>65409</v>
      </c>
      <c r="H6926" s="69">
        <v>75692</v>
      </c>
      <c r="I6926" s="69">
        <v>84645</v>
      </c>
      <c r="J6926" s="69">
        <v>91928</v>
      </c>
      <c r="K6926" s="69">
        <v>83264</v>
      </c>
      <c r="L6926" s="69">
        <v>85169</v>
      </c>
      <c r="M6926" s="69">
        <v>75513</v>
      </c>
      <c r="N6926" s="69">
        <v>67833</v>
      </c>
      <c r="O6926" s="69">
        <v>64091</v>
      </c>
      <c r="P6926" s="69">
        <v>53504</v>
      </c>
      <c r="Q6926" s="3">
        <f t="shared" si="110"/>
        <v>878196</v>
      </c>
    </row>
    <row r="6927" spans="1:17" x14ac:dyDescent="0.45">
      <c r="A6927" s="93">
        <v>2022</v>
      </c>
      <c r="B6927" s="93" t="s">
        <v>386</v>
      </c>
      <c r="C6927" s="93" t="s">
        <v>391</v>
      </c>
      <c r="D6927" s="93" t="s">
        <v>185</v>
      </c>
      <c r="E6927" s="69">
        <v>55</v>
      </c>
      <c r="F6927" s="69">
        <v>56</v>
      </c>
      <c r="G6927" s="69">
        <v>50</v>
      </c>
      <c r="H6927" s="69">
        <v>55</v>
      </c>
      <c r="I6927" s="69">
        <v>54</v>
      </c>
      <c r="J6927" s="69">
        <v>56</v>
      </c>
      <c r="K6927" s="69">
        <v>53</v>
      </c>
      <c r="L6927" s="69">
        <v>56</v>
      </c>
      <c r="M6927" s="69">
        <v>55</v>
      </c>
      <c r="N6927" s="69">
        <v>58</v>
      </c>
      <c r="O6927" s="69">
        <v>51</v>
      </c>
      <c r="P6927" s="69">
        <v>54</v>
      </c>
      <c r="Q6927" s="3">
        <f t="shared" si="110"/>
        <v>653</v>
      </c>
    </row>
    <row r="6928" spans="1:17" x14ac:dyDescent="0.45">
      <c r="A6928" s="93">
        <v>2022</v>
      </c>
      <c r="B6928" s="93" t="s">
        <v>386</v>
      </c>
      <c r="C6928" s="93" t="s">
        <v>391</v>
      </c>
      <c r="D6928" s="93" t="s">
        <v>146</v>
      </c>
      <c r="E6928" s="69">
        <v>2198223</v>
      </c>
      <c r="F6928" s="69">
        <v>1838910</v>
      </c>
      <c r="G6928" s="69">
        <v>2303952</v>
      </c>
      <c r="H6928" s="69">
        <v>2162370</v>
      </c>
      <c r="I6928" s="69">
        <v>1771909</v>
      </c>
      <c r="J6928" s="69">
        <v>1802155</v>
      </c>
      <c r="K6928" s="69">
        <v>1981837</v>
      </c>
      <c r="L6928" s="69">
        <v>1901054</v>
      </c>
      <c r="M6928" s="69">
        <v>1796781</v>
      </c>
      <c r="N6928" s="69">
        <v>2111431</v>
      </c>
      <c r="O6928" s="69">
        <v>2423999</v>
      </c>
      <c r="P6928" s="69">
        <v>2120988</v>
      </c>
      <c r="Q6928" s="3">
        <f t="shared" si="110"/>
        <v>24413609</v>
      </c>
    </row>
    <row r="6929" spans="1:17" x14ac:dyDescent="0.45">
      <c r="A6929" s="93">
        <v>2022</v>
      </c>
      <c r="B6929" s="93" t="s">
        <v>386</v>
      </c>
      <c r="C6929" s="93" t="s">
        <v>391</v>
      </c>
      <c r="D6929" s="93" t="s">
        <v>147</v>
      </c>
      <c r="E6929" s="69">
        <v>11800196</v>
      </c>
      <c r="F6929" s="69">
        <v>11123980</v>
      </c>
      <c r="G6929" s="69">
        <v>9952921</v>
      </c>
      <c r="H6929" s="69">
        <v>11002115</v>
      </c>
      <c r="I6929" s="69">
        <v>11416928</v>
      </c>
      <c r="J6929" s="69">
        <v>12251420</v>
      </c>
      <c r="K6929" s="69">
        <v>13283837</v>
      </c>
      <c r="L6929" s="69">
        <v>14126008</v>
      </c>
      <c r="M6929" s="69">
        <v>12427491</v>
      </c>
      <c r="N6929" s="69">
        <v>11303657</v>
      </c>
      <c r="O6929" s="69">
        <v>11240272</v>
      </c>
      <c r="P6929" s="69">
        <v>11370912</v>
      </c>
      <c r="Q6929" s="3">
        <f t="shared" si="110"/>
        <v>141299737</v>
      </c>
    </row>
    <row r="6930" spans="1:17" x14ac:dyDescent="0.45">
      <c r="A6930" s="93">
        <v>2022</v>
      </c>
      <c r="B6930" s="93" t="s">
        <v>386</v>
      </c>
      <c r="C6930" s="93" t="s">
        <v>391</v>
      </c>
      <c r="D6930" s="93" t="s">
        <v>148</v>
      </c>
      <c r="E6930" s="69">
        <v>76830</v>
      </c>
      <c r="F6930" s="69">
        <v>89712</v>
      </c>
      <c r="G6930" s="69">
        <v>95956</v>
      </c>
      <c r="H6930" s="69">
        <v>87516</v>
      </c>
      <c r="I6930" s="69">
        <v>79932</v>
      </c>
      <c r="J6930" s="69">
        <v>85786</v>
      </c>
      <c r="K6930" s="69">
        <v>86499</v>
      </c>
      <c r="L6930" s="69">
        <v>76660</v>
      </c>
      <c r="M6930" s="69">
        <v>77153</v>
      </c>
      <c r="N6930" s="69">
        <v>78690</v>
      </c>
      <c r="O6930" s="69">
        <v>90875</v>
      </c>
      <c r="P6930" s="69">
        <v>89406</v>
      </c>
      <c r="Q6930" s="3">
        <f t="shared" si="110"/>
        <v>1015015</v>
      </c>
    </row>
    <row r="6931" spans="1:17" x14ac:dyDescent="0.45">
      <c r="A6931" s="93">
        <v>2022</v>
      </c>
      <c r="B6931" s="93" t="s">
        <v>386</v>
      </c>
      <c r="C6931" s="93" t="s">
        <v>391</v>
      </c>
      <c r="D6931" s="93" t="s">
        <v>186</v>
      </c>
      <c r="E6931" s="69">
        <v>0</v>
      </c>
      <c r="F6931" s="69">
        <v>0</v>
      </c>
      <c r="G6931" s="69">
        <v>3341</v>
      </c>
      <c r="H6931" s="69">
        <v>3831</v>
      </c>
      <c r="I6931" s="69">
        <v>16085</v>
      </c>
      <c r="J6931" s="69">
        <v>72086</v>
      </c>
      <c r="K6931" s="69">
        <v>79595</v>
      </c>
      <c r="L6931" s="69">
        <v>88784</v>
      </c>
      <c r="M6931" s="69">
        <v>77364</v>
      </c>
      <c r="N6931" s="69">
        <v>93578</v>
      </c>
      <c r="O6931" s="69">
        <v>122875</v>
      </c>
      <c r="P6931" s="69">
        <v>130457</v>
      </c>
      <c r="Q6931" s="3">
        <f t="shared" si="110"/>
        <v>687996</v>
      </c>
    </row>
    <row r="6932" spans="1:17" x14ac:dyDescent="0.45">
      <c r="A6932" s="93">
        <v>2022</v>
      </c>
      <c r="B6932" s="93" t="s">
        <v>386</v>
      </c>
      <c r="C6932" s="93" t="s">
        <v>391</v>
      </c>
      <c r="D6932" s="93" t="s">
        <v>149</v>
      </c>
      <c r="E6932" s="69">
        <v>5970719</v>
      </c>
      <c r="F6932" s="69">
        <v>5777025</v>
      </c>
      <c r="G6932" s="69">
        <v>5567815</v>
      </c>
      <c r="H6932" s="69">
        <v>5374696</v>
      </c>
      <c r="I6932" s="69">
        <v>4799867</v>
      </c>
      <c r="J6932" s="69">
        <v>4967615</v>
      </c>
      <c r="K6932" s="69">
        <v>5111841</v>
      </c>
      <c r="L6932" s="69">
        <v>4843146</v>
      </c>
      <c r="M6932" s="69">
        <v>4736198</v>
      </c>
      <c r="N6932" s="69">
        <v>4404528</v>
      </c>
      <c r="O6932" s="69">
        <v>5011018</v>
      </c>
      <c r="P6932" s="69">
        <v>5267797</v>
      </c>
      <c r="Q6932" s="3">
        <f t="shared" si="110"/>
        <v>61832265</v>
      </c>
    </row>
    <row r="6933" spans="1:17" x14ac:dyDescent="0.45">
      <c r="A6933" s="93">
        <v>2022</v>
      </c>
      <c r="B6933" s="93" t="s">
        <v>386</v>
      </c>
      <c r="C6933" s="93" t="s">
        <v>391</v>
      </c>
      <c r="D6933" s="93" t="s">
        <v>150</v>
      </c>
      <c r="E6933" s="69">
        <v>225399</v>
      </c>
      <c r="F6933" s="69">
        <v>218477</v>
      </c>
      <c r="G6933" s="69">
        <v>198722</v>
      </c>
      <c r="H6933" s="69">
        <v>180700</v>
      </c>
      <c r="I6933" s="69">
        <v>161073</v>
      </c>
      <c r="J6933" s="69">
        <v>153910</v>
      </c>
      <c r="K6933" s="69">
        <v>148514</v>
      </c>
      <c r="L6933" s="69">
        <v>151996</v>
      </c>
      <c r="M6933" s="69">
        <v>136034</v>
      </c>
      <c r="N6933" s="69">
        <v>127401</v>
      </c>
      <c r="O6933" s="69">
        <v>144639</v>
      </c>
      <c r="P6933" s="69">
        <v>178458</v>
      </c>
      <c r="Q6933" s="3">
        <f t="shared" si="110"/>
        <v>2025323</v>
      </c>
    </row>
    <row r="6934" spans="1:17" x14ac:dyDescent="0.45">
      <c r="A6934" s="93">
        <v>2022</v>
      </c>
      <c r="B6934" s="93" t="s">
        <v>386</v>
      </c>
      <c r="C6934" s="93" t="s">
        <v>391</v>
      </c>
      <c r="D6934" s="93" t="s">
        <v>151</v>
      </c>
      <c r="E6934" s="69">
        <v>2693117</v>
      </c>
      <c r="F6934" s="69">
        <v>2456796</v>
      </c>
      <c r="G6934" s="69">
        <v>2368066</v>
      </c>
      <c r="H6934" s="69">
        <v>2105095</v>
      </c>
      <c r="I6934" s="69">
        <v>2008158</v>
      </c>
      <c r="J6934" s="69">
        <v>2175085</v>
      </c>
      <c r="K6934" s="69">
        <v>2283605</v>
      </c>
      <c r="L6934" s="69">
        <v>2182779</v>
      </c>
      <c r="M6934" s="69">
        <v>2115837</v>
      </c>
      <c r="N6934" s="69">
        <v>1972560</v>
      </c>
      <c r="O6934" s="69">
        <v>2229978</v>
      </c>
      <c r="P6934" s="69">
        <v>2578269</v>
      </c>
      <c r="Q6934" s="3">
        <f t="shared" si="110"/>
        <v>27169345</v>
      </c>
    </row>
    <row r="6935" spans="1:17" x14ac:dyDescent="0.45">
      <c r="A6935" s="93">
        <v>2022</v>
      </c>
      <c r="B6935" s="93" t="s">
        <v>386</v>
      </c>
      <c r="C6935" s="93" t="s">
        <v>391</v>
      </c>
      <c r="D6935" s="93" t="s">
        <v>152</v>
      </c>
      <c r="E6935" s="69">
        <v>3449124</v>
      </c>
      <c r="F6935" s="69">
        <v>3264728</v>
      </c>
      <c r="G6935" s="69">
        <v>3019660</v>
      </c>
      <c r="H6935" s="69">
        <v>3282758</v>
      </c>
      <c r="I6935" s="69">
        <v>2927208</v>
      </c>
      <c r="J6935" s="69">
        <v>2833974</v>
      </c>
      <c r="K6935" s="69">
        <v>2702408</v>
      </c>
      <c r="L6935" s="69">
        <v>2398338</v>
      </c>
      <c r="M6935" s="69">
        <v>2647988</v>
      </c>
      <c r="N6935" s="69">
        <v>2508294</v>
      </c>
      <c r="O6935" s="69">
        <v>2915084</v>
      </c>
      <c r="P6935" s="69">
        <v>3177755</v>
      </c>
      <c r="Q6935" s="3">
        <f t="shared" si="110"/>
        <v>35127319</v>
      </c>
    </row>
    <row r="6936" spans="1:17" x14ac:dyDescent="0.45">
      <c r="A6936" s="93">
        <v>2022</v>
      </c>
      <c r="B6936" s="93" t="s">
        <v>386</v>
      </c>
      <c r="C6936" s="93" t="s">
        <v>391</v>
      </c>
      <c r="D6936" s="93" t="s">
        <v>153</v>
      </c>
      <c r="E6936" s="69">
        <v>3402786</v>
      </c>
      <c r="F6936" s="69">
        <v>3263981</v>
      </c>
      <c r="G6936" s="69">
        <v>3035357</v>
      </c>
      <c r="H6936" s="69">
        <v>3021915</v>
      </c>
      <c r="I6936" s="69">
        <v>2650397</v>
      </c>
      <c r="J6936" s="69">
        <v>2553866</v>
      </c>
      <c r="K6936" s="69">
        <v>2515770</v>
      </c>
      <c r="L6936" s="69">
        <v>2510782</v>
      </c>
      <c r="M6936" s="69">
        <v>2496069</v>
      </c>
      <c r="N6936" s="69">
        <v>2288855</v>
      </c>
      <c r="O6936" s="69">
        <v>2567229</v>
      </c>
      <c r="P6936" s="69">
        <v>2774696</v>
      </c>
      <c r="Q6936" s="3">
        <f t="shared" si="110"/>
        <v>33081703</v>
      </c>
    </row>
    <row r="6937" spans="1:17" x14ac:dyDescent="0.45">
      <c r="A6937" s="93">
        <v>2022</v>
      </c>
      <c r="B6937" s="93" t="s">
        <v>386</v>
      </c>
      <c r="C6937" s="93" t="s">
        <v>391</v>
      </c>
      <c r="D6937" s="93" t="s">
        <v>154</v>
      </c>
      <c r="E6937" s="69">
        <v>1235563</v>
      </c>
      <c r="F6937" s="69">
        <v>1181480</v>
      </c>
      <c r="G6937" s="69">
        <v>1136994</v>
      </c>
      <c r="H6937" s="69">
        <v>1056383</v>
      </c>
      <c r="I6937" s="69">
        <v>1022394</v>
      </c>
      <c r="J6937" s="69">
        <v>1081007</v>
      </c>
      <c r="K6937" s="69">
        <v>1176403</v>
      </c>
      <c r="L6937" s="69">
        <v>1152859</v>
      </c>
      <c r="M6937" s="69">
        <v>1024191</v>
      </c>
      <c r="N6937" s="69">
        <v>984430</v>
      </c>
      <c r="O6937" s="69">
        <v>1041282</v>
      </c>
      <c r="P6937" s="69">
        <v>1103599</v>
      </c>
      <c r="Q6937" s="3">
        <f t="shared" si="110"/>
        <v>13196585</v>
      </c>
    </row>
    <row r="6938" spans="1:17" x14ac:dyDescent="0.45">
      <c r="A6938" s="93">
        <v>2022</v>
      </c>
      <c r="B6938" s="93" t="s">
        <v>386</v>
      </c>
      <c r="C6938" s="93" t="s">
        <v>391</v>
      </c>
      <c r="D6938" s="93" t="s">
        <v>155</v>
      </c>
      <c r="E6938" s="69">
        <v>284968</v>
      </c>
      <c r="F6938" s="69">
        <v>235569</v>
      </c>
      <c r="G6938" s="69">
        <v>221652</v>
      </c>
      <c r="H6938" s="69">
        <v>204172</v>
      </c>
      <c r="I6938" s="69">
        <v>167730</v>
      </c>
      <c r="J6938" s="69">
        <v>158518</v>
      </c>
      <c r="K6938" s="69">
        <v>150215</v>
      </c>
      <c r="L6938" s="69">
        <v>140219</v>
      </c>
      <c r="M6938" s="69">
        <v>129169</v>
      </c>
      <c r="N6938" s="69">
        <v>124751</v>
      </c>
      <c r="O6938" s="69">
        <v>164164</v>
      </c>
      <c r="P6938" s="69">
        <v>183921</v>
      </c>
      <c r="Q6938" s="3">
        <f t="shared" si="110"/>
        <v>2165048</v>
      </c>
    </row>
    <row r="6939" spans="1:17" x14ac:dyDescent="0.45">
      <c r="A6939" s="93">
        <v>2022</v>
      </c>
      <c r="B6939" s="93" t="s">
        <v>386</v>
      </c>
      <c r="C6939" s="93" t="s">
        <v>391</v>
      </c>
      <c r="D6939" s="93" t="s">
        <v>156</v>
      </c>
      <c r="E6939" s="69">
        <v>21211102</v>
      </c>
      <c r="F6939" s="69">
        <v>20008473</v>
      </c>
      <c r="G6939" s="69">
        <v>19487629</v>
      </c>
      <c r="H6939" s="69">
        <v>19774544</v>
      </c>
      <c r="I6939" s="69">
        <v>18367680</v>
      </c>
      <c r="J6939" s="69">
        <v>18607914</v>
      </c>
      <c r="K6939" s="69">
        <v>19076333</v>
      </c>
      <c r="L6939" s="69">
        <v>17611863</v>
      </c>
      <c r="M6939" s="69">
        <v>17649237</v>
      </c>
      <c r="N6939" s="69">
        <v>18070817</v>
      </c>
      <c r="O6939" s="69">
        <v>19781522</v>
      </c>
      <c r="P6939" s="69">
        <v>19892139</v>
      </c>
      <c r="Q6939" s="3">
        <f t="shared" si="110"/>
        <v>229539253</v>
      </c>
    </row>
    <row r="6940" spans="1:17" x14ac:dyDescent="0.45">
      <c r="A6940" s="93">
        <v>2022</v>
      </c>
      <c r="B6940" s="93" t="s">
        <v>386</v>
      </c>
      <c r="C6940" s="93" t="s">
        <v>391</v>
      </c>
      <c r="D6940" s="93" t="s">
        <v>157</v>
      </c>
      <c r="E6940" s="69">
        <v>29445438</v>
      </c>
      <c r="F6940" s="69">
        <v>27824279</v>
      </c>
      <c r="G6940" s="69">
        <v>27555853</v>
      </c>
      <c r="H6940" s="69">
        <v>27774739</v>
      </c>
      <c r="I6940" s="69">
        <v>25482244</v>
      </c>
      <c r="J6940" s="69">
        <v>25724045</v>
      </c>
      <c r="K6940" s="69">
        <v>26439493</v>
      </c>
      <c r="L6940" s="69">
        <v>24941067</v>
      </c>
      <c r="M6940" s="69">
        <v>25571118</v>
      </c>
      <c r="N6940" s="69">
        <v>25149147</v>
      </c>
      <c r="O6940" s="69">
        <v>27249213</v>
      </c>
      <c r="P6940" s="69">
        <v>27530642</v>
      </c>
      <c r="Q6940" s="3">
        <f t="shared" si="110"/>
        <v>320687278</v>
      </c>
    </row>
    <row r="6941" spans="1:17" x14ac:dyDescent="0.45">
      <c r="A6941" s="93">
        <v>2022</v>
      </c>
      <c r="B6941" s="93" t="s">
        <v>386</v>
      </c>
      <c r="C6941" s="93" t="s">
        <v>391</v>
      </c>
      <c r="D6941" s="93" t="s">
        <v>158</v>
      </c>
      <c r="E6941" s="69">
        <v>522589</v>
      </c>
      <c r="F6941" s="69">
        <v>443837</v>
      </c>
      <c r="G6941" s="69">
        <v>456944</v>
      </c>
      <c r="H6941" s="69">
        <v>393922</v>
      </c>
      <c r="I6941" s="69">
        <v>376205</v>
      </c>
      <c r="J6941" s="69">
        <v>471093</v>
      </c>
      <c r="K6941" s="69">
        <v>507146</v>
      </c>
      <c r="L6941" s="69">
        <v>542557</v>
      </c>
      <c r="M6941" s="69">
        <v>555647</v>
      </c>
      <c r="N6941" s="69">
        <v>608863</v>
      </c>
      <c r="O6941" s="69">
        <v>620791</v>
      </c>
      <c r="P6941" s="69">
        <v>672925</v>
      </c>
      <c r="Q6941" s="3">
        <f t="shared" si="110"/>
        <v>6172519</v>
      </c>
    </row>
    <row r="6942" spans="1:17" x14ac:dyDescent="0.45">
      <c r="A6942" s="93">
        <v>2022</v>
      </c>
      <c r="B6942" s="93" t="s">
        <v>386</v>
      </c>
      <c r="C6942" s="93" t="s">
        <v>391</v>
      </c>
      <c r="D6942" s="93" t="s">
        <v>159</v>
      </c>
      <c r="E6942" s="69">
        <v>7038211</v>
      </c>
      <c r="F6942" s="69">
        <v>7293894</v>
      </c>
      <c r="G6942" s="69">
        <v>8041138</v>
      </c>
      <c r="H6942" s="69">
        <v>7666735</v>
      </c>
      <c r="I6942" s="69">
        <v>7120488</v>
      </c>
      <c r="J6942" s="69">
        <v>7306057</v>
      </c>
      <c r="K6942" s="69">
        <v>7570329</v>
      </c>
      <c r="L6942" s="69">
        <v>7095520</v>
      </c>
      <c r="M6942" s="69">
        <v>6597257</v>
      </c>
      <c r="N6942" s="69">
        <v>7083653</v>
      </c>
      <c r="O6942" s="69">
        <v>7513100</v>
      </c>
      <c r="P6942" s="69">
        <v>8047677</v>
      </c>
      <c r="Q6942" s="3">
        <f t="shared" si="110"/>
        <v>88374059</v>
      </c>
    </row>
    <row r="6943" spans="1:17" x14ac:dyDescent="0.45">
      <c r="A6943" s="93">
        <v>2022</v>
      </c>
      <c r="B6943" s="93" t="s">
        <v>386</v>
      </c>
      <c r="C6943" s="93" t="s">
        <v>391</v>
      </c>
      <c r="D6943" s="93" t="s">
        <v>160</v>
      </c>
      <c r="E6943" s="69">
        <v>15650023</v>
      </c>
      <c r="F6943" s="69">
        <v>14450107</v>
      </c>
      <c r="G6943" s="69">
        <v>14673686</v>
      </c>
      <c r="H6943" s="69">
        <v>15275104</v>
      </c>
      <c r="I6943" s="69">
        <v>14357518</v>
      </c>
      <c r="J6943" s="69">
        <v>14372070</v>
      </c>
      <c r="K6943" s="69">
        <v>14415117</v>
      </c>
      <c r="L6943" s="69">
        <v>13479128</v>
      </c>
      <c r="M6943" s="69">
        <v>13492489</v>
      </c>
      <c r="N6943" s="69">
        <v>13285240</v>
      </c>
      <c r="O6943" s="69">
        <v>14816982</v>
      </c>
      <c r="P6943" s="69">
        <v>14957066</v>
      </c>
      <c r="Q6943" s="3">
        <f t="shared" si="110"/>
        <v>173224530</v>
      </c>
    </row>
    <row r="6944" spans="1:17" x14ac:dyDescent="0.45">
      <c r="A6944" s="93">
        <v>2022</v>
      </c>
      <c r="B6944" s="93" t="s">
        <v>386</v>
      </c>
      <c r="C6944" s="93" t="s">
        <v>391</v>
      </c>
      <c r="D6944" s="93" t="s">
        <v>161</v>
      </c>
      <c r="E6944" s="69">
        <v>32484072</v>
      </c>
      <c r="F6944" s="69">
        <v>31196009</v>
      </c>
      <c r="G6944" s="69">
        <v>32149382</v>
      </c>
      <c r="H6944" s="69">
        <v>31396854</v>
      </c>
      <c r="I6944" s="69">
        <v>29064719</v>
      </c>
      <c r="J6944" s="69">
        <v>29199575</v>
      </c>
      <c r="K6944" s="69">
        <v>29515340</v>
      </c>
      <c r="L6944" s="69">
        <v>27202126</v>
      </c>
      <c r="M6944" s="69">
        <v>28459503</v>
      </c>
      <c r="N6944" s="69">
        <v>29478359</v>
      </c>
      <c r="O6944" s="69">
        <v>32060339</v>
      </c>
      <c r="P6944" s="69">
        <v>32815366</v>
      </c>
      <c r="Q6944" s="3">
        <f t="shared" si="110"/>
        <v>365021644</v>
      </c>
    </row>
    <row r="6945" spans="1:17" x14ac:dyDescent="0.45">
      <c r="A6945" s="93">
        <v>2022</v>
      </c>
      <c r="B6945" s="93" t="s">
        <v>386</v>
      </c>
      <c r="C6945" s="93" t="s">
        <v>391</v>
      </c>
      <c r="D6945" s="93" t="s">
        <v>162</v>
      </c>
      <c r="E6945" s="69">
        <v>36955733</v>
      </c>
      <c r="F6945" s="69">
        <v>35470699</v>
      </c>
      <c r="G6945" s="69">
        <v>33705743</v>
      </c>
      <c r="H6945" s="69">
        <v>32910679</v>
      </c>
      <c r="I6945" s="69">
        <v>30145158</v>
      </c>
      <c r="J6945" s="69">
        <v>31156600</v>
      </c>
      <c r="K6945" s="69">
        <v>32282420</v>
      </c>
      <c r="L6945" s="69">
        <v>30520990</v>
      </c>
      <c r="M6945" s="69">
        <v>30828028</v>
      </c>
      <c r="N6945" s="69">
        <v>29515011</v>
      </c>
      <c r="O6945" s="69">
        <v>32544648</v>
      </c>
      <c r="P6945" s="69">
        <v>34716110</v>
      </c>
      <c r="Q6945" s="3">
        <f t="shared" si="110"/>
        <v>390751819</v>
      </c>
    </row>
    <row r="6946" spans="1:17" x14ac:dyDescent="0.45">
      <c r="A6946" s="93">
        <v>2022</v>
      </c>
      <c r="B6946" s="93" t="s">
        <v>386</v>
      </c>
      <c r="C6946" s="93" t="s">
        <v>391</v>
      </c>
      <c r="D6946" s="93" t="s">
        <v>181</v>
      </c>
      <c r="E6946" s="69">
        <v>108906</v>
      </c>
      <c r="F6946" s="69">
        <v>99737</v>
      </c>
      <c r="G6946" s="69">
        <v>77329</v>
      </c>
      <c r="H6946" s="69">
        <v>77817</v>
      </c>
      <c r="I6946" s="69">
        <v>67027</v>
      </c>
      <c r="J6946" s="69">
        <v>69410</v>
      </c>
      <c r="K6946" s="69">
        <v>74932</v>
      </c>
      <c r="L6946" s="69">
        <v>72512</v>
      </c>
      <c r="M6946" s="69">
        <v>65362</v>
      </c>
      <c r="N6946" s="69">
        <v>63841</v>
      </c>
      <c r="O6946" s="69">
        <v>74751</v>
      </c>
      <c r="P6946" s="69">
        <v>91568</v>
      </c>
      <c r="Q6946" s="3">
        <f t="shared" si="110"/>
        <v>943192</v>
      </c>
    </row>
    <row r="6947" spans="1:17" x14ac:dyDescent="0.45">
      <c r="A6947" s="93">
        <v>2022</v>
      </c>
      <c r="B6947" s="93" t="s">
        <v>386</v>
      </c>
      <c r="C6947" s="93" t="s">
        <v>391</v>
      </c>
      <c r="D6947" s="93" t="s">
        <v>163</v>
      </c>
      <c r="E6947" s="69">
        <v>5059864</v>
      </c>
      <c r="F6947" s="69">
        <v>4783963</v>
      </c>
      <c r="G6947" s="69">
        <v>4744327</v>
      </c>
      <c r="H6947" s="69">
        <v>4520423</v>
      </c>
      <c r="I6947" s="69">
        <v>4095589</v>
      </c>
      <c r="J6947" s="69">
        <v>4051124</v>
      </c>
      <c r="K6947" s="69">
        <v>4514144</v>
      </c>
      <c r="L6947" s="69">
        <v>3855073</v>
      </c>
      <c r="M6947" s="69">
        <v>3972894</v>
      </c>
      <c r="N6947" s="69">
        <v>3896993</v>
      </c>
      <c r="O6947" s="69">
        <v>4092880</v>
      </c>
      <c r="P6947" s="69">
        <v>4410048</v>
      </c>
      <c r="Q6947" s="3">
        <f t="shared" si="110"/>
        <v>51997322</v>
      </c>
    </row>
    <row r="6948" spans="1:17" x14ac:dyDescent="0.45">
      <c r="A6948" s="93">
        <v>2022</v>
      </c>
      <c r="B6948" s="93" t="s">
        <v>386</v>
      </c>
      <c r="C6948" s="93" t="s">
        <v>391</v>
      </c>
      <c r="D6948" s="93" t="s">
        <v>164</v>
      </c>
      <c r="E6948" s="69">
        <v>12378178</v>
      </c>
      <c r="F6948" s="69">
        <v>13094375</v>
      </c>
      <c r="G6948" s="69">
        <v>12169333</v>
      </c>
      <c r="H6948" s="69">
        <v>11947133</v>
      </c>
      <c r="I6948" s="69">
        <v>11507504</v>
      </c>
      <c r="J6948" s="69">
        <v>11745072</v>
      </c>
      <c r="K6948" s="69">
        <v>12257569</v>
      </c>
      <c r="L6948" s="69">
        <v>11594118</v>
      </c>
      <c r="M6948" s="69">
        <v>11897040</v>
      </c>
      <c r="N6948" s="69">
        <v>11449078</v>
      </c>
      <c r="O6948" s="69">
        <v>11631386</v>
      </c>
      <c r="P6948" s="69">
        <v>11647834</v>
      </c>
      <c r="Q6948" s="3">
        <f t="shared" si="110"/>
        <v>143318620</v>
      </c>
    </row>
    <row r="6949" spans="1:17" x14ac:dyDescent="0.45">
      <c r="A6949" s="93">
        <v>2022</v>
      </c>
      <c r="B6949" s="93" t="s">
        <v>386</v>
      </c>
      <c r="C6949" s="93" t="s">
        <v>391</v>
      </c>
      <c r="D6949" s="93" t="s">
        <v>165</v>
      </c>
      <c r="E6949" s="69">
        <v>2995822</v>
      </c>
      <c r="F6949" s="69">
        <v>2925987</v>
      </c>
      <c r="G6949" s="69">
        <v>2985971</v>
      </c>
      <c r="H6949" s="69">
        <v>2841672</v>
      </c>
      <c r="I6949" s="69">
        <v>2445259</v>
      </c>
      <c r="J6949" s="69">
        <v>2536631</v>
      </c>
      <c r="K6949" s="69">
        <v>2565508</v>
      </c>
      <c r="L6949" s="69">
        <v>2380741</v>
      </c>
      <c r="M6949" s="69">
        <v>2352544</v>
      </c>
      <c r="N6949" s="69">
        <v>2331148</v>
      </c>
      <c r="O6949" s="69">
        <v>2614624</v>
      </c>
      <c r="P6949" s="69">
        <v>2684810</v>
      </c>
      <c r="Q6949" s="3">
        <f t="shared" si="110"/>
        <v>31660717</v>
      </c>
    </row>
    <row r="6950" spans="1:17" x14ac:dyDescent="0.45">
      <c r="A6950" s="93">
        <v>2022</v>
      </c>
      <c r="B6950" s="93" t="s">
        <v>386</v>
      </c>
      <c r="C6950" s="93" t="s">
        <v>391</v>
      </c>
      <c r="D6950" s="93" t="s">
        <v>166</v>
      </c>
      <c r="E6950" s="69">
        <v>45780555</v>
      </c>
      <c r="F6950" s="69">
        <v>42566517</v>
      </c>
      <c r="G6950" s="69">
        <v>43402279</v>
      </c>
      <c r="H6950" s="69">
        <v>42206192</v>
      </c>
      <c r="I6950" s="69">
        <v>39381725</v>
      </c>
      <c r="J6950" s="69">
        <v>40447670</v>
      </c>
      <c r="K6950" s="69">
        <v>42900340</v>
      </c>
      <c r="L6950" s="69">
        <v>39135630</v>
      </c>
      <c r="M6950" s="69">
        <v>40824203</v>
      </c>
      <c r="N6950" s="69">
        <v>40791984</v>
      </c>
      <c r="O6950" s="69">
        <v>44641392</v>
      </c>
      <c r="P6950" s="69">
        <v>44356011</v>
      </c>
      <c r="Q6950" s="3">
        <f t="shared" si="110"/>
        <v>506434498</v>
      </c>
    </row>
    <row r="6951" spans="1:17" x14ac:dyDescent="0.45">
      <c r="A6951" s="93">
        <v>2022</v>
      </c>
      <c r="B6951" s="93" t="s">
        <v>386</v>
      </c>
      <c r="C6951" s="93" t="s">
        <v>391</v>
      </c>
      <c r="D6951" s="93" t="s">
        <v>167</v>
      </c>
      <c r="E6951" s="69">
        <v>10389544</v>
      </c>
      <c r="F6951" s="69">
        <v>10168694</v>
      </c>
      <c r="G6951" s="69">
        <v>9231631</v>
      </c>
      <c r="H6951" s="69">
        <v>9163039</v>
      </c>
      <c r="I6951" s="69">
        <v>7974548</v>
      </c>
      <c r="J6951" s="69">
        <v>8479579</v>
      </c>
      <c r="K6951" s="69">
        <v>8787868</v>
      </c>
      <c r="L6951" s="69">
        <v>8344063</v>
      </c>
      <c r="M6951" s="69">
        <v>8295982</v>
      </c>
      <c r="N6951" s="69">
        <v>8022711</v>
      </c>
      <c r="O6951" s="69">
        <v>9333022</v>
      </c>
      <c r="P6951" s="69">
        <v>10187222</v>
      </c>
      <c r="Q6951" s="3">
        <f t="shared" si="110"/>
        <v>108377903</v>
      </c>
    </row>
    <row r="6952" spans="1:17" x14ac:dyDescent="0.45">
      <c r="A6952" s="93">
        <v>2022</v>
      </c>
      <c r="B6952" s="93" t="s">
        <v>386</v>
      </c>
      <c r="C6952" s="93" t="s">
        <v>391</v>
      </c>
      <c r="D6952" s="93" t="s">
        <v>168</v>
      </c>
      <c r="E6952" s="69">
        <v>22788272</v>
      </c>
      <c r="F6952" s="69">
        <v>22098772</v>
      </c>
      <c r="G6952" s="69">
        <v>20830322</v>
      </c>
      <c r="H6952" s="69">
        <v>20805173</v>
      </c>
      <c r="I6952" s="69">
        <v>18666483</v>
      </c>
      <c r="J6952" s="69">
        <v>19278414</v>
      </c>
      <c r="K6952" s="69">
        <v>20003450</v>
      </c>
      <c r="L6952" s="69">
        <v>18736589</v>
      </c>
      <c r="M6952" s="69">
        <v>19161791</v>
      </c>
      <c r="N6952" s="69">
        <v>18373616</v>
      </c>
      <c r="O6952" s="69">
        <v>19833563</v>
      </c>
      <c r="P6952" s="69">
        <v>20667193</v>
      </c>
      <c r="Q6952" s="3">
        <f t="shared" si="110"/>
        <v>241243638</v>
      </c>
    </row>
    <row r="6953" spans="1:17" x14ac:dyDescent="0.45">
      <c r="A6953" s="93">
        <v>2022</v>
      </c>
      <c r="B6953" s="93" t="s">
        <v>386</v>
      </c>
      <c r="C6953" s="93" t="s">
        <v>391</v>
      </c>
      <c r="D6953" s="93" t="s">
        <v>169</v>
      </c>
      <c r="E6953" s="69">
        <v>1139873</v>
      </c>
      <c r="F6953" s="69">
        <v>1018472</v>
      </c>
      <c r="G6953" s="69">
        <v>1077772</v>
      </c>
      <c r="H6953" s="69">
        <v>1274422</v>
      </c>
      <c r="I6953" s="69">
        <v>1142789</v>
      </c>
      <c r="J6953" s="69">
        <v>1175060</v>
      </c>
      <c r="K6953" s="69">
        <v>1188758</v>
      </c>
      <c r="L6953" s="69">
        <v>1097015</v>
      </c>
      <c r="M6953" s="69">
        <v>1107733</v>
      </c>
      <c r="N6953" s="69">
        <v>1173244</v>
      </c>
      <c r="O6953" s="69">
        <v>1353513</v>
      </c>
      <c r="P6953" s="69">
        <v>1255727</v>
      </c>
      <c r="Q6953" s="3">
        <f t="shared" si="110"/>
        <v>14004378</v>
      </c>
    </row>
    <row r="6954" spans="1:17" x14ac:dyDescent="0.45">
      <c r="A6954" s="93">
        <v>2022</v>
      </c>
      <c r="B6954" s="93" t="s">
        <v>386</v>
      </c>
      <c r="C6954" s="93" t="s">
        <v>391</v>
      </c>
      <c r="D6954" s="93" t="s">
        <v>170</v>
      </c>
      <c r="E6954" s="69">
        <v>12580680</v>
      </c>
      <c r="F6954" s="69">
        <v>10290030</v>
      </c>
      <c r="G6954" s="69">
        <v>11631096</v>
      </c>
      <c r="H6954" s="69">
        <v>11425174</v>
      </c>
      <c r="I6954" s="69">
        <v>11908054</v>
      </c>
      <c r="J6954" s="69">
        <v>12052873</v>
      </c>
      <c r="K6954" s="69">
        <v>12943908</v>
      </c>
      <c r="L6954" s="69">
        <v>12852283</v>
      </c>
      <c r="M6954" s="69">
        <v>12106618</v>
      </c>
      <c r="N6954" s="69">
        <v>11915632</v>
      </c>
      <c r="O6954" s="69">
        <v>11054029</v>
      </c>
      <c r="P6954" s="69">
        <v>11878020</v>
      </c>
      <c r="Q6954" s="3">
        <f t="shared" si="110"/>
        <v>142638397</v>
      </c>
    </row>
    <row r="6955" spans="1:17" x14ac:dyDescent="0.45">
      <c r="A6955" s="93">
        <v>2022</v>
      </c>
      <c r="B6955" s="93" t="s">
        <v>386</v>
      </c>
      <c r="C6955" s="93" t="s">
        <v>391</v>
      </c>
      <c r="D6955" s="93" t="s">
        <v>171</v>
      </c>
      <c r="E6955" s="69">
        <v>302225</v>
      </c>
      <c r="F6955" s="69">
        <v>282642</v>
      </c>
      <c r="G6955" s="69">
        <v>245516</v>
      </c>
      <c r="H6955" s="69">
        <v>258741</v>
      </c>
      <c r="I6955" s="69">
        <v>246610</v>
      </c>
      <c r="J6955" s="69">
        <v>291173</v>
      </c>
      <c r="K6955" s="69">
        <v>360021</v>
      </c>
      <c r="L6955" s="69">
        <v>407441</v>
      </c>
      <c r="M6955" s="69">
        <v>356408</v>
      </c>
      <c r="N6955" s="69">
        <v>322800</v>
      </c>
      <c r="O6955" s="69">
        <v>314105</v>
      </c>
      <c r="P6955" s="69">
        <v>377794</v>
      </c>
      <c r="Q6955" s="3">
        <f t="shared" si="110"/>
        <v>3765476</v>
      </c>
    </row>
    <row r="6956" spans="1:17" x14ac:dyDescent="0.45">
      <c r="A6956" s="93">
        <v>2022</v>
      </c>
      <c r="B6956" s="93" t="s">
        <v>386</v>
      </c>
      <c r="C6956" s="93" t="s">
        <v>391</v>
      </c>
      <c r="D6956" s="93" t="s">
        <v>172</v>
      </c>
      <c r="E6956" s="69">
        <v>523446</v>
      </c>
      <c r="F6956" s="69">
        <v>456087</v>
      </c>
      <c r="G6956" s="69">
        <v>384987</v>
      </c>
      <c r="H6956" s="69">
        <v>329370</v>
      </c>
      <c r="I6956" s="69">
        <v>354565</v>
      </c>
      <c r="J6956" s="69">
        <v>380814</v>
      </c>
      <c r="K6956" s="69">
        <v>440500</v>
      </c>
      <c r="L6956" s="69">
        <v>442506</v>
      </c>
      <c r="M6956" s="69">
        <v>367184</v>
      </c>
      <c r="N6956" s="69">
        <v>322902</v>
      </c>
      <c r="O6956" s="69">
        <v>326404</v>
      </c>
      <c r="P6956" s="69">
        <v>525814</v>
      </c>
      <c r="Q6956" s="3">
        <f t="shared" si="110"/>
        <v>4854579</v>
      </c>
    </row>
    <row r="6957" spans="1:17" x14ac:dyDescent="0.45">
      <c r="A6957" s="93">
        <v>2022</v>
      </c>
      <c r="B6957" s="93" t="s">
        <v>386</v>
      </c>
      <c r="C6957" s="93" t="s">
        <v>391</v>
      </c>
      <c r="D6957" s="93" t="s">
        <v>173</v>
      </c>
      <c r="E6957" s="69">
        <v>69522639</v>
      </c>
      <c r="F6957" s="69">
        <v>68128164</v>
      </c>
      <c r="G6957" s="69">
        <v>61975359</v>
      </c>
      <c r="H6957" s="69">
        <v>62076606</v>
      </c>
      <c r="I6957" s="69">
        <v>57599227</v>
      </c>
      <c r="J6957" s="69">
        <v>60228494</v>
      </c>
      <c r="K6957" s="69">
        <v>77825284</v>
      </c>
      <c r="L6957" s="69">
        <v>93652266</v>
      </c>
      <c r="M6957" s="69">
        <v>73672079</v>
      </c>
      <c r="N6957" s="69">
        <v>60115284</v>
      </c>
      <c r="O6957" s="69">
        <v>60187142</v>
      </c>
      <c r="P6957" s="69">
        <v>64039752</v>
      </c>
      <c r="Q6957" s="3">
        <f t="shared" si="110"/>
        <v>809022296</v>
      </c>
    </row>
    <row r="6958" spans="1:17" x14ac:dyDescent="0.45">
      <c r="A6958" s="93">
        <v>2022</v>
      </c>
      <c r="B6958" s="93" t="s">
        <v>386</v>
      </c>
      <c r="C6958" s="93" t="s">
        <v>391</v>
      </c>
      <c r="D6958" s="93" t="s">
        <v>174</v>
      </c>
      <c r="E6958" s="69">
        <v>415341</v>
      </c>
      <c r="F6958" s="69">
        <v>424513</v>
      </c>
      <c r="G6958" s="69">
        <v>323748</v>
      </c>
      <c r="H6958" s="69">
        <v>303924</v>
      </c>
      <c r="I6958" s="69">
        <v>254093</v>
      </c>
      <c r="J6958" s="69">
        <v>310360</v>
      </c>
      <c r="K6958" s="69">
        <v>383177</v>
      </c>
      <c r="L6958" s="69">
        <v>412546</v>
      </c>
      <c r="M6958" s="69">
        <v>351411</v>
      </c>
      <c r="N6958" s="69">
        <v>301349</v>
      </c>
      <c r="O6958" s="69">
        <v>328624</v>
      </c>
      <c r="P6958" s="69">
        <v>405571</v>
      </c>
      <c r="Q6958" s="3">
        <f t="shared" si="110"/>
        <v>4214657</v>
      </c>
    </row>
    <row r="6959" spans="1:17" x14ac:dyDescent="0.45">
      <c r="A6959" s="93">
        <v>2022</v>
      </c>
      <c r="B6959" s="93" t="s">
        <v>386</v>
      </c>
      <c r="C6959" s="93" t="s">
        <v>391</v>
      </c>
      <c r="D6959" s="93" t="s">
        <v>176</v>
      </c>
      <c r="E6959" s="69">
        <v>6371863</v>
      </c>
      <c r="F6959" s="69">
        <v>5570637</v>
      </c>
      <c r="G6959" s="69">
        <v>5621119</v>
      </c>
      <c r="H6959" s="69">
        <v>5200613</v>
      </c>
      <c r="I6959" s="69">
        <v>4419999</v>
      </c>
      <c r="J6959" s="69">
        <v>5209310</v>
      </c>
      <c r="K6959" s="69">
        <v>6499732</v>
      </c>
      <c r="L6959" s="69">
        <v>5302611</v>
      </c>
      <c r="M6959" s="69">
        <v>5520291</v>
      </c>
      <c r="N6959" s="69">
        <v>4770840</v>
      </c>
      <c r="O6959" s="69">
        <v>4878056</v>
      </c>
      <c r="P6959" s="69">
        <v>7016155</v>
      </c>
      <c r="Q6959" s="3">
        <f t="shared" si="110"/>
        <v>66381226</v>
      </c>
    </row>
    <row r="6960" spans="1:17" x14ac:dyDescent="0.45">
      <c r="A6960" s="93">
        <v>2022</v>
      </c>
      <c r="B6960" s="93" t="s">
        <v>386</v>
      </c>
      <c r="C6960" s="93" t="s">
        <v>391</v>
      </c>
      <c r="D6960" s="93" t="s">
        <v>177</v>
      </c>
      <c r="E6960" s="69">
        <v>7863845</v>
      </c>
      <c r="F6960" s="69">
        <v>7125576</v>
      </c>
      <c r="G6960" s="69">
        <v>6957955</v>
      </c>
      <c r="H6960" s="69">
        <v>6617632</v>
      </c>
      <c r="I6960" s="69">
        <v>6512058</v>
      </c>
      <c r="J6960" s="69">
        <v>6617021</v>
      </c>
      <c r="K6960" s="69">
        <v>7481677</v>
      </c>
      <c r="L6960" s="69">
        <v>7676805</v>
      </c>
      <c r="M6960" s="69">
        <v>7036055</v>
      </c>
      <c r="N6960" s="69">
        <v>6637994</v>
      </c>
      <c r="O6960" s="69">
        <v>6718348</v>
      </c>
      <c r="P6960" s="69">
        <v>7683764</v>
      </c>
      <c r="Q6960" s="3">
        <f t="shared" si="110"/>
        <v>84928730</v>
      </c>
    </row>
    <row r="6961" spans="1:17" x14ac:dyDescent="0.45">
      <c r="A6961" s="93">
        <v>2022</v>
      </c>
      <c r="B6961" s="93" t="s">
        <v>386</v>
      </c>
      <c r="C6961" s="93" t="s">
        <v>391</v>
      </c>
      <c r="D6961" s="93" t="s">
        <v>178</v>
      </c>
      <c r="E6961" s="69">
        <v>114723862</v>
      </c>
      <c r="F6961" s="69">
        <v>111333621</v>
      </c>
      <c r="G6961" s="69">
        <v>95968568</v>
      </c>
      <c r="H6961" s="69">
        <v>91946528</v>
      </c>
      <c r="I6961" s="69">
        <v>87731368</v>
      </c>
      <c r="J6961" s="69">
        <v>97061705</v>
      </c>
      <c r="K6961" s="69">
        <v>112198646</v>
      </c>
      <c r="L6961" s="69">
        <v>122316224</v>
      </c>
      <c r="M6961" s="69">
        <v>107003805</v>
      </c>
      <c r="N6961" s="69">
        <v>91123822</v>
      </c>
      <c r="O6961" s="69">
        <v>89293139</v>
      </c>
      <c r="P6961" s="69">
        <v>101581853</v>
      </c>
      <c r="Q6961" s="3">
        <f t="shared" si="110"/>
        <v>1222283141</v>
      </c>
    </row>
    <row r="6962" spans="1:17" x14ac:dyDescent="0.45">
      <c r="A6962" s="93">
        <v>2022</v>
      </c>
      <c r="B6962" s="93" t="s">
        <v>386</v>
      </c>
      <c r="C6962" s="93" t="s">
        <v>391</v>
      </c>
      <c r="D6962" s="93" t="s">
        <v>179</v>
      </c>
      <c r="E6962" s="69">
        <v>512496972</v>
      </c>
      <c r="F6962" s="69">
        <v>490380546</v>
      </c>
      <c r="G6962" s="69">
        <v>459700296</v>
      </c>
      <c r="H6962" s="69">
        <v>448693264</v>
      </c>
      <c r="I6962" s="69">
        <v>416854923</v>
      </c>
      <c r="J6962" s="69">
        <v>435224329</v>
      </c>
      <c r="K6962" s="69">
        <v>480572420</v>
      </c>
      <c r="L6962" s="69">
        <v>492132754</v>
      </c>
      <c r="M6962" s="69">
        <v>456812680</v>
      </c>
      <c r="N6962" s="69">
        <v>420824918</v>
      </c>
      <c r="O6962" s="69">
        <v>441896474</v>
      </c>
      <c r="P6962" s="69">
        <v>474152588</v>
      </c>
      <c r="Q6962" s="3">
        <f t="shared" si="110"/>
        <v>5529742164</v>
      </c>
    </row>
    <row r="6963" spans="1:17" x14ac:dyDescent="0.45">
      <c r="A6963" s="93">
        <v>2022</v>
      </c>
      <c r="B6963" s="93" t="s">
        <v>386</v>
      </c>
      <c r="C6963" s="93" t="s">
        <v>392</v>
      </c>
      <c r="D6963" s="93" t="s">
        <v>144</v>
      </c>
      <c r="E6963" s="69">
        <v>51895217</v>
      </c>
      <c r="F6963" s="69">
        <v>50117707</v>
      </c>
      <c r="G6963" s="69">
        <v>37557010</v>
      </c>
      <c r="H6963" s="69">
        <v>25120479</v>
      </c>
      <c r="I6963" s="69">
        <v>12796800</v>
      </c>
      <c r="J6963" s="69">
        <v>10619057</v>
      </c>
      <c r="K6963" s="69">
        <v>11243128</v>
      </c>
      <c r="L6963" s="69">
        <v>12528996</v>
      </c>
      <c r="M6963" s="69">
        <v>11165822</v>
      </c>
      <c r="N6963" s="69">
        <v>10293737</v>
      </c>
      <c r="O6963" s="69">
        <v>15461203</v>
      </c>
      <c r="P6963" s="69">
        <v>31344689</v>
      </c>
      <c r="Q6963" s="3">
        <f t="shared" si="110"/>
        <v>280143845</v>
      </c>
    </row>
    <row r="6964" spans="1:17" x14ac:dyDescent="0.45">
      <c r="A6964" s="93">
        <v>2022</v>
      </c>
      <c r="B6964" s="93" t="s">
        <v>386</v>
      </c>
      <c r="C6964" s="93" t="s">
        <v>392</v>
      </c>
      <c r="D6964" s="93" t="s">
        <v>145</v>
      </c>
      <c r="E6964" s="69">
        <v>431095</v>
      </c>
      <c r="F6964" s="69">
        <v>470871</v>
      </c>
      <c r="G6964" s="69">
        <v>402353</v>
      </c>
      <c r="H6964" s="69">
        <v>396713</v>
      </c>
      <c r="I6964" s="69">
        <v>437752</v>
      </c>
      <c r="J6964" s="69">
        <v>430240</v>
      </c>
      <c r="K6964" s="69">
        <v>317401</v>
      </c>
      <c r="L6964" s="69">
        <v>314975</v>
      </c>
      <c r="M6964" s="69">
        <v>299958</v>
      </c>
      <c r="N6964" s="69">
        <v>280065</v>
      </c>
      <c r="O6964" s="69">
        <v>387566</v>
      </c>
      <c r="P6964" s="69">
        <v>418247</v>
      </c>
      <c r="Q6964" s="3">
        <f t="shared" si="110"/>
        <v>4587236</v>
      </c>
    </row>
    <row r="6965" spans="1:17" x14ac:dyDescent="0.45">
      <c r="A6965" s="93">
        <v>2022</v>
      </c>
      <c r="B6965" s="93" t="s">
        <v>386</v>
      </c>
      <c r="C6965" s="93" t="s">
        <v>392</v>
      </c>
      <c r="D6965" s="93" t="s">
        <v>185</v>
      </c>
      <c r="E6965" s="69">
        <v>43</v>
      </c>
      <c r="F6965" s="69">
        <v>38</v>
      </c>
      <c r="G6965" s="69">
        <v>35</v>
      </c>
      <c r="H6965" s="69">
        <v>42</v>
      </c>
      <c r="I6965" s="69">
        <v>41</v>
      </c>
      <c r="J6965" s="69">
        <v>44</v>
      </c>
      <c r="K6965" s="69">
        <v>44</v>
      </c>
      <c r="L6965" s="69">
        <v>39</v>
      </c>
      <c r="M6965" s="69">
        <v>42</v>
      </c>
      <c r="N6965" s="69">
        <v>45</v>
      </c>
      <c r="O6965" s="69">
        <v>38</v>
      </c>
      <c r="P6965" s="69">
        <v>44</v>
      </c>
      <c r="Q6965" s="3">
        <f t="shared" si="110"/>
        <v>495</v>
      </c>
    </row>
    <row r="6966" spans="1:17" x14ac:dyDescent="0.45">
      <c r="A6966" s="93">
        <v>2022</v>
      </c>
      <c r="B6966" s="93" t="s">
        <v>386</v>
      </c>
      <c r="C6966" s="93" t="s">
        <v>392</v>
      </c>
      <c r="D6966" s="93" t="s">
        <v>146</v>
      </c>
      <c r="E6966" s="69">
        <v>90038</v>
      </c>
      <c r="F6966" s="69">
        <v>120414</v>
      </c>
      <c r="G6966" s="69">
        <v>31519</v>
      </c>
      <c r="H6966" s="69">
        <v>75671</v>
      </c>
      <c r="I6966" s="69">
        <v>99173</v>
      </c>
      <c r="J6966" s="69">
        <v>75266</v>
      </c>
      <c r="K6966" s="69">
        <v>72699</v>
      </c>
      <c r="L6966" s="69">
        <v>57831</v>
      </c>
      <c r="M6966" s="69">
        <v>65028</v>
      </c>
      <c r="N6966" s="69">
        <v>71061</v>
      </c>
      <c r="O6966" s="69">
        <v>88768</v>
      </c>
      <c r="P6966" s="69">
        <v>122120</v>
      </c>
      <c r="Q6966" s="3">
        <f t="shared" si="110"/>
        <v>969588</v>
      </c>
    </row>
    <row r="6967" spans="1:17" x14ac:dyDescent="0.45">
      <c r="A6967" s="93">
        <v>2022</v>
      </c>
      <c r="B6967" s="93" t="s">
        <v>386</v>
      </c>
      <c r="C6967" s="93" t="s">
        <v>392</v>
      </c>
      <c r="D6967" s="93" t="s">
        <v>147</v>
      </c>
      <c r="E6967" s="69">
        <v>2599107</v>
      </c>
      <c r="F6967" s="69">
        <v>2445250</v>
      </c>
      <c r="G6967" s="69">
        <v>2603323</v>
      </c>
      <c r="H6967" s="69">
        <v>2885297</v>
      </c>
      <c r="I6967" s="69">
        <v>2875887</v>
      </c>
      <c r="J6967" s="69">
        <v>3243560</v>
      </c>
      <c r="K6967" s="69">
        <v>3407267</v>
      </c>
      <c r="L6967" s="69">
        <v>3427399</v>
      </c>
      <c r="M6967" s="69">
        <v>3246695</v>
      </c>
      <c r="N6967" s="69">
        <v>2998156</v>
      </c>
      <c r="O6967" s="69">
        <v>3277804</v>
      </c>
      <c r="P6967" s="69">
        <v>3495459</v>
      </c>
      <c r="Q6967" s="3">
        <f t="shared" si="110"/>
        <v>36505204</v>
      </c>
    </row>
    <row r="6968" spans="1:17" x14ac:dyDescent="0.45">
      <c r="A6968" s="93">
        <v>2022</v>
      </c>
      <c r="B6968" s="93" t="s">
        <v>386</v>
      </c>
      <c r="C6968" s="93" t="s">
        <v>392</v>
      </c>
      <c r="D6968" s="93" t="s">
        <v>148</v>
      </c>
      <c r="E6968" s="69">
        <v>601301</v>
      </c>
      <c r="F6968" s="69">
        <v>510742</v>
      </c>
      <c r="G6968" s="69">
        <v>844128</v>
      </c>
      <c r="H6968" s="69">
        <v>938700</v>
      </c>
      <c r="I6968" s="69">
        <v>833357</v>
      </c>
      <c r="J6968" s="69">
        <v>1017951</v>
      </c>
      <c r="K6968" s="69">
        <v>1173526</v>
      </c>
      <c r="L6968" s="69">
        <v>1240806</v>
      </c>
      <c r="M6968" s="69">
        <v>985564</v>
      </c>
      <c r="N6968" s="69">
        <v>770005</v>
      </c>
      <c r="O6968" s="69">
        <v>632501</v>
      </c>
      <c r="P6968" s="69">
        <v>638068</v>
      </c>
      <c r="Q6968" s="3">
        <f t="shared" si="110"/>
        <v>10186649</v>
      </c>
    </row>
    <row r="6969" spans="1:17" x14ac:dyDescent="0.45">
      <c r="A6969" s="93">
        <v>2022</v>
      </c>
      <c r="B6969" s="93" t="s">
        <v>386</v>
      </c>
      <c r="C6969" s="93" t="s">
        <v>392</v>
      </c>
      <c r="D6969" s="93" t="s">
        <v>186</v>
      </c>
      <c r="E6969" s="69">
        <v>608811</v>
      </c>
      <c r="F6969" s="69">
        <v>517630</v>
      </c>
      <c r="G6969" s="69">
        <v>520743</v>
      </c>
      <c r="H6969" s="69">
        <v>508617</v>
      </c>
      <c r="I6969" s="69">
        <v>473475</v>
      </c>
      <c r="J6969" s="69">
        <v>582022</v>
      </c>
      <c r="K6969" s="69">
        <v>644587</v>
      </c>
      <c r="L6969" s="69">
        <v>601028</v>
      </c>
      <c r="M6969" s="69">
        <v>532309</v>
      </c>
      <c r="N6969" s="69">
        <v>473461</v>
      </c>
      <c r="O6969" s="69">
        <v>486139</v>
      </c>
      <c r="P6969" s="69">
        <v>540187</v>
      </c>
      <c r="Q6969" s="3">
        <f t="shared" si="110"/>
        <v>6489009</v>
      </c>
    </row>
    <row r="6970" spans="1:17" x14ac:dyDescent="0.45">
      <c r="A6970" s="93">
        <v>2022</v>
      </c>
      <c r="B6970" s="93" t="s">
        <v>386</v>
      </c>
      <c r="C6970" s="93" t="s">
        <v>392</v>
      </c>
      <c r="D6970" s="93" t="s">
        <v>149</v>
      </c>
      <c r="E6970" s="69">
        <v>682105</v>
      </c>
      <c r="F6970" s="69">
        <v>667069</v>
      </c>
      <c r="G6970" s="69">
        <v>647237</v>
      </c>
      <c r="H6970" s="69">
        <v>641198</v>
      </c>
      <c r="I6970" s="69">
        <v>559688</v>
      </c>
      <c r="J6970" s="69">
        <v>565539</v>
      </c>
      <c r="K6970" s="69">
        <v>561872</v>
      </c>
      <c r="L6970" s="69">
        <v>527407</v>
      </c>
      <c r="M6970" s="69">
        <v>549835</v>
      </c>
      <c r="N6970" s="69">
        <v>544045</v>
      </c>
      <c r="O6970" s="69">
        <v>602474</v>
      </c>
      <c r="P6970" s="69">
        <v>658130</v>
      </c>
      <c r="Q6970" s="3">
        <f t="shared" si="110"/>
        <v>7206599</v>
      </c>
    </row>
    <row r="6971" spans="1:17" x14ac:dyDescent="0.45">
      <c r="A6971" s="93">
        <v>2022</v>
      </c>
      <c r="B6971" s="93" t="s">
        <v>386</v>
      </c>
      <c r="C6971" s="93" t="s">
        <v>392</v>
      </c>
      <c r="D6971" s="93" t="s">
        <v>150</v>
      </c>
      <c r="E6971" s="69">
        <v>2771</v>
      </c>
      <c r="F6971" s="69">
        <v>2200</v>
      </c>
      <c r="G6971" s="69">
        <v>1210</v>
      </c>
      <c r="H6971" s="69">
        <v>693</v>
      </c>
      <c r="I6971" s="69">
        <v>499</v>
      </c>
      <c r="J6971" s="69">
        <v>530</v>
      </c>
      <c r="K6971" s="69">
        <v>538</v>
      </c>
      <c r="L6971" s="69">
        <v>559</v>
      </c>
      <c r="M6971" s="69">
        <v>534</v>
      </c>
      <c r="N6971" s="69">
        <v>449</v>
      </c>
      <c r="O6971" s="69">
        <v>379</v>
      </c>
      <c r="P6971" s="69">
        <v>389</v>
      </c>
      <c r="Q6971" s="3">
        <f t="shared" si="110"/>
        <v>10751</v>
      </c>
    </row>
    <row r="6972" spans="1:17" x14ac:dyDescent="0.45">
      <c r="A6972" s="93">
        <v>2022</v>
      </c>
      <c r="B6972" s="93" t="s">
        <v>386</v>
      </c>
      <c r="C6972" s="93" t="s">
        <v>392</v>
      </c>
      <c r="D6972" s="93" t="s">
        <v>151</v>
      </c>
      <c r="E6972" s="69">
        <v>152957</v>
      </c>
      <c r="F6972" s="69">
        <v>151769</v>
      </c>
      <c r="G6972" s="69">
        <v>151154</v>
      </c>
      <c r="H6972" s="69">
        <v>144024</v>
      </c>
      <c r="I6972" s="69">
        <v>133025</v>
      </c>
      <c r="J6972" s="69">
        <v>142755</v>
      </c>
      <c r="K6972" s="69">
        <v>129732</v>
      </c>
      <c r="L6972" s="69">
        <v>110778</v>
      </c>
      <c r="M6972" s="69">
        <v>124721</v>
      </c>
      <c r="N6972" s="69">
        <v>129310</v>
      </c>
      <c r="O6972" s="69">
        <v>156451</v>
      </c>
      <c r="P6972" s="69">
        <v>165939</v>
      </c>
      <c r="Q6972" s="3">
        <f t="shared" si="110"/>
        <v>1692615</v>
      </c>
    </row>
    <row r="6973" spans="1:17" x14ac:dyDescent="0.45">
      <c r="A6973" s="93">
        <v>2022</v>
      </c>
      <c r="B6973" s="93" t="s">
        <v>386</v>
      </c>
      <c r="C6973" s="93" t="s">
        <v>392</v>
      </c>
      <c r="D6973" s="93" t="s">
        <v>152</v>
      </c>
      <c r="E6973" s="69">
        <v>419038</v>
      </c>
      <c r="F6973" s="69">
        <v>398116</v>
      </c>
      <c r="G6973" s="69">
        <v>389916</v>
      </c>
      <c r="H6973" s="69">
        <v>333923</v>
      </c>
      <c r="I6973" s="69">
        <v>326331</v>
      </c>
      <c r="J6973" s="69">
        <v>316791</v>
      </c>
      <c r="K6973" s="69">
        <v>288971</v>
      </c>
      <c r="L6973" s="69">
        <v>213101</v>
      </c>
      <c r="M6973" s="69">
        <v>202555</v>
      </c>
      <c r="N6973" s="69">
        <v>203288</v>
      </c>
      <c r="O6973" s="69">
        <v>262645</v>
      </c>
      <c r="P6973" s="69">
        <v>377387</v>
      </c>
      <c r="Q6973" s="3">
        <f t="shared" si="110"/>
        <v>3732062</v>
      </c>
    </row>
    <row r="6974" spans="1:17" x14ac:dyDescent="0.45">
      <c r="A6974" s="93">
        <v>2022</v>
      </c>
      <c r="B6974" s="93" t="s">
        <v>386</v>
      </c>
      <c r="C6974" s="93" t="s">
        <v>392</v>
      </c>
      <c r="D6974" s="93" t="s">
        <v>153</v>
      </c>
      <c r="E6974" s="69">
        <v>453631</v>
      </c>
      <c r="F6974" s="69">
        <v>425413</v>
      </c>
      <c r="G6974" s="69">
        <v>446284</v>
      </c>
      <c r="H6974" s="69">
        <v>491088</v>
      </c>
      <c r="I6974" s="69">
        <v>429366</v>
      </c>
      <c r="J6974" s="69">
        <v>421570</v>
      </c>
      <c r="K6974" s="69">
        <v>368361</v>
      </c>
      <c r="L6974" s="69">
        <v>314760</v>
      </c>
      <c r="M6974" s="69">
        <v>308668</v>
      </c>
      <c r="N6974" s="69">
        <v>265094</v>
      </c>
      <c r="O6974" s="69">
        <v>305368</v>
      </c>
      <c r="P6974" s="69">
        <v>336449</v>
      </c>
      <c r="Q6974" s="3">
        <f t="shared" si="110"/>
        <v>4566052</v>
      </c>
    </row>
    <row r="6975" spans="1:17" x14ac:dyDescent="0.45">
      <c r="A6975" s="93">
        <v>2022</v>
      </c>
      <c r="B6975" s="93" t="s">
        <v>386</v>
      </c>
      <c r="C6975" s="93" t="s">
        <v>392</v>
      </c>
      <c r="D6975" s="93" t="s">
        <v>154</v>
      </c>
      <c r="E6975" s="69">
        <v>447079</v>
      </c>
      <c r="F6975" s="69">
        <v>458869</v>
      </c>
      <c r="G6975" s="69">
        <v>379964</v>
      </c>
      <c r="H6975" s="69">
        <v>387880</v>
      </c>
      <c r="I6975" s="69">
        <v>364996</v>
      </c>
      <c r="J6975" s="69">
        <v>374316</v>
      </c>
      <c r="K6975" s="69">
        <v>385917</v>
      </c>
      <c r="L6975" s="69">
        <v>347242</v>
      </c>
      <c r="M6975" s="69">
        <v>400705</v>
      </c>
      <c r="N6975" s="69">
        <v>395749</v>
      </c>
      <c r="O6975" s="69">
        <v>456019</v>
      </c>
      <c r="P6975" s="69">
        <v>438943</v>
      </c>
      <c r="Q6975" s="3">
        <f t="shared" si="110"/>
        <v>4837679</v>
      </c>
    </row>
    <row r="6976" spans="1:17" x14ac:dyDescent="0.45">
      <c r="A6976" s="93">
        <v>2022</v>
      </c>
      <c r="B6976" s="93" t="s">
        <v>386</v>
      </c>
      <c r="C6976" s="93" t="s">
        <v>392</v>
      </c>
      <c r="D6976" s="93" t="s">
        <v>155</v>
      </c>
      <c r="E6976" s="69">
        <v>1316</v>
      </c>
      <c r="F6976" s="69">
        <v>1236</v>
      </c>
      <c r="G6976" s="69">
        <v>1074</v>
      </c>
      <c r="H6976" s="69">
        <v>1093</v>
      </c>
      <c r="I6976" s="69">
        <v>977</v>
      </c>
      <c r="J6976" s="69">
        <v>1027</v>
      </c>
      <c r="K6976" s="69">
        <v>2642</v>
      </c>
      <c r="L6976" s="69">
        <v>3967</v>
      </c>
      <c r="M6976" s="69">
        <v>5678</v>
      </c>
      <c r="N6976" s="69">
        <v>4950</v>
      </c>
      <c r="O6976" s="69">
        <v>6800</v>
      </c>
      <c r="P6976" s="69">
        <v>8579</v>
      </c>
      <c r="Q6976" s="3">
        <f t="shared" si="110"/>
        <v>39339</v>
      </c>
    </row>
    <row r="6977" spans="1:17" x14ac:dyDescent="0.45">
      <c r="A6977" s="93">
        <v>2022</v>
      </c>
      <c r="B6977" s="93" t="s">
        <v>386</v>
      </c>
      <c r="C6977" s="93" t="s">
        <v>392</v>
      </c>
      <c r="D6977" s="93" t="s">
        <v>156</v>
      </c>
      <c r="E6977" s="69">
        <v>2124280</v>
      </c>
      <c r="F6977" s="69">
        <v>1953131</v>
      </c>
      <c r="G6977" s="69">
        <v>1925763</v>
      </c>
      <c r="H6977" s="69">
        <v>1790644</v>
      </c>
      <c r="I6977" s="69">
        <v>1635656</v>
      </c>
      <c r="J6977" s="69">
        <v>1627691</v>
      </c>
      <c r="K6977" s="69">
        <v>1840886</v>
      </c>
      <c r="L6977" s="69">
        <v>1622924</v>
      </c>
      <c r="M6977" s="69">
        <v>1644934</v>
      </c>
      <c r="N6977" s="69">
        <v>1617502</v>
      </c>
      <c r="O6977" s="69">
        <v>1738077</v>
      </c>
      <c r="P6977" s="69">
        <v>1734362</v>
      </c>
      <c r="Q6977" s="3">
        <f t="shared" si="110"/>
        <v>21255850</v>
      </c>
    </row>
    <row r="6978" spans="1:17" x14ac:dyDescent="0.45">
      <c r="A6978" s="93">
        <v>2022</v>
      </c>
      <c r="B6978" s="93" t="s">
        <v>386</v>
      </c>
      <c r="C6978" s="93" t="s">
        <v>392</v>
      </c>
      <c r="D6978" s="93" t="s">
        <v>157</v>
      </c>
      <c r="E6978" s="69">
        <v>1458083</v>
      </c>
      <c r="F6978" s="69">
        <v>1340818</v>
      </c>
      <c r="G6978" s="69">
        <v>1401488</v>
      </c>
      <c r="H6978" s="69">
        <v>1457225</v>
      </c>
      <c r="I6978" s="69">
        <v>1379452</v>
      </c>
      <c r="J6978" s="69">
        <v>1339638</v>
      </c>
      <c r="K6978" s="69">
        <v>1299988</v>
      </c>
      <c r="L6978" s="69">
        <v>1284162</v>
      </c>
      <c r="M6978" s="69">
        <v>1233866</v>
      </c>
      <c r="N6978" s="69">
        <v>1185652</v>
      </c>
      <c r="O6978" s="69">
        <v>1279860</v>
      </c>
      <c r="P6978" s="69">
        <v>998804</v>
      </c>
      <c r="Q6978" s="3">
        <f t="shared" si="110"/>
        <v>15659036</v>
      </c>
    </row>
    <row r="6979" spans="1:17" x14ac:dyDescent="0.45">
      <c r="A6979" s="93">
        <v>2022</v>
      </c>
      <c r="B6979" s="93" t="s">
        <v>386</v>
      </c>
      <c r="C6979" s="93" t="s">
        <v>392</v>
      </c>
      <c r="D6979" s="93" t="s">
        <v>158</v>
      </c>
      <c r="E6979" s="69">
        <v>3492812</v>
      </c>
      <c r="F6979" s="69">
        <v>2956198</v>
      </c>
      <c r="G6979" s="69">
        <v>2999896</v>
      </c>
      <c r="H6979" s="69">
        <v>2535574</v>
      </c>
      <c r="I6979" s="69">
        <v>2520396</v>
      </c>
      <c r="J6979" s="69">
        <v>2781294</v>
      </c>
      <c r="K6979" s="69">
        <v>3100058</v>
      </c>
      <c r="L6979" s="69">
        <v>2855586</v>
      </c>
      <c r="M6979" s="69">
        <v>2571171</v>
      </c>
      <c r="N6979" s="69">
        <v>2724510</v>
      </c>
      <c r="O6979" s="69">
        <v>3115482</v>
      </c>
      <c r="P6979" s="69">
        <v>3869460</v>
      </c>
      <c r="Q6979" s="3">
        <f t="shared" si="110"/>
        <v>35522437</v>
      </c>
    </row>
    <row r="6980" spans="1:17" x14ac:dyDescent="0.45">
      <c r="A6980" s="93">
        <v>2022</v>
      </c>
      <c r="B6980" s="93" t="s">
        <v>386</v>
      </c>
      <c r="C6980" s="93" t="s">
        <v>392</v>
      </c>
      <c r="D6980" s="93" t="s">
        <v>159</v>
      </c>
      <c r="E6980" s="69">
        <v>1290008</v>
      </c>
      <c r="F6980" s="69">
        <v>1098916</v>
      </c>
      <c r="G6980" s="69">
        <v>987441</v>
      </c>
      <c r="H6980" s="69">
        <v>1010829</v>
      </c>
      <c r="I6980" s="69">
        <v>981498</v>
      </c>
      <c r="J6980" s="69">
        <v>952457</v>
      </c>
      <c r="K6980" s="69">
        <v>985021</v>
      </c>
      <c r="L6980" s="69">
        <v>933991</v>
      </c>
      <c r="M6980" s="69">
        <v>919268</v>
      </c>
      <c r="N6980" s="69">
        <v>972977</v>
      </c>
      <c r="O6980" s="69">
        <v>1123234</v>
      </c>
      <c r="P6980" s="69">
        <v>1331742</v>
      </c>
      <c r="Q6980" s="3">
        <f t="shared" ref="Q6980:Q7043" si="111">SUM(E6980:P6980)</f>
        <v>12587382</v>
      </c>
    </row>
    <row r="6981" spans="1:17" x14ac:dyDescent="0.45">
      <c r="A6981" s="93">
        <v>2022</v>
      </c>
      <c r="B6981" s="93" t="s">
        <v>386</v>
      </c>
      <c r="C6981" s="93" t="s">
        <v>392</v>
      </c>
      <c r="D6981" s="93" t="s">
        <v>160</v>
      </c>
      <c r="E6981" s="69">
        <v>7217554</v>
      </c>
      <c r="F6981" s="69">
        <v>6899139</v>
      </c>
      <c r="G6981" s="69">
        <v>8026086</v>
      </c>
      <c r="H6981" s="69">
        <v>7430125</v>
      </c>
      <c r="I6981" s="69">
        <v>7385108</v>
      </c>
      <c r="J6981" s="69">
        <v>6915884</v>
      </c>
      <c r="K6981" s="69">
        <v>7111632</v>
      </c>
      <c r="L6981" s="69">
        <v>6599861</v>
      </c>
      <c r="M6981" s="69">
        <v>6817931</v>
      </c>
      <c r="N6981" s="69">
        <v>7596924</v>
      </c>
      <c r="O6981" s="69">
        <v>8272322</v>
      </c>
      <c r="P6981" s="69">
        <v>8371262</v>
      </c>
      <c r="Q6981" s="3">
        <f t="shared" si="111"/>
        <v>88643828</v>
      </c>
    </row>
    <row r="6982" spans="1:17" x14ac:dyDescent="0.45">
      <c r="A6982" s="93">
        <v>2022</v>
      </c>
      <c r="B6982" s="93" t="s">
        <v>386</v>
      </c>
      <c r="C6982" s="93" t="s">
        <v>392</v>
      </c>
      <c r="D6982" s="93" t="s">
        <v>161</v>
      </c>
      <c r="E6982" s="69">
        <v>8957970</v>
      </c>
      <c r="F6982" s="69">
        <v>8601996</v>
      </c>
      <c r="G6982" s="69">
        <v>9960874</v>
      </c>
      <c r="H6982" s="69">
        <v>9260067</v>
      </c>
      <c r="I6982" s="69">
        <v>8998653</v>
      </c>
      <c r="J6982" s="69">
        <v>8781564</v>
      </c>
      <c r="K6982" s="69">
        <v>9086284</v>
      </c>
      <c r="L6982" s="69">
        <v>8114564</v>
      </c>
      <c r="M6982" s="69">
        <v>7977406</v>
      </c>
      <c r="N6982" s="69">
        <v>8647383</v>
      </c>
      <c r="O6982" s="69">
        <v>9234805</v>
      </c>
      <c r="P6982" s="69">
        <v>9134867</v>
      </c>
      <c r="Q6982" s="3">
        <f t="shared" si="111"/>
        <v>106756433</v>
      </c>
    </row>
    <row r="6983" spans="1:17" x14ac:dyDescent="0.45">
      <c r="A6983" s="93">
        <v>2022</v>
      </c>
      <c r="B6983" s="93" t="s">
        <v>386</v>
      </c>
      <c r="C6983" s="93" t="s">
        <v>392</v>
      </c>
      <c r="D6983" s="93" t="s">
        <v>162</v>
      </c>
      <c r="E6983" s="69">
        <v>1476152</v>
      </c>
      <c r="F6983" s="69">
        <v>1480785</v>
      </c>
      <c r="G6983" s="69">
        <v>1497367</v>
      </c>
      <c r="H6983" s="69">
        <v>1420130</v>
      </c>
      <c r="I6983" s="69">
        <v>1214244</v>
      </c>
      <c r="J6983" s="69">
        <v>1207610</v>
      </c>
      <c r="K6983" s="69">
        <v>1272229</v>
      </c>
      <c r="L6983" s="69">
        <v>1214060</v>
      </c>
      <c r="M6983" s="69">
        <v>1226557</v>
      </c>
      <c r="N6983" s="69">
        <v>1129894</v>
      </c>
      <c r="O6983" s="69">
        <v>1287112</v>
      </c>
      <c r="P6983" s="69">
        <v>1515145</v>
      </c>
      <c r="Q6983" s="3">
        <f t="shared" si="111"/>
        <v>15941285</v>
      </c>
    </row>
    <row r="6984" spans="1:17" x14ac:dyDescent="0.45">
      <c r="A6984" s="93">
        <v>2022</v>
      </c>
      <c r="B6984" s="93" t="s">
        <v>386</v>
      </c>
      <c r="C6984" s="93" t="s">
        <v>392</v>
      </c>
      <c r="D6984" s="93" t="s">
        <v>163</v>
      </c>
      <c r="E6984" s="69">
        <v>327949</v>
      </c>
      <c r="F6984" s="69">
        <v>300208</v>
      </c>
      <c r="G6984" s="69">
        <v>314510</v>
      </c>
      <c r="H6984" s="69">
        <v>344170</v>
      </c>
      <c r="I6984" s="69">
        <v>314373</v>
      </c>
      <c r="J6984" s="69">
        <v>307088</v>
      </c>
      <c r="K6984" s="69">
        <v>312223</v>
      </c>
      <c r="L6984" s="69">
        <v>289414</v>
      </c>
      <c r="M6984" s="69">
        <v>287637</v>
      </c>
      <c r="N6984" s="69">
        <v>297924</v>
      </c>
      <c r="O6984" s="69">
        <v>333875</v>
      </c>
      <c r="P6984" s="69">
        <v>356268</v>
      </c>
      <c r="Q6984" s="3">
        <f t="shared" si="111"/>
        <v>3785639</v>
      </c>
    </row>
    <row r="6985" spans="1:17" x14ac:dyDescent="0.45">
      <c r="A6985" s="93">
        <v>2022</v>
      </c>
      <c r="B6985" s="93" t="s">
        <v>386</v>
      </c>
      <c r="C6985" s="93" t="s">
        <v>392</v>
      </c>
      <c r="D6985" s="93" t="s">
        <v>164</v>
      </c>
      <c r="E6985" s="69">
        <v>1164938</v>
      </c>
      <c r="F6985" s="69">
        <v>1048577</v>
      </c>
      <c r="G6985" s="69">
        <v>1079019</v>
      </c>
      <c r="H6985" s="69">
        <v>944018</v>
      </c>
      <c r="I6985" s="69">
        <v>981390</v>
      </c>
      <c r="J6985" s="69">
        <v>1058137</v>
      </c>
      <c r="K6985" s="69">
        <v>1113237</v>
      </c>
      <c r="L6985" s="69">
        <v>1153974</v>
      </c>
      <c r="M6985" s="69">
        <v>1031343</v>
      </c>
      <c r="N6985" s="69">
        <v>1066390</v>
      </c>
      <c r="O6985" s="69">
        <v>1149354</v>
      </c>
      <c r="P6985" s="69">
        <v>1349937</v>
      </c>
      <c r="Q6985" s="3">
        <f t="shared" si="111"/>
        <v>13140314</v>
      </c>
    </row>
    <row r="6986" spans="1:17" x14ac:dyDescent="0.45">
      <c r="A6986" s="93">
        <v>2022</v>
      </c>
      <c r="B6986" s="93" t="s">
        <v>386</v>
      </c>
      <c r="C6986" s="93" t="s">
        <v>392</v>
      </c>
      <c r="D6986" s="93" t="s">
        <v>165</v>
      </c>
      <c r="E6986" s="69">
        <v>184797</v>
      </c>
      <c r="F6986" s="69">
        <v>166782</v>
      </c>
      <c r="G6986" s="69">
        <v>141331</v>
      </c>
      <c r="H6986" s="69">
        <v>143739</v>
      </c>
      <c r="I6986" s="69">
        <v>136509</v>
      </c>
      <c r="J6986" s="69">
        <v>140914</v>
      </c>
      <c r="K6986" s="69">
        <v>156002</v>
      </c>
      <c r="L6986" s="69">
        <v>136628</v>
      </c>
      <c r="M6986" s="69">
        <v>96752</v>
      </c>
      <c r="N6986" s="69">
        <v>86293</v>
      </c>
      <c r="O6986" s="69">
        <v>146388</v>
      </c>
      <c r="P6986" s="69">
        <v>147642</v>
      </c>
      <c r="Q6986" s="3">
        <f t="shared" si="111"/>
        <v>1683777</v>
      </c>
    </row>
    <row r="6987" spans="1:17" x14ac:dyDescent="0.45">
      <c r="A6987" s="93">
        <v>2022</v>
      </c>
      <c r="B6987" s="93" t="s">
        <v>386</v>
      </c>
      <c r="C6987" s="93" t="s">
        <v>392</v>
      </c>
      <c r="D6987" s="93" t="s">
        <v>166</v>
      </c>
      <c r="E6987" s="69">
        <v>8641799</v>
      </c>
      <c r="F6987" s="69">
        <v>8158004</v>
      </c>
      <c r="G6987" s="69">
        <v>8919002</v>
      </c>
      <c r="H6987" s="69">
        <v>9103479</v>
      </c>
      <c r="I6987" s="69">
        <v>8565941</v>
      </c>
      <c r="J6987" s="69">
        <v>8171112</v>
      </c>
      <c r="K6987" s="69">
        <v>8660369</v>
      </c>
      <c r="L6987" s="69">
        <v>7965300</v>
      </c>
      <c r="M6987" s="69">
        <v>8368161</v>
      </c>
      <c r="N6987" s="69">
        <v>8654850</v>
      </c>
      <c r="O6987" s="69">
        <v>9776652</v>
      </c>
      <c r="P6987" s="69">
        <v>9811561</v>
      </c>
      <c r="Q6987" s="3">
        <f t="shared" si="111"/>
        <v>104796230</v>
      </c>
    </row>
    <row r="6988" spans="1:17" x14ac:dyDescent="0.45">
      <c r="A6988" s="93">
        <v>2022</v>
      </c>
      <c r="B6988" s="93" t="s">
        <v>386</v>
      </c>
      <c r="C6988" s="93" t="s">
        <v>392</v>
      </c>
      <c r="D6988" s="93" t="s">
        <v>167</v>
      </c>
      <c r="E6988" s="69">
        <v>303891</v>
      </c>
      <c r="F6988" s="69">
        <v>313556</v>
      </c>
      <c r="G6988" s="69">
        <v>274143</v>
      </c>
      <c r="H6988" s="69">
        <v>256623</v>
      </c>
      <c r="I6988" s="69">
        <v>215229</v>
      </c>
      <c r="J6988" s="69">
        <v>247485</v>
      </c>
      <c r="K6988" s="69">
        <v>258852</v>
      </c>
      <c r="L6988" s="69">
        <v>211998</v>
      </c>
      <c r="M6988" s="69">
        <v>211945</v>
      </c>
      <c r="N6988" s="69">
        <v>223218</v>
      </c>
      <c r="O6988" s="69">
        <v>271390</v>
      </c>
      <c r="P6988" s="69">
        <v>322357</v>
      </c>
      <c r="Q6988" s="3">
        <f t="shared" si="111"/>
        <v>3110687</v>
      </c>
    </row>
    <row r="6989" spans="1:17" x14ac:dyDescent="0.45">
      <c r="A6989" s="93">
        <v>2022</v>
      </c>
      <c r="B6989" s="93" t="s">
        <v>386</v>
      </c>
      <c r="C6989" s="93" t="s">
        <v>392</v>
      </c>
      <c r="D6989" s="93" t="s">
        <v>168</v>
      </c>
      <c r="E6989" s="69">
        <v>915956</v>
      </c>
      <c r="F6989" s="69">
        <v>826030</v>
      </c>
      <c r="G6989" s="69">
        <v>785885</v>
      </c>
      <c r="H6989" s="69">
        <v>790377</v>
      </c>
      <c r="I6989" s="69">
        <v>799711</v>
      </c>
      <c r="J6989" s="69">
        <v>1131300</v>
      </c>
      <c r="K6989" s="69">
        <v>1394426</v>
      </c>
      <c r="L6989" s="69">
        <v>1317507</v>
      </c>
      <c r="M6989" s="69">
        <v>1218889</v>
      </c>
      <c r="N6989" s="69">
        <v>1000663</v>
      </c>
      <c r="O6989" s="69">
        <v>831070</v>
      </c>
      <c r="P6989" s="69">
        <v>868046</v>
      </c>
      <c r="Q6989" s="3">
        <f t="shared" si="111"/>
        <v>11879860</v>
      </c>
    </row>
    <row r="6990" spans="1:17" x14ac:dyDescent="0.45">
      <c r="A6990" s="93">
        <v>2022</v>
      </c>
      <c r="B6990" s="93" t="s">
        <v>386</v>
      </c>
      <c r="C6990" s="93" t="s">
        <v>392</v>
      </c>
      <c r="D6990" s="93" t="s">
        <v>169</v>
      </c>
      <c r="E6990" s="69">
        <v>11590</v>
      </c>
      <c r="F6990" s="69">
        <v>11027</v>
      </c>
      <c r="G6990" s="69">
        <v>9464</v>
      </c>
      <c r="H6990" s="69">
        <v>8639</v>
      </c>
      <c r="I6990" s="69">
        <v>6021</v>
      </c>
      <c r="J6990" s="69">
        <v>6521</v>
      </c>
      <c r="K6990" s="69">
        <v>7581</v>
      </c>
      <c r="L6990" s="69">
        <v>6548</v>
      </c>
      <c r="M6990" s="69">
        <v>8425</v>
      </c>
      <c r="N6990" s="69">
        <v>6923</v>
      </c>
      <c r="O6990" s="69">
        <v>7952</v>
      </c>
      <c r="P6990" s="69">
        <v>11120</v>
      </c>
      <c r="Q6990" s="3">
        <f t="shared" si="111"/>
        <v>101811</v>
      </c>
    </row>
    <row r="6991" spans="1:17" x14ac:dyDescent="0.45">
      <c r="A6991" s="93">
        <v>2022</v>
      </c>
      <c r="B6991" s="93" t="s">
        <v>386</v>
      </c>
      <c r="C6991" s="93" t="s">
        <v>392</v>
      </c>
      <c r="D6991" s="93" t="s">
        <v>170</v>
      </c>
      <c r="E6991" s="69">
        <v>762297</v>
      </c>
      <c r="F6991" s="69">
        <v>740885</v>
      </c>
      <c r="G6991" s="69">
        <v>653090</v>
      </c>
      <c r="H6991" s="69">
        <v>675297</v>
      </c>
      <c r="I6991" s="69">
        <v>669073</v>
      </c>
      <c r="J6991" s="69">
        <v>738987</v>
      </c>
      <c r="K6991" s="69">
        <v>828630</v>
      </c>
      <c r="L6991" s="69">
        <v>863667</v>
      </c>
      <c r="M6991" s="69">
        <v>844289</v>
      </c>
      <c r="N6991" s="69">
        <v>675164</v>
      </c>
      <c r="O6991" s="69">
        <v>676248</v>
      </c>
      <c r="P6991" s="69">
        <v>693767</v>
      </c>
      <c r="Q6991" s="3">
        <f t="shared" si="111"/>
        <v>8821394</v>
      </c>
    </row>
    <row r="6992" spans="1:17" x14ac:dyDescent="0.45">
      <c r="A6992" s="93">
        <v>2022</v>
      </c>
      <c r="B6992" s="93" t="s">
        <v>386</v>
      </c>
      <c r="C6992" s="93" t="s">
        <v>392</v>
      </c>
      <c r="D6992" s="93" t="s">
        <v>171</v>
      </c>
      <c r="E6992" s="69">
        <v>368859</v>
      </c>
      <c r="F6992" s="69">
        <v>343754</v>
      </c>
      <c r="G6992" s="69">
        <v>331067</v>
      </c>
      <c r="H6992" s="69">
        <v>290940</v>
      </c>
      <c r="I6992" s="69">
        <v>316750</v>
      </c>
      <c r="J6992" s="69">
        <v>348635</v>
      </c>
      <c r="K6992" s="69">
        <v>356938</v>
      </c>
      <c r="L6992" s="69">
        <v>410000</v>
      </c>
      <c r="M6992" s="69">
        <v>352411</v>
      </c>
      <c r="N6992" s="69">
        <v>333599</v>
      </c>
      <c r="O6992" s="69">
        <v>320198</v>
      </c>
      <c r="P6992" s="69">
        <v>364436</v>
      </c>
      <c r="Q6992" s="3">
        <f t="shared" si="111"/>
        <v>4137587</v>
      </c>
    </row>
    <row r="6993" spans="1:17" x14ac:dyDescent="0.45">
      <c r="A6993" s="93">
        <v>2022</v>
      </c>
      <c r="B6993" s="93" t="s">
        <v>386</v>
      </c>
      <c r="C6993" s="93" t="s">
        <v>392</v>
      </c>
      <c r="D6993" s="93" t="s">
        <v>172</v>
      </c>
      <c r="E6993" s="69">
        <v>2180640</v>
      </c>
      <c r="F6993" s="69">
        <v>1982400</v>
      </c>
      <c r="G6993" s="69">
        <v>2096080</v>
      </c>
      <c r="H6993" s="69">
        <v>2027760</v>
      </c>
      <c r="I6993" s="69">
        <v>2103100</v>
      </c>
      <c r="J6993" s="69">
        <v>1958880</v>
      </c>
      <c r="K6993" s="69">
        <v>2227680</v>
      </c>
      <c r="L6993" s="69">
        <v>2173920</v>
      </c>
      <c r="M6993" s="69">
        <v>2044560</v>
      </c>
      <c r="N6993" s="69">
        <v>2091040</v>
      </c>
      <c r="O6993" s="69">
        <v>2024960</v>
      </c>
      <c r="P6993" s="69">
        <v>2237760</v>
      </c>
      <c r="Q6993" s="3">
        <f t="shared" si="111"/>
        <v>25148780</v>
      </c>
    </row>
    <row r="6994" spans="1:17" x14ac:dyDescent="0.45">
      <c r="A6994" s="93">
        <v>2022</v>
      </c>
      <c r="B6994" s="93" t="s">
        <v>386</v>
      </c>
      <c r="C6994" s="93" t="s">
        <v>392</v>
      </c>
      <c r="D6994" s="93" t="s">
        <v>173</v>
      </c>
      <c r="E6994" s="69">
        <v>13332440</v>
      </c>
      <c r="F6994" s="69">
        <v>13351864</v>
      </c>
      <c r="G6994" s="69">
        <v>11318346</v>
      </c>
      <c r="H6994" s="69">
        <v>11524098</v>
      </c>
      <c r="I6994" s="69">
        <v>10352040</v>
      </c>
      <c r="J6994" s="69">
        <v>10697910</v>
      </c>
      <c r="K6994" s="69">
        <v>13201656</v>
      </c>
      <c r="L6994" s="69">
        <v>15871428</v>
      </c>
      <c r="M6994" s="69">
        <v>12667567</v>
      </c>
      <c r="N6994" s="69">
        <v>10479381</v>
      </c>
      <c r="O6994" s="69">
        <v>11039866</v>
      </c>
      <c r="P6994" s="69">
        <v>12089943</v>
      </c>
      <c r="Q6994" s="3">
        <f t="shared" si="111"/>
        <v>145926539</v>
      </c>
    </row>
    <row r="6995" spans="1:17" x14ac:dyDescent="0.45">
      <c r="A6995" s="93">
        <v>2022</v>
      </c>
      <c r="B6995" s="93" t="s">
        <v>386</v>
      </c>
      <c r="C6995" s="93" t="s">
        <v>392</v>
      </c>
      <c r="D6995" s="93" t="s">
        <v>174</v>
      </c>
      <c r="E6995" s="69">
        <v>25650</v>
      </c>
      <c r="F6995" s="69">
        <v>28383</v>
      </c>
      <c r="G6995" s="69">
        <v>21882</v>
      </c>
      <c r="H6995" s="69">
        <v>19049</v>
      </c>
      <c r="I6995" s="69">
        <v>15163</v>
      </c>
      <c r="J6995" s="69">
        <v>16601</v>
      </c>
      <c r="K6995" s="69">
        <v>20760</v>
      </c>
      <c r="L6995" s="69">
        <v>23900</v>
      </c>
      <c r="M6995" s="69">
        <v>21671</v>
      </c>
      <c r="N6995" s="69">
        <v>17171</v>
      </c>
      <c r="O6995" s="69">
        <v>16323</v>
      </c>
      <c r="P6995" s="69">
        <v>20156</v>
      </c>
      <c r="Q6995" s="3">
        <f t="shared" si="111"/>
        <v>246709</v>
      </c>
    </row>
    <row r="6996" spans="1:17" x14ac:dyDescent="0.45">
      <c r="A6996" s="93">
        <v>2022</v>
      </c>
      <c r="B6996" s="93" t="s">
        <v>386</v>
      </c>
      <c r="C6996" s="93" t="s">
        <v>392</v>
      </c>
      <c r="D6996" s="93" t="s">
        <v>176</v>
      </c>
      <c r="E6996" s="69">
        <v>1974887</v>
      </c>
      <c r="F6996" s="69">
        <v>1715391</v>
      </c>
      <c r="G6996" s="69">
        <v>1637162</v>
      </c>
      <c r="H6996" s="69">
        <v>1362562</v>
      </c>
      <c r="I6996" s="69">
        <v>1173549</v>
      </c>
      <c r="J6996" s="69">
        <v>1377835</v>
      </c>
      <c r="K6996" s="69">
        <v>1788839</v>
      </c>
      <c r="L6996" s="69">
        <v>1541399</v>
      </c>
      <c r="M6996" s="69">
        <v>1425825</v>
      </c>
      <c r="N6996" s="69">
        <v>1285372</v>
      </c>
      <c r="O6996" s="69">
        <v>1421573</v>
      </c>
      <c r="P6996" s="69">
        <v>2083024</v>
      </c>
      <c r="Q6996" s="3">
        <f t="shared" si="111"/>
        <v>18787418</v>
      </c>
    </row>
    <row r="6997" spans="1:17" x14ac:dyDescent="0.45">
      <c r="A6997" s="93">
        <v>2022</v>
      </c>
      <c r="B6997" s="93" t="s">
        <v>386</v>
      </c>
      <c r="C6997" s="93" t="s">
        <v>392</v>
      </c>
      <c r="D6997" s="93" t="s">
        <v>177</v>
      </c>
      <c r="E6997" s="69">
        <v>3185577</v>
      </c>
      <c r="F6997" s="69">
        <v>2987642</v>
      </c>
      <c r="G6997" s="69">
        <v>2561523</v>
      </c>
      <c r="H6997" s="69">
        <v>2487977</v>
      </c>
      <c r="I6997" s="69">
        <v>2383726</v>
      </c>
      <c r="J6997" s="69">
        <v>2628211</v>
      </c>
      <c r="K6997" s="69">
        <v>2876115</v>
      </c>
      <c r="L6997" s="69">
        <v>3207859</v>
      </c>
      <c r="M6997" s="69">
        <v>3192873</v>
      </c>
      <c r="N6997" s="69">
        <v>2923577</v>
      </c>
      <c r="O6997" s="69">
        <v>2908785</v>
      </c>
      <c r="P6997" s="69">
        <v>3230720</v>
      </c>
      <c r="Q6997" s="3">
        <f t="shared" si="111"/>
        <v>34574585</v>
      </c>
    </row>
    <row r="6998" spans="1:17" x14ac:dyDescent="0.45">
      <c r="A6998" s="93">
        <v>2022</v>
      </c>
      <c r="B6998" s="93" t="s">
        <v>386</v>
      </c>
      <c r="C6998" s="93" t="s">
        <v>392</v>
      </c>
      <c r="D6998" s="93" t="s">
        <v>178</v>
      </c>
      <c r="E6998" s="69">
        <v>32059191</v>
      </c>
      <c r="F6998" s="69">
        <v>31339561</v>
      </c>
      <c r="G6998" s="69">
        <v>26441924</v>
      </c>
      <c r="H6998" s="69">
        <v>24321872</v>
      </c>
      <c r="I6998" s="69">
        <v>21698211</v>
      </c>
      <c r="J6998" s="69">
        <v>22430536</v>
      </c>
      <c r="K6998" s="69">
        <v>24826213</v>
      </c>
      <c r="L6998" s="69">
        <v>26879558</v>
      </c>
      <c r="M6998" s="69">
        <v>24298150</v>
      </c>
      <c r="N6998" s="69">
        <v>21509642</v>
      </c>
      <c r="O6998" s="69">
        <v>23251952</v>
      </c>
      <c r="P6998" s="69">
        <v>26669453</v>
      </c>
      <c r="Q6998" s="3">
        <f t="shared" si="111"/>
        <v>305726263</v>
      </c>
    </row>
    <row r="6999" spans="1:17" x14ac:dyDescent="0.45">
      <c r="A6999" s="93">
        <v>2022</v>
      </c>
      <c r="B6999" s="93" t="s">
        <v>386</v>
      </c>
      <c r="C6999" s="93" t="s">
        <v>392</v>
      </c>
      <c r="D6999" s="93" t="s">
        <v>179</v>
      </c>
      <c r="E6999" s="69">
        <v>149841829</v>
      </c>
      <c r="F6999" s="69">
        <v>143932371</v>
      </c>
      <c r="G6999" s="69">
        <v>127359293</v>
      </c>
      <c r="H6999" s="69">
        <v>111130612</v>
      </c>
      <c r="I6999" s="69">
        <v>93177160</v>
      </c>
      <c r="J6999" s="69">
        <v>92656958</v>
      </c>
      <c r="K6999" s="69">
        <v>101322304</v>
      </c>
      <c r="L6999" s="69">
        <v>104367136</v>
      </c>
      <c r="M6999" s="69">
        <v>96349745</v>
      </c>
      <c r="N6999" s="69">
        <v>90955464</v>
      </c>
      <c r="O6999" s="69">
        <v>102351633</v>
      </c>
      <c r="P6999" s="69">
        <v>125756462</v>
      </c>
      <c r="Q6999" s="3">
        <f t="shared" si="111"/>
        <v>1339200967</v>
      </c>
    </row>
    <row r="7000" spans="1:17" x14ac:dyDescent="0.45">
      <c r="A7000" s="93">
        <v>2022</v>
      </c>
      <c r="B7000" s="93" t="s">
        <v>386</v>
      </c>
      <c r="C7000" s="93" t="s">
        <v>393</v>
      </c>
      <c r="D7000" s="93" t="s">
        <v>144</v>
      </c>
      <c r="E7000" s="69">
        <v>2193176</v>
      </c>
      <c r="F7000" s="69">
        <v>2215125</v>
      </c>
      <c r="G7000" s="69">
        <v>1862125</v>
      </c>
      <c r="H7000" s="69">
        <v>1662063</v>
      </c>
      <c r="I7000" s="69">
        <v>1213787</v>
      </c>
      <c r="J7000" s="69">
        <v>1318753</v>
      </c>
      <c r="K7000" s="69">
        <v>1446969</v>
      </c>
      <c r="L7000" s="69">
        <v>2543581</v>
      </c>
      <c r="M7000" s="69">
        <v>2790780</v>
      </c>
      <c r="N7000" s="69">
        <v>1688200</v>
      </c>
      <c r="O7000" s="69">
        <v>2157149</v>
      </c>
      <c r="P7000" s="69">
        <v>1576066</v>
      </c>
      <c r="Q7000" s="3">
        <f t="shared" si="111"/>
        <v>22667774</v>
      </c>
    </row>
    <row r="7001" spans="1:17" x14ac:dyDescent="0.45">
      <c r="A7001" s="93">
        <v>2022</v>
      </c>
      <c r="B7001" s="93" t="s">
        <v>386</v>
      </c>
      <c r="C7001" s="93" t="s">
        <v>393</v>
      </c>
      <c r="D7001" s="93" t="s">
        <v>145</v>
      </c>
      <c r="E7001" s="69">
        <v>4566459</v>
      </c>
      <c r="F7001" s="69">
        <v>4443756</v>
      </c>
      <c r="G7001" s="69">
        <v>3988540</v>
      </c>
      <c r="H7001" s="69">
        <v>4139025</v>
      </c>
      <c r="I7001" s="69">
        <v>3872021</v>
      </c>
      <c r="J7001" s="69">
        <v>3591297</v>
      </c>
      <c r="K7001" s="69">
        <v>3189533</v>
      </c>
      <c r="L7001" s="69">
        <v>3184633</v>
      </c>
      <c r="M7001" s="69">
        <v>3031762</v>
      </c>
      <c r="N7001" s="69">
        <v>3013905</v>
      </c>
      <c r="O7001" s="69">
        <v>3232270</v>
      </c>
      <c r="P7001" s="69">
        <v>3457355</v>
      </c>
      <c r="Q7001" s="3">
        <f t="shared" si="111"/>
        <v>43710556</v>
      </c>
    </row>
    <row r="7002" spans="1:17" x14ac:dyDescent="0.45">
      <c r="A7002" s="93">
        <v>2022</v>
      </c>
      <c r="B7002" s="93" t="s">
        <v>386</v>
      </c>
      <c r="C7002" s="93" t="s">
        <v>393</v>
      </c>
      <c r="D7002" s="93" t="s">
        <v>185</v>
      </c>
      <c r="E7002" s="69">
        <v>15995</v>
      </c>
      <c r="F7002" s="69">
        <v>16459</v>
      </c>
      <c r="G7002" s="69">
        <v>15116</v>
      </c>
      <c r="H7002" s="69">
        <v>15298</v>
      </c>
      <c r="I7002" s="69">
        <v>14178</v>
      </c>
      <c r="J7002" s="69">
        <v>15141</v>
      </c>
      <c r="K7002" s="69">
        <v>14867</v>
      </c>
      <c r="L7002" s="69">
        <v>16036</v>
      </c>
      <c r="M7002" s="69">
        <v>15805</v>
      </c>
      <c r="N7002" s="69">
        <v>14301</v>
      </c>
      <c r="O7002" s="69">
        <v>13488</v>
      </c>
      <c r="P7002" s="69">
        <v>14479</v>
      </c>
      <c r="Q7002" s="3">
        <f t="shared" si="111"/>
        <v>181163</v>
      </c>
    </row>
    <row r="7003" spans="1:17" x14ac:dyDescent="0.45">
      <c r="A7003" s="93">
        <v>2022</v>
      </c>
      <c r="B7003" s="93" t="s">
        <v>386</v>
      </c>
      <c r="C7003" s="93" t="s">
        <v>393</v>
      </c>
      <c r="D7003" s="93" t="s">
        <v>146</v>
      </c>
      <c r="E7003" s="69">
        <v>138287</v>
      </c>
      <c r="F7003" s="69">
        <v>115563</v>
      </c>
      <c r="G7003" s="69">
        <v>118791</v>
      </c>
      <c r="H7003" s="69">
        <v>144929</v>
      </c>
      <c r="I7003" s="69">
        <v>116267</v>
      </c>
      <c r="J7003" s="69">
        <v>121883</v>
      </c>
      <c r="K7003" s="69">
        <v>102429</v>
      </c>
      <c r="L7003" s="69">
        <v>82780</v>
      </c>
      <c r="M7003" s="69">
        <v>94389</v>
      </c>
      <c r="N7003" s="69">
        <v>85234</v>
      </c>
      <c r="O7003" s="69">
        <v>104849</v>
      </c>
      <c r="P7003" s="69">
        <v>147855</v>
      </c>
      <c r="Q7003" s="3">
        <f t="shared" si="111"/>
        <v>1373256</v>
      </c>
    </row>
    <row r="7004" spans="1:17" x14ac:dyDescent="0.45">
      <c r="A7004" s="93">
        <v>2022</v>
      </c>
      <c r="B7004" s="93" t="s">
        <v>386</v>
      </c>
      <c r="C7004" s="93" t="s">
        <v>393</v>
      </c>
      <c r="D7004" s="93" t="s">
        <v>147</v>
      </c>
      <c r="E7004" s="69">
        <v>1176886</v>
      </c>
      <c r="F7004" s="69">
        <v>1278361</v>
      </c>
      <c r="G7004" s="69">
        <v>1192657</v>
      </c>
      <c r="H7004" s="69">
        <v>1454547</v>
      </c>
      <c r="I7004" s="69">
        <v>1569286</v>
      </c>
      <c r="J7004" s="69">
        <v>1518711</v>
      </c>
      <c r="K7004" s="69">
        <v>1410526</v>
      </c>
      <c r="L7004" s="69">
        <v>1460625</v>
      </c>
      <c r="M7004" s="69">
        <v>1394501</v>
      </c>
      <c r="N7004" s="69">
        <v>1256454</v>
      </c>
      <c r="O7004" s="69">
        <v>1198747</v>
      </c>
      <c r="P7004" s="69">
        <v>1206023</v>
      </c>
      <c r="Q7004" s="3">
        <f t="shared" si="111"/>
        <v>16117324</v>
      </c>
    </row>
    <row r="7005" spans="1:17" x14ac:dyDescent="0.45">
      <c r="A7005" s="93">
        <v>2022</v>
      </c>
      <c r="B7005" s="93" t="s">
        <v>386</v>
      </c>
      <c r="C7005" s="93" t="s">
        <v>393</v>
      </c>
      <c r="D7005" s="93" t="s">
        <v>148</v>
      </c>
      <c r="E7005" s="69">
        <v>24324</v>
      </c>
      <c r="F7005" s="69">
        <v>22256</v>
      </c>
      <c r="G7005" s="69">
        <v>19808</v>
      </c>
      <c r="H7005" s="69">
        <v>17014</v>
      </c>
      <c r="I7005" s="69">
        <v>16064</v>
      </c>
      <c r="J7005" s="69">
        <v>14406</v>
      </c>
      <c r="K7005" s="69">
        <v>17257</v>
      </c>
      <c r="L7005" s="69">
        <v>19504</v>
      </c>
      <c r="M7005" s="69">
        <v>17679</v>
      </c>
      <c r="N7005" s="69">
        <v>14492</v>
      </c>
      <c r="O7005" s="69">
        <v>14707</v>
      </c>
      <c r="P7005" s="69">
        <v>15398</v>
      </c>
      <c r="Q7005" s="3">
        <f t="shared" si="111"/>
        <v>212909</v>
      </c>
    </row>
    <row r="7006" spans="1:17" x14ac:dyDescent="0.45">
      <c r="A7006" s="93">
        <v>2022</v>
      </c>
      <c r="B7006" s="93" t="s">
        <v>386</v>
      </c>
      <c r="C7006" s="93" t="s">
        <v>393</v>
      </c>
      <c r="D7006" s="93" t="s">
        <v>149</v>
      </c>
      <c r="E7006" s="69">
        <v>44143</v>
      </c>
      <c r="F7006" s="69">
        <v>37752</v>
      </c>
      <c r="G7006" s="69">
        <v>39409</v>
      </c>
      <c r="H7006" s="69">
        <v>39164</v>
      </c>
      <c r="I7006" s="69">
        <v>37848</v>
      </c>
      <c r="J7006" s="69">
        <v>36361</v>
      </c>
      <c r="K7006" s="69">
        <v>37400</v>
      </c>
      <c r="L7006" s="69">
        <v>29828</v>
      </c>
      <c r="M7006" s="69">
        <v>26711</v>
      </c>
      <c r="N7006" s="69">
        <v>2937</v>
      </c>
      <c r="O7006" s="69">
        <v>1951</v>
      </c>
      <c r="P7006" s="69">
        <v>2852</v>
      </c>
      <c r="Q7006" s="3">
        <f t="shared" si="111"/>
        <v>336356</v>
      </c>
    </row>
    <row r="7007" spans="1:17" x14ac:dyDescent="0.45">
      <c r="A7007" s="93">
        <v>2022</v>
      </c>
      <c r="B7007" s="93" t="s">
        <v>386</v>
      </c>
      <c r="C7007" s="93" t="s">
        <v>393</v>
      </c>
      <c r="D7007" s="93" t="s">
        <v>150</v>
      </c>
      <c r="E7007" s="69">
        <v>6858</v>
      </c>
      <c r="F7007" s="69">
        <v>7750</v>
      </c>
      <c r="G7007" s="69">
        <v>5521</v>
      </c>
      <c r="H7007" s="69">
        <v>3720</v>
      </c>
      <c r="I7007" s="69">
        <v>2308</v>
      </c>
      <c r="J7007" s="69">
        <v>1513</v>
      </c>
      <c r="K7007" s="69">
        <v>1958</v>
      </c>
      <c r="L7007" s="69">
        <v>2362</v>
      </c>
      <c r="M7007" s="69">
        <v>2075</v>
      </c>
      <c r="N7007" s="69">
        <v>1510</v>
      </c>
      <c r="O7007" s="69">
        <v>1810</v>
      </c>
      <c r="P7007" s="69">
        <v>3909</v>
      </c>
      <c r="Q7007" s="3">
        <f t="shared" si="111"/>
        <v>41294</v>
      </c>
    </row>
    <row r="7008" spans="1:17" x14ac:dyDescent="0.45">
      <c r="A7008" s="93">
        <v>2022</v>
      </c>
      <c r="B7008" s="93" t="s">
        <v>386</v>
      </c>
      <c r="C7008" s="93" t="s">
        <v>393</v>
      </c>
      <c r="D7008" s="93" t="s">
        <v>152</v>
      </c>
      <c r="E7008" s="69">
        <v>5623</v>
      </c>
      <c r="F7008" s="69">
        <v>5905</v>
      </c>
      <c r="G7008" s="69">
        <v>4881</v>
      </c>
      <c r="H7008" s="69">
        <v>3741</v>
      </c>
      <c r="I7008" s="69">
        <v>4213</v>
      </c>
      <c r="J7008" s="69">
        <v>5209</v>
      </c>
      <c r="K7008" s="69">
        <v>7262</v>
      </c>
      <c r="L7008" s="69">
        <v>9404</v>
      </c>
      <c r="M7008" s="69">
        <v>7587</v>
      </c>
      <c r="N7008" s="69">
        <v>5950</v>
      </c>
      <c r="O7008" s="69">
        <v>6782</v>
      </c>
      <c r="P7008" s="69">
        <v>8070</v>
      </c>
      <c r="Q7008" s="3">
        <f t="shared" si="111"/>
        <v>74627</v>
      </c>
    </row>
    <row r="7009" spans="1:17" x14ac:dyDescent="0.45">
      <c r="A7009" s="93">
        <v>2022</v>
      </c>
      <c r="B7009" s="93" t="s">
        <v>386</v>
      </c>
      <c r="C7009" s="93" t="s">
        <v>393</v>
      </c>
      <c r="D7009" s="93" t="s">
        <v>153</v>
      </c>
      <c r="E7009" s="69">
        <v>0</v>
      </c>
      <c r="F7009" s="69">
        <v>0</v>
      </c>
      <c r="G7009" s="69">
        <v>0</v>
      </c>
      <c r="H7009" s="69">
        <v>0</v>
      </c>
      <c r="I7009" s="69">
        <v>0</v>
      </c>
      <c r="J7009" s="69">
        <v>0</v>
      </c>
      <c r="K7009" s="69">
        <v>0</v>
      </c>
      <c r="L7009" s="69">
        <v>0</v>
      </c>
      <c r="M7009" s="69">
        <v>0</v>
      </c>
      <c r="N7009" s="69">
        <v>0</v>
      </c>
      <c r="O7009" s="69">
        <v>79</v>
      </c>
      <c r="P7009" s="69">
        <v>399</v>
      </c>
      <c r="Q7009" s="3">
        <f t="shared" si="111"/>
        <v>478</v>
      </c>
    </row>
    <row r="7010" spans="1:17" x14ac:dyDescent="0.45">
      <c r="A7010" s="93">
        <v>2022</v>
      </c>
      <c r="B7010" s="93" t="s">
        <v>386</v>
      </c>
      <c r="C7010" s="93" t="s">
        <v>393</v>
      </c>
      <c r="D7010" s="93" t="s">
        <v>154</v>
      </c>
      <c r="E7010" s="69">
        <v>18895</v>
      </c>
      <c r="F7010" s="69">
        <v>20107</v>
      </c>
      <c r="G7010" s="69">
        <v>18299</v>
      </c>
      <c r="H7010" s="69">
        <v>17216</v>
      </c>
      <c r="I7010" s="69">
        <v>15725</v>
      </c>
      <c r="J7010" s="69">
        <v>15579</v>
      </c>
      <c r="K7010" s="69">
        <v>19993</v>
      </c>
      <c r="L7010" s="69">
        <v>21027</v>
      </c>
      <c r="M7010" s="69">
        <v>16995</v>
      </c>
      <c r="N7010" s="69">
        <v>5566</v>
      </c>
      <c r="O7010" s="69">
        <v>6305</v>
      </c>
      <c r="P7010" s="69">
        <v>8567</v>
      </c>
      <c r="Q7010" s="3">
        <f t="shared" si="111"/>
        <v>184274</v>
      </c>
    </row>
    <row r="7011" spans="1:17" x14ac:dyDescent="0.45">
      <c r="A7011" s="93">
        <v>2022</v>
      </c>
      <c r="B7011" s="93" t="s">
        <v>386</v>
      </c>
      <c r="C7011" s="93" t="s">
        <v>393</v>
      </c>
      <c r="D7011" s="93" t="s">
        <v>155</v>
      </c>
      <c r="E7011" s="69">
        <v>4946</v>
      </c>
      <c r="F7011" s="69">
        <v>4870</v>
      </c>
      <c r="G7011" s="69">
        <v>4397</v>
      </c>
      <c r="H7011" s="69">
        <v>2882</v>
      </c>
      <c r="I7011" s="69">
        <v>1842</v>
      </c>
      <c r="J7011" s="69">
        <v>2061</v>
      </c>
      <c r="K7011" s="69">
        <v>2420</v>
      </c>
      <c r="L7011" s="69">
        <v>2757</v>
      </c>
      <c r="M7011" s="69">
        <v>2886</v>
      </c>
      <c r="N7011" s="69">
        <v>1990</v>
      </c>
      <c r="O7011" s="69">
        <v>1809</v>
      </c>
      <c r="P7011" s="69">
        <v>2806</v>
      </c>
      <c r="Q7011" s="3">
        <f t="shared" si="111"/>
        <v>35666</v>
      </c>
    </row>
    <row r="7012" spans="1:17" x14ac:dyDescent="0.45">
      <c r="A7012" s="93">
        <v>2022</v>
      </c>
      <c r="B7012" s="93" t="s">
        <v>386</v>
      </c>
      <c r="C7012" s="93" t="s">
        <v>393</v>
      </c>
      <c r="D7012" s="93" t="s">
        <v>156</v>
      </c>
      <c r="E7012" s="69">
        <v>72782</v>
      </c>
      <c r="F7012" s="69">
        <v>68008</v>
      </c>
      <c r="G7012" s="69">
        <v>62882</v>
      </c>
      <c r="H7012" s="69">
        <v>62634</v>
      </c>
      <c r="I7012" s="69">
        <v>55241</v>
      </c>
      <c r="J7012" s="69">
        <v>63270</v>
      </c>
      <c r="K7012" s="69">
        <v>60994</v>
      </c>
      <c r="L7012" s="69">
        <v>57004</v>
      </c>
      <c r="M7012" s="69">
        <v>69053</v>
      </c>
      <c r="N7012" s="69">
        <v>54553</v>
      </c>
      <c r="O7012" s="69">
        <v>66194</v>
      </c>
      <c r="P7012" s="69">
        <v>67142</v>
      </c>
      <c r="Q7012" s="3">
        <f t="shared" si="111"/>
        <v>759757</v>
      </c>
    </row>
    <row r="7013" spans="1:17" x14ac:dyDescent="0.45">
      <c r="A7013" s="93">
        <v>2022</v>
      </c>
      <c r="B7013" s="93" t="s">
        <v>386</v>
      </c>
      <c r="C7013" s="93" t="s">
        <v>393</v>
      </c>
      <c r="D7013" s="93" t="s">
        <v>157</v>
      </c>
      <c r="E7013" s="69">
        <v>20650</v>
      </c>
      <c r="F7013" s="69">
        <v>18745</v>
      </c>
      <c r="G7013" s="69">
        <v>14978</v>
      </c>
      <c r="H7013" s="69">
        <v>17547</v>
      </c>
      <c r="I7013" s="69">
        <v>15706</v>
      </c>
      <c r="J7013" s="69">
        <v>14780</v>
      </c>
      <c r="K7013" s="69">
        <v>18053</v>
      </c>
      <c r="L7013" s="69">
        <v>18892</v>
      </c>
      <c r="M7013" s="69">
        <v>19171</v>
      </c>
      <c r="N7013" s="69">
        <v>14707</v>
      </c>
      <c r="O7013" s="69">
        <v>14714</v>
      </c>
      <c r="P7013" s="69">
        <v>19490</v>
      </c>
      <c r="Q7013" s="3">
        <f t="shared" si="111"/>
        <v>207433</v>
      </c>
    </row>
    <row r="7014" spans="1:17" x14ac:dyDescent="0.45">
      <c r="A7014" s="93">
        <v>2022</v>
      </c>
      <c r="B7014" s="93" t="s">
        <v>386</v>
      </c>
      <c r="C7014" s="93" t="s">
        <v>393</v>
      </c>
      <c r="D7014" s="93" t="s">
        <v>158</v>
      </c>
      <c r="E7014" s="69">
        <v>734</v>
      </c>
      <c r="F7014" s="69">
        <v>581</v>
      </c>
      <c r="G7014" s="69">
        <v>503</v>
      </c>
      <c r="H7014" s="69">
        <v>489</v>
      </c>
      <c r="I7014" s="69">
        <v>457</v>
      </c>
      <c r="J7014" s="69">
        <v>573</v>
      </c>
      <c r="K7014" s="69">
        <v>663</v>
      </c>
      <c r="L7014" s="69">
        <v>758</v>
      </c>
      <c r="M7014" s="69">
        <v>1193</v>
      </c>
      <c r="N7014" s="69">
        <v>711</v>
      </c>
      <c r="O7014" s="69">
        <v>519</v>
      </c>
      <c r="P7014" s="69">
        <v>548</v>
      </c>
      <c r="Q7014" s="3">
        <f t="shared" si="111"/>
        <v>7729</v>
      </c>
    </row>
    <row r="7015" spans="1:17" x14ac:dyDescent="0.45">
      <c r="A7015" s="93">
        <v>2022</v>
      </c>
      <c r="B7015" s="93" t="s">
        <v>386</v>
      </c>
      <c r="C7015" s="93" t="s">
        <v>393</v>
      </c>
      <c r="D7015" s="93" t="s">
        <v>159</v>
      </c>
      <c r="E7015" s="69">
        <v>553457</v>
      </c>
      <c r="F7015" s="69">
        <v>807923</v>
      </c>
      <c r="G7015" s="69">
        <v>800971</v>
      </c>
      <c r="H7015" s="69">
        <v>724496</v>
      </c>
      <c r="I7015" s="69">
        <v>656371</v>
      </c>
      <c r="J7015" s="69">
        <v>528737</v>
      </c>
      <c r="K7015" s="69">
        <v>725605</v>
      </c>
      <c r="L7015" s="69">
        <v>629481</v>
      </c>
      <c r="M7015" s="69">
        <v>602435</v>
      </c>
      <c r="N7015" s="69">
        <v>564212</v>
      </c>
      <c r="O7015" s="69">
        <v>761211</v>
      </c>
      <c r="P7015" s="69">
        <v>835153</v>
      </c>
      <c r="Q7015" s="3">
        <f t="shared" si="111"/>
        <v>8190052</v>
      </c>
    </row>
    <row r="7016" spans="1:17" x14ac:dyDescent="0.45">
      <c r="A7016" s="93">
        <v>2022</v>
      </c>
      <c r="B7016" s="93" t="s">
        <v>386</v>
      </c>
      <c r="C7016" s="93" t="s">
        <v>393</v>
      </c>
      <c r="D7016" s="93" t="s">
        <v>160</v>
      </c>
      <c r="E7016" s="69">
        <v>101778</v>
      </c>
      <c r="F7016" s="69">
        <v>102342</v>
      </c>
      <c r="G7016" s="69">
        <v>93957</v>
      </c>
      <c r="H7016" s="69">
        <v>97749</v>
      </c>
      <c r="I7016" s="69">
        <v>89654</v>
      </c>
      <c r="J7016" s="69">
        <v>96304</v>
      </c>
      <c r="K7016" s="69">
        <v>107822</v>
      </c>
      <c r="L7016" s="69">
        <v>119180</v>
      </c>
      <c r="M7016" s="69">
        <v>110706</v>
      </c>
      <c r="N7016" s="69">
        <v>100006</v>
      </c>
      <c r="O7016" s="69">
        <v>91952</v>
      </c>
      <c r="P7016" s="69">
        <v>87408</v>
      </c>
      <c r="Q7016" s="3">
        <f t="shared" si="111"/>
        <v>1198858</v>
      </c>
    </row>
    <row r="7017" spans="1:17" x14ac:dyDescent="0.45">
      <c r="A7017" s="93">
        <v>2022</v>
      </c>
      <c r="B7017" s="93" t="s">
        <v>386</v>
      </c>
      <c r="C7017" s="93" t="s">
        <v>393</v>
      </c>
      <c r="D7017" s="93" t="s">
        <v>161</v>
      </c>
      <c r="E7017" s="69">
        <v>99824</v>
      </c>
      <c r="F7017" s="69">
        <v>85184</v>
      </c>
      <c r="G7017" s="69">
        <v>83925</v>
      </c>
      <c r="H7017" s="69">
        <v>96870</v>
      </c>
      <c r="I7017" s="69">
        <v>81286</v>
      </c>
      <c r="J7017" s="69">
        <v>86775</v>
      </c>
      <c r="K7017" s="69">
        <v>94307</v>
      </c>
      <c r="L7017" s="69">
        <v>112813</v>
      </c>
      <c r="M7017" s="69">
        <v>140008</v>
      </c>
      <c r="N7017" s="69">
        <v>119702</v>
      </c>
      <c r="O7017" s="69">
        <v>123120</v>
      </c>
      <c r="P7017" s="69">
        <v>91700</v>
      </c>
      <c r="Q7017" s="3">
        <f t="shared" si="111"/>
        <v>1215514</v>
      </c>
    </row>
    <row r="7018" spans="1:17" x14ac:dyDescent="0.45">
      <c r="A7018" s="93">
        <v>2022</v>
      </c>
      <c r="B7018" s="93" t="s">
        <v>386</v>
      </c>
      <c r="C7018" s="93" t="s">
        <v>393</v>
      </c>
      <c r="D7018" s="93" t="s">
        <v>162</v>
      </c>
      <c r="E7018" s="69">
        <v>72591</v>
      </c>
      <c r="F7018" s="69">
        <v>72307</v>
      </c>
      <c r="G7018" s="69">
        <v>63054</v>
      </c>
      <c r="H7018" s="69">
        <v>48791</v>
      </c>
      <c r="I7018" s="69">
        <v>43023</v>
      </c>
      <c r="J7018" s="69">
        <v>47953</v>
      </c>
      <c r="K7018" s="69">
        <v>43466</v>
      </c>
      <c r="L7018" s="69">
        <v>40518</v>
      </c>
      <c r="M7018" s="69">
        <v>37866</v>
      </c>
      <c r="N7018" s="69">
        <v>37559</v>
      </c>
      <c r="O7018" s="69">
        <v>45316</v>
      </c>
      <c r="P7018" s="69">
        <v>60669</v>
      </c>
      <c r="Q7018" s="3">
        <f t="shared" si="111"/>
        <v>613113</v>
      </c>
    </row>
    <row r="7019" spans="1:17" x14ac:dyDescent="0.45">
      <c r="A7019" s="93">
        <v>2022</v>
      </c>
      <c r="B7019" s="93" t="s">
        <v>386</v>
      </c>
      <c r="C7019" s="93" t="s">
        <v>393</v>
      </c>
      <c r="D7019" s="93" t="s">
        <v>163</v>
      </c>
      <c r="E7019" s="69">
        <v>5554</v>
      </c>
      <c r="F7019" s="69">
        <v>5225</v>
      </c>
      <c r="G7019" s="69">
        <v>4523</v>
      </c>
      <c r="H7019" s="69">
        <v>4115</v>
      </c>
      <c r="I7019" s="69">
        <v>3634</v>
      </c>
      <c r="J7019" s="69">
        <v>3669</v>
      </c>
      <c r="K7019" s="69">
        <v>5575</v>
      </c>
      <c r="L7019" s="69">
        <v>7430</v>
      </c>
      <c r="M7019" s="69">
        <v>11419</v>
      </c>
      <c r="N7019" s="69">
        <v>9780</v>
      </c>
      <c r="O7019" s="69">
        <v>10195</v>
      </c>
      <c r="P7019" s="69">
        <v>13467</v>
      </c>
      <c r="Q7019" s="3">
        <f t="shared" si="111"/>
        <v>84586</v>
      </c>
    </row>
    <row r="7020" spans="1:17" x14ac:dyDescent="0.45">
      <c r="A7020" s="93">
        <v>2022</v>
      </c>
      <c r="B7020" s="93" t="s">
        <v>386</v>
      </c>
      <c r="C7020" s="93" t="s">
        <v>393</v>
      </c>
      <c r="D7020" s="93" t="s">
        <v>164</v>
      </c>
      <c r="E7020" s="69">
        <v>10</v>
      </c>
      <c r="F7020" s="69">
        <v>6</v>
      </c>
      <c r="G7020" s="69">
        <v>17</v>
      </c>
      <c r="H7020" s="69">
        <v>4</v>
      </c>
      <c r="I7020" s="69">
        <v>2</v>
      </c>
      <c r="J7020" s="69">
        <v>12</v>
      </c>
      <c r="K7020" s="69">
        <v>16</v>
      </c>
      <c r="L7020" s="69">
        <v>6</v>
      </c>
      <c r="M7020" s="69">
        <v>10</v>
      </c>
      <c r="N7020" s="69">
        <v>5</v>
      </c>
      <c r="O7020" s="69">
        <v>5</v>
      </c>
      <c r="P7020" s="69">
        <v>4</v>
      </c>
      <c r="Q7020" s="3">
        <f t="shared" si="111"/>
        <v>97</v>
      </c>
    </row>
    <row r="7021" spans="1:17" x14ac:dyDescent="0.45">
      <c r="A7021" s="93">
        <v>2022</v>
      </c>
      <c r="B7021" s="93" t="s">
        <v>386</v>
      </c>
      <c r="C7021" s="93" t="s">
        <v>393</v>
      </c>
      <c r="D7021" s="93" t="s">
        <v>165</v>
      </c>
      <c r="E7021" s="69">
        <v>9265</v>
      </c>
      <c r="F7021" s="69">
        <v>8782</v>
      </c>
      <c r="G7021" s="69">
        <v>12618</v>
      </c>
      <c r="H7021" s="69">
        <v>11844</v>
      </c>
      <c r="I7021" s="69">
        <v>8715</v>
      </c>
      <c r="J7021" s="69">
        <v>9732</v>
      </c>
      <c r="K7021" s="69">
        <v>10597</v>
      </c>
      <c r="L7021" s="69">
        <v>11497</v>
      </c>
      <c r="M7021" s="69">
        <v>11080</v>
      </c>
      <c r="N7021" s="69">
        <v>10561</v>
      </c>
      <c r="O7021" s="69">
        <v>12154</v>
      </c>
      <c r="P7021" s="69">
        <v>8523</v>
      </c>
      <c r="Q7021" s="3">
        <f t="shared" si="111"/>
        <v>125368</v>
      </c>
    </row>
    <row r="7022" spans="1:17" x14ac:dyDescent="0.45">
      <c r="A7022" s="93">
        <v>2022</v>
      </c>
      <c r="B7022" s="93" t="s">
        <v>386</v>
      </c>
      <c r="C7022" s="93" t="s">
        <v>393</v>
      </c>
      <c r="D7022" s="93" t="s">
        <v>166</v>
      </c>
      <c r="E7022" s="69">
        <v>37458</v>
      </c>
      <c r="F7022" s="69">
        <v>46360</v>
      </c>
      <c r="G7022" s="69">
        <v>48410</v>
      </c>
      <c r="H7022" s="69">
        <v>35089</v>
      </c>
      <c r="I7022" s="69">
        <v>25298</v>
      </c>
      <c r="J7022" s="69">
        <v>28571</v>
      </c>
      <c r="K7022" s="69">
        <v>24729</v>
      </c>
      <c r="L7022" s="69">
        <v>25814</v>
      </c>
      <c r="M7022" s="69">
        <v>27339</v>
      </c>
      <c r="N7022" s="69">
        <v>22067</v>
      </c>
      <c r="O7022" s="69">
        <v>30598</v>
      </c>
      <c r="P7022" s="69">
        <v>43943</v>
      </c>
      <c r="Q7022" s="3">
        <f t="shared" si="111"/>
        <v>395676</v>
      </c>
    </row>
    <row r="7023" spans="1:17" x14ac:dyDescent="0.45">
      <c r="A7023" s="93">
        <v>2022</v>
      </c>
      <c r="B7023" s="93" t="s">
        <v>386</v>
      </c>
      <c r="C7023" s="93" t="s">
        <v>393</v>
      </c>
      <c r="D7023" s="93" t="s">
        <v>167</v>
      </c>
      <c r="E7023" s="69">
        <v>75898840</v>
      </c>
      <c r="F7023" s="69">
        <v>65240066</v>
      </c>
      <c r="G7023" s="69">
        <v>70021873</v>
      </c>
      <c r="H7023" s="69">
        <v>66161733</v>
      </c>
      <c r="I7023" s="69">
        <v>67014570</v>
      </c>
      <c r="J7023" s="69">
        <v>73914864</v>
      </c>
      <c r="K7023" s="69">
        <v>85431822</v>
      </c>
      <c r="L7023" s="69">
        <v>80793193</v>
      </c>
      <c r="M7023" s="69">
        <v>69380842</v>
      </c>
      <c r="N7023" s="69">
        <v>67700123</v>
      </c>
      <c r="O7023" s="69">
        <v>66331008</v>
      </c>
      <c r="P7023" s="69">
        <v>80007257</v>
      </c>
      <c r="Q7023" s="3">
        <f t="shared" si="111"/>
        <v>867896191</v>
      </c>
    </row>
    <row r="7024" spans="1:17" x14ac:dyDescent="0.45">
      <c r="A7024" s="93">
        <v>2022</v>
      </c>
      <c r="B7024" s="93" t="s">
        <v>386</v>
      </c>
      <c r="C7024" s="93" t="s">
        <v>393</v>
      </c>
      <c r="D7024" s="93" t="s">
        <v>168</v>
      </c>
      <c r="E7024" s="69">
        <v>51564</v>
      </c>
      <c r="F7024" s="69">
        <v>51692</v>
      </c>
      <c r="G7024" s="69">
        <v>43647</v>
      </c>
      <c r="H7024" s="69">
        <v>39053</v>
      </c>
      <c r="I7024" s="69">
        <v>32170</v>
      </c>
      <c r="J7024" s="69">
        <v>29512</v>
      </c>
      <c r="K7024" s="69">
        <v>32649</v>
      </c>
      <c r="L7024" s="69">
        <v>36685</v>
      </c>
      <c r="M7024" s="69">
        <v>36321</v>
      </c>
      <c r="N7024" s="69">
        <v>32745</v>
      </c>
      <c r="O7024" s="69">
        <v>34384</v>
      </c>
      <c r="P7024" s="69">
        <v>37844</v>
      </c>
      <c r="Q7024" s="3">
        <f t="shared" si="111"/>
        <v>458266</v>
      </c>
    </row>
    <row r="7025" spans="1:17" x14ac:dyDescent="0.45">
      <c r="A7025" s="93">
        <v>2022</v>
      </c>
      <c r="B7025" s="93" t="s">
        <v>386</v>
      </c>
      <c r="C7025" s="93" t="s">
        <v>393</v>
      </c>
      <c r="D7025" s="93" t="s">
        <v>169</v>
      </c>
      <c r="E7025" s="69">
        <v>24187</v>
      </c>
      <c r="F7025" s="69">
        <v>18642</v>
      </c>
      <c r="G7025" s="69">
        <v>18755</v>
      </c>
      <c r="H7025" s="69">
        <v>22088</v>
      </c>
      <c r="I7025" s="69">
        <v>38798</v>
      </c>
      <c r="J7025" s="69">
        <v>56641</v>
      </c>
      <c r="K7025" s="69">
        <v>56679</v>
      </c>
      <c r="L7025" s="69">
        <v>59717</v>
      </c>
      <c r="M7025" s="69">
        <v>60801</v>
      </c>
      <c r="N7025" s="69">
        <v>56188</v>
      </c>
      <c r="O7025" s="69">
        <v>61620</v>
      </c>
      <c r="P7025" s="69">
        <v>70787</v>
      </c>
      <c r="Q7025" s="3">
        <f t="shared" si="111"/>
        <v>544903</v>
      </c>
    </row>
    <row r="7026" spans="1:17" x14ac:dyDescent="0.45">
      <c r="A7026" s="93">
        <v>2022</v>
      </c>
      <c r="B7026" s="93" t="s">
        <v>386</v>
      </c>
      <c r="C7026" s="93" t="s">
        <v>393</v>
      </c>
      <c r="D7026" s="93" t="s">
        <v>170</v>
      </c>
      <c r="E7026" s="69">
        <v>1980366</v>
      </c>
      <c r="F7026" s="69">
        <v>1816321</v>
      </c>
      <c r="G7026" s="69">
        <v>1746310</v>
      </c>
      <c r="H7026" s="69">
        <v>1818672</v>
      </c>
      <c r="I7026" s="69">
        <v>1835293</v>
      </c>
      <c r="J7026" s="69">
        <v>2004678</v>
      </c>
      <c r="K7026" s="69">
        <v>2191708</v>
      </c>
      <c r="L7026" s="69">
        <v>2267768</v>
      </c>
      <c r="M7026" s="69">
        <v>2118410</v>
      </c>
      <c r="N7026" s="69">
        <v>2069747</v>
      </c>
      <c r="O7026" s="69">
        <v>1949260</v>
      </c>
      <c r="P7026" s="69">
        <v>1991669</v>
      </c>
      <c r="Q7026" s="3">
        <f t="shared" si="111"/>
        <v>23790202</v>
      </c>
    </row>
    <row r="7027" spans="1:17" x14ac:dyDescent="0.45">
      <c r="A7027" s="93">
        <v>2022</v>
      </c>
      <c r="B7027" s="93" t="s">
        <v>386</v>
      </c>
      <c r="C7027" s="93" t="s">
        <v>393</v>
      </c>
      <c r="D7027" s="93" t="s">
        <v>171</v>
      </c>
      <c r="E7027" s="69">
        <v>97699</v>
      </c>
      <c r="F7027" s="69">
        <v>91853</v>
      </c>
      <c r="G7027" s="69">
        <v>89262</v>
      </c>
      <c r="H7027" s="69">
        <v>85167</v>
      </c>
      <c r="I7027" s="69">
        <v>80209</v>
      </c>
      <c r="J7027" s="69">
        <v>89035</v>
      </c>
      <c r="K7027" s="69">
        <v>93687</v>
      </c>
      <c r="L7027" s="69">
        <v>104468</v>
      </c>
      <c r="M7027" s="69">
        <v>105009</v>
      </c>
      <c r="N7027" s="69">
        <v>99303</v>
      </c>
      <c r="O7027" s="69">
        <v>99762</v>
      </c>
      <c r="P7027" s="69">
        <v>98009</v>
      </c>
      <c r="Q7027" s="3">
        <f t="shared" si="111"/>
        <v>1133463</v>
      </c>
    </row>
    <row r="7028" spans="1:17" x14ac:dyDescent="0.45">
      <c r="A7028" s="93">
        <v>2022</v>
      </c>
      <c r="B7028" s="93" t="s">
        <v>386</v>
      </c>
      <c r="C7028" s="93" t="s">
        <v>393</v>
      </c>
      <c r="D7028" s="93" t="s">
        <v>173</v>
      </c>
      <c r="E7028" s="69">
        <v>32734303</v>
      </c>
      <c r="F7028" s="69">
        <v>32665309</v>
      </c>
      <c r="G7028" s="69">
        <v>28750964</v>
      </c>
      <c r="H7028" s="69">
        <v>29225208</v>
      </c>
      <c r="I7028" s="69">
        <v>26407485</v>
      </c>
      <c r="J7028" s="69">
        <v>26911878</v>
      </c>
      <c r="K7028" s="69">
        <v>33204596</v>
      </c>
      <c r="L7028" s="69">
        <v>40356609</v>
      </c>
      <c r="M7028" s="69">
        <v>34798575</v>
      </c>
      <c r="N7028" s="69">
        <v>27242227</v>
      </c>
      <c r="O7028" s="69">
        <v>27044927</v>
      </c>
      <c r="P7028" s="69">
        <v>28907020</v>
      </c>
      <c r="Q7028" s="3">
        <f t="shared" si="111"/>
        <v>368249101</v>
      </c>
    </row>
    <row r="7029" spans="1:17" x14ac:dyDescent="0.45">
      <c r="A7029" s="93">
        <v>2022</v>
      </c>
      <c r="B7029" s="93" t="s">
        <v>386</v>
      </c>
      <c r="C7029" s="93" t="s">
        <v>393</v>
      </c>
      <c r="D7029" s="93" t="s">
        <v>174</v>
      </c>
      <c r="E7029" s="69">
        <v>166663</v>
      </c>
      <c r="F7029" s="69">
        <v>162089</v>
      </c>
      <c r="G7029" s="69">
        <v>126946</v>
      </c>
      <c r="H7029" s="69">
        <v>117063</v>
      </c>
      <c r="I7029" s="69">
        <v>100481</v>
      </c>
      <c r="J7029" s="69">
        <v>113021</v>
      </c>
      <c r="K7029" s="69">
        <v>136684</v>
      </c>
      <c r="L7029" s="69">
        <v>140305</v>
      </c>
      <c r="M7029" s="69">
        <v>121215</v>
      </c>
      <c r="N7029" s="69">
        <v>103076</v>
      </c>
      <c r="O7029" s="69">
        <v>108932</v>
      </c>
      <c r="P7029" s="69">
        <v>136018</v>
      </c>
      <c r="Q7029" s="3">
        <f t="shared" si="111"/>
        <v>1532493</v>
      </c>
    </row>
    <row r="7030" spans="1:17" x14ac:dyDescent="0.45">
      <c r="A7030" s="93">
        <v>2022</v>
      </c>
      <c r="B7030" s="93" t="s">
        <v>386</v>
      </c>
      <c r="C7030" s="93" t="s">
        <v>393</v>
      </c>
      <c r="D7030" s="93" t="s">
        <v>176</v>
      </c>
      <c r="E7030" s="69">
        <v>2935032</v>
      </c>
      <c r="F7030" s="69">
        <v>2722978</v>
      </c>
      <c r="G7030" s="69">
        <v>2506028</v>
      </c>
      <c r="H7030" s="69">
        <v>2653447</v>
      </c>
      <c r="I7030" s="69">
        <v>1927273</v>
      </c>
      <c r="J7030" s="69">
        <v>2186741</v>
      </c>
      <c r="K7030" s="69">
        <v>2934150</v>
      </c>
      <c r="L7030" s="69">
        <v>2234625</v>
      </c>
      <c r="M7030" s="69">
        <v>2733611</v>
      </c>
      <c r="N7030" s="69">
        <v>2244825</v>
      </c>
      <c r="O7030" s="69">
        <v>2174709</v>
      </c>
      <c r="P7030" s="69">
        <v>2909436</v>
      </c>
      <c r="Q7030" s="3">
        <f t="shared" si="111"/>
        <v>30162855</v>
      </c>
    </row>
    <row r="7031" spans="1:17" x14ac:dyDescent="0.45">
      <c r="A7031" s="93">
        <v>2022</v>
      </c>
      <c r="B7031" s="93" t="s">
        <v>386</v>
      </c>
      <c r="C7031" s="93" t="s">
        <v>393</v>
      </c>
      <c r="D7031" s="93" t="s">
        <v>177</v>
      </c>
      <c r="E7031" s="69">
        <v>2055310</v>
      </c>
      <c r="F7031" s="69">
        <v>1965816</v>
      </c>
      <c r="G7031" s="69">
        <v>1723218</v>
      </c>
      <c r="H7031" s="69">
        <v>1666959</v>
      </c>
      <c r="I7031" s="69">
        <v>1488559</v>
      </c>
      <c r="J7031" s="69">
        <v>1571444</v>
      </c>
      <c r="K7031" s="69">
        <v>1781077</v>
      </c>
      <c r="L7031" s="69">
        <v>1941135</v>
      </c>
      <c r="M7031" s="69">
        <v>1848762</v>
      </c>
      <c r="N7031" s="69">
        <v>1609387</v>
      </c>
      <c r="O7031" s="69">
        <v>1563059</v>
      </c>
      <c r="P7031" s="69">
        <v>1767315</v>
      </c>
      <c r="Q7031" s="3">
        <f t="shared" si="111"/>
        <v>20982041</v>
      </c>
    </row>
    <row r="7032" spans="1:17" x14ac:dyDescent="0.45">
      <c r="A7032" s="93">
        <v>2022</v>
      </c>
      <c r="B7032" s="93" t="s">
        <v>386</v>
      </c>
      <c r="C7032" s="93" t="s">
        <v>393</v>
      </c>
      <c r="D7032" s="93" t="s">
        <v>178</v>
      </c>
      <c r="E7032" s="69">
        <v>54986323</v>
      </c>
      <c r="F7032" s="69">
        <v>53356747</v>
      </c>
      <c r="G7032" s="69">
        <v>46016297</v>
      </c>
      <c r="H7032" s="69">
        <v>44224438</v>
      </c>
      <c r="I7032" s="69">
        <v>41028620</v>
      </c>
      <c r="J7032" s="69">
        <v>43616382</v>
      </c>
      <c r="K7032" s="69">
        <v>50423276</v>
      </c>
      <c r="L7032" s="69">
        <v>56401915</v>
      </c>
      <c r="M7032" s="69">
        <v>49580379</v>
      </c>
      <c r="N7032" s="69">
        <v>42903421</v>
      </c>
      <c r="O7032" s="69">
        <v>42123514</v>
      </c>
      <c r="P7032" s="69">
        <v>47236850</v>
      </c>
      <c r="Q7032" s="3">
        <f t="shared" si="111"/>
        <v>571898162</v>
      </c>
    </row>
    <row r="7033" spans="1:17" x14ac:dyDescent="0.45">
      <c r="A7033" s="93">
        <v>2022</v>
      </c>
      <c r="B7033" s="93" t="s">
        <v>386</v>
      </c>
      <c r="C7033" s="93" t="s">
        <v>393</v>
      </c>
      <c r="D7033" s="93" t="s">
        <v>179</v>
      </c>
      <c r="E7033" s="69">
        <v>180099982</v>
      </c>
      <c r="F7033" s="69">
        <v>167474880</v>
      </c>
      <c r="G7033" s="69">
        <v>159498682</v>
      </c>
      <c r="H7033" s="69">
        <v>154613055</v>
      </c>
      <c r="I7033" s="69">
        <v>147796384</v>
      </c>
      <c r="J7033" s="69">
        <v>158015486</v>
      </c>
      <c r="K7033" s="69">
        <v>183628769</v>
      </c>
      <c r="L7033" s="69">
        <v>192732350</v>
      </c>
      <c r="M7033" s="69">
        <v>169215375</v>
      </c>
      <c r="N7033" s="69">
        <v>151085444</v>
      </c>
      <c r="O7033" s="69">
        <v>149387099</v>
      </c>
      <c r="P7033" s="69">
        <v>170834031</v>
      </c>
      <c r="Q7033" s="3">
        <f t="shared" si="111"/>
        <v>1984381537</v>
      </c>
    </row>
    <row r="7034" spans="1:17" x14ac:dyDescent="0.45">
      <c r="A7034" s="93">
        <v>2022</v>
      </c>
      <c r="B7034" s="93" t="s">
        <v>386</v>
      </c>
      <c r="C7034" s="93" t="s">
        <v>394</v>
      </c>
      <c r="D7034" s="93" t="s">
        <v>144</v>
      </c>
      <c r="E7034" s="69">
        <v>12933923</v>
      </c>
      <c r="F7034" s="69">
        <v>12492428</v>
      </c>
      <c r="G7034" s="69">
        <v>9780828</v>
      </c>
      <c r="H7034" s="69">
        <v>6870830</v>
      </c>
      <c r="I7034" s="69">
        <v>5016456</v>
      </c>
      <c r="J7034" s="69">
        <v>5830903</v>
      </c>
      <c r="K7034" s="69">
        <v>7122352</v>
      </c>
      <c r="L7034" s="69">
        <v>8261748</v>
      </c>
      <c r="M7034" s="69">
        <v>6592756</v>
      </c>
      <c r="N7034" s="69">
        <v>4815494</v>
      </c>
      <c r="O7034" s="69">
        <v>7500235</v>
      </c>
      <c r="P7034" s="69">
        <v>8194286</v>
      </c>
      <c r="Q7034" s="3">
        <f t="shared" si="111"/>
        <v>95412239</v>
      </c>
    </row>
    <row r="7035" spans="1:17" x14ac:dyDescent="0.45">
      <c r="A7035" s="93">
        <v>2022</v>
      </c>
      <c r="B7035" s="93" t="s">
        <v>386</v>
      </c>
      <c r="C7035" s="93" t="s">
        <v>394</v>
      </c>
      <c r="D7035" s="93" t="s">
        <v>145</v>
      </c>
      <c r="E7035" s="69">
        <v>25901</v>
      </c>
      <c r="F7035" s="69">
        <v>20483</v>
      </c>
      <c r="G7035" s="69">
        <v>21295</v>
      </c>
      <c r="H7035" s="69">
        <v>24651</v>
      </c>
      <c r="I7035" s="69">
        <v>25412</v>
      </c>
      <c r="J7035" s="69">
        <v>25641</v>
      </c>
      <c r="K7035" s="69">
        <v>23535</v>
      </c>
      <c r="L7035" s="69">
        <v>26213</v>
      </c>
      <c r="M7035" s="69">
        <v>26028</v>
      </c>
      <c r="N7035" s="69">
        <v>19723</v>
      </c>
      <c r="O7035" s="69">
        <v>18207</v>
      </c>
      <c r="P7035" s="69">
        <v>18369</v>
      </c>
      <c r="Q7035" s="3">
        <f t="shared" si="111"/>
        <v>275458</v>
      </c>
    </row>
    <row r="7036" spans="1:17" x14ac:dyDescent="0.45">
      <c r="A7036" s="93">
        <v>2022</v>
      </c>
      <c r="B7036" s="93" t="s">
        <v>386</v>
      </c>
      <c r="C7036" s="93" t="s">
        <v>394</v>
      </c>
      <c r="D7036" s="93" t="s">
        <v>185</v>
      </c>
      <c r="E7036" s="69">
        <v>2096</v>
      </c>
      <c r="F7036" s="69">
        <v>1981</v>
      </c>
      <c r="G7036" s="69">
        <v>1799</v>
      </c>
      <c r="H7036" s="69">
        <v>1994</v>
      </c>
      <c r="I7036" s="69">
        <v>1990</v>
      </c>
      <c r="J7036" s="69">
        <v>2157</v>
      </c>
      <c r="K7036" s="69">
        <v>2279</v>
      </c>
      <c r="L7036" s="69">
        <v>2454</v>
      </c>
      <c r="M7036" s="69">
        <v>2339</v>
      </c>
      <c r="N7036" s="69">
        <v>2118</v>
      </c>
      <c r="O7036" s="69">
        <v>1998</v>
      </c>
      <c r="P7036" s="69">
        <v>1802</v>
      </c>
      <c r="Q7036" s="3">
        <f t="shared" si="111"/>
        <v>25007</v>
      </c>
    </row>
    <row r="7037" spans="1:17" x14ac:dyDescent="0.45">
      <c r="A7037" s="93">
        <v>2022</v>
      </c>
      <c r="B7037" s="93" t="s">
        <v>386</v>
      </c>
      <c r="C7037" s="93" t="s">
        <v>394</v>
      </c>
      <c r="D7037" s="93" t="s">
        <v>146</v>
      </c>
      <c r="E7037" s="69">
        <v>246631</v>
      </c>
      <c r="F7037" s="69">
        <v>284819</v>
      </c>
      <c r="G7037" s="69">
        <v>335884</v>
      </c>
      <c r="H7037" s="69">
        <v>325301</v>
      </c>
      <c r="I7037" s="69">
        <v>326726</v>
      </c>
      <c r="J7037" s="69">
        <v>135268</v>
      </c>
      <c r="K7037" s="69">
        <v>158206</v>
      </c>
      <c r="L7037" s="69">
        <v>71997</v>
      </c>
      <c r="M7037" s="69">
        <v>157726</v>
      </c>
      <c r="N7037" s="69">
        <v>249658</v>
      </c>
      <c r="O7037" s="69">
        <v>230061</v>
      </c>
      <c r="P7037" s="69">
        <v>228794</v>
      </c>
      <c r="Q7037" s="3">
        <f t="shared" si="111"/>
        <v>2751071</v>
      </c>
    </row>
    <row r="7038" spans="1:17" x14ac:dyDescent="0.45">
      <c r="A7038" s="93">
        <v>2022</v>
      </c>
      <c r="B7038" s="93" t="s">
        <v>386</v>
      </c>
      <c r="C7038" s="93" t="s">
        <v>394</v>
      </c>
      <c r="D7038" s="93" t="s">
        <v>147</v>
      </c>
      <c r="E7038" s="69">
        <v>1031157</v>
      </c>
      <c r="F7038" s="69">
        <v>959588</v>
      </c>
      <c r="G7038" s="69">
        <v>1057995</v>
      </c>
      <c r="H7038" s="69">
        <v>1163246</v>
      </c>
      <c r="I7038" s="69">
        <v>1281251</v>
      </c>
      <c r="J7038" s="69">
        <v>1387018</v>
      </c>
      <c r="K7038" s="69">
        <v>1499526</v>
      </c>
      <c r="L7038" s="69">
        <v>1578094</v>
      </c>
      <c r="M7038" s="69">
        <v>1411496</v>
      </c>
      <c r="N7038" s="69">
        <v>1279428</v>
      </c>
      <c r="O7038" s="69">
        <v>1145935</v>
      </c>
      <c r="P7038" s="69">
        <v>1114005</v>
      </c>
      <c r="Q7038" s="3">
        <f t="shared" si="111"/>
        <v>14908739</v>
      </c>
    </row>
    <row r="7039" spans="1:17" x14ac:dyDescent="0.45">
      <c r="A7039" s="93">
        <v>2022</v>
      </c>
      <c r="B7039" s="93" t="s">
        <v>386</v>
      </c>
      <c r="C7039" s="93" t="s">
        <v>394</v>
      </c>
      <c r="D7039" s="93" t="s">
        <v>148</v>
      </c>
      <c r="E7039" s="69">
        <v>26456</v>
      </c>
      <c r="F7039" s="69">
        <v>24783</v>
      </c>
      <c r="G7039" s="69">
        <v>17601</v>
      </c>
      <c r="H7039" s="69">
        <v>14655</v>
      </c>
      <c r="I7039" s="69">
        <v>12366</v>
      </c>
      <c r="J7039" s="69">
        <v>14248</v>
      </c>
      <c r="K7039" s="69">
        <v>12804</v>
      </c>
      <c r="L7039" s="69">
        <v>17659</v>
      </c>
      <c r="M7039" s="69">
        <v>16500</v>
      </c>
      <c r="N7039" s="69">
        <v>11695</v>
      </c>
      <c r="O7039" s="69">
        <v>14834</v>
      </c>
      <c r="P7039" s="69">
        <v>15274</v>
      </c>
      <c r="Q7039" s="3">
        <f t="shared" si="111"/>
        <v>198875</v>
      </c>
    </row>
    <row r="7040" spans="1:17" x14ac:dyDescent="0.45">
      <c r="A7040" s="93">
        <v>2022</v>
      </c>
      <c r="B7040" s="93" t="s">
        <v>386</v>
      </c>
      <c r="C7040" s="93" t="s">
        <v>394</v>
      </c>
      <c r="D7040" s="93" t="s">
        <v>149</v>
      </c>
      <c r="E7040" s="69">
        <v>30627</v>
      </c>
      <c r="F7040" s="69">
        <v>30623</v>
      </c>
      <c r="G7040" s="69">
        <v>27600</v>
      </c>
      <c r="H7040" s="69">
        <v>24418</v>
      </c>
      <c r="I7040" s="69">
        <v>14892</v>
      </c>
      <c r="J7040" s="69">
        <v>14947</v>
      </c>
      <c r="K7040" s="69">
        <v>15579</v>
      </c>
      <c r="L7040" s="69">
        <v>15435</v>
      </c>
      <c r="M7040" s="69">
        <v>14544</v>
      </c>
      <c r="N7040" s="69">
        <v>13525</v>
      </c>
      <c r="O7040" s="69">
        <v>18121</v>
      </c>
      <c r="P7040" s="69">
        <v>21368</v>
      </c>
      <c r="Q7040" s="3">
        <f t="shared" si="111"/>
        <v>241679</v>
      </c>
    </row>
    <row r="7041" spans="1:17" x14ac:dyDescent="0.45">
      <c r="A7041" s="93">
        <v>2022</v>
      </c>
      <c r="B7041" s="93" t="s">
        <v>386</v>
      </c>
      <c r="C7041" s="93" t="s">
        <v>394</v>
      </c>
      <c r="D7041" s="93" t="s">
        <v>152</v>
      </c>
      <c r="E7041" s="69">
        <v>59882</v>
      </c>
      <c r="F7041" s="69">
        <v>61781</v>
      </c>
      <c r="G7041" s="69">
        <v>50228</v>
      </c>
      <c r="H7041" s="69">
        <v>39267</v>
      </c>
      <c r="I7041" s="69">
        <v>28525</v>
      </c>
      <c r="J7041" s="69">
        <v>26510</v>
      </c>
      <c r="K7041" s="69">
        <v>28959</v>
      </c>
      <c r="L7041" s="69">
        <v>28006</v>
      </c>
      <c r="M7041" s="69">
        <v>25350</v>
      </c>
      <c r="N7041" s="69">
        <v>25076</v>
      </c>
      <c r="O7041" s="69">
        <v>36025</v>
      </c>
      <c r="P7041" s="69">
        <v>50091</v>
      </c>
      <c r="Q7041" s="3">
        <f t="shared" si="111"/>
        <v>459700</v>
      </c>
    </row>
    <row r="7042" spans="1:17" x14ac:dyDescent="0.45">
      <c r="A7042" s="93">
        <v>2022</v>
      </c>
      <c r="B7042" s="93" t="s">
        <v>386</v>
      </c>
      <c r="C7042" s="93" t="s">
        <v>394</v>
      </c>
      <c r="D7042" s="93" t="s">
        <v>153</v>
      </c>
      <c r="E7042" s="69">
        <v>7750136</v>
      </c>
      <c r="F7042" s="69">
        <v>7039294</v>
      </c>
      <c r="G7042" s="69">
        <v>7731210</v>
      </c>
      <c r="H7042" s="69">
        <v>6745183</v>
      </c>
      <c r="I7042" s="69">
        <v>7771113</v>
      </c>
      <c r="J7042" s="69">
        <v>7524124</v>
      </c>
      <c r="K7042" s="69">
        <v>7687622</v>
      </c>
      <c r="L7042" s="69">
        <v>7729905</v>
      </c>
      <c r="M7042" s="69">
        <v>6614155</v>
      </c>
      <c r="N7042" s="69">
        <v>7728623</v>
      </c>
      <c r="O7042" s="69">
        <v>7135318</v>
      </c>
      <c r="P7042" s="69">
        <v>7659885</v>
      </c>
      <c r="Q7042" s="3">
        <f t="shared" si="111"/>
        <v>89116568</v>
      </c>
    </row>
    <row r="7043" spans="1:17" x14ac:dyDescent="0.45">
      <c r="A7043" s="93">
        <v>2022</v>
      </c>
      <c r="B7043" s="93" t="s">
        <v>386</v>
      </c>
      <c r="C7043" s="93" t="s">
        <v>394</v>
      </c>
      <c r="D7043" s="93" t="s">
        <v>156</v>
      </c>
      <c r="E7043" s="69">
        <v>1451602</v>
      </c>
      <c r="F7043" s="69">
        <v>1134313</v>
      </c>
      <c r="G7043" s="69">
        <v>1477497</v>
      </c>
      <c r="H7043" s="69">
        <v>1387108</v>
      </c>
      <c r="I7043" s="69">
        <v>1353828</v>
      </c>
      <c r="J7043" s="69">
        <v>1339293</v>
      </c>
      <c r="K7043" s="69">
        <v>1399333</v>
      </c>
      <c r="L7043" s="69">
        <v>1254985</v>
      </c>
      <c r="M7043" s="69">
        <v>1233376</v>
      </c>
      <c r="N7043" s="69">
        <v>1319069</v>
      </c>
      <c r="O7043" s="69">
        <v>1131592</v>
      </c>
      <c r="P7043" s="69">
        <v>1293703</v>
      </c>
      <c r="Q7043" s="3">
        <f t="shared" si="111"/>
        <v>15775699</v>
      </c>
    </row>
    <row r="7044" spans="1:17" x14ac:dyDescent="0.45">
      <c r="A7044" s="93">
        <v>2022</v>
      </c>
      <c r="B7044" s="93" t="s">
        <v>386</v>
      </c>
      <c r="C7044" s="93" t="s">
        <v>394</v>
      </c>
      <c r="D7044" s="93" t="s">
        <v>157</v>
      </c>
      <c r="E7044" s="69">
        <v>50810</v>
      </c>
      <c r="F7044" s="69">
        <v>47008</v>
      </c>
      <c r="G7044" s="69">
        <v>36445</v>
      </c>
      <c r="H7044" s="69">
        <v>32770</v>
      </c>
      <c r="I7044" s="69">
        <v>24154</v>
      </c>
      <c r="J7044" s="69">
        <v>22094</v>
      </c>
      <c r="K7044" s="69">
        <v>25170</v>
      </c>
      <c r="L7044" s="69">
        <v>24949</v>
      </c>
      <c r="M7044" s="69">
        <v>24715</v>
      </c>
      <c r="N7044" s="69">
        <v>24971</v>
      </c>
      <c r="O7044" s="69">
        <v>33942</v>
      </c>
      <c r="P7044" s="69">
        <v>42163</v>
      </c>
      <c r="Q7044" s="3">
        <f t="shared" ref="Q7044:Q7107" si="112">SUM(E7044:P7044)</f>
        <v>389191</v>
      </c>
    </row>
    <row r="7045" spans="1:17" x14ac:dyDescent="0.45">
      <c r="A7045" s="93">
        <v>2022</v>
      </c>
      <c r="B7045" s="93" t="s">
        <v>386</v>
      </c>
      <c r="C7045" s="93" t="s">
        <v>394</v>
      </c>
      <c r="D7045" s="93" t="s">
        <v>158</v>
      </c>
      <c r="E7045" s="69">
        <v>54087</v>
      </c>
      <c r="F7045" s="69">
        <v>48736</v>
      </c>
      <c r="G7045" s="69">
        <v>46246</v>
      </c>
      <c r="H7045" s="69">
        <v>54087</v>
      </c>
      <c r="I7045" s="69">
        <v>37922</v>
      </c>
      <c r="J7045" s="69">
        <v>37203</v>
      </c>
      <c r="K7045" s="69">
        <v>40312</v>
      </c>
      <c r="L7045" s="69">
        <v>33091</v>
      </c>
      <c r="M7045" s="69">
        <v>36497</v>
      </c>
      <c r="N7045" s="69">
        <v>41911</v>
      </c>
      <c r="O7045" s="69">
        <v>54864</v>
      </c>
      <c r="P7045" s="69">
        <v>62007</v>
      </c>
      <c r="Q7045" s="3">
        <f t="shared" si="112"/>
        <v>546963</v>
      </c>
    </row>
    <row r="7046" spans="1:17" x14ac:dyDescent="0.45">
      <c r="A7046" s="93">
        <v>2022</v>
      </c>
      <c r="B7046" s="93" t="s">
        <v>386</v>
      </c>
      <c r="C7046" s="93" t="s">
        <v>394</v>
      </c>
      <c r="D7046" s="93" t="s">
        <v>159</v>
      </c>
      <c r="E7046" s="69">
        <v>153345</v>
      </c>
      <c r="F7046" s="69">
        <v>168988</v>
      </c>
      <c r="G7046" s="69">
        <v>140878</v>
      </c>
      <c r="H7046" s="69">
        <v>109646</v>
      </c>
      <c r="I7046" s="69">
        <v>83238</v>
      </c>
      <c r="J7046" s="69">
        <v>62743</v>
      </c>
      <c r="K7046" s="69">
        <v>78885</v>
      </c>
      <c r="L7046" s="69">
        <v>79653</v>
      </c>
      <c r="M7046" s="69">
        <v>74280</v>
      </c>
      <c r="N7046" s="69">
        <v>75151</v>
      </c>
      <c r="O7046" s="69">
        <v>122500</v>
      </c>
      <c r="P7046" s="69">
        <v>131926</v>
      </c>
      <c r="Q7046" s="3">
        <f t="shared" si="112"/>
        <v>1281233</v>
      </c>
    </row>
    <row r="7047" spans="1:17" x14ac:dyDescent="0.45">
      <c r="A7047" s="93">
        <v>2022</v>
      </c>
      <c r="B7047" s="93" t="s">
        <v>386</v>
      </c>
      <c r="C7047" s="93" t="s">
        <v>394</v>
      </c>
      <c r="D7047" s="93" t="s">
        <v>160</v>
      </c>
      <c r="E7047" s="69">
        <v>1220779</v>
      </c>
      <c r="F7047" s="69">
        <v>1063197</v>
      </c>
      <c r="G7047" s="69">
        <v>1252677</v>
      </c>
      <c r="H7047" s="69">
        <v>1274908</v>
      </c>
      <c r="I7047" s="69">
        <v>1302463</v>
      </c>
      <c r="J7047" s="69">
        <v>1297157</v>
      </c>
      <c r="K7047" s="69">
        <v>1238626</v>
      </c>
      <c r="L7047" s="69">
        <v>1186886</v>
      </c>
      <c r="M7047" s="69">
        <v>1193070</v>
      </c>
      <c r="N7047" s="69">
        <v>1256084</v>
      </c>
      <c r="O7047" s="69">
        <v>1323174</v>
      </c>
      <c r="P7047" s="69">
        <v>1316982</v>
      </c>
      <c r="Q7047" s="3">
        <f t="shared" si="112"/>
        <v>14926003</v>
      </c>
    </row>
    <row r="7048" spans="1:17" x14ac:dyDescent="0.45">
      <c r="A7048" s="93">
        <v>2022</v>
      </c>
      <c r="B7048" s="93" t="s">
        <v>386</v>
      </c>
      <c r="C7048" s="93" t="s">
        <v>394</v>
      </c>
      <c r="D7048" s="93" t="s">
        <v>161</v>
      </c>
      <c r="E7048" s="69">
        <v>1108375</v>
      </c>
      <c r="F7048" s="69">
        <v>1025733</v>
      </c>
      <c r="G7048" s="69">
        <v>1055446</v>
      </c>
      <c r="H7048" s="69">
        <v>1013396</v>
      </c>
      <c r="I7048" s="69">
        <v>967256</v>
      </c>
      <c r="J7048" s="69">
        <v>970503</v>
      </c>
      <c r="K7048" s="69">
        <v>1084641</v>
      </c>
      <c r="L7048" s="69">
        <v>1004368</v>
      </c>
      <c r="M7048" s="69">
        <v>952645</v>
      </c>
      <c r="N7048" s="69">
        <v>1050702</v>
      </c>
      <c r="O7048" s="69">
        <v>1138221</v>
      </c>
      <c r="P7048" s="69">
        <v>1277709</v>
      </c>
      <c r="Q7048" s="3">
        <f t="shared" si="112"/>
        <v>12648995</v>
      </c>
    </row>
    <row r="7049" spans="1:17" x14ac:dyDescent="0.45">
      <c r="A7049" s="93">
        <v>2022</v>
      </c>
      <c r="B7049" s="93" t="s">
        <v>386</v>
      </c>
      <c r="C7049" s="93" t="s">
        <v>394</v>
      </c>
      <c r="D7049" s="93" t="s">
        <v>162</v>
      </c>
      <c r="E7049" s="69">
        <v>904757</v>
      </c>
      <c r="F7049" s="69">
        <v>792611</v>
      </c>
      <c r="G7049" s="69">
        <v>792714</v>
      </c>
      <c r="H7049" s="69">
        <v>713741</v>
      </c>
      <c r="I7049" s="69">
        <v>714518</v>
      </c>
      <c r="J7049" s="69">
        <v>683799</v>
      </c>
      <c r="K7049" s="69">
        <v>708160</v>
      </c>
      <c r="L7049" s="69">
        <v>747057</v>
      </c>
      <c r="M7049" s="69">
        <v>752736</v>
      </c>
      <c r="N7049" s="69">
        <v>783546</v>
      </c>
      <c r="O7049" s="69">
        <v>860214</v>
      </c>
      <c r="P7049" s="69">
        <v>997990</v>
      </c>
      <c r="Q7049" s="3">
        <f t="shared" si="112"/>
        <v>9451843</v>
      </c>
    </row>
    <row r="7050" spans="1:17" x14ac:dyDescent="0.45">
      <c r="A7050" s="93">
        <v>2022</v>
      </c>
      <c r="B7050" s="93" t="s">
        <v>386</v>
      </c>
      <c r="C7050" s="93" t="s">
        <v>394</v>
      </c>
      <c r="D7050" s="93" t="s">
        <v>181</v>
      </c>
      <c r="E7050" s="69">
        <v>71115</v>
      </c>
      <c r="F7050" s="69">
        <v>75585</v>
      </c>
      <c r="G7050" s="69">
        <v>64900</v>
      </c>
      <c r="H7050" s="69">
        <v>58371</v>
      </c>
      <c r="I7050" s="69">
        <v>50227</v>
      </c>
      <c r="J7050" s="69">
        <v>44187</v>
      </c>
      <c r="K7050" s="69">
        <v>31658</v>
      </c>
      <c r="L7050" s="69">
        <v>48643</v>
      </c>
      <c r="M7050" s="69">
        <v>56894</v>
      </c>
      <c r="N7050" s="69">
        <v>53957</v>
      </c>
      <c r="O7050" s="69">
        <v>63821</v>
      </c>
      <c r="P7050" s="69">
        <v>59630</v>
      </c>
      <c r="Q7050" s="3">
        <f t="shared" si="112"/>
        <v>678988</v>
      </c>
    </row>
    <row r="7051" spans="1:17" x14ac:dyDescent="0.45">
      <c r="A7051" s="93">
        <v>2022</v>
      </c>
      <c r="B7051" s="93" t="s">
        <v>386</v>
      </c>
      <c r="C7051" s="93" t="s">
        <v>394</v>
      </c>
      <c r="D7051" s="93" t="s">
        <v>163</v>
      </c>
      <c r="E7051" s="69">
        <v>83279</v>
      </c>
      <c r="F7051" s="69">
        <v>53987</v>
      </c>
      <c r="G7051" s="69">
        <v>45407</v>
      </c>
      <c r="H7051" s="69">
        <v>55232</v>
      </c>
      <c r="I7051" s="69">
        <v>50928</v>
      </c>
      <c r="J7051" s="69">
        <v>68454</v>
      </c>
      <c r="K7051" s="69">
        <v>85525</v>
      </c>
      <c r="L7051" s="69">
        <v>93949</v>
      </c>
      <c r="M7051" s="69">
        <v>88813</v>
      </c>
      <c r="N7051" s="69">
        <v>103367</v>
      </c>
      <c r="O7051" s="69">
        <v>118890</v>
      </c>
      <c r="P7051" s="69">
        <v>144525</v>
      </c>
      <c r="Q7051" s="3">
        <f t="shared" si="112"/>
        <v>992356</v>
      </c>
    </row>
    <row r="7052" spans="1:17" x14ac:dyDescent="0.45">
      <c r="A7052" s="93">
        <v>2022</v>
      </c>
      <c r="B7052" s="93" t="s">
        <v>386</v>
      </c>
      <c r="C7052" s="93" t="s">
        <v>394</v>
      </c>
      <c r="D7052" s="93" t="s">
        <v>164</v>
      </c>
      <c r="E7052" s="69">
        <v>65643</v>
      </c>
      <c r="F7052" s="69">
        <v>47582</v>
      </c>
      <c r="G7052" s="69">
        <v>41962</v>
      </c>
      <c r="H7052" s="69">
        <v>44563</v>
      </c>
      <c r="I7052" s="69">
        <v>36358</v>
      </c>
      <c r="J7052" s="69">
        <v>35038</v>
      </c>
      <c r="K7052" s="69">
        <v>21406</v>
      </c>
      <c r="L7052" s="69">
        <v>10334</v>
      </c>
      <c r="M7052" s="69">
        <v>8907</v>
      </c>
      <c r="N7052" s="69">
        <v>7999</v>
      </c>
      <c r="O7052" s="69">
        <v>8817</v>
      </c>
      <c r="P7052" s="69">
        <v>7224</v>
      </c>
      <c r="Q7052" s="3">
        <f t="shared" si="112"/>
        <v>335833</v>
      </c>
    </row>
    <row r="7053" spans="1:17" x14ac:dyDescent="0.45">
      <c r="A7053" s="93">
        <v>2022</v>
      </c>
      <c r="B7053" s="93" t="s">
        <v>386</v>
      </c>
      <c r="C7053" s="93" t="s">
        <v>394</v>
      </c>
      <c r="D7053" s="93" t="s">
        <v>165</v>
      </c>
      <c r="E7053" s="69">
        <v>69399</v>
      </c>
      <c r="F7053" s="69">
        <v>57936</v>
      </c>
      <c r="G7053" s="69">
        <v>52392</v>
      </c>
      <c r="H7053" s="69">
        <v>54001</v>
      </c>
      <c r="I7053" s="69">
        <v>48299</v>
      </c>
      <c r="J7053" s="69">
        <v>57766</v>
      </c>
      <c r="K7053" s="69">
        <v>72596</v>
      </c>
      <c r="L7053" s="69">
        <v>62696</v>
      </c>
      <c r="M7053" s="69">
        <v>69245</v>
      </c>
      <c r="N7053" s="69">
        <v>58759</v>
      </c>
      <c r="O7053" s="69">
        <v>47733</v>
      </c>
      <c r="P7053" s="69">
        <v>54924</v>
      </c>
      <c r="Q7053" s="3">
        <f t="shared" si="112"/>
        <v>705746</v>
      </c>
    </row>
    <row r="7054" spans="1:17" x14ac:dyDescent="0.45">
      <c r="A7054" s="93">
        <v>2022</v>
      </c>
      <c r="B7054" s="93" t="s">
        <v>386</v>
      </c>
      <c r="C7054" s="93" t="s">
        <v>394</v>
      </c>
      <c r="D7054" s="93" t="s">
        <v>166</v>
      </c>
      <c r="E7054" s="69">
        <v>1207760</v>
      </c>
      <c r="F7054" s="69">
        <v>1098972</v>
      </c>
      <c r="G7054" s="69">
        <v>1079439</v>
      </c>
      <c r="H7054" s="69">
        <v>949699</v>
      </c>
      <c r="I7054" s="69">
        <v>976111</v>
      </c>
      <c r="J7054" s="69">
        <v>935300</v>
      </c>
      <c r="K7054" s="69">
        <v>936086</v>
      </c>
      <c r="L7054" s="69">
        <v>818865</v>
      </c>
      <c r="M7054" s="69">
        <v>793136</v>
      </c>
      <c r="N7054" s="69">
        <v>853582</v>
      </c>
      <c r="O7054" s="69">
        <v>928370</v>
      </c>
      <c r="P7054" s="69">
        <v>1016255</v>
      </c>
      <c r="Q7054" s="3">
        <f t="shared" si="112"/>
        <v>11593575</v>
      </c>
    </row>
    <row r="7055" spans="1:17" x14ac:dyDescent="0.45">
      <c r="A7055" s="93">
        <v>2022</v>
      </c>
      <c r="B7055" s="93" t="s">
        <v>386</v>
      </c>
      <c r="C7055" s="93" t="s">
        <v>394</v>
      </c>
      <c r="D7055" s="93" t="s">
        <v>167</v>
      </c>
      <c r="E7055" s="69">
        <v>486335</v>
      </c>
      <c r="F7055" s="69">
        <v>509137</v>
      </c>
      <c r="G7055" s="69">
        <v>425899</v>
      </c>
      <c r="H7055" s="69">
        <v>482185</v>
      </c>
      <c r="I7055" s="69">
        <v>501124</v>
      </c>
      <c r="J7055" s="69">
        <v>546804</v>
      </c>
      <c r="K7055" s="69">
        <v>476850</v>
      </c>
      <c r="L7055" s="69">
        <v>481458</v>
      </c>
      <c r="M7055" s="69">
        <v>449980</v>
      </c>
      <c r="N7055" s="69">
        <v>441804</v>
      </c>
      <c r="O7055" s="69">
        <v>510682</v>
      </c>
      <c r="P7055" s="69">
        <v>504122</v>
      </c>
      <c r="Q7055" s="3">
        <f t="shared" si="112"/>
        <v>5816380</v>
      </c>
    </row>
    <row r="7056" spans="1:17" x14ac:dyDescent="0.45">
      <c r="A7056" s="93">
        <v>2022</v>
      </c>
      <c r="B7056" s="93" t="s">
        <v>386</v>
      </c>
      <c r="C7056" s="93" t="s">
        <v>394</v>
      </c>
      <c r="D7056" s="93" t="s">
        <v>168</v>
      </c>
      <c r="E7056" s="69">
        <v>31315</v>
      </c>
      <c r="F7056" s="69">
        <v>28840</v>
      </c>
      <c r="G7056" s="69">
        <v>35623</v>
      </c>
      <c r="H7056" s="69">
        <v>7957</v>
      </c>
      <c r="I7056" s="69">
        <v>5121</v>
      </c>
      <c r="J7056" s="69">
        <v>4847</v>
      </c>
      <c r="K7056" s="69">
        <v>4253</v>
      </c>
      <c r="L7056" s="69">
        <v>3536</v>
      </c>
      <c r="M7056" s="69">
        <v>3756</v>
      </c>
      <c r="N7056" s="69">
        <v>3463</v>
      </c>
      <c r="O7056" s="69">
        <v>3407</v>
      </c>
      <c r="P7056" s="69">
        <v>3977</v>
      </c>
      <c r="Q7056" s="3">
        <f t="shared" si="112"/>
        <v>136095</v>
      </c>
    </row>
    <row r="7057" spans="1:17" x14ac:dyDescent="0.45">
      <c r="A7057" s="93">
        <v>2022</v>
      </c>
      <c r="B7057" s="93" t="s">
        <v>386</v>
      </c>
      <c r="C7057" s="93" t="s">
        <v>394</v>
      </c>
      <c r="D7057" s="93" t="s">
        <v>169</v>
      </c>
      <c r="E7057" s="69">
        <v>27785</v>
      </c>
      <c r="F7057" s="69">
        <v>27886</v>
      </c>
      <c r="G7057" s="69">
        <v>10533</v>
      </c>
      <c r="H7057" s="69">
        <v>18129</v>
      </c>
      <c r="I7057" s="69">
        <v>19131</v>
      </c>
      <c r="J7057" s="69">
        <v>16866</v>
      </c>
      <c r="K7057" s="69">
        <v>17409</v>
      </c>
      <c r="L7057" s="69">
        <v>19299</v>
      </c>
      <c r="M7057" s="69">
        <v>18713</v>
      </c>
      <c r="N7057" s="69">
        <v>18234</v>
      </c>
      <c r="O7057" s="69">
        <v>24955</v>
      </c>
      <c r="P7057" s="69">
        <v>24915</v>
      </c>
      <c r="Q7057" s="3">
        <f t="shared" si="112"/>
        <v>243855</v>
      </c>
    </row>
    <row r="7058" spans="1:17" x14ac:dyDescent="0.45">
      <c r="A7058" s="93">
        <v>2022</v>
      </c>
      <c r="B7058" s="93" t="s">
        <v>386</v>
      </c>
      <c r="C7058" s="93" t="s">
        <v>394</v>
      </c>
      <c r="D7058" s="93" t="s">
        <v>170</v>
      </c>
      <c r="E7058" s="69">
        <v>427042</v>
      </c>
      <c r="F7058" s="69">
        <v>435859</v>
      </c>
      <c r="G7058" s="69">
        <v>373065</v>
      </c>
      <c r="H7058" s="69">
        <v>404291</v>
      </c>
      <c r="I7058" s="69">
        <v>377658</v>
      </c>
      <c r="J7058" s="69">
        <v>388380</v>
      </c>
      <c r="K7058" s="69">
        <v>355637</v>
      </c>
      <c r="L7058" s="69">
        <v>385846</v>
      </c>
      <c r="M7058" s="69">
        <v>408252</v>
      </c>
      <c r="N7058" s="69">
        <v>386556</v>
      </c>
      <c r="O7058" s="69">
        <v>411908</v>
      </c>
      <c r="P7058" s="69">
        <v>402313</v>
      </c>
      <c r="Q7058" s="3">
        <f t="shared" si="112"/>
        <v>4756807</v>
      </c>
    </row>
    <row r="7059" spans="1:17" x14ac:dyDescent="0.45">
      <c r="A7059" s="93">
        <v>2022</v>
      </c>
      <c r="B7059" s="93" t="s">
        <v>386</v>
      </c>
      <c r="C7059" s="93" t="s">
        <v>394</v>
      </c>
      <c r="D7059" s="93" t="s">
        <v>171</v>
      </c>
      <c r="E7059" s="69">
        <v>98405</v>
      </c>
      <c r="F7059" s="69">
        <v>108949</v>
      </c>
      <c r="G7059" s="69">
        <v>90253</v>
      </c>
      <c r="H7059" s="69">
        <v>83418</v>
      </c>
      <c r="I7059" s="69">
        <v>68395</v>
      </c>
      <c r="J7059" s="69">
        <v>71983</v>
      </c>
      <c r="K7059" s="69">
        <v>79335</v>
      </c>
      <c r="L7059" s="69">
        <v>96512</v>
      </c>
      <c r="M7059" s="69">
        <v>87207</v>
      </c>
      <c r="N7059" s="69">
        <v>76482</v>
      </c>
      <c r="O7059" s="69">
        <v>78563</v>
      </c>
      <c r="P7059" s="69">
        <v>74243</v>
      </c>
      <c r="Q7059" s="3">
        <f t="shared" si="112"/>
        <v>1013745</v>
      </c>
    </row>
    <row r="7060" spans="1:17" x14ac:dyDescent="0.45">
      <c r="A7060" s="93">
        <v>2022</v>
      </c>
      <c r="B7060" s="93" t="s">
        <v>386</v>
      </c>
      <c r="C7060" s="93" t="s">
        <v>394</v>
      </c>
      <c r="D7060" s="93" t="s">
        <v>173</v>
      </c>
      <c r="E7060" s="69">
        <v>3061779</v>
      </c>
      <c r="F7060" s="69">
        <v>3124408</v>
      </c>
      <c r="G7060" s="69">
        <v>2631924</v>
      </c>
      <c r="H7060" s="69">
        <v>2678911</v>
      </c>
      <c r="I7060" s="69">
        <v>2372995</v>
      </c>
      <c r="J7060" s="69">
        <v>2355866</v>
      </c>
      <c r="K7060" s="69">
        <v>2758435</v>
      </c>
      <c r="L7060" s="69">
        <v>3363151</v>
      </c>
      <c r="M7060" s="69">
        <v>2947557</v>
      </c>
      <c r="N7060" s="69">
        <v>2378220</v>
      </c>
      <c r="O7060" s="69">
        <v>2468662</v>
      </c>
      <c r="P7060" s="69">
        <v>2748069</v>
      </c>
      <c r="Q7060" s="3">
        <f t="shared" si="112"/>
        <v>32889977</v>
      </c>
    </row>
    <row r="7061" spans="1:17" x14ac:dyDescent="0.45">
      <c r="A7061" s="93">
        <v>2022</v>
      </c>
      <c r="B7061" s="93" t="s">
        <v>386</v>
      </c>
      <c r="C7061" s="93" t="s">
        <v>394</v>
      </c>
      <c r="D7061" s="93" t="s">
        <v>176</v>
      </c>
      <c r="E7061" s="69">
        <v>486502</v>
      </c>
      <c r="F7061" s="69">
        <v>432422</v>
      </c>
      <c r="G7061" s="69">
        <v>392128</v>
      </c>
      <c r="H7061" s="69">
        <v>362013</v>
      </c>
      <c r="I7061" s="69">
        <v>254647</v>
      </c>
      <c r="J7061" s="69">
        <v>276560</v>
      </c>
      <c r="K7061" s="69">
        <v>398210</v>
      </c>
      <c r="L7061" s="69">
        <v>322773</v>
      </c>
      <c r="M7061" s="69">
        <v>305398</v>
      </c>
      <c r="N7061" s="69">
        <v>273423</v>
      </c>
      <c r="O7061" s="69">
        <v>337965</v>
      </c>
      <c r="P7061" s="69">
        <v>496811</v>
      </c>
      <c r="Q7061" s="3">
        <f t="shared" si="112"/>
        <v>4338852</v>
      </c>
    </row>
    <row r="7062" spans="1:17" x14ac:dyDescent="0.45">
      <c r="A7062" s="93">
        <v>2022</v>
      </c>
      <c r="B7062" s="93" t="s">
        <v>386</v>
      </c>
      <c r="C7062" s="93" t="s">
        <v>394</v>
      </c>
      <c r="D7062" s="93" t="s">
        <v>177</v>
      </c>
      <c r="E7062" s="69">
        <v>1379363</v>
      </c>
      <c r="F7062" s="69">
        <v>1260325</v>
      </c>
      <c r="G7062" s="69">
        <v>1154013</v>
      </c>
      <c r="H7062" s="69">
        <v>1060081</v>
      </c>
      <c r="I7062" s="69">
        <v>1001153</v>
      </c>
      <c r="J7062" s="69">
        <v>1006443</v>
      </c>
      <c r="K7062" s="69">
        <v>1137898</v>
      </c>
      <c r="L7062" s="69">
        <v>1180838</v>
      </c>
      <c r="M7062" s="69">
        <v>1070456</v>
      </c>
      <c r="N7062" s="69">
        <v>929294</v>
      </c>
      <c r="O7062" s="69">
        <v>973541</v>
      </c>
      <c r="P7062" s="69">
        <v>1145058</v>
      </c>
      <c r="Q7062" s="3">
        <f t="shared" si="112"/>
        <v>13298463</v>
      </c>
    </row>
    <row r="7063" spans="1:17" x14ac:dyDescent="0.45">
      <c r="A7063" s="93">
        <v>2022</v>
      </c>
      <c r="B7063" s="93" t="s">
        <v>386</v>
      </c>
      <c r="C7063" s="93" t="s">
        <v>394</v>
      </c>
      <c r="D7063" s="93" t="s">
        <v>178</v>
      </c>
      <c r="E7063" s="69">
        <v>8118638</v>
      </c>
      <c r="F7063" s="69">
        <v>8082977</v>
      </c>
      <c r="G7063" s="69">
        <v>6724936</v>
      </c>
      <c r="H7063" s="69">
        <v>5858051</v>
      </c>
      <c r="I7063" s="69">
        <v>4825141</v>
      </c>
      <c r="J7063" s="69">
        <v>4699887</v>
      </c>
      <c r="K7063" s="69">
        <v>5178660</v>
      </c>
      <c r="L7063" s="69">
        <v>5656470</v>
      </c>
      <c r="M7063" s="69">
        <v>5200784</v>
      </c>
      <c r="N7063" s="69">
        <v>4989615</v>
      </c>
      <c r="O7063" s="69">
        <v>5765894</v>
      </c>
      <c r="P7063" s="69">
        <v>6726923</v>
      </c>
      <c r="Q7063" s="3">
        <f t="shared" si="112"/>
        <v>71827976</v>
      </c>
    </row>
    <row r="7064" spans="1:17" x14ac:dyDescent="0.45">
      <c r="A7064" s="93">
        <v>2022</v>
      </c>
      <c r="B7064" s="93" t="s">
        <v>386</v>
      </c>
      <c r="C7064" s="93" t="s">
        <v>394</v>
      </c>
      <c r="D7064" s="93" t="s">
        <v>179</v>
      </c>
      <c r="E7064" s="69">
        <v>42664924</v>
      </c>
      <c r="F7064" s="69">
        <v>40541231</v>
      </c>
      <c r="G7064" s="69">
        <v>36948817</v>
      </c>
      <c r="H7064" s="69">
        <v>31912103</v>
      </c>
      <c r="I7064" s="69">
        <v>29549398</v>
      </c>
      <c r="J7064" s="69">
        <v>29881989</v>
      </c>
      <c r="K7064" s="69">
        <v>32679947</v>
      </c>
      <c r="L7064" s="69">
        <v>34606870</v>
      </c>
      <c r="M7064" s="69">
        <v>30637311</v>
      </c>
      <c r="N7064" s="69">
        <v>29271529</v>
      </c>
      <c r="O7064" s="69">
        <v>32508449</v>
      </c>
      <c r="P7064" s="69">
        <v>35835343</v>
      </c>
      <c r="Q7064" s="3">
        <f t="shared" si="112"/>
        <v>407037911</v>
      </c>
    </row>
    <row r="7065" spans="1:17" x14ac:dyDescent="0.45">
      <c r="A7065" s="93">
        <v>2022</v>
      </c>
      <c r="B7065" s="93" t="s">
        <v>386</v>
      </c>
      <c r="C7065" s="93" t="s">
        <v>395</v>
      </c>
      <c r="D7065" s="93" t="s">
        <v>144</v>
      </c>
      <c r="E7065" s="69">
        <v>19418640</v>
      </c>
      <c r="F7065" s="69">
        <v>18206449</v>
      </c>
      <c r="G7065" s="69">
        <v>13576478</v>
      </c>
      <c r="H7065" s="69">
        <v>10169604</v>
      </c>
      <c r="I7065" s="69">
        <v>7135254</v>
      </c>
      <c r="J7065" s="69">
        <v>7048791</v>
      </c>
      <c r="K7065" s="69">
        <v>6898944</v>
      </c>
      <c r="L7065" s="69">
        <v>8135813</v>
      </c>
      <c r="M7065" s="69">
        <v>7305887</v>
      </c>
      <c r="N7065" s="69">
        <v>5565282</v>
      </c>
      <c r="O7065" s="69">
        <v>10395252</v>
      </c>
      <c r="P7065" s="69">
        <v>14064664</v>
      </c>
      <c r="Q7065" s="3">
        <f t="shared" si="112"/>
        <v>127921058</v>
      </c>
    </row>
    <row r="7066" spans="1:17" x14ac:dyDescent="0.45">
      <c r="A7066" s="93">
        <v>2022</v>
      </c>
      <c r="B7066" s="93" t="s">
        <v>386</v>
      </c>
      <c r="C7066" s="93" t="s">
        <v>395</v>
      </c>
      <c r="D7066" s="93" t="s">
        <v>145</v>
      </c>
      <c r="E7066" s="69">
        <v>343636</v>
      </c>
      <c r="F7066" s="69">
        <v>305881</v>
      </c>
      <c r="G7066" s="69">
        <v>235661</v>
      </c>
      <c r="H7066" s="69">
        <v>264673</v>
      </c>
      <c r="I7066" s="69">
        <v>255021</v>
      </c>
      <c r="J7066" s="69">
        <v>239683</v>
      </c>
      <c r="K7066" s="69">
        <v>220852</v>
      </c>
      <c r="L7066" s="69">
        <v>238689</v>
      </c>
      <c r="M7066" s="69">
        <v>240313</v>
      </c>
      <c r="N7066" s="69">
        <v>236902</v>
      </c>
      <c r="O7066" s="69">
        <v>267724</v>
      </c>
      <c r="P7066" s="69">
        <v>302159</v>
      </c>
      <c r="Q7066" s="3">
        <f t="shared" si="112"/>
        <v>3151194</v>
      </c>
    </row>
    <row r="7067" spans="1:17" x14ac:dyDescent="0.45">
      <c r="A7067" s="93">
        <v>2022</v>
      </c>
      <c r="B7067" s="93" t="s">
        <v>386</v>
      </c>
      <c r="C7067" s="93" t="s">
        <v>395</v>
      </c>
      <c r="D7067" s="93" t="s">
        <v>146</v>
      </c>
      <c r="E7067" s="69">
        <v>125938</v>
      </c>
      <c r="F7067" s="69">
        <v>95233</v>
      </c>
      <c r="G7067" s="69">
        <v>96451</v>
      </c>
      <c r="H7067" s="69">
        <v>100821</v>
      </c>
      <c r="I7067" s="69">
        <v>95386</v>
      </c>
      <c r="J7067" s="69">
        <v>91492</v>
      </c>
      <c r="K7067" s="69">
        <v>84009</v>
      </c>
      <c r="L7067" s="69">
        <v>84577</v>
      </c>
      <c r="M7067" s="69">
        <v>72383</v>
      </c>
      <c r="N7067" s="69">
        <v>68308</v>
      </c>
      <c r="O7067" s="69">
        <v>83972</v>
      </c>
      <c r="P7067" s="69">
        <v>111506</v>
      </c>
      <c r="Q7067" s="3">
        <f t="shared" si="112"/>
        <v>1110076</v>
      </c>
    </row>
    <row r="7068" spans="1:17" x14ac:dyDescent="0.45">
      <c r="A7068" s="93">
        <v>2022</v>
      </c>
      <c r="B7068" s="93" t="s">
        <v>386</v>
      </c>
      <c r="C7068" s="93" t="s">
        <v>395</v>
      </c>
      <c r="D7068" s="93" t="s">
        <v>147</v>
      </c>
      <c r="E7068" s="69">
        <v>5321016</v>
      </c>
      <c r="F7068" s="69">
        <v>4773653</v>
      </c>
      <c r="G7068" s="69">
        <v>5088765</v>
      </c>
      <c r="H7068" s="69">
        <v>5110531</v>
      </c>
      <c r="I7068" s="69">
        <v>5405151</v>
      </c>
      <c r="J7068" s="69">
        <v>5523534</v>
      </c>
      <c r="K7068" s="69">
        <v>5907951</v>
      </c>
      <c r="L7068" s="69">
        <v>6280991</v>
      </c>
      <c r="M7068" s="69">
        <v>5534960</v>
      </c>
      <c r="N7068" s="69">
        <v>5124655</v>
      </c>
      <c r="O7068" s="69">
        <v>5185928</v>
      </c>
      <c r="P7068" s="69">
        <v>5100069</v>
      </c>
      <c r="Q7068" s="3">
        <f t="shared" si="112"/>
        <v>64357204</v>
      </c>
    </row>
    <row r="7069" spans="1:17" x14ac:dyDescent="0.45">
      <c r="A7069" s="93">
        <v>2022</v>
      </c>
      <c r="B7069" s="93" t="s">
        <v>386</v>
      </c>
      <c r="C7069" s="93" t="s">
        <v>395</v>
      </c>
      <c r="D7069" s="93" t="s">
        <v>148</v>
      </c>
      <c r="E7069" s="69">
        <v>1293345</v>
      </c>
      <c r="F7069" s="69">
        <v>1119045</v>
      </c>
      <c r="G7069" s="69">
        <v>1592893</v>
      </c>
      <c r="H7069" s="69">
        <v>1326546</v>
      </c>
      <c r="I7069" s="69">
        <v>1045952</v>
      </c>
      <c r="J7069" s="69">
        <v>1761049</v>
      </c>
      <c r="K7069" s="69">
        <v>1662337</v>
      </c>
      <c r="L7069" s="69">
        <v>1179987</v>
      </c>
      <c r="M7069" s="69">
        <v>1104835</v>
      </c>
      <c r="N7069" s="69">
        <v>1848571</v>
      </c>
      <c r="O7069" s="69">
        <v>1474798</v>
      </c>
      <c r="P7069" s="69">
        <v>1585671</v>
      </c>
      <c r="Q7069" s="3">
        <f t="shared" si="112"/>
        <v>16995029</v>
      </c>
    </row>
    <row r="7070" spans="1:17" x14ac:dyDescent="0.45">
      <c r="A7070" s="93">
        <v>2022</v>
      </c>
      <c r="B7070" s="93" t="s">
        <v>386</v>
      </c>
      <c r="C7070" s="93" t="s">
        <v>395</v>
      </c>
      <c r="D7070" s="93" t="s">
        <v>186</v>
      </c>
      <c r="E7070" s="69">
        <v>98102</v>
      </c>
      <c r="F7070" s="69">
        <v>84103</v>
      </c>
      <c r="G7070" s="69">
        <v>78974</v>
      </c>
      <c r="H7070" s="69">
        <v>94526</v>
      </c>
      <c r="I7070" s="69">
        <v>78313</v>
      </c>
      <c r="J7070" s="69">
        <v>53304</v>
      </c>
      <c r="K7070" s="69">
        <v>71038</v>
      </c>
      <c r="L7070" s="69">
        <v>91078</v>
      </c>
      <c r="M7070" s="69">
        <v>68883</v>
      </c>
      <c r="N7070" s="69">
        <v>67868</v>
      </c>
      <c r="O7070" s="69">
        <v>90249</v>
      </c>
      <c r="P7070" s="69">
        <v>87284</v>
      </c>
      <c r="Q7070" s="3">
        <f t="shared" si="112"/>
        <v>963722</v>
      </c>
    </row>
    <row r="7071" spans="1:17" x14ac:dyDescent="0.45">
      <c r="A7071" s="93">
        <v>2022</v>
      </c>
      <c r="B7071" s="93" t="s">
        <v>386</v>
      </c>
      <c r="C7071" s="93" t="s">
        <v>395</v>
      </c>
      <c r="D7071" s="93" t="s">
        <v>149</v>
      </c>
      <c r="E7071" s="69">
        <v>2554102</v>
      </c>
      <c r="F7071" s="69">
        <v>2365764</v>
      </c>
      <c r="G7071" s="69">
        <v>2580543</v>
      </c>
      <c r="H7071" s="69">
        <v>2420206</v>
      </c>
      <c r="I7071" s="69">
        <v>2482478</v>
      </c>
      <c r="J7071" s="69">
        <v>2462229</v>
      </c>
      <c r="K7071" s="69">
        <v>2479213</v>
      </c>
      <c r="L7071" s="69">
        <v>2106549</v>
      </c>
      <c r="M7071" s="69">
        <v>2240000</v>
      </c>
      <c r="N7071" s="69">
        <v>2453044</v>
      </c>
      <c r="O7071" s="69">
        <v>2413342</v>
      </c>
      <c r="P7071" s="69">
        <v>2556079</v>
      </c>
      <c r="Q7071" s="3">
        <f t="shared" si="112"/>
        <v>29113549</v>
      </c>
    </row>
    <row r="7072" spans="1:17" x14ac:dyDescent="0.45">
      <c r="A7072" s="93">
        <v>2022</v>
      </c>
      <c r="B7072" s="93" t="s">
        <v>386</v>
      </c>
      <c r="C7072" s="93" t="s">
        <v>395</v>
      </c>
      <c r="D7072" s="93" t="s">
        <v>150</v>
      </c>
      <c r="E7072" s="69">
        <v>2591</v>
      </c>
      <c r="F7072" s="69">
        <v>2230</v>
      </c>
      <c r="G7072" s="69">
        <v>1897</v>
      </c>
      <c r="H7072" s="69">
        <v>1483</v>
      </c>
      <c r="I7072" s="69">
        <v>1166</v>
      </c>
      <c r="J7072" s="69">
        <v>1200</v>
      </c>
      <c r="K7072" s="69">
        <v>1994</v>
      </c>
      <c r="L7072" s="69">
        <v>1914</v>
      </c>
      <c r="M7072" s="69">
        <v>2282</v>
      </c>
      <c r="N7072" s="69">
        <v>1671</v>
      </c>
      <c r="O7072" s="69">
        <v>1652</v>
      </c>
      <c r="P7072" s="69">
        <v>2092</v>
      </c>
      <c r="Q7072" s="3">
        <f t="shared" si="112"/>
        <v>22172</v>
      </c>
    </row>
    <row r="7073" spans="1:17" x14ac:dyDescent="0.45">
      <c r="A7073" s="93">
        <v>2022</v>
      </c>
      <c r="B7073" s="93" t="s">
        <v>386</v>
      </c>
      <c r="C7073" s="93" t="s">
        <v>395</v>
      </c>
      <c r="D7073" s="93" t="s">
        <v>151</v>
      </c>
      <c r="E7073" s="69">
        <v>32517</v>
      </c>
      <c r="F7073" s="69">
        <v>32021</v>
      </c>
      <c r="G7073" s="69">
        <v>28144</v>
      </c>
      <c r="H7073" s="69">
        <v>31303</v>
      </c>
      <c r="I7073" s="69">
        <v>31376</v>
      </c>
      <c r="J7073" s="69">
        <v>34949</v>
      </c>
      <c r="K7073" s="69">
        <v>41511</v>
      </c>
      <c r="L7073" s="69">
        <v>43283</v>
      </c>
      <c r="M7073" s="69">
        <v>37709</v>
      </c>
      <c r="N7073" s="69">
        <v>33847</v>
      </c>
      <c r="O7073" s="69">
        <v>30728</v>
      </c>
      <c r="P7073" s="69">
        <v>29353</v>
      </c>
      <c r="Q7073" s="3">
        <f t="shared" si="112"/>
        <v>406741</v>
      </c>
    </row>
    <row r="7074" spans="1:17" x14ac:dyDescent="0.45">
      <c r="A7074" s="93">
        <v>2022</v>
      </c>
      <c r="B7074" s="93" t="s">
        <v>386</v>
      </c>
      <c r="C7074" s="93" t="s">
        <v>395</v>
      </c>
      <c r="D7074" s="93" t="s">
        <v>152</v>
      </c>
      <c r="E7074" s="69">
        <v>440972</v>
      </c>
      <c r="F7074" s="69">
        <v>444555</v>
      </c>
      <c r="G7074" s="69">
        <v>402293</v>
      </c>
      <c r="H7074" s="69">
        <v>384566</v>
      </c>
      <c r="I7074" s="69">
        <v>297781</v>
      </c>
      <c r="J7074" s="69">
        <v>297674</v>
      </c>
      <c r="K7074" s="69">
        <v>317281</v>
      </c>
      <c r="L7074" s="69">
        <v>285651</v>
      </c>
      <c r="M7074" s="69">
        <v>280716</v>
      </c>
      <c r="N7074" s="69">
        <v>260103</v>
      </c>
      <c r="O7074" s="69">
        <v>302766</v>
      </c>
      <c r="P7074" s="69">
        <v>368065</v>
      </c>
      <c r="Q7074" s="3">
        <f t="shared" si="112"/>
        <v>4082423</v>
      </c>
    </row>
    <row r="7075" spans="1:17" x14ac:dyDescent="0.45">
      <c r="A7075" s="93">
        <v>2022</v>
      </c>
      <c r="B7075" s="93" t="s">
        <v>386</v>
      </c>
      <c r="C7075" s="93" t="s">
        <v>395</v>
      </c>
      <c r="D7075" s="93" t="s">
        <v>153</v>
      </c>
      <c r="E7075" s="69">
        <v>20161543</v>
      </c>
      <c r="F7075" s="69">
        <v>17766374</v>
      </c>
      <c r="G7075" s="69">
        <v>19864181</v>
      </c>
      <c r="H7075" s="69">
        <v>18793312</v>
      </c>
      <c r="I7075" s="69">
        <v>17611976</v>
      </c>
      <c r="J7075" s="69">
        <v>19432266</v>
      </c>
      <c r="K7075" s="69">
        <v>19719979</v>
      </c>
      <c r="L7075" s="69">
        <v>19931027</v>
      </c>
      <c r="M7075" s="69">
        <v>17416721</v>
      </c>
      <c r="N7075" s="69">
        <v>19496096</v>
      </c>
      <c r="O7075" s="69">
        <v>18643157</v>
      </c>
      <c r="P7075" s="69">
        <v>19492761</v>
      </c>
      <c r="Q7075" s="3">
        <f t="shared" si="112"/>
        <v>228329393</v>
      </c>
    </row>
    <row r="7076" spans="1:17" x14ac:dyDescent="0.45">
      <c r="A7076" s="93">
        <v>2022</v>
      </c>
      <c r="B7076" s="93" t="s">
        <v>386</v>
      </c>
      <c r="C7076" s="93" t="s">
        <v>395</v>
      </c>
      <c r="D7076" s="93" t="s">
        <v>154</v>
      </c>
      <c r="E7076" s="69">
        <v>94813</v>
      </c>
      <c r="F7076" s="69">
        <v>104200</v>
      </c>
      <c r="G7076" s="69">
        <v>94411</v>
      </c>
      <c r="H7076" s="69">
        <v>72610</v>
      </c>
      <c r="I7076" s="69">
        <v>78870</v>
      </c>
      <c r="J7076" s="69">
        <v>104353</v>
      </c>
      <c r="K7076" s="69">
        <v>98478</v>
      </c>
      <c r="L7076" s="69">
        <v>110570</v>
      </c>
      <c r="M7076" s="69">
        <v>117685</v>
      </c>
      <c r="N7076" s="69">
        <v>94406</v>
      </c>
      <c r="O7076" s="69">
        <v>66894</v>
      </c>
      <c r="P7076" s="69">
        <v>73448</v>
      </c>
      <c r="Q7076" s="3">
        <f t="shared" si="112"/>
        <v>1110738</v>
      </c>
    </row>
    <row r="7077" spans="1:17" x14ac:dyDescent="0.45">
      <c r="A7077" s="93">
        <v>2022</v>
      </c>
      <c r="B7077" s="93" t="s">
        <v>386</v>
      </c>
      <c r="C7077" s="93" t="s">
        <v>395</v>
      </c>
      <c r="D7077" s="93" t="s">
        <v>155</v>
      </c>
      <c r="E7077" s="69">
        <v>138483</v>
      </c>
      <c r="F7077" s="69">
        <v>109346</v>
      </c>
      <c r="G7077" s="69">
        <v>105310</v>
      </c>
      <c r="H7077" s="69">
        <v>94767</v>
      </c>
      <c r="I7077" s="69">
        <v>80244</v>
      </c>
      <c r="J7077" s="69">
        <v>78917</v>
      </c>
      <c r="K7077" s="69">
        <v>89438</v>
      </c>
      <c r="L7077" s="69">
        <v>77799</v>
      </c>
      <c r="M7077" s="69">
        <v>81122</v>
      </c>
      <c r="N7077" s="69">
        <v>79558</v>
      </c>
      <c r="O7077" s="69">
        <v>100468</v>
      </c>
      <c r="P7077" s="69">
        <v>117770</v>
      </c>
      <c r="Q7077" s="3">
        <f t="shared" si="112"/>
        <v>1153222</v>
      </c>
    </row>
    <row r="7078" spans="1:17" x14ac:dyDescent="0.45">
      <c r="A7078" s="93">
        <v>2022</v>
      </c>
      <c r="B7078" s="93" t="s">
        <v>386</v>
      </c>
      <c r="C7078" s="93" t="s">
        <v>395</v>
      </c>
      <c r="D7078" s="93" t="s">
        <v>156</v>
      </c>
      <c r="E7078" s="69">
        <v>4524112</v>
      </c>
      <c r="F7078" s="69">
        <v>4268051</v>
      </c>
      <c r="G7078" s="69">
        <v>4242013</v>
      </c>
      <c r="H7078" s="69">
        <v>4031114</v>
      </c>
      <c r="I7078" s="69">
        <v>3813459</v>
      </c>
      <c r="J7078" s="69">
        <v>3982877</v>
      </c>
      <c r="K7078" s="69">
        <v>4121853</v>
      </c>
      <c r="L7078" s="69">
        <v>3681237</v>
      </c>
      <c r="M7078" s="69">
        <v>3613601</v>
      </c>
      <c r="N7078" s="69">
        <v>3816011</v>
      </c>
      <c r="O7078" s="69">
        <v>4151508</v>
      </c>
      <c r="P7078" s="69">
        <v>4145646</v>
      </c>
      <c r="Q7078" s="3">
        <f t="shared" si="112"/>
        <v>48391482</v>
      </c>
    </row>
    <row r="7079" spans="1:17" x14ac:dyDescent="0.45">
      <c r="A7079" s="93">
        <v>2022</v>
      </c>
      <c r="B7079" s="93" t="s">
        <v>386</v>
      </c>
      <c r="C7079" s="93" t="s">
        <v>395</v>
      </c>
      <c r="D7079" s="93" t="s">
        <v>157</v>
      </c>
      <c r="E7079" s="69">
        <v>4773095</v>
      </c>
      <c r="F7079" s="69">
        <v>4589619</v>
      </c>
      <c r="G7079" s="69">
        <v>4458778</v>
      </c>
      <c r="H7079" s="69">
        <v>4327590</v>
      </c>
      <c r="I7079" s="69">
        <v>4049005</v>
      </c>
      <c r="J7079" s="69">
        <v>4331499</v>
      </c>
      <c r="K7079" s="69">
        <v>4283506</v>
      </c>
      <c r="L7079" s="69">
        <v>3885873</v>
      </c>
      <c r="M7079" s="69">
        <v>4109235</v>
      </c>
      <c r="N7079" s="69">
        <v>4014337</v>
      </c>
      <c r="O7079" s="69">
        <v>4307972</v>
      </c>
      <c r="P7079" s="69">
        <v>4386166</v>
      </c>
      <c r="Q7079" s="3">
        <f t="shared" si="112"/>
        <v>51516675</v>
      </c>
    </row>
    <row r="7080" spans="1:17" x14ac:dyDescent="0.45">
      <c r="A7080" s="93">
        <v>2022</v>
      </c>
      <c r="B7080" s="93" t="s">
        <v>386</v>
      </c>
      <c r="C7080" s="93" t="s">
        <v>395</v>
      </c>
      <c r="D7080" s="93" t="s">
        <v>158</v>
      </c>
      <c r="E7080" s="69">
        <v>451317</v>
      </c>
      <c r="F7080" s="69">
        <v>388256</v>
      </c>
      <c r="G7080" s="69">
        <v>421128</v>
      </c>
      <c r="H7080" s="69">
        <v>429734</v>
      </c>
      <c r="I7080" s="69">
        <v>419111</v>
      </c>
      <c r="J7080" s="69">
        <v>424895</v>
      </c>
      <c r="K7080" s="69">
        <v>446420</v>
      </c>
      <c r="L7080" s="69">
        <v>406804</v>
      </c>
      <c r="M7080" s="69">
        <v>388728</v>
      </c>
      <c r="N7080" s="69">
        <v>449232</v>
      </c>
      <c r="O7080" s="69">
        <v>448207</v>
      </c>
      <c r="P7080" s="69">
        <v>460729</v>
      </c>
      <c r="Q7080" s="3">
        <f t="shared" si="112"/>
        <v>5134561</v>
      </c>
    </row>
    <row r="7081" spans="1:17" x14ac:dyDescent="0.45">
      <c r="A7081" s="93">
        <v>2022</v>
      </c>
      <c r="B7081" s="93" t="s">
        <v>386</v>
      </c>
      <c r="C7081" s="93" t="s">
        <v>395</v>
      </c>
      <c r="D7081" s="93" t="s">
        <v>159</v>
      </c>
      <c r="E7081" s="69">
        <v>6300426</v>
      </c>
      <c r="F7081" s="69">
        <v>5676231</v>
      </c>
      <c r="G7081" s="69">
        <v>5908965</v>
      </c>
      <c r="H7081" s="69">
        <v>5997234</v>
      </c>
      <c r="I7081" s="69">
        <v>5735673</v>
      </c>
      <c r="J7081" s="69">
        <v>5382400</v>
      </c>
      <c r="K7081" s="69">
        <v>5355062</v>
      </c>
      <c r="L7081" s="69">
        <v>4991649</v>
      </c>
      <c r="M7081" s="69">
        <v>4888634</v>
      </c>
      <c r="N7081" s="69">
        <v>5235254</v>
      </c>
      <c r="O7081" s="69">
        <v>5662591</v>
      </c>
      <c r="P7081" s="69">
        <v>6147248</v>
      </c>
      <c r="Q7081" s="3">
        <f t="shared" si="112"/>
        <v>67281367</v>
      </c>
    </row>
    <row r="7082" spans="1:17" x14ac:dyDescent="0.45">
      <c r="A7082" s="93">
        <v>2022</v>
      </c>
      <c r="B7082" s="93" t="s">
        <v>386</v>
      </c>
      <c r="C7082" s="93" t="s">
        <v>395</v>
      </c>
      <c r="D7082" s="93" t="s">
        <v>160</v>
      </c>
      <c r="E7082" s="69">
        <v>93219708</v>
      </c>
      <c r="F7082" s="69">
        <v>84587370</v>
      </c>
      <c r="G7082" s="69">
        <v>108480453</v>
      </c>
      <c r="H7082" s="69">
        <v>104979181</v>
      </c>
      <c r="I7082" s="69">
        <v>104057388</v>
      </c>
      <c r="J7082" s="69">
        <v>92254626</v>
      </c>
      <c r="K7082" s="69">
        <v>88338219</v>
      </c>
      <c r="L7082" s="69">
        <v>86537621</v>
      </c>
      <c r="M7082" s="69">
        <v>90209651</v>
      </c>
      <c r="N7082" s="69">
        <v>107571120</v>
      </c>
      <c r="O7082" s="69">
        <v>99632111</v>
      </c>
      <c r="P7082" s="69">
        <v>95566098</v>
      </c>
      <c r="Q7082" s="3">
        <f t="shared" si="112"/>
        <v>1155433546</v>
      </c>
    </row>
    <row r="7083" spans="1:17" x14ac:dyDescent="0.45">
      <c r="A7083" s="93">
        <v>2022</v>
      </c>
      <c r="B7083" s="93" t="s">
        <v>386</v>
      </c>
      <c r="C7083" s="93" t="s">
        <v>395</v>
      </c>
      <c r="D7083" s="93" t="s">
        <v>161</v>
      </c>
      <c r="E7083" s="69">
        <v>17581042</v>
      </c>
      <c r="F7083" s="69">
        <v>16280790</v>
      </c>
      <c r="G7083" s="69">
        <v>16514102</v>
      </c>
      <c r="H7083" s="69">
        <v>15966920</v>
      </c>
      <c r="I7083" s="69">
        <v>14976902</v>
      </c>
      <c r="J7083" s="69">
        <v>15279922</v>
      </c>
      <c r="K7083" s="69">
        <v>15673793</v>
      </c>
      <c r="L7083" s="69">
        <v>14395940</v>
      </c>
      <c r="M7083" s="69">
        <v>14554463</v>
      </c>
      <c r="N7083" s="69">
        <v>14995232</v>
      </c>
      <c r="O7083" s="69">
        <v>16351708</v>
      </c>
      <c r="P7083" s="69">
        <v>17189250</v>
      </c>
      <c r="Q7083" s="3">
        <f t="shared" si="112"/>
        <v>189760064</v>
      </c>
    </row>
    <row r="7084" spans="1:17" x14ac:dyDescent="0.45">
      <c r="A7084" s="93">
        <v>2022</v>
      </c>
      <c r="B7084" s="93" t="s">
        <v>386</v>
      </c>
      <c r="C7084" s="93" t="s">
        <v>395</v>
      </c>
      <c r="D7084" s="93" t="s">
        <v>162</v>
      </c>
      <c r="E7084" s="69">
        <v>16572674</v>
      </c>
      <c r="F7084" s="69">
        <v>16258613</v>
      </c>
      <c r="G7084" s="69">
        <v>15661344</v>
      </c>
      <c r="H7084" s="69">
        <v>15473645</v>
      </c>
      <c r="I7084" s="69">
        <v>14042471</v>
      </c>
      <c r="J7084" s="69">
        <v>14588523</v>
      </c>
      <c r="K7084" s="69">
        <v>15044047</v>
      </c>
      <c r="L7084" s="69">
        <v>13820182</v>
      </c>
      <c r="M7084" s="69">
        <v>14240832</v>
      </c>
      <c r="N7084" s="69">
        <v>14706126</v>
      </c>
      <c r="O7084" s="69">
        <v>16494822</v>
      </c>
      <c r="P7084" s="69">
        <v>17238314</v>
      </c>
      <c r="Q7084" s="3">
        <f t="shared" si="112"/>
        <v>184141593</v>
      </c>
    </row>
    <row r="7085" spans="1:17" x14ac:dyDescent="0.45">
      <c r="A7085" s="93">
        <v>2022</v>
      </c>
      <c r="B7085" s="93" t="s">
        <v>386</v>
      </c>
      <c r="C7085" s="93" t="s">
        <v>395</v>
      </c>
      <c r="D7085" s="93" t="s">
        <v>181</v>
      </c>
      <c r="E7085" s="69">
        <v>118083</v>
      </c>
      <c r="F7085" s="69">
        <v>107501</v>
      </c>
      <c r="G7085" s="69">
        <v>97159</v>
      </c>
      <c r="H7085" s="69">
        <v>116053</v>
      </c>
      <c r="I7085" s="69">
        <v>93126</v>
      </c>
      <c r="J7085" s="69">
        <v>86915</v>
      </c>
      <c r="K7085" s="69">
        <v>89340</v>
      </c>
      <c r="L7085" s="69">
        <v>76610</v>
      </c>
      <c r="M7085" s="69">
        <v>73311</v>
      </c>
      <c r="N7085" s="69">
        <v>81556</v>
      </c>
      <c r="O7085" s="69">
        <v>92255</v>
      </c>
      <c r="P7085" s="69">
        <v>100335</v>
      </c>
      <c r="Q7085" s="3">
        <f t="shared" si="112"/>
        <v>1132244</v>
      </c>
    </row>
    <row r="7086" spans="1:17" x14ac:dyDescent="0.45">
      <c r="A7086" s="93">
        <v>2022</v>
      </c>
      <c r="B7086" s="93" t="s">
        <v>386</v>
      </c>
      <c r="C7086" s="93" t="s">
        <v>395</v>
      </c>
      <c r="D7086" s="93" t="s">
        <v>163</v>
      </c>
      <c r="E7086" s="69">
        <v>6124918</v>
      </c>
      <c r="F7086" s="69">
        <v>5030058</v>
      </c>
      <c r="G7086" s="69">
        <v>5611086</v>
      </c>
      <c r="H7086" s="69">
        <v>5457464</v>
      </c>
      <c r="I7086" s="69">
        <v>5536373</v>
      </c>
      <c r="J7086" s="69">
        <v>5256922</v>
      </c>
      <c r="K7086" s="69">
        <v>5631059</v>
      </c>
      <c r="L7086" s="69">
        <v>5139950</v>
      </c>
      <c r="M7086" s="69">
        <v>5045125</v>
      </c>
      <c r="N7086" s="69">
        <v>5328632</v>
      </c>
      <c r="O7086" s="69">
        <v>5280212</v>
      </c>
      <c r="P7086" s="69">
        <v>5396521</v>
      </c>
      <c r="Q7086" s="3">
        <f t="shared" si="112"/>
        <v>64838320</v>
      </c>
    </row>
    <row r="7087" spans="1:17" x14ac:dyDescent="0.45">
      <c r="A7087" s="93">
        <v>2022</v>
      </c>
      <c r="B7087" s="93" t="s">
        <v>386</v>
      </c>
      <c r="C7087" s="93" t="s">
        <v>395</v>
      </c>
      <c r="D7087" s="93" t="s">
        <v>164</v>
      </c>
      <c r="E7087" s="69">
        <v>2532938</v>
      </c>
      <c r="F7087" s="69">
        <v>2585125</v>
      </c>
      <c r="G7087" s="69">
        <v>2384498</v>
      </c>
      <c r="H7087" s="69">
        <v>2277964</v>
      </c>
      <c r="I7087" s="69">
        <v>2197467</v>
      </c>
      <c r="J7087" s="69">
        <v>2235673</v>
      </c>
      <c r="K7087" s="69">
        <v>2421816</v>
      </c>
      <c r="L7087" s="69">
        <v>2148320</v>
      </c>
      <c r="M7087" s="69">
        <v>2070786</v>
      </c>
      <c r="N7087" s="69">
        <v>2246047</v>
      </c>
      <c r="O7087" s="69">
        <v>2120642</v>
      </c>
      <c r="P7087" s="69">
        <v>2298656</v>
      </c>
      <c r="Q7087" s="3">
        <f t="shared" si="112"/>
        <v>27519932</v>
      </c>
    </row>
    <row r="7088" spans="1:17" x14ac:dyDescent="0.45">
      <c r="A7088" s="93">
        <v>2022</v>
      </c>
      <c r="B7088" s="93" t="s">
        <v>386</v>
      </c>
      <c r="C7088" s="93" t="s">
        <v>395</v>
      </c>
      <c r="D7088" s="93" t="s">
        <v>165</v>
      </c>
      <c r="E7088" s="69">
        <v>843888</v>
      </c>
      <c r="F7088" s="69">
        <v>1005949</v>
      </c>
      <c r="G7088" s="69">
        <v>785647</v>
      </c>
      <c r="H7088" s="69">
        <v>747114</v>
      </c>
      <c r="I7088" s="69">
        <v>736767</v>
      </c>
      <c r="J7088" s="69">
        <v>750207</v>
      </c>
      <c r="K7088" s="69">
        <v>842739</v>
      </c>
      <c r="L7088" s="69">
        <v>771998</v>
      </c>
      <c r="M7088" s="69">
        <v>732314</v>
      </c>
      <c r="N7088" s="69">
        <v>692359</v>
      </c>
      <c r="O7088" s="69">
        <v>727142</v>
      </c>
      <c r="P7088" s="69">
        <v>771751</v>
      </c>
      <c r="Q7088" s="3">
        <f t="shared" si="112"/>
        <v>9407875</v>
      </c>
    </row>
    <row r="7089" spans="1:17" x14ac:dyDescent="0.45">
      <c r="A7089" s="93">
        <v>2022</v>
      </c>
      <c r="B7089" s="93" t="s">
        <v>386</v>
      </c>
      <c r="C7089" s="93" t="s">
        <v>395</v>
      </c>
      <c r="D7089" s="93" t="s">
        <v>166</v>
      </c>
      <c r="E7089" s="69">
        <v>15603848</v>
      </c>
      <c r="F7089" s="69">
        <v>14835003</v>
      </c>
      <c r="G7089" s="69">
        <v>17193709</v>
      </c>
      <c r="H7089" s="69">
        <v>15711914</v>
      </c>
      <c r="I7089" s="69">
        <v>15087011</v>
      </c>
      <c r="J7089" s="69">
        <v>15482615</v>
      </c>
      <c r="K7089" s="69">
        <v>15639314</v>
      </c>
      <c r="L7089" s="69">
        <v>14208986</v>
      </c>
      <c r="M7089" s="69">
        <v>14376020</v>
      </c>
      <c r="N7089" s="69">
        <v>15164493</v>
      </c>
      <c r="O7089" s="69">
        <v>16476628</v>
      </c>
      <c r="P7089" s="69">
        <v>16374502</v>
      </c>
      <c r="Q7089" s="3">
        <f t="shared" si="112"/>
        <v>186154043</v>
      </c>
    </row>
    <row r="7090" spans="1:17" x14ac:dyDescent="0.45">
      <c r="A7090" s="93">
        <v>2022</v>
      </c>
      <c r="B7090" s="93" t="s">
        <v>386</v>
      </c>
      <c r="C7090" s="93" t="s">
        <v>395</v>
      </c>
      <c r="D7090" s="93" t="s">
        <v>167</v>
      </c>
      <c r="E7090" s="69">
        <v>4615717</v>
      </c>
      <c r="F7090" s="69">
        <v>4299761</v>
      </c>
      <c r="G7090" s="69">
        <v>4160302</v>
      </c>
      <c r="H7090" s="69">
        <v>3949965</v>
      </c>
      <c r="I7090" s="69">
        <v>3530435</v>
      </c>
      <c r="J7090" s="69">
        <v>3486497</v>
      </c>
      <c r="K7090" s="69">
        <v>3740736</v>
      </c>
      <c r="L7090" s="69">
        <v>3628684</v>
      </c>
      <c r="M7090" s="69">
        <v>3481127</v>
      </c>
      <c r="N7090" s="69">
        <v>3495256</v>
      </c>
      <c r="O7090" s="69">
        <v>3774507</v>
      </c>
      <c r="P7090" s="69">
        <v>4091950</v>
      </c>
      <c r="Q7090" s="3">
        <f t="shared" si="112"/>
        <v>46254937</v>
      </c>
    </row>
    <row r="7091" spans="1:17" x14ac:dyDescent="0.45">
      <c r="A7091" s="93">
        <v>2022</v>
      </c>
      <c r="B7091" s="93" t="s">
        <v>386</v>
      </c>
      <c r="C7091" s="93" t="s">
        <v>395</v>
      </c>
      <c r="D7091" s="93" t="s">
        <v>168</v>
      </c>
      <c r="E7091" s="69">
        <v>410511</v>
      </c>
      <c r="F7091" s="69">
        <v>433035</v>
      </c>
      <c r="G7091" s="69">
        <v>339388</v>
      </c>
      <c r="H7091" s="69">
        <v>335751</v>
      </c>
      <c r="I7091" s="69">
        <v>266439</v>
      </c>
      <c r="J7091" s="69">
        <v>307182</v>
      </c>
      <c r="K7091" s="69">
        <v>312365</v>
      </c>
      <c r="L7091" s="69">
        <v>304349</v>
      </c>
      <c r="M7091" s="69">
        <v>306860</v>
      </c>
      <c r="N7091" s="69">
        <v>254264</v>
      </c>
      <c r="O7091" s="69">
        <v>307389</v>
      </c>
      <c r="P7091" s="69">
        <v>340188</v>
      </c>
      <c r="Q7091" s="3">
        <f t="shared" si="112"/>
        <v>3917721</v>
      </c>
    </row>
    <row r="7092" spans="1:17" x14ac:dyDescent="0.45">
      <c r="A7092" s="93">
        <v>2022</v>
      </c>
      <c r="B7092" s="93" t="s">
        <v>386</v>
      </c>
      <c r="C7092" s="93" t="s">
        <v>395</v>
      </c>
      <c r="D7092" s="93" t="s">
        <v>169</v>
      </c>
      <c r="E7092" s="69">
        <v>475774</v>
      </c>
      <c r="F7092" s="69">
        <v>352090</v>
      </c>
      <c r="G7092" s="69">
        <v>335848</v>
      </c>
      <c r="H7092" s="69">
        <v>335286</v>
      </c>
      <c r="I7092" s="69">
        <v>331595</v>
      </c>
      <c r="J7092" s="69">
        <v>331240</v>
      </c>
      <c r="K7092" s="69">
        <v>327995</v>
      </c>
      <c r="L7092" s="69">
        <v>304229</v>
      </c>
      <c r="M7092" s="69">
        <v>312205</v>
      </c>
      <c r="N7092" s="69">
        <v>342998</v>
      </c>
      <c r="O7092" s="69">
        <v>356053</v>
      </c>
      <c r="P7092" s="69">
        <v>325335</v>
      </c>
      <c r="Q7092" s="3">
        <f t="shared" si="112"/>
        <v>4130648</v>
      </c>
    </row>
    <row r="7093" spans="1:17" x14ac:dyDescent="0.45">
      <c r="A7093" s="93">
        <v>2022</v>
      </c>
      <c r="B7093" s="93" t="s">
        <v>386</v>
      </c>
      <c r="C7093" s="93" t="s">
        <v>395</v>
      </c>
      <c r="D7093" s="93" t="s">
        <v>170</v>
      </c>
      <c r="E7093" s="69">
        <v>5167115</v>
      </c>
      <c r="F7093" s="69">
        <v>4968235</v>
      </c>
      <c r="G7093" s="69">
        <v>4458055</v>
      </c>
      <c r="H7093" s="69">
        <v>4924882</v>
      </c>
      <c r="I7093" s="69">
        <v>4856793</v>
      </c>
      <c r="J7093" s="69">
        <v>5164138</v>
      </c>
      <c r="K7093" s="69">
        <v>5269022</v>
      </c>
      <c r="L7093" s="69">
        <v>5523195</v>
      </c>
      <c r="M7093" s="69">
        <v>5454949</v>
      </c>
      <c r="N7093" s="69">
        <v>5215808</v>
      </c>
      <c r="O7093" s="69">
        <v>5293107</v>
      </c>
      <c r="P7093" s="69">
        <v>4988095</v>
      </c>
      <c r="Q7093" s="3">
        <f t="shared" si="112"/>
        <v>61283394</v>
      </c>
    </row>
    <row r="7094" spans="1:17" x14ac:dyDescent="0.45">
      <c r="A7094" s="93">
        <v>2022</v>
      </c>
      <c r="B7094" s="93" t="s">
        <v>386</v>
      </c>
      <c r="C7094" s="93" t="s">
        <v>395</v>
      </c>
      <c r="D7094" s="93" t="s">
        <v>171</v>
      </c>
      <c r="E7094" s="69">
        <v>144831</v>
      </c>
      <c r="F7094" s="69">
        <v>140741</v>
      </c>
      <c r="G7094" s="69">
        <v>111514</v>
      </c>
      <c r="H7094" s="69">
        <v>108764</v>
      </c>
      <c r="I7094" s="69">
        <v>101239</v>
      </c>
      <c r="J7094" s="69">
        <v>119922</v>
      </c>
      <c r="K7094" s="69">
        <v>155126</v>
      </c>
      <c r="L7094" s="69">
        <v>163126</v>
      </c>
      <c r="M7094" s="69">
        <v>136543</v>
      </c>
      <c r="N7094" s="69">
        <v>117779</v>
      </c>
      <c r="O7094" s="69">
        <v>118618</v>
      </c>
      <c r="P7094" s="69">
        <v>154785</v>
      </c>
      <c r="Q7094" s="3">
        <f t="shared" si="112"/>
        <v>1572988</v>
      </c>
    </row>
    <row r="7095" spans="1:17" x14ac:dyDescent="0.45">
      <c r="A7095" s="93">
        <v>2022</v>
      </c>
      <c r="B7095" s="93" t="s">
        <v>386</v>
      </c>
      <c r="C7095" s="93" t="s">
        <v>395</v>
      </c>
      <c r="D7095" s="93" t="s">
        <v>173</v>
      </c>
      <c r="E7095" s="69">
        <v>7871767</v>
      </c>
      <c r="F7095" s="69">
        <v>7874550</v>
      </c>
      <c r="G7095" s="69">
        <v>6673027</v>
      </c>
      <c r="H7095" s="69">
        <v>6732780</v>
      </c>
      <c r="I7095" s="69">
        <v>6011813</v>
      </c>
      <c r="J7095" s="69">
        <v>6145481</v>
      </c>
      <c r="K7095" s="69">
        <v>7747349</v>
      </c>
      <c r="L7095" s="69">
        <v>9160495</v>
      </c>
      <c r="M7095" s="69">
        <v>7310102</v>
      </c>
      <c r="N7095" s="69">
        <v>6068589</v>
      </c>
      <c r="O7095" s="69">
        <v>6442941</v>
      </c>
      <c r="P7095" s="69">
        <v>7104129</v>
      </c>
      <c r="Q7095" s="3">
        <f t="shared" si="112"/>
        <v>85143023</v>
      </c>
    </row>
    <row r="7096" spans="1:17" x14ac:dyDescent="0.45">
      <c r="A7096" s="93">
        <v>2022</v>
      </c>
      <c r="B7096" s="93" t="s">
        <v>386</v>
      </c>
      <c r="C7096" s="93" t="s">
        <v>395</v>
      </c>
      <c r="D7096" s="93" t="s">
        <v>174</v>
      </c>
      <c r="E7096" s="69">
        <v>93103</v>
      </c>
      <c r="F7096" s="69">
        <v>86385</v>
      </c>
      <c r="G7096" s="69">
        <v>68760</v>
      </c>
      <c r="H7096" s="69">
        <v>64137</v>
      </c>
      <c r="I7096" s="69">
        <v>62000</v>
      </c>
      <c r="J7096" s="69">
        <v>70502</v>
      </c>
      <c r="K7096" s="69">
        <v>86983</v>
      </c>
      <c r="L7096" s="69">
        <v>74383</v>
      </c>
      <c r="M7096" s="69">
        <v>54317</v>
      </c>
      <c r="N7096" s="69">
        <v>48341</v>
      </c>
      <c r="O7096" s="69">
        <v>53899</v>
      </c>
      <c r="P7096" s="69">
        <v>54677</v>
      </c>
      <c r="Q7096" s="3">
        <f t="shared" si="112"/>
        <v>817487</v>
      </c>
    </row>
    <row r="7097" spans="1:17" x14ac:dyDescent="0.45">
      <c r="A7097" s="93">
        <v>2022</v>
      </c>
      <c r="B7097" s="93" t="s">
        <v>386</v>
      </c>
      <c r="C7097" s="93" t="s">
        <v>395</v>
      </c>
      <c r="D7097" s="93" t="s">
        <v>176</v>
      </c>
      <c r="E7097" s="69">
        <v>2081912</v>
      </c>
      <c r="F7097" s="69">
        <v>1797871</v>
      </c>
      <c r="G7097" s="69">
        <v>1672528</v>
      </c>
      <c r="H7097" s="69">
        <v>1574674</v>
      </c>
      <c r="I7097" s="69">
        <v>1332519</v>
      </c>
      <c r="J7097" s="69">
        <v>1480506</v>
      </c>
      <c r="K7097" s="69">
        <v>1752696</v>
      </c>
      <c r="L7097" s="69">
        <v>1487405</v>
      </c>
      <c r="M7097" s="69">
        <v>1462122</v>
      </c>
      <c r="N7097" s="69">
        <v>1414042</v>
      </c>
      <c r="O7097" s="69">
        <v>1659303</v>
      </c>
      <c r="P7097" s="69">
        <v>2204926</v>
      </c>
      <c r="Q7097" s="3">
        <f t="shared" si="112"/>
        <v>19920504</v>
      </c>
    </row>
    <row r="7098" spans="1:17" x14ac:dyDescent="0.45">
      <c r="A7098" s="93">
        <v>2022</v>
      </c>
      <c r="B7098" s="93" t="s">
        <v>386</v>
      </c>
      <c r="C7098" s="93" t="s">
        <v>395</v>
      </c>
      <c r="D7098" s="93" t="s">
        <v>177</v>
      </c>
      <c r="E7098" s="69">
        <v>2404269</v>
      </c>
      <c r="F7098" s="69">
        <v>2288322</v>
      </c>
      <c r="G7098" s="69">
        <v>1848795</v>
      </c>
      <c r="H7098" s="69">
        <v>1727639</v>
      </c>
      <c r="I7098" s="69">
        <v>1536977</v>
      </c>
      <c r="J7098" s="69">
        <v>1749768</v>
      </c>
      <c r="K7098" s="69">
        <v>2101334</v>
      </c>
      <c r="L7098" s="69">
        <v>2285002</v>
      </c>
      <c r="M7098" s="69">
        <v>1894564</v>
      </c>
      <c r="N7098" s="69">
        <v>1593131</v>
      </c>
      <c r="O7098" s="69">
        <v>1761984</v>
      </c>
      <c r="P7098" s="69">
        <v>2162307</v>
      </c>
      <c r="Q7098" s="3">
        <f t="shared" si="112"/>
        <v>23354092</v>
      </c>
    </row>
    <row r="7099" spans="1:17" x14ac:dyDescent="0.45">
      <c r="A7099" s="93">
        <v>2022</v>
      </c>
      <c r="B7099" s="93" t="s">
        <v>386</v>
      </c>
      <c r="C7099" s="93" t="s">
        <v>395</v>
      </c>
      <c r="D7099" s="93" t="s">
        <v>178</v>
      </c>
      <c r="E7099" s="69">
        <v>19856842</v>
      </c>
      <c r="F7099" s="69">
        <v>19415057</v>
      </c>
      <c r="G7099" s="69">
        <v>16461101</v>
      </c>
      <c r="H7099" s="69">
        <v>15406180</v>
      </c>
      <c r="I7099" s="69">
        <v>13489110</v>
      </c>
      <c r="J7099" s="69">
        <v>13651862</v>
      </c>
      <c r="K7099" s="69">
        <v>15223041</v>
      </c>
      <c r="L7099" s="69">
        <v>16107116</v>
      </c>
      <c r="M7099" s="69">
        <v>14383120</v>
      </c>
      <c r="N7099" s="69">
        <v>12967792</v>
      </c>
      <c r="O7099" s="69">
        <v>14403173</v>
      </c>
      <c r="P7099" s="69">
        <v>16810967</v>
      </c>
      <c r="Q7099" s="3">
        <f t="shared" si="112"/>
        <v>188175361</v>
      </c>
    </row>
    <row r="7100" spans="1:17" x14ac:dyDescent="0.45">
      <c r="A7100" s="93">
        <v>2022</v>
      </c>
      <c r="B7100" s="93" t="s">
        <v>386</v>
      </c>
      <c r="C7100" s="93" t="s">
        <v>395</v>
      </c>
      <c r="D7100" s="93" t="s">
        <v>179</v>
      </c>
      <c r="E7100" s="69">
        <v>261793588</v>
      </c>
      <c r="F7100" s="69">
        <v>242677467</v>
      </c>
      <c r="G7100" s="69">
        <v>261634201</v>
      </c>
      <c r="H7100" s="69">
        <v>249540933</v>
      </c>
      <c r="I7100" s="69">
        <v>236862641</v>
      </c>
      <c r="J7100" s="69">
        <v>229693613</v>
      </c>
      <c r="K7100" s="69">
        <v>232196840</v>
      </c>
      <c r="L7100" s="69">
        <v>227671082</v>
      </c>
      <c r="M7100" s="69">
        <v>223602105</v>
      </c>
      <c r="N7100" s="69">
        <v>241148710</v>
      </c>
      <c r="O7100" s="69">
        <v>244973702</v>
      </c>
      <c r="P7100" s="69">
        <v>252203496</v>
      </c>
      <c r="Q7100" s="3">
        <f t="shared" si="112"/>
        <v>2903998378</v>
      </c>
    </row>
    <row r="7101" spans="1:17" x14ac:dyDescent="0.45">
      <c r="A7101" s="93">
        <v>2022</v>
      </c>
      <c r="B7101" s="93" t="s">
        <v>386</v>
      </c>
      <c r="C7101" s="93" t="s">
        <v>396</v>
      </c>
      <c r="D7101" s="93" t="s">
        <v>144</v>
      </c>
      <c r="E7101" s="69">
        <v>30628216</v>
      </c>
      <c r="F7101" s="69">
        <v>28146144</v>
      </c>
      <c r="G7101" s="69">
        <v>21733174</v>
      </c>
      <c r="H7101" s="69">
        <v>15993400</v>
      </c>
      <c r="I7101" s="69">
        <v>10217287</v>
      </c>
      <c r="J7101" s="69">
        <v>14939980</v>
      </c>
      <c r="K7101" s="69">
        <v>15938434</v>
      </c>
      <c r="L7101" s="69">
        <v>14447525</v>
      </c>
      <c r="M7101" s="69">
        <v>11662808</v>
      </c>
      <c r="N7101" s="69">
        <v>10095158</v>
      </c>
      <c r="O7101" s="69">
        <v>14016007</v>
      </c>
      <c r="P7101" s="69">
        <v>21591267</v>
      </c>
      <c r="Q7101" s="3">
        <f t="shared" si="112"/>
        <v>209409400</v>
      </c>
    </row>
    <row r="7102" spans="1:17" x14ac:dyDescent="0.45">
      <c r="A7102" s="93">
        <v>2022</v>
      </c>
      <c r="B7102" s="93" t="s">
        <v>386</v>
      </c>
      <c r="C7102" s="93" t="s">
        <v>396</v>
      </c>
      <c r="D7102" s="93" t="s">
        <v>145</v>
      </c>
      <c r="E7102" s="69">
        <v>522296</v>
      </c>
      <c r="F7102" s="69">
        <v>535544</v>
      </c>
      <c r="G7102" s="69">
        <v>454979</v>
      </c>
      <c r="H7102" s="69">
        <v>432659</v>
      </c>
      <c r="I7102" s="69">
        <v>359164</v>
      </c>
      <c r="J7102" s="69">
        <v>376128</v>
      </c>
      <c r="K7102" s="69">
        <v>365007</v>
      </c>
      <c r="L7102" s="69">
        <v>378355</v>
      </c>
      <c r="M7102" s="69">
        <v>370214</v>
      </c>
      <c r="N7102" s="69">
        <v>361970</v>
      </c>
      <c r="O7102" s="69">
        <v>419189</v>
      </c>
      <c r="P7102" s="69">
        <v>470728</v>
      </c>
      <c r="Q7102" s="3">
        <f t="shared" si="112"/>
        <v>5046233</v>
      </c>
    </row>
    <row r="7103" spans="1:17" x14ac:dyDescent="0.45">
      <c r="A7103" s="93">
        <v>2022</v>
      </c>
      <c r="B7103" s="93" t="s">
        <v>386</v>
      </c>
      <c r="C7103" s="93" t="s">
        <v>396</v>
      </c>
      <c r="D7103" s="93" t="s">
        <v>146</v>
      </c>
      <c r="E7103" s="69">
        <v>9232</v>
      </c>
      <c r="F7103" s="69">
        <v>9096</v>
      </c>
      <c r="G7103" s="69">
        <v>8269</v>
      </c>
      <c r="H7103" s="69">
        <v>7659</v>
      </c>
      <c r="I7103" s="69">
        <v>6047</v>
      </c>
      <c r="J7103" s="69">
        <v>6609</v>
      </c>
      <c r="K7103" s="69">
        <v>6244</v>
      </c>
      <c r="L7103" s="69">
        <v>5866</v>
      </c>
      <c r="M7103" s="69">
        <v>8465</v>
      </c>
      <c r="N7103" s="69">
        <v>6087</v>
      </c>
      <c r="O7103" s="69">
        <v>4888</v>
      </c>
      <c r="P7103" s="69">
        <v>4039</v>
      </c>
      <c r="Q7103" s="3">
        <f t="shared" si="112"/>
        <v>82501</v>
      </c>
    </row>
    <row r="7104" spans="1:17" x14ac:dyDescent="0.45">
      <c r="A7104" s="93">
        <v>2022</v>
      </c>
      <c r="B7104" s="93" t="s">
        <v>386</v>
      </c>
      <c r="C7104" s="93" t="s">
        <v>396</v>
      </c>
      <c r="D7104" s="93" t="s">
        <v>147</v>
      </c>
      <c r="E7104" s="69">
        <v>4462424</v>
      </c>
      <c r="F7104" s="69">
        <v>3732893</v>
      </c>
      <c r="G7104" s="69">
        <v>3696766</v>
      </c>
      <c r="H7104" s="69">
        <v>4051804</v>
      </c>
      <c r="I7104" s="69">
        <v>3858230</v>
      </c>
      <c r="J7104" s="69">
        <v>4107017</v>
      </c>
      <c r="K7104" s="69">
        <v>4398503</v>
      </c>
      <c r="L7104" s="69">
        <v>4495518</v>
      </c>
      <c r="M7104" s="69">
        <v>4238324</v>
      </c>
      <c r="N7104" s="69">
        <v>4061626</v>
      </c>
      <c r="O7104" s="69">
        <v>4250785</v>
      </c>
      <c r="P7104" s="69">
        <v>4153298</v>
      </c>
      <c r="Q7104" s="3">
        <f t="shared" si="112"/>
        <v>49507188</v>
      </c>
    </row>
    <row r="7105" spans="1:17" x14ac:dyDescent="0.45">
      <c r="A7105" s="93">
        <v>2022</v>
      </c>
      <c r="B7105" s="93" t="s">
        <v>386</v>
      </c>
      <c r="C7105" s="93" t="s">
        <v>396</v>
      </c>
      <c r="D7105" s="93" t="s">
        <v>148</v>
      </c>
      <c r="E7105" s="69">
        <v>22731</v>
      </c>
      <c r="F7105" s="69">
        <v>22897</v>
      </c>
      <c r="G7105" s="69">
        <v>19463</v>
      </c>
      <c r="H7105" s="69">
        <v>17307</v>
      </c>
      <c r="I7105" s="69">
        <v>14581</v>
      </c>
      <c r="J7105" s="69">
        <v>15867</v>
      </c>
      <c r="K7105" s="69">
        <v>18836</v>
      </c>
      <c r="L7105" s="69">
        <v>18195</v>
      </c>
      <c r="M7105" s="69">
        <v>15254</v>
      </c>
      <c r="N7105" s="69">
        <v>13787</v>
      </c>
      <c r="O7105" s="69">
        <v>14595</v>
      </c>
      <c r="P7105" s="69">
        <v>17619</v>
      </c>
      <c r="Q7105" s="3">
        <f t="shared" si="112"/>
        <v>211132</v>
      </c>
    </row>
    <row r="7106" spans="1:17" x14ac:dyDescent="0.45">
      <c r="A7106" s="93">
        <v>2022</v>
      </c>
      <c r="B7106" s="93" t="s">
        <v>386</v>
      </c>
      <c r="C7106" s="93" t="s">
        <v>396</v>
      </c>
      <c r="D7106" s="93" t="s">
        <v>149</v>
      </c>
      <c r="E7106" s="69">
        <v>482778</v>
      </c>
      <c r="F7106" s="69">
        <v>444930</v>
      </c>
      <c r="G7106" s="69">
        <v>462854</v>
      </c>
      <c r="H7106" s="69">
        <v>428707</v>
      </c>
      <c r="I7106" s="69">
        <v>457741</v>
      </c>
      <c r="J7106" s="69">
        <v>423043</v>
      </c>
      <c r="K7106" s="69">
        <v>423236</v>
      </c>
      <c r="L7106" s="69">
        <v>356402</v>
      </c>
      <c r="M7106" s="69">
        <v>349986</v>
      </c>
      <c r="N7106" s="69">
        <v>390758</v>
      </c>
      <c r="O7106" s="69">
        <v>414315</v>
      </c>
      <c r="P7106" s="69">
        <v>421295</v>
      </c>
      <c r="Q7106" s="3">
        <f t="shared" si="112"/>
        <v>5056045</v>
      </c>
    </row>
    <row r="7107" spans="1:17" x14ac:dyDescent="0.45">
      <c r="A7107" s="93">
        <v>2022</v>
      </c>
      <c r="B7107" s="93" t="s">
        <v>386</v>
      </c>
      <c r="C7107" s="93" t="s">
        <v>396</v>
      </c>
      <c r="D7107" s="93" t="s">
        <v>150</v>
      </c>
      <c r="E7107" s="69">
        <v>18885</v>
      </c>
      <c r="F7107" s="69">
        <v>18728</v>
      </c>
      <c r="G7107" s="69">
        <v>18739</v>
      </c>
      <c r="H7107" s="69">
        <v>20364</v>
      </c>
      <c r="I7107" s="69">
        <v>19230</v>
      </c>
      <c r="J7107" s="69">
        <v>18774</v>
      </c>
      <c r="K7107" s="69">
        <v>19795</v>
      </c>
      <c r="L7107" s="69">
        <v>19129</v>
      </c>
      <c r="M7107" s="69">
        <v>18152</v>
      </c>
      <c r="N7107" s="69">
        <v>17033</v>
      </c>
      <c r="O7107" s="69">
        <v>18345</v>
      </c>
      <c r="P7107" s="69">
        <v>16111</v>
      </c>
      <c r="Q7107" s="3">
        <f t="shared" si="112"/>
        <v>223285</v>
      </c>
    </row>
    <row r="7108" spans="1:17" x14ac:dyDescent="0.45">
      <c r="A7108" s="93">
        <v>2022</v>
      </c>
      <c r="B7108" s="93" t="s">
        <v>386</v>
      </c>
      <c r="C7108" s="93" t="s">
        <v>396</v>
      </c>
      <c r="D7108" s="93" t="s">
        <v>152</v>
      </c>
      <c r="E7108" s="69">
        <v>429240</v>
      </c>
      <c r="F7108" s="69">
        <v>398316</v>
      </c>
      <c r="G7108" s="69">
        <v>357958</v>
      </c>
      <c r="H7108" s="69">
        <v>363808</v>
      </c>
      <c r="I7108" s="69">
        <v>356565</v>
      </c>
      <c r="J7108" s="69">
        <v>342918</v>
      </c>
      <c r="K7108" s="69">
        <v>376325</v>
      </c>
      <c r="L7108" s="69">
        <v>343654</v>
      </c>
      <c r="M7108" s="69">
        <v>404822</v>
      </c>
      <c r="N7108" s="69">
        <v>374204</v>
      </c>
      <c r="O7108" s="69">
        <v>473730</v>
      </c>
      <c r="P7108" s="69">
        <v>545845</v>
      </c>
      <c r="Q7108" s="3">
        <f t="shared" ref="Q7108:Q7171" si="113">SUM(E7108:P7108)</f>
        <v>4767385</v>
      </c>
    </row>
    <row r="7109" spans="1:17" x14ac:dyDescent="0.45">
      <c r="A7109" s="93">
        <v>2022</v>
      </c>
      <c r="B7109" s="93" t="s">
        <v>386</v>
      </c>
      <c r="C7109" s="93" t="s">
        <v>396</v>
      </c>
      <c r="D7109" s="93" t="s">
        <v>153</v>
      </c>
      <c r="E7109" s="69">
        <v>254510</v>
      </c>
      <c r="F7109" s="69">
        <v>240549</v>
      </c>
      <c r="G7109" s="69">
        <v>230607</v>
      </c>
      <c r="H7109" s="69">
        <v>240926</v>
      </c>
      <c r="I7109" s="69">
        <v>233190</v>
      </c>
      <c r="J7109" s="69">
        <v>211215</v>
      </c>
      <c r="K7109" s="69">
        <v>214505</v>
      </c>
      <c r="L7109" s="69">
        <v>190414</v>
      </c>
      <c r="M7109" s="69">
        <v>203613</v>
      </c>
      <c r="N7109" s="69">
        <v>224953</v>
      </c>
      <c r="O7109" s="69">
        <v>268960</v>
      </c>
      <c r="P7109" s="69">
        <v>263913</v>
      </c>
      <c r="Q7109" s="3">
        <f t="shared" si="113"/>
        <v>2777355</v>
      </c>
    </row>
    <row r="7110" spans="1:17" x14ac:dyDescent="0.45">
      <c r="A7110" s="93">
        <v>2022</v>
      </c>
      <c r="B7110" s="93" t="s">
        <v>386</v>
      </c>
      <c r="C7110" s="93" t="s">
        <v>396</v>
      </c>
      <c r="D7110" s="93" t="s">
        <v>154</v>
      </c>
      <c r="E7110" s="69">
        <v>32897</v>
      </c>
      <c r="F7110" s="69">
        <v>42278</v>
      </c>
      <c r="G7110" s="69">
        <v>47257</v>
      </c>
      <c r="H7110" s="69">
        <v>33721</v>
      </c>
      <c r="I7110" s="69">
        <v>28793</v>
      </c>
      <c r="J7110" s="69">
        <v>26957</v>
      </c>
      <c r="K7110" s="69">
        <v>32659</v>
      </c>
      <c r="L7110" s="69">
        <v>30392</v>
      </c>
      <c r="M7110" s="69">
        <v>34323</v>
      </c>
      <c r="N7110" s="69">
        <v>24450</v>
      </c>
      <c r="O7110" s="69">
        <v>33113</v>
      </c>
      <c r="P7110" s="69">
        <v>27741</v>
      </c>
      <c r="Q7110" s="3">
        <f t="shared" si="113"/>
        <v>394581</v>
      </c>
    </row>
    <row r="7111" spans="1:17" x14ac:dyDescent="0.45">
      <c r="A7111" s="93">
        <v>2022</v>
      </c>
      <c r="B7111" s="93" t="s">
        <v>386</v>
      </c>
      <c r="C7111" s="93" t="s">
        <v>396</v>
      </c>
      <c r="D7111" s="93" t="s">
        <v>155</v>
      </c>
      <c r="E7111" s="69">
        <v>6547</v>
      </c>
      <c r="F7111" s="69">
        <v>6600</v>
      </c>
      <c r="G7111" s="69">
        <v>5621</v>
      </c>
      <c r="H7111" s="69">
        <v>4996</v>
      </c>
      <c r="I7111" s="69">
        <v>3270</v>
      </c>
      <c r="J7111" s="69">
        <v>3528</v>
      </c>
      <c r="K7111" s="69">
        <v>3128</v>
      </c>
      <c r="L7111" s="69">
        <v>2392</v>
      </c>
      <c r="M7111" s="69">
        <v>2222</v>
      </c>
      <c r="N7111" s="69">
        <v>2279</v>
      </c>
      <c r="O7111" s="69">
        <v>3220</v>
      </c>
      <c r="P7111" s="69">
        <v>4680</v>
      </c>
      <c r="Q7111" s="3">
        <f t="shared" si="113"/>
        <v>48483</v>
      </c>
    </row>
    <row r="7112" spans="1:17" x14ac:dyDescent="0.45">
      <c r="A7112" s="93">
        <v>2022</v>
      </c>
      <c r="B7112" s="93" t="s">
        <v>386</v>
      </c>
      <c r="C7112" s="93" t="s">
        <v>396</v>
      </c>
      <c r="D7112" s="93" t="s">
        <v>156</v>
      </c>
      <c r="E7112" s="69">
        <v>2984215</v>
      </c>
      <c r="F7112" s="69">
        <v>2577917</v>
      </c>
      <c r="G7112" s="69">
        <v>2874630</v>
      </c>
      <c r="H7112" s="69">
        <v>2977715</v>
      </c>
      <c r="I7112" s="69">
        <v>2887499</v>
      </c>
      <c r="J7112" s="69">
        <v>2743059</v>
      </c>
      <c r="K7112" s="69">
        <v>2452772</v>
      </c>
      <c r="L7112" s="69">
        <v>2071306</v>
      </c>
      <c r="M7112" s="69">
        <v>2047015</v>
      </c>
      <c r="N7112" s="69">
        <v>2687955</v>
      </c>
      <c r="O7112" s="69">
        <v>2608913</v>
      </c>
      <c r="P7112" s="69">
        <v>2533329</v>
      </c>
      <c r="Q7112" s="3">
        <f t="shared" si="113"/>
        <v>31446325</v>
      </c>
    </row>
    <row r="7113" spans="1:17" x14ac:dyDescent="0.45">
      <c r="A7113" s="93">
        <v>2022</v>
      </c>
      <c r="B7113" s="93" t="s">
        <v>386</v>
      </c>
      <c r="C7113" s="93" t="s">
        <v>396</v>
      </c>
      <c r="D7113" s="93" t="s">
        <v>157</v>
      </c>
      <c r="E7113" s="69">
        <v>12887101</v>
      </c>
      <c r="F7113" s="69">
        <v>11623439</v>
      </c>
      <c r="G7113" s="69">
        <v>13071208</v>
      </c>
      <c r="H7113" s="69">
        <v>12505687</v>
      </c>
      <c r="I7113" s="69">
        <v>13518789</v>
      </c>
      <c r="J7113" s="69">
        <v>14241098</v>
      </c>
      <c r="K7113" s="69">
        <v>15008682</v>
      </c>
      <c r="L7113" s="69">
        <v>14406087</v>
      </c>
      <c r="M7113" s="69">
        <v>12983797</v>
      </c>
      <c r="N7113" s="69">
        <v>12410259</v>
      </c>
      <c r="O7113" s="69">
        <v>12596384</v>
      </c>
      <c r="P7113" s="69">
        <v>13456449</v>
      </c>
      <c r="Q7113" s="3">
        <f t="shared" si="113"/>
        <v>158708980</v>
      </c>
    </row>
    <row r="7114" spans="1:17" x14ac:dyDescent="0.45">
      <c r="A7114" s="93">
        <v>2022</v>
      </c>
      <c r="B7114" s="93" t="s">
        <v>386</v>
      </c>
      <c r="C7114" s="93" t="s">
        <v>396</v>
      </c>
      <c r="D7114" s="93" t="s">
        <v>158</v>
      </c>
      <c r="E7114" s="69">
        <v>56177</v>
      </c>
      <c r="F7114" s="69">
        <v>20757</v>
      </c>
      <c r="G7114" s="69">
        <v>7675</v>
      </c>
      <c r="H7114" s="69">
        <v>4490</v>
      </c>
      <c r="I7114" s="69">
        <v>3307</v>
      </c>
      <c r="J7114" s="69">
        <v>2527</v>
      </c>
      <c r="K7114" s="69">
        <v>2643</v>
      </c>
      <c r="L7114" s="69">
        <v>2760</v>
      </c>
      <c r="M7114" s="69">
        <v>2558</v>
      </c>
      <c r="N7114" s="69">
        <v>2071</v>
      </c>
      <c r="O7114" s="69">
        <v>3062</v>
      </c>
      <c r="P7114" s="69">
        <v>3987</v>
      </c>
      <c r="Q7114" s="3">
        <f t="shared" si="113"/>
        <v>112014</v>
      </c>
    </row>
    <row r="7115" spans="1:17" x14ac:dyDescent="0.45">
      <c r="A7115" s="93">
        <v>2022</v>
      </c>
      <c r="B7115" s="93" t="s">
        <v>386</v>
      </c>
      <c r="C7115" s="93" t="s">
        <v>396</v>
      </c>
      <c r="D7115" s="93" t="s">
        <v>159</v>
      </c>
      <c r="E7115" s="69">
        <v>942653</v>
      </c>
      <c r="F7115" s="69">
        <v>799770</v>
      </c>
      <c r="G7115" s="69">
        <v>801000</v>
      </c>
      <c r="H7115" s="69">
        <v>744782</v>
      </c>
      <c r="I7115" s="69">
        <v>645174</v>
      </c>
      <c r="J7115" s="69">
        <v>612253</v>
      </c>
      <c r="K7115" s="69">
        <v>613641</v>
      </c>
      <c r="L7115" s="69">
        <v>563067</v>
      </c>
      <c r="M7115" s="69">
        <v>558448</v>
      </c>
      <c r="N7115" s="69">
        <v>601297</v>
      </c>
      <c r="O7115" s="69">
        <v>688705</v>
      </c>
      <c r="P7115" s="69">
        <v>801963</v>
      </c>
      <c r="Q7115" s="3">
        <f t="shared" si="113"/>
        <v>8372753</v>
      </c>
    </row>
    <row r="7116" spans="1:17" x14ac:dyDescent="0.45">
      <c r="A7116" s="93">
        <v>2022</v>
      </c>
      <c r="B7116" s="93" t="s">
        <v>386</v>
      </c>
      <c r="C7116" s="93" t="s">
        <v>396</v>
      </c>
      <c r="D7116" s="93" t="s">
        <v>160</v>
      </c>
      <c r="E7116" s="69">
        <v>7239565</v>
      </c>
      <c r="F7116" s="69">
        <v>6687202</v>
      </c>
      <c r="G7116" s="69">
        <v>7195429</v>
      </c>
      <c r="H7116" s="69">
        <v>6834406</v>
      </c>
      <c r="I7116" s="69">
        <v>6728424</v>
      </c>
      <c r="J7116" s="69">
        <v>6525008</v>
      </c>
      <c r="K7116" s="69">
        <v>6784050</v>
      </c>
      <c r="L7116" s="69">
        <v>6249255</v>
      </c>
      <c r="M7116" s="69">
        <v>6435991</v>
      </c>
      <c r="N7116" s="69">
        <v>6791285</v>
      </c>
      <c r="O7116" s="69">
        <v>6967770</v>
      </c>
      <c r="P7116" s="69">
        <v>7234284</v>
      </c>
      <c r="Q7116" s="3">
        <f t="shared" si="113"/>
        <v>81672669</v>
      </c>
    </row>
    <row r="7117" spans="1:17" x14ac:dyDescent="0.45">
      <c r="A7117" s="93">
        <v>2022</v>
      </c>
      <c r="B7117" s="93" t="s">
        <v>386</v>
      </c>
      <c r="C7117" s="93" t="s">
        <v>396</v>
      </c>
      <c r="D7117" s="93" t="s">
        <v>161</v>
      </c>
      <c r="E7117" s="69">
        <v>4103704</v>
      </c>
      <c r="F7117" s="69">
        <v>3788622</v>
      </c>
      <c r="G7117" s="69">
        <v>3970748</v>
      </c>
      <c r="H7117" s="69">
        <v>3612718</v>
      </c>
      <c r="I7117" s="69">
        <v>3362089</v>
      </c>
      <c r="J7117" s="69">
        <v>3365125</v>
      </c>
      <c r="K7117" s="69">
        <v>3748172</v>
      </c>
      <c r="L7117" s="69">
        <v>3409725</v>
      </c>
      <c r="M7117" s="69">
        <v>3408397</v>
      </c>
      <c r="N7117" s="69">
        <v>3565950</v>
      </c>
      <c r="O7117" s="69">
        <v>3843463</v>
      </c>
      <c r="P7117" s="69">
        <v>3897254</v>
      </c>
      <c r="Q7117" s="3">
        <f t="shared" si="113"/>
        <v>44075967</v>
      </c>
    </row>
    <row r="7118" spans="1:17" x14ac:dyDescent="0.45">
      <c r="A7118" s="93">
        <v>2022</v>
      </c>
      <c r="B7118" s="93" t="s">
        <v>386</v>
      </c>
      <c r="C7118" s="93" t="s">
        <v>396</v>
      </c>
      <c r="D7118" s="93" t="s">
        <v>162</v>
      </c>
      <c r="E7118" s="69">
        <v>2517711</v>
      </c>
      <c r="F7118" s="69">
        <v>2371316</v>
      </c>
      <c r="G7118" s="69">
        <v>2270841</v>
      </c>
      <c r="H7118" s="69">
        <v>2280386</v>
      </c>
      <c r="I7118" s="69">
        <v>2115099</v>
      </c>
      <c r="J7118" s="69">
        <v>2179059</v>
      </c>
      <c r="K7118" s="69">
        <v>2302780</v>
      </c>
      <c r="L7118" s="69">
        <v>2015008</v>
      </c>
      <c r="M7118" s="69">
        <v>2146472</v>
      </c>
      <c r="N7118" s="69">
        <v>1915469</v>
      </c>
      <c r="O7118" s="69">
        <v>2063741</v>
      </c>
      <c r="P7118" s="69">
        <v>2256206</v>
      </c>
      <c r="Q7118" s="3">
        <f t="shared" si="113"/>
        <v>26434088</v>
      </c>
    </row>
    <row r="7119" spans="1:17" x14ac:dyDescent="0.45">
      <c r="A7119" s="93">
        <v>2022</v>
      </c>
      <c r="B7119" s="93" t="s">
        <v>386</v>
      </c>
      <c r="C7119" s="93" t="s">
        <v>396</v>
      </c>
      <c r="D7119" s="93" t="s">
        <v>163</v>
      </c>
      <c r="E7119" s="69">
        <v>244782</v>
      </c>
      <c r="F7119" s="69">
        <v>225258</v>
      </c>
      <c r="G7119" s="69">
        <v>240783</v>
      </c>
      <c r="H7119" s="69">
        <v>220000</v>
      </c>
      <c r="I7119" s="69">
        <v>209070</v>
      </c>
      <c r="J7119" s="69">
        <v>204723</v>
      </c>
      <c r="K7119" s="69">
        <v>217124</v>
      </c>
      <c r="L7119" s="69">
        <v>185117</v>
      </c>
      <c r="M7119" s="69">
        <v>177982</v>
      </c>
      <c r="N7119" s="69">
        <v>189925</v>
      </c>
      <c r="O7119" s="69">
        <v>211981</v>
      </c>
      <c r="P7119" s="69">
        <v>235825</v>
      </c>
      <c r="Q7119" s="3">
        <f t="shared" si="113"/>
        <v>2562570</v>
      </c>
    </row>
    <row r="7120" spans="1:17" x14ac:dyDescent="0.45">
      <c r="A7120" s="93">
        <v>2022</v>
      </c>
      <c r="B7120" s="93" t="s">
        <v>386</v>
      </c>
      <c r="C7120" s="93" t="s">
        <v>396</v>
      </c>
      <c r="D7120" s="93" t="s">
        <v>164</v>
      </c>
      <c r="E7120" s="69">
        <v>45822</v>
      </c>
      <c r="F7120" s="69">
        <v>42176</v>
      </c>
      <c r="G7120" s="69">
        <v>30869</v>
      </c>
      <c r="H7120" s="69">
        <v>24517</v>
      </c>
      <c r="I7120" s="69">
        <v>20433</v>
      </c>
      <c r="J7120" s="69">
        <v>17423</v>
      </c>
      <c r="K7120" s="69">
        <v>24233</v>
      </c>
      <c r="L7120" s="69">
        <v>19031</v>
      </c>
      <c r="M7120" s="69">
        <v>17665</v>
      </c>
      <c r="N7120" s="69">
        <v>16089</v>
      </c>
      <c r="O7120" s="69">
        <v>23113</v>
      </c>
      <c r="P7120" s="69">
        <v>27545</v>
      </c>
      <c r="Q7120" s="3">
        <f t="shared" si="113"/>
        <v>308916</v>
      </c>
    </row>
    <row r="7121" spans="1:17" x14ac:dyDescent="0.45">
      <c r="A7121" s="93">
        <v>2022</v>
      </c>
      <c r="B7121" s="93" t="s">
        <v>386</v>
      </c>
      <c r="C7121" s="93" t="s">
        <v>396</v>
      </c>
      <c r="D7121" s="93" t="s">
        <v>165</v>
      </c>
      <c r="E7121" s="69">
        <v>15378</v>
      </c>
      <c r="F7121" s="69">
        <v>17398</v>
      </c>
      <c r="G7121" s="69">
        <v>12641</v>
      </c>
      <c r="H7121" s="69">
        <v>8652</v>
      </c>
      <c r="I7121" s="69">
        <v>5814</v>
      </c>
      <c r="J7121" s="69">
        <v>3033</v>
      </c>
      <c r="K7121" s="69">
        <v>3452</v>
      </c>
      <c r="L7121" s="69">
        <v>3620</v>
      </c>
      <c r="M7121" s="69">
        <v>2894</v>
      </c>
      <c r="N7121" s="69">
        <v>2358</v>
      </c>
      <c r="O7121" s="69">
        <v>2891</v>
      </c>
      <c r="P7121" s="69">
        <v>5420</v>
      </c>
      <c r="Q7121" s="3">
        <f t="shared" si="113"/>
        <v>83551</v>
      </c>
    </row>
    <row r="7122" spans="1:17" x14ac:dyDescent="0.45">
      <c r="A7122" s="93">
        <v>2022</v>
      </c>
      <c r="B7122" s="93" t="s">
        <v>386</v>
      </c>
      <c r="C7122" s="93" t="s">
        <v>396</v>
      </c>
      <c r="D7122" s="93" t="s">
        <v>166</v>
      </c>
      <c r="E7122" s="69">
        <v>7974689</v>
      </c>
      <c r="F7122" s="69">
        <v>7606278</v>
      </c>
      <c r="G7122" s="69">
        <v>7979022</v>
      </c>
      <c r="H7122" s="69">
        <v>7995113</v>
      </c>
      <c r="I7122" s="69">
        <v>7560855</v>
      </c>
      <c r="J7122" s="69">
        <v>7683103</v>
      </c>
      <c r="K7122" s="69">
        <v>8037647</v>
      </c>
      <c r="L7122" s="69">
        <v>7649369</v>
      </c>
      <c r="M7122" s="69">
        <v>7715445</v>
      </c>
      <c r="N7122" s="69">
        <v>7703493</v>
      </c>
      <c r="O7122" s="69">
        <v>8013438</v>
      </c>
      <c r="P7122" s="69">
        <v>8166265</v>
      </c>
      <c r="Q7122" s="3">
        <f t="shared" si="113"/>
        <v>94084717</v>
      </c>
    </row>
    <row r="7123" spans="1:17" x14ac:dyDescent="0.45">
      <c r="A7123" s="93">
        <v>2022</v>
      </c>
      <c r="B7123" s="93" t="s">
        <v>386</v>
      </c>
      <c r="C7123" s="93" t="s">
        <v>396</v>
      </c>
      <c r="D7123" s="93" t="s">
        <v>167</v>
      </c>
      <c r="E7123" s="69">
        <v>822489</v>
      </c>
      <c r="F7123" s="69">
        <v>817860</v>
      </c>
      <c r="G7123" s="69">
        <v>823379</v>
      </c>
      <c r="H7123" s="69">
        <v>671468</v>
      </c>
      <c r="I7123" s="69">
        <v>637527</v>
      </c>
      <c r="J7123" s="69">
        <v>680480</v>
      </c>
      <c r="K7123" s="69">
        <v>781651</v>
      </c>
      <c r="L7123" s="69">
        <v>822571</v>
      </c>
      <c r="M7123" s="69">
        <v>783465</v>
      </c>
      <c r="N7123" s="69">
        <v>682251</v>
      </c>
      <c r="O7123" s="69">
        <v>765217</v>
      </c>
      <c r="P7123" s="69">
        <v>853582</v>
      </c>
      <c r="Q7123" s="3">
        <f t="shared" si="113"/>
        <v>9141940</v>
      </c>
    </row>
    <row r="7124" spans="1:17" x14ac:dyDescent="0.45">
      <c r="A7124" s="93">
        <v>2022</v>
      </c>
      <c r="B7124" s="93" t="s">
        <v>386</v>
      </c>
      <c r="C7124" s="93" t="s">
        <v>396</v>
      </c>
      <c r="D7124" s="93" t="s">
        <v>168</v>
      </c>
      <c r="E7124" s="69">
        <v>152673</v>
      </c>
      <c r="F7124" s="69">
        <v>148727</v>
      </c>
      <c r="G7124" s="69">
        <v>135053</v>
      </c>
      <c r="H7124" s="69">
        <v>140197</v>
      </c>
      <c r="I7124" s="69">
        <v>101683</v>
      </c>
      <c r="J7124" s="69">
        <v>103393</v>
      </c>
      <c r="K7124" s="69">
        <v>120170</v>
      </c>
      <c r="L7124" s="69">
        <v>86293</v>
      </c>
      <c r="M7124" s="69">
        <v>101370</v>
      </c>
      <c r="N7124" s="69">
        <v>111118</v>
      </c>
      <c r="O7124" s="69">
        <v>125754</v>
      </c>
      <c r="P7124" s="69">
        <v>137784</v>
      </c>
      <c r="Q7124" s="3">
        <f t="shared" si="113"/>
        <v>1464215</v>
      </c>
    </row>
    <row r="7125" spans="1:17" x14ac:dyDescent="0.45">
      <c r="A7125" s="93">
        <v>2022</v>
      </c>
      <c r="B7125" s="93" t="s">
        <v>386</v>
      </c>
      <c r="C7125" s="93" t="s">
        <v>396</v>
      </c>
      <c r="D7125" s="93" t="s">
        <v>169</v>
      </c>
      <c r="E7125" s="69">
        <v>284103</v>
      </c>
      <c r="F7125" s="69">
        <v>272885</v>
      </c>
      <c r="G7125" s="69">
        <v>278961</v>
      </c>
      <c r="H7125" s="69">
        <v>260189</v>
      </c>
      <c r="I7125" s="69">
        <v>249286</v>
      </c>
      <c r="J7125" s="69">
        <v>161613</v>
      </c>
      <c r="K7125" s="69">
        <v>151128</v>
      </c>
      <c r="L7125" s="69">
        <v>176672</v>
      </c>
      <c r="M7125" s="69">
        <v>160815</v>
      </c>
      <c r="N7125" s="69">
        <v>201218</v>
      </c>
      <c r="O7125" s="69">
        <v>225790</v>
      </c>
      <c r="P7125" s="69">
        <v>201506</v>
      </c>
      <c r="Q7125" s="3">
        <f t="shared" si="113"/>
        <v>2624166</v>
      </c>
    </row>
    <row r="7126" spans="1:17" x14ac:dyDescent="0.45">
      <c r="A7126" s="93">
        <v>2022</v>
      </c>
      <c r="B7126" s="93" t="s">
        <v>386</v>
      </c>
      <c r="C7126" s="93" t="s">
        <v>396</v>
      </c>
      <c r="D7126" s="93" t="s">
        <v>170</v>
      </c>
      <c r="E7126" s="69">
        <v>459408</v>
      </c>
      <c r="F7126" s="69">
        <v>500534</v>
      </c>
      <c r="G7126" s="69">
        <v>462689</v>
      </c>
      <c r="H7126" s="69">
        <v>497651</v>
      </c>
      <c r="I7126" s="69">
        <v>530720</v>
      </c>
      <c r="J7126" s="69">
        <v>566479</v>
      </c>
      <c r="K7126" s="69">
        <v>557348</v>
      </c>
      <c r="L7126" s="69">
        <v>575829</v>
      </c>
      <c r="M7126" s="69">
        <v>568644</v>
      </c>
      <c r="N7126" s="69">
        <v>531511</v>
      </c>
      <c r="O7126" s="69">
        <v>537130</v>
      </c>
      <c r="P7126" s="69">
        <v>522233</v>
      </c>
      <c r="Q7126" s="3">
        <f t="shared" si="113"/>
        <v>6310176</v>
      </c>
    </row>
    <row r="7127" spans="1:17" x14ac:dyDescent="0.45">
      <c r="A7127" s="93">
        <v>2022</v>
      </c>
      <c r="B7127" s="93" t="s">
        <v>386</v>
      </c>
      <c r="C7127" s="93" t="s">
        <v>396</v>
      </c>
      <c r="D7127" s="93" t="s">
        <v>171</v>
      </c>
      <c r="E7127" s="69">
        <v>308711</v>
      </c>
      <c r="F7127" s="69">
        <v>253586</v>
      </c>
      <c r="G7127" s="69">
        <v>388092</v>
      </c>
      <c r="H7127" s="69">
        <v>53894</v>
      </c>
      <c r="I7127" s="69">
        <v>831864</v>
      </c>
      <c r="J7127" s="69">
        <v>516643</v>
      </c>
      <c r="K7127" s="69">
        <v>538791</v>
      </c>
      <c r="L7127" s="69">
        <v>568059</v>
      </c>
      <c r="M7127" s="69">
        <v>341187</v>
      </c>
      <c r="N7127" s="69">
        <v>359872</v>
      </c>
      <c r="O7127" s="69">
        <v>370969</v>
      </c>
      <c r="P7127" s="69">
        <v>351882</v>
      </c>
      <c r="Q7127" s="3">
        <f t="shared" si="113"/>
        <v>4883550</v>
      </c>
    </row>
    <row r="7128" spans="1:17" x14ac:dyDescent="0.45">
      <c r="A7128" s="93">
        <v>2022</v>
      </c>
      <c r="B7128" s="93" t="s">
        <v>386</v>
      </c>
      <c r="C7128" s="93" t="s">
        <v>396</v>
      </c>
      <c r="D7128" s="93" t="s">
        <v>173</v>
      </c>
      <c r="E7128" s="69">
        <v>7321690</v>
      </c>
      <c r="F7128" s="69">
        <v>7373940</v>
      </c>
      <c r="G7128" s="69">
        <v>6334117</v>
      </c>
      <c r="H7128" s="69">
        <v>6323683</v>
      </c>
      <c r="I7128" s="69">
        <v>5610756</v>
      </c>
      <c r="J7128" s="69">
        <v>5690630</v>
      </c>
      <c r="K7128" s="69">
        <v>6892067</v>
      </c>
      <c r="L7128" s="69">
        <v>8260180</v>
      </c>
      <c r="M7128" s="69">
        <v>7007686</v>
      </c>
      <c r="N7128" s="69">
        <v>5719892</v>
      </c>
      <c r="O7128" s="69">
        <v>5707881</v>
      </c>
      <c r="P7128" s="69">
        <v>6875999</v>
      </c>
      <c r="Q7128" s="3">
        <f t="shared" si="113"/>
        <v>79118521</v>
      </c>
    </row>
    <row r="7129" spans="1:17" x14ac:dyDescent="0.45">
      <c r="A7129" s="93">
        <v>2022</v>
      </c>
      <c r="B7129" s="93" t="s">
        <v>386</v>
      </c>
      <c r="C7129" s="93" t="s">
        <v>396</v>
      </c>
      <c r="D7129" s="93" t="s">
        <v>174</v>
      </c>
      <c r="E7129" s="69">
        <v>238751</v>
      </c>
      <c r="F7129" s="69">
        <v>227584</v>
      </c>
      <c r="G7129" s="69">
        <v>182985</v>
      </c>
      <c r="H7129" s="69">
        <v>153221</v>
      </c>
      <c r="I7129" s="69">
        <v>144487</v>
      </c>
      <c r="J7129" s="69">
        <v>180606</v>
      </c>
      <c r="K7129" s="69">
        <v>224055</v>
      </c>
      <c r="L7129" s="69">
        <v>226858</v>
      </c>
      <c r="M7129" s="69">
        <v>179292</v>
      </c>
      <c r="N7129" s="69">
        <v>151645</v>
      </c>
      <c r="O7129" s="69">
        <v>155108</v>
      </c>
      <c r="P7129" s="69">
        <v>221206</v>
      </c>
      <c r="Q7129" s="3">
        <f t="shared" si="113"/>
        <v>2285798</v>
      </c>
    </row>
    <row r="7130" spans="1:17" x14ac:dyDescent="0.45">
      <c r="A7130" s="93">
        <v>2022</v>
      </c>
      <c r="B7130" s="93" t="s">
        <v>386</v>
      </c>
      <c r="C7130" s="93" t="s">
        <v>396</v>
      </c>
      <c r="D7130" s="93" t="s">
        <v>176</v>
      </c>
      <c r="E7130" s="69">
        <v>702164</v>
      </c>
      <c r="F7130" s="69">
        <v>650331</v>
      </c>
      <c r="G7130" s="69">
        <v>786159</v>
      </c>
      <c r="H7130" s="69">
        <v>562208</v>
      </c>
      <c r="I7130" s="69">
        <v>487225</v>
      </c>
      <c r="J7130" s="69">
        <v>574605</v>
      </c>
      <c r="K7130" s="69">
        <v>663202</v>
      </c>
      <c r="L7130" s="69">
        <v>541309</v>
      </c>
      <c r="M7130" s="69">
        <v>517037</v>
      </c>
      <c r="N7130" s="69">
        <v>516326</v>
      </c>
      <c r="O7130" s="69">
        <v>633244</v>
      </c>
      <c r="P7130" s="69">
        <v>1069514</v>
      </c>
      <c r="Q7130" s="3">
        <f t="shared" si="113"/>
        <v>7703324</v>
      </c>
    </row>
    <row r="7131" spans="1:17" x14ac:dyDescent="0.45">
      <c r="A7131" s="93">
        <v>2022</v>
      </c>
      <c r="B7131" s="93" t="s">
        <v>386</v>
      </c>
      <c r="C7131" s="93" t="s">
        <v>396</v>
      </c>
      <c r="D7131" s="93" t="s">
        <v>177</v>
      </c>
      <c r="E7131" s="69">
        <v>2249041</v>
      </c>
      <c r="F7131" s="69">
        <v>2179963</v>
      </c>
      <c r="G7131" s="69">
        <v>1979486</v>
      </c>
      <c r="H7131" s="69">
        <v>1755174</v>
      </c>
      <c r="I7131" s="69">
        <v>1598464</v>
      </c>
      <c r="J7131" s="69">
        <v>1651836</v>
      </c>
      <c r="K7131" s="69">
        <v>1908054</v>
      </c>
      <c r="L7131" s="69">
        <v>1993426</v>
      </c>
      <c r="M7131" s="69">
        <v>1838690</v>
      </c>
      <c r="N7131" s="69">
        <v>1616870</v>
      </c>
      <c r="O7131" s="69">
        <v>1679567</v>
      </c>
      <c r="P7131" s="69">
        <v>2003042</v>
      </c>
      <c r="Q7131" s="3">
        <f t="shared" si="113"/>
        <v>22453613</v>
      </c>
    </row>
    <row r="7132" spans="1:17" x14ac:dyDescent="0.45">
      <c r="A7132" s="93">
        <v>2022</v>
      </c>
      <c r="B7132" s="93" t="s">
        <v>386</v>
      </c>
      <c r="C7132" s="93" t="s">
        <v>396</v>
      </c>
      <c r="D7132" s="93" t="s">
        <v>178</v>
      </c>
      <c r="E7132" s="69">
        <v>20738909</v>
      </c>
      <c r="F7132" s="69">
        <v>20331664</v>
      </c>
      <c r="G7132" s="69">
        <v>17001871</v>
      </c>
      <c r="H7132" s="69">
        <v>15792628</v>
      </c>
      <c r="I7132" s="69">
        <v>13783785</v>
      </c>
      <c r="J7132" s="69">
        <v>14354224</v>
      </c>
      <c r="K7132" s="69">
        <v>17876755</v>
      </c>
      <c r="L7132" s="69">
        <v>19952651</v>
      </c>
      <c r="M7132" s="69">
        <v>17956306</v>
      </c>
      <c r="N7132" s="69">
        <v>15848446</v>
      </c>
      <c r="O7132" s="69">
        <v>16347773</v>
      </c>
      <c r="P7132" s="69">
        <v>18234823</v>
      </c>
      <c r="Q7132" s="3">
        <f t="shared" si="113"/>
        <v>208219835</v>
      </c>
    </row>
    <row r="7133" spans="1:17" x14ac:dyDescent="0.45">
      <c r="A7133" s="93">
        <v>2022</v>
      </c>
      <c r="B7133" s="93" t="s">
        <v>386</v>
      </c>
      <c r="C7133" s="93" t="s">
        <v>396</v>
      </c>
      <c r="D7133" s="93" t="s">
        <v>179</v>
      </c>
      <c r="E7133" s="69">
        <v>109159492</v>
      </c>
      <c r="F7133" s="69">
        <v>102115182</v>
      </c>
      <c r="G7133" s="69">
        <v>93863325</v>
      </c>
      <c r="H7133" s="69">
        <v>85014130</v>
      </c>
      <c r="I7133" s="69">
        <v>76586448</v>
      </c>
      <c r="J7133" s="69">
        <v>82528956</v>
      </c>
      <c r="K7133" s="69">
        <v>90705089</v>
      </c>
      <c r="L7133" s="69">
        <v>90066035</v>
      </c>
      <c r="M7133" s="69">
        <v>82259339</v>
      </c>
      <c r="N7133" s="69">
        <v>77197605</v>
      </c>
      <c r="O7133" s="69">
        <v>83489041</v>
      </c>
      <c r="P7133" s="69">
        <v>96606634</v>
      </c>
      <c r="Q7133" s="3">
        <f t="shared" si="113"/>
        <v>1069591276</v>
      </c>
    </row>
    <row r="7134" spans="1:17" x14ac:dyDescent="0.45">
      <c r="A7134" s="93">
        <v>2022</v>
      </c>
      <c r="B7134" s="93" t="s">
        <v>386</v>
      </c>
      <c r="C7134" s="93" t="s">
        <v>397</v>
      </c>
      <c r="D7134" s="93" t="s">
        <v>144</v>
      </c>
      <c r="E7134" s="69">
        <v>4949373</v>
      </c>
      <c r="F7134" s="69">
        <v>5140589</v>
      </c>
      <c r="G7134" s="69">
        <v>4241349</v>
      </c>
      <c r="H7134" s="69">
        <v>3518389</v>
      </c>
      <c r="I7134" s="69">
        <v>2915764</v>
      </c>
      <c r="J7134" s="69">
        <v>3006298</v>
      </c>
      <c r="K7134" s="69">
        <v>3244845</v>
      </c>
      <c r="L7134" s="69">
        <v>3835394</v>
      </c>
      <c r="M7134" s="69">
        <v>3805412</v>
      </c>
      <c r="N7134" s="69">
        <v>2837766</v>
      </c>
      <c r="O7134" s="69">
        <v>3219858</v>
      </c>
      <c r="P7134" s="69">
        <v>3522690</v>
      </c>
      <c r="Q7134" s="3">
        <f t="shared" si="113"/>
        <v>44237727</v>
      </c>
    </row>
    <row r="7135" spans="1:17" x14ac:dyDescent="0.45">
      <c r="A7135" s="93">
        <v>2022</v>
      </c>
      <c r="B7135" s="93" t="s">
        <v>386</v>
      </c>
      <c r="C7135" s="93" t="s">
        <v>397</v>
      </c>
      <c r="D7135" s="93" t="s">
        <v>145</v>
      </c>
      <c r="E7135" s="69">
        <v>306215</v>
      </c>
      <c r="F7135" s="69">
        <v>352458</v>
      </c>
      <c r="G7135" s="69">
        <v>239851</v>
      </c>
      <c r="H7135" s="69">
        <v>235119</v>
      </c>
      <c r="I7135" s="69">
        <v>187576</v>
      </c>
      <c r="J7135" s="69">
        <v>181733</v>
      </c>
      <c r="K7135" s="69">
        <v>161284</v>
      </c>
      <c r="L7135" s="69">
        <v>173327</v>
      </c>
      <c r="M7135" s="69">
        <v>171456</v>
      </c>
      <c r="N7135" s="69">
        <v>155045</v>
      </c>
      <c r="O7135" s="69">
        <v>227079</v>
      </c>
      <c r="P7135" s="69">
        <v>210701</v>
      </c>
      <c r="Q7135" s="3">
        <f t="shared" si="113"/>
        <v>2601844</v>
      </c>
    </row>
    <row r="7136" spans="1:17" x14ac:dyDescent="0.45">
      <c r="A7136" s="93">
        <v>2022</v>
      </c>
      <c r="B7136" s="93" t="s">
        <v>386</v>
      </c>
      <c r="C7136" s="93" t="s">
        <v>397</v>
      </c>
      <c r="D7136" s="93" t="s">
        <v>146</v>
      </c>
      <c r="E7136" s="69">
        <v>502182</v>
      </c>
      <c r="F7136" s="69">
        <v>494491</v>
      </c>
      <c r="G7136" s="69">
        <v>502572</v>
      </c>
      <c r="H7136" s="69">
        <v>487311</v>
      </c>
      <c r="I7136" s="69">
        <v>441367</v>
      </c>
      <c r="J7136" s="69">
        <v>396115</v>
      </c>
      <c r="K7136" s="69">
        <v>404979</v>
      </c>
      <c r="L7136" s="69">
        <v>406184</v>
      </c>
      <c r="M7136" s="69">
        <v>424340</v>
      </c>
      <c r="N7136" s="69">
        <v>422326</v>
      </c>
      <c r="O7136" s="69">
        <v>452639</v>
      </c>
      <c r="P7136" s="69">
        <v>502726</v>
      </c>
      <c r="Q7136" s="3">
        <f t="shared" si="113"/>
        <v>5437232</v>
      </c>
    </row>
    <row r="7137" spans="1:17" x14ac:dyDescent="0.45">
      <c r="A7137" s="93">
        <v>2022</v>
      </c>
      <c r="B7137" s="93" t="s">
        <v>386</v>
      </c>
      <c r="C7137" s="93" t="s">
        <v>397</v>
      </c>
      <c r="D7137" s="93" t="s">
        <v>147</v>
      </c>
      <c r="E7137" s="69">
        <v>14391971</v>
      </c>
      <c r="F7137" s="69">
        <v>12530157</v>
      </c>
      <c r="G7137" s="69">
        <v>14503999</v>
      </c>
      <c r="H7137" s="69">
        <v>15631257</v>
      </c>
      <c r="I7137" s="69">
        <v>15990444</v>
      </c>
      <c r="J7137" s="69">
        <v>16881039</v>
      </c>
      <c r="K7137" s="69">
        <v>18394302</v>
      </c>
      <c r="L7137" s="69">
        <v>18492976</v>
      </c>
      <c r="M7137" s="69">
        <v>16297711</v>
      </c>
      <c r="N7137" s="69">
        <v>15146724</v>
      </c>
      <c r="O7137" s="69">
        <v>14434136</v>
      </c>
      <c r="P7137" s="69">
        <v>14106888</v>
      </c>
      <c r="Q7137" s="3">
        <f t="shared" si="113"/>
        <v>186801604</v>
      </c>
    </row>
    <row r="7138" spans="1:17" x14ac:dyDescent="0.45">
      <c r="A7138" s="93">
        <v>2022</v>
      </c>
      <c r="B7138" s="93" t="s">
        <v>386</v>
      </c>
      <c r="C7138" s="93" t="s">
        <v>397</v>
      </c>
      <c r="D7138" s="93" t="s">
        <v>148</v>
      </c>
      <c r="E7138" s="69">
        <v>1917094</v>
      </c>
      <c r="F7138" s="69">
        <v>1699956</v>
      </c>
      <c r="G7138" s="69">
        <v>1768709</v>
      </c>
      <c r="H7138" s="69">
        <v>1813002</v>
      </c>
      <c r="I7138" s="69">
        <v>2127460</v>
      </c>
      <c r="J7138" s="69">
        <v>2410010</v>
      </c>
      <c r="K7138" s="69">
        <v>2748604</v>
      </c>
      <c r="L7138" s="69">
        <v>2975909</v>
      </c>
      <c r="M7138" s="69">
        <v>2546793</v>
      </c>
      <c r="N7138" s="69">
        <v>2124943</v>
      </c>
      <c r="O7138" s="69">
        <v>1855556</v>
      </c>
      <c r="P7138" s="69">
        <v>1839741</v>
      </c>
      <c r="Q7138" s="3">
        <f t="shared" si="113"/>
        <v>25827777</v>
      </c>
    </row>
    <row r="7139" spans="1:17" x14ac:dyDescent="0.45">
      <c r="A7139" s="93">
        <v>2022</v>
      </c>
      <c r="B7139" s="93" t="s">
        <v>386</v>
      </c>
      <c r="C7139" s="93" t="s">
        <v>397</v>
      </c>
      <c r="D7139" s="93" t="s">
        <v>186</v>
      </c>
      <c r="E7139" s="69">
        <v>2123616</v>
      </c>
      <c r="F7139" s="69">
        <v>1867008</v>
      </c>
      <c r="G7139" s="69">
        <v>2089056</v>
      </c>
      <c r="H7139" s="69">
        <v>2428032</v>
      </c>
      <c r="I7139" s="69">
        <v>2295840</v>
      </c>
      <c r="J7139" s="69">
        <v>2719872</v>
      </c>
      <c r="K7139" s="69">
        <v>3425952</v>
      </c>
      <c r="L7139" s="69">
        <v>3043464</v>
      </c>
      <c r="M7139" s="69">
        <v>2528177</v>
      </c>
      <c r="N7139" s="69">
        <v>2471537</v>
      </c>
      <c r="O7139" s="69">
        <v>2415953</v>
      </c>
      <c r="P7139" s="69">
        <v>2315633</v>
      </c>
      <c r="Q7139" s="3">
        <f t="shared" si="113"/>
        <v>29724140</v>
      </c>
    </row>
    <row r="7140" spans="1:17" x14ac:dyDescent="0.45">
      <c r="A7140" s="93">
        <v>2022</v>
      </c>
      <c r="B7140" s="93" t="s">
        <v>386</v>
      </c>
      <c r="C7140" s="93" t="s">
        <v>397</v>
      </c>
      <c r="D7140" s="93" t="s">
        <v>149</v>
      </c>
      <c r="E7140" s="69">
        <v>6327387</v>
      </c>
      <c r="F7140" s="69">
        <v>5872920</v>
      </c>
      <c r="G7140" s="69">
        <v>6314588</v>
      </c>
      <c r="H7140" s="69">
        <v>6364091</v>
      </c>
      <c r="I7140" s="69">
        <v>6019276</v>
      </c>
      <c r="J7140" s="69">
        <v>6204798</v>
      </c>
      <c r="K7140" s="69">
        <v>6776175</v>
      </c>
      <c r="L7140" s="69">
        <v>5844153</v>
      </c>
      <c r="M7140" s="69">
        <v>6056749</v>
      </c>
      <c r="N7140" s="69">
        <v>5923338</v>
      </c>
      <c r="O7140" s="69">
        <v>6303958</v>
      </c>
      <c r="P7140" s="69">
        <v>6605345</v>
      </c>
      <c r="Q7140" s="3">
        <f t="shared" si="113"/>
        <v>74612778</v>
      </c>
    </row>
    <row r="7141" spans="1:17" x14ac:dyDescent="0.45">
      <c r="A7141" s="93">
        <v>2022</v>
      </c>
      <c r="B7141" s="93" t="s">
        <v>386</v>
      </c>
      <c r="C7141" s="93" t="s">
        <v>397</v>
      </c>
      <c r="D7141" s="93" t="s">
        <v>150</v>
      </c>
      <c r="E7141" s="69">
        <v>123228</v>
      </c>
      <c r="F7141" s="69">
        <v>101977</v>
      </c>
      <c r="G7141" s="69">
        <v>101225</v>
      </c>
      <c r="H7141" s="69">
        <v>101850</v>
      </c>
      <c r="I7141" s="69">
        <v>87588</v>
      </c>
      <c r="J7141" s="69">
        <v>86947</v>
      </c>
      <c r="K7141" s="69">
        <v>93903</v>
      </c>
      <c r="L7141" s="69">
        <v>83143</v>
      </c>
      <c r="M7141" s="69">
        <v>85622</v>
      </c>
      <c r="N7141" s="69">
        <v>82638</v>
      </c>
      <c r="O7141" s="69">
        <v>95251</v>
      </c>
      <c r="P7141" s="69">
        <v>106998</v>
      </c>
      <c r="Q7141" s="3">
        <f t="shared" si="113"/>
        <v>1150370</v>
      </c>
    </row>
    <row r="7142" spans="1:17" x14ac:dyDescent="0.45">
      <c r="A7142" s="93">
        <v>2022</v>
      </c>
      <c r="B7142" s="93" t="s">
        <v>386</v>
      </c>
      <c r="C7142" s="93" t="s">
        <v>397</v>
      </c>
      <c r="D7142" s="93" t="s">
        <v>151</v>
      </c>
      <c r="E7142" s="69">
        <v>3291211</v>
      </c>
      <c r="F7142" s="69">
        <v>2887431</v>
      </c>
      <c r="G7142" s="69">
        <v>2936702</v>
      </c>
      <c r="H7142" s="69">
        <v>2941171</v>
      </c>
      <c r="I7142" s="69">
        <v>3044803</v>
      </c>
      <c r="J7142" s="69">
        <v>3004207</v>
      </c>
      <c r="K7142" s="69">
        <v>3247074</v>
      </c>
      <c r="L7142" s="69">
        <v>2918501</v>
      </c>
      <c r="M7142" s="69">
        <v>2898803</v>
      </c>
      <c r="N7142" s="69">
        <v>2801615</v>
      </c>
      <c r="O7142" s="69">
        <v>3072972</v>
      </c>
      <c r="P7142" s="69">
        <v>3502609</v>
      </c>
      <c r="Q7142" s="3">
        <f t="shared" si="113"/>
        <v>36547099</v>
      </c>
    </row>
    <row r="7143" spans="1:17" x14ac:dyDescent="0.45">
      <c r="A7143" s="93">
        <v>2022</v>
      </c>
      <c r="B7143" s="93" t="s">
        <v>386</v>
      </c>
      <c r="C7143" s="93" t="s">
        <v>397</v>
      </c>
      <c r="D7143" s="93" t="s">
        <v>152</v>
      </c>
      <c r="E7143" s="69">
        <v>460362</v>
      </c>
      <c r="F7143" s="69">
        <v>411619</v>
      </c>
      <c r="G7143" s="69">
        <v>358887</v>
      </c>
      <c r="H7143" s="69">
        <v>356808</v>
      </c>
      <c r="I7143" s="69">
        <v>309626</v>
      </c>
      <c r="J7143" s="69">
        <v>311102</v>
      </c>
      <c r="K7143" s="69">
        <v>315974</v>
      </c>
      <c r="L7143" s="69">
        <v>310629</v>
      </c>
      <c r="M7143" s="69">
        <v>308171</v>
      </c>
      <c r="N7143" s="69">
        <v>287331</v>
      </c>
      <c r="O7143" s="69">
        <v>328883</v>
      </c>
      <c r="P7143" s="69">
        <v>368892</v>
      </c>
      <c r="Q7143" s="3">
        <f t="shared" si="113"/>
        <v>4128284</v>
      </c>
    </row>
    <row r="7144" spans="1:17" x14ac:dyDescent="0.45">
      <c r="A7144" s="93">
        <v>2022</v>
      </c>
      <c r="B7144" s="93" t="s">
        <v>386</v>
      </c>
      <c r="C7144" s="93" t="s">
        <v>397</v>
      </c>
      <c r="D7144" s="93" t="s">
        <v>153</v>
      </c>
      <c r="E7144" s="69">
        <v>10793404</v>
      </c>
      <c r="F7144" s="69">
        <v>10248848</v>
      </c>
      <c r="G7144" s="69">
        <v>11104573</v>
      </c>
      <c r="H7144" s="69">
        <v>11267701</v>
      </c>
      <c r="I7144" s="69">
        <v>10378327</v>
      </c>
      <c r="J7144" s="69">
        <v>8659830</v>
      </c>
      <c r="K7144" s="69">
        <v>11056520</v>
      </c>
      <c r="L7144" s="69">
        <v>12879643</v>
      </c>
      <c r="M7144" s="69">
        <v>11891681</v>
      </c>
      <c r="N7144" s="69">
        <v>15303290</v>
      </c>
      <c r="O7144" s="69">
        <v>15330865</v>
      </c>
      <c r="P7144" s="69">
        <v>15628791</v>
      </c>
      <c r="Q7144" s="3">
        <f t="shared" si="113"/>
        <v>144543473</v>
      </c>
    </row>
    <row r="7145" spans="1:17" x14ac:dyDescent="0.45">
      <c r="A7145" s="93">
        <v>2022</v>
      </c>
      <c r="B7145" s="93" t="s">
        <v>386</v>
      </c>
      <c r="C7145" s="93" t="s">
        <v>397</v>
      </c>
      <c r="D7145" s="93" t="s">
        <v>154</v>
      </c>
      <c r="E7145" s="69">
        <v>134656</v>
      </c>
      <c r="F7145" s="69">
        <v>104133</v>
      </c>
      <c r="G7145" s="69">
        <v>61150</v>
      </c>
      <c r="H7145" s="69">
        <v>57825</v>
      </c>
      <c r="I7145" s="69">
        <v>47239</v>
      </c>
      <c r="J7145" s="69">
        <v>49427</v>
      </c>
      <c r="K7145" s="69">
        <v>54384</v>
      </c>
      <c r="L7145" s="69">
        <v>53374</v>
      </c>
      <c r="M7145" s="69">
        <v>52659</v>
      </c>
      <c r="N7145" s="69">
        <v>47378</v>
      </c>
      <c r="O7145" s="69">
        <v>52638</v>
      </c>
      <c r="P7145" s="69">
        <v>58157</v>
      </c>
      <c r="Q7145" s="3">
        <f t="shared" si="113"/>
        <v>773020</v>
      </c>
    </row>
    <row r="7146" spans="1:17" x14ac:dyDescent="0.45">
      <c r="A7146" s="93">
        <v>2022</v>
      </c>
      <c r="B7146" s="93" t="s">
        <v>386</v>
      </c>
      <c r="C7146" s="93" t="s">
        <v>397</v>
      </c>
      <c r="D7146" s="93" t="s">
        <v>155</v>
      </c>
      <c r="E7146" s="69">
        <v>378703</v>
      </c>
      <c r="F7146" s="69">
        <v>364032</v>
      </c>
      <c r="G7146" s="69">
        <v>299715</v>
      </c>
      <c r="H7146" s="69">
        <v>304680</v>
      </c>
      <c r="I7146" s="69">
        <v>279100</v>
      </c>
      <c r="J7146" s="69">
        <v>212295</v>
      </c>
      <c r="K7146" s="69">
        <v>232020</v>
      </c>
      <c r="L7146" s="69">
        <v>189874</v>
      </c>
      <c r="M7146" s="69">
        <v>177991</v>
      </c>
      <c r="N7146" s="69">
        <v>154051</v>
      </c>
      <c r="O7146" s="69">
        <v>160488</v>
      </c>
      <c r="P7146" s="69">
        <v>191081</v>
      </c>
      <c r="Q7146" s="3">
        <f t="shared" si="113"/>
        <v>2944030</v>
      </c>
    </row>
    <row r="7147" spans="1:17" x14ac:dyDescent="0.45">
      <c r="A7147" s="93">
        <v>2022</v>
      </c>
      <c r="B7147" s="93" t="s">
        <v>386</v>
      </c>
      <c r="C7147" s="93" t="s">
        <v>397</v>
      </c>
      <c r="D7147" s="93" t="s">
        <v>156</v>
      </c>
      <c r="E7147" s="69">
        <v>19440988</v>
      </c>
      <c r="F7147" s="69">
        <v>13912208</v>
      </c>
      <c r="G7147" s="69">
        <v>14298976</v>
      </c>
      <c r="H7147" s="69">
        <v>14635698</v>
      </c>
      <c r="I7147" s="69">
        <v>13524423</v>
      </c>
      <c r="J7147" s="69">
        <v>13321649</v>
      </c>
      <c r="K7147" s="69">
        <v>13444237</v>
      </c>
      <c r="L7147" s="69">
        <v>11906377</v>
      </c>
      <c r="M7147" s="69">
        <v>12339464</v>
      </c>
      <c r="N7147" s="69">
        <v>11692277</v>
      </c>
      <c r="O7147" s="69">
        <v>12806142</v>
      </c>
      <c r="P7147" s="69">
        <v>13675061</v>
      </c>
      <c r="Q7147" s="3">
        <f t="shared" si="113"/>
        <v>164997500</v>
      </c>
    </row>
    <row r="7148" spans="1:17" x14ac:dyDescent="0.45">
      <c r="A7148" s="93">
        <v>2022</v>
      </c>
      <c r="B7148" s="93" t="s">
        <v>386</v>
      </c>
      <c r="C7148" s="93" t="s">
        <v>397</v>
      </c>
      <c r="D7148" s="93" t="s">
        <v>157</v>
      </c>
      <c r="E7148" s="69">
        <v>34487318</v>
      </c>
      <c r="F7148" s="69">
        <v>31445034</v>
      </c>
      <c r="G7148" s="69">
        <v>33537337</v>
      </c>
      <c r="H7148" s="69">
        <v>32542246</v>
      </c>
      <c r="I7148" s="69">
        <v>32339403</v>
      </c>
      <c r="J7148" s="69">
        <v>33373373</v>
      </c>
      <c r="K7148" s="69">
        <v>34203435</v>
      </c>
      <c r="L7148" s="69">
        <v>32155361</v>
      </c>
      <c r="M7148" s="69">
        <v>29510714</v>
      </c>
      <c r="N7148" s="69">
        <v>30264976</v>
      </c>
      <c r="O7148" s="69">
        <v>29765224</v>
      </c>
      <c r="P7148" s="69">
        <v>32524119</v>
      </c>
      <c r="Q7148" s="3">
        <f t="shared" si="113"/>
        <v>386148540</v>
      </c>
    </row>
    <row r="7149" spans="1:17" x14ac:dyDescent="0.45">
      <c r="A7149" s="93">
        <v>2022</v>
      </c>
      <c r="B7149" s="93" t="s">
        <v>386</v>
      </c>
      <c r="C7149" s="93" t="s">
        <v>397</v>
      </c>
      <c r="D7149" s="93" t="s">
        <v>158</v>
      </c>
      <c r="E7149" s="69">
        <v>616856</v>
      </c>
      <c r="F7149" s="69">
        <v>531513</v>
      </c>
      <c r="G7149" s="69">
        <v>586429</v>
      </c>
      <c r="H7149" s="69">
        <v>649288</v>
      </c>
      <c r="I7149" s="69">
        <v>583527</v>
      </c>
      <c r="J7149" s="69">
        <v>560509</v>
      </c>
      <c r="K7149" s="69">
        <v>572537</v>
      </c>
      <c r="L7149" s="69">
        <v>455543</v>
      </c>
      <c r="M7149" s="69">
        <v>560416</v>
      </c>
      <c r="N7149" s="69">
        <v>495799</v>
      </c>
      <c r="O7149" s="69">
        <v>550715</v>
      </c>
      <c r="P7149" s="69">
        <v>582467</v>
      </c>
      <c r="Q7149" s="3">
        <f t="shared" si="113"/>
        <v>6745599</v>
      </c>
    </row>
    <row r="7150" spans="1:17" x14ac:dyDescent="0.45">
      <c r="A7150" s="93">
        <v>2022</v>
      </c>
      <c r="B7150" s="93" t="s">
        <v>386</v>
      </c>
      <c r="C7150" s="93" t="s">
        <v>397</v>
      </c>
      <c r="D7150" s="93" t="s">
        <v>159</v>
      </c>
      <c r="E7150" s="69">
        <v>3973360</v>
      </c>
      <c r="F7150" s="69">
        <v>3741241</v>
      </c>
      <c r="G7150" s="69">
        <v>3808617</v>
      </c>
      <c r="H7150" s="69">
        <v>3671807</v>
      </c>
      <c r="I7150" s="69">
        <v>3562241</v>
      </c>
      <c r="J7150" s="69">
        <v>3547692</v>
      </c>
      <c r="K7150" s="69">
        <v>3598762</v>
      </c>
      <c r="L7150" s="69">
        <v>3382136</v>
      </c>
      <c r="M7150" s="69">
        <v>3300139</v>
      </c>
      <c r="N7150" s="69">
        <v>3356233</v>
      </c>
      <c r="O7150" s="69">
        <v>3631660</v>
      </c>
      <c r="P7150" s="69">
        <v>3902027</v>
      </c>
      <c r="Q7150" s="3">
        <f t="shared" si="113"/>
        <v>43475915</v>
      </c>
    </row>
    <row r="7151" spans="1:17" x14ac:dyDescent="0.45">
      <c r="A7151" s="93">
        <v>2022</v>
      </c>
      <c r="B7151" s="93" t="s">
        <v>386</v>
      </c>
      <c r="C7151" s="93" t="s">
        <v>397</v>
      </c>
      <c r="D7151" s="93" t="s">
        <v>160</v>
      </c>
      <c r="E7151" s="69">
        <v>18034439</v>
      </c>
      <c r="F7151" s="69">
        <v>15896428</v>
      </c>
      <c r="G7151" s="69">
        <v>18470559</v>
      </c>
      <c r="H7151" s="69">
        <v>17776403</v>
      </c>
      <c r="I7151" s="69">
        <v>17180238</v>
      </c>
      <c r="J7151" s="69">
        <v>17032937</v>
      </c>
      <c r="K7151" s="69">
        <v>17342773</v>
      </c>
      <c r="L7151" s="69">
        <v>14863535</v>
      </c>
      <c r="M7151" s="69">
        <v>15238528</v>
      </c>
      <c r="N7151" s="69">
        <v>16922736</v>
      </c>
      <c r="O7151" s="69">
        <v>16055630</v>
      </c>
      <c r="P7151" s="69">
        <v>16483626</v>
      </c>
      <c r="Q7151" s="3">
        <f t="shared" si="113"/>
        <v>201297832</v>
      </c>
    </row>
    <row r="7152" spans="1:17" x14ac:dyDescent="0.45">
      <c r="A7152" s="93">
        <v>2022</v>
      </c>
      <c r="B7152" s="93" t="s">
        <v>386</v>
      </c>
      <c r="C7152" s="93" t="s">
        <v>397</v>
      </c>
      <c r="D7152" s="93" t="s">
        <v>161</v>
      </c>
      <c r="E7152" s="69">
        <v>11876529</v>
      </c>
      <c r="F7152" s="69">
        <v>10819264</v>
      </c>
      <c r="G7152" s="69">
        <v>11539362</v>
      </c>
      <c r="H7152" s="69">
        <v>11433685</v>
      </c>
      <c r="I7152" s="69">
        <v>10744900</v>
      </c>
      <c r="J7152" s="69">
        <v>10538910</v>
      </c>
      <c r="K7152" s="69">
        <v>11470510</v>
      </c>
      <c r="L7152" s="69">
        <v>10302224</v>
      </c>
      <c r="M7152" s="69">
        <v>10641137</v>
      </c>
      <c r="N7152" s="69">
        <v>10659155</v>
      </c>
      <c r="O7152" s="69">
        <v>10863093</v>
      </c>
      <c r="P7152" s="69">
        <v>10576070</v>
      </c>
      <c r="Q7152" s="3">
        <f t="shared" si="113"/>
        <v>131464839</v>
      </c>
    </row>
    <row r="7153" spans="1:17" x14ac:dyDescent="0.45">
      <c r="A7153" s="93">
        <v>2022</v>
      </c>
      <c r="B7153" s="93" t="s">
        <v>386</v>
      </c>
      <c r="C7153" s="93" t="s">
        <v>397</v>
      </c>
      <c r="D7153" s="93" t="s">
        <v>162</v>
      </c>
      <c r="E7153" s="69">
        <v>12694364</v>
      </c>
      <c r="F7153" s="69">
        <v>11824215</v>
      </c>
      <c r="G7153" s="69">
        <v>11985479</v>
      </c>
      <c r="H7153" s="69">
        <v>12109489</v>
      </c>
      <c r="I7153" s="69">
        <v>11156736</v>
      </c>
      <c r="J7153" s="69">
        <v>11321272</v>
      </c>
      <c r="K7153" s="69">
        <v>11790469</v>
      </c>
      <c r="L7153" s="69">
        <v>11101744</v>
      </c>
      <c r="M7153" s="69">
        <v>11035634</v>
      </c>
      <c r="N7153" s="69">
        <v>11504425</v>
      </c>
      <c r="O7153" s="69">
        <v>11912748</v>
      </c>
      <c r="P7153" s="69">
        <v>12386590</v>
      </c>
      <c r="Q7153" s="3">
        <f t="shared" si="113"/>
        <v>140823165</v>
      </c>
    </row>
    <row r="7154" spans="1:17" x14ac:dyDescent="0.45">
      <c r="A7154" s="93">
        <v>2022</v>
      </c>
      <c r="B7154" s="93" t="s">
        <v>386</v>
      </c>
      <c r="C7154" s="93" t="s">
        <v>397</v>
      </c>
      <c r="D7154" s="93" t="s">
        <v>181</v>
      </c>
      <c r="E7154" s="69">
        <v>181757</v>
      </c>
      <c r="F7154" s="69">
        <v>158730</v>
      </c>
      <c r="G7154" s="69">
        <v>138076</v>
      </c>
      <c r="H7154" s="69">
        <v>132961</v>
      </c>
      <c r="I7154" s="69">
        <v>118021</v>
      </c>
      <c r="J7154" s="69">
        <v>116471</v>
      </c>
      <c r="K7154" s="69">
        <v>91726</v>
      </c>
      <c r="L7154" s="69">
        <v>108325</v>
      </c>
      <c r="M7154" s="69">
        <v>90908</v>
      </c>
      <c r="N7154" s="69">
        <v>109337</v>
      </c>
      <c r="O7154" s="69">
        <v>144793</v>
      </c>
      <c r="P7154" s="69">
        <v>153752</v>
      </c>
      <c r="Q7154" s="3">
        <f t="shared" si="113"/>
        <v>1544857</v>
      </c>
    </row>
    <row r="7155" spans="1:17" x14ac:dyDescent="0.45">
      <c r="A7155" s="93">
        <v>2022</v>
      </c>
      <c r="B7155" s="93" t="s">
        <v>386</v>
      </c>
      <c r="C7155" s="93" t="s">
        <v>397</v>
      </c>
      <c r="D7155" s="93" t="s">
        <v>163</v>
      </c>
      <c r="E7155" s="69">
        <v>2855289</v>
      </c>
      <c r="F7155" s="69">
        <v>2712772</v>
      </c>
      <c r="G7155" s="69">
        <v>2655668</v>
      </c>
      <c r="H7155" s="69">
        <v>2591889</v>
      </c>
      <c r="I7155" s="69">
        <v>2474431</v>
      </c>
      <c r="J7155" s="69">
        <v>2572705</v>
      </c>
      <c r="K7155" s="69">
        <v>2939113</v>
      </c>
      <c r="L7155" s="69">
        <v>2727061</v>
      </c>
      <c r="M7155" s="69">
        <v>2764596</v>
      </c>
      <c r="N7155" s="69">
        <v>2583756</v>
      </c>
      <c r="O7155" s="69">
        <v>3059698</v>
      </c>
      <c r="P7155" s="69">
        <v>3205388</v>
      </c>
      <c r="Q7155" s="3">
        <f t="shared" si="113"/>
        <v>33142366</v>
      </c>
    </row>
    <row r="7156" spans="1:17" x14ac:dyDescent="0.45">
      <c r="A7156" s="93">
        <v>2022</v>
      </c>
      <c r="B7156" s="93" t="s">
        <v>386</v>
      </c>
      <c r="C7156" s="93" t="s">
        <v>397</v>
      </c>
      <c r="D7156" s="93" t="s">
        <v>164</v>
      </c>
      <c r="E7156" s="69">
        <v>8477759</v>
      </c>
      <c r="F7156" s="69">
        <v>7853431</v>
      </c>
      <c r="G7156" s="69">
        <v>8370747</v>
      </c>
      <c r="H7156" s="69">
        <v>8065533</v>
      </c>
      <c r="I7156" s="69">
        <v>7914122</v>
      </c>
      <c r="J7156" s="69">
        <v>7968498</v>
      </c>
      <c r="K7156" s="69">
        <v>8756371</v>
      </c>
      <c r="L7156" s="69">
        <v>8030753</v>
      </c>
      <c r="M7156" s="69">
        <v>7943800</v>
      </c>
      <c r="N7156" s="69">
        <v>7680290</v>
      </c>
      <c r="O7156" s="69">
        <v>7894277</v>
      </c>
      <c r="P7156" s="69">
        <v>8071343</v>
      </c>
      <c r="Q7156" s="3">
        <f t="shared" si="113"/>
        <v>97026924</v>
      </c>
    </row>
    <row r="7157" spans="1:17" x14ac:dyDescent="0.45">
      <c r="A7157" s="93">
        <v>2022</v>
      </c>
      <c r="B7157" s="93" t="s">
        <v>386</v>
      </c>
      <c r="C7157" s="93" t="s">
        <v>397</v>
      </c>
      <c r="D7157" s="93" t="s">
        <v>165</v>
      </c>
      <c r="E7157" s="69">
        <v>2151053</v>
      </c>
      <c r="F7157" s="69">
        <v>1970149</v>
      </c>
      <c r="G7157" s="69">
        <v>2051465</v>
      </c>
      <c r="H7157" s="69">
        <v>1990593</v>
      </c>
      <c r="I7157" s="69">
        <v>1865907</v>
      </c>
      <c r="J7157" s="69">
        <v>1885140</v>
      </c>
      <c r="K7157" s="69">
        <v>1958670</v>
      </c>
      <c r="L7157" s="69">
        <v>1905679</v>
      </c>
      <c r="M7157" s="69">
        <v>1931186</v>
      </c>
      <c r="N7157" s="69">
        <v>1854410</v>
      </c>
      <c r="O7157" s="69">
        <v>1995638</v>
      </c>
      <c r="P7157" s="69">
        <v>2207041</v>
      </c>
      <c r="Q7157" s="3">
        <f t="shared" si="113"/>
        <v>23766931</v>
      </c>
    </row>
    <row r="7158" spans="1:17" x14ac:dyDescent="0.45">
      <c r="A7158" s="93">
        <v>2022</v>
      </c>
      <c r="B7158" s="93" t="s">
        <v>386</v>
      </c>
      <c r="C7158" s="93" t="s">
        <v>397</v>
      </c>
      <c r="D7158" s="93" t="s">
        <v>166</v>
      </c>
      <c r="E7158" s="69">
        <v>22673462</v>
      </c>
      <c r="F7158" s="69">
        <v>21275805</v>
      </c>
      <c r="G7158" s="69">
        <v>21583181</v>
      </c>
      <c r="H7158" s="69">
        <v>22068901</v>
      </c>
      <c r="I7158" s="69">
        <v>20736458</v>
      </c>
      <c r="J7158" s="69">
        <v>20764171</v>
      </c>
      <c r="K7158" s="69">
        <v>22156131</v>
      </c>
      <c r="L7158" s="69">
        <v>20142869</v>
      </c>
      <c r="M7158" s="69">
        <v>21427826</v>
      </c>
      <c r="N7158" s="69">
        <v>21222976</v>
      </c>
      <c r="O7158" s="69">
        <v>22768222</v>
      </c>
      <c r="P7158" s="69">
        <v>23628440</v>
      </c>
      <c r="Q7158" s="3">
        <f t="shared" si="113"/>
        <v>260448442</v>
      </c>
    </row>
    <row r="7159" spans="1:17" x14ac:dyDescent="0.45">
      <c r="A7159" s="93">
        <v>2022</v>
      </c>
      <c r="B7159" s="93" t="s">
        <v>386</v>
      </c>
      <c r="C7159" s="93" t="s">
        <v>397</v>
      </c>
      <c r="D7159" s="93" t="s">
        <v>167</v>
      </c>
      <c r="E7159" s="69">
        <v>2166356</v>
      </c>
      <c r="F7159" s="69">
        <v>1975250</v>
      </c>
      <c r="G7159" s="69">
        <v>2089572</v>
      </c>
      <c r="H7159" s="69">
        <v>2095440</v>
      </c>
      <c r="I7159" s="69">
        <v>1916961</v>
      </c>
      <c r="J7159" s="69">
        <v>1889130</v>
      </c>
      <c r="K7159" s="69">
        <v>1938649</v>
      </c>
      <c r="L7159" s="69">
        <v>1681845</v>
      </c>
      <c r="M7159" s="69">
        <v>1740092</v>
      </c>
      <c r="N7159" s="69">
        <v>1641746</v>
      </c>
      <c r="O7159" s="69">
        <v>1852826</v>
      </c>
      <c r="P7159" s="69">
        <v>1984852</v>
      </c>
      <c r="Q7159" s="3">
        <f t="shared" si="113"/>
        <v>22972719</v>
      </c>
    </row>
    <row r="7160" spans="1:17" x14ac:dyDescent="0.45">
      <c r="A7160" s="93">
        <v>2022</v>
      </c>
      <c r="B7160" s="93" t="s">
        <v>386</v>
      </c>
      <c r="C7160" s="93" t="s">
        <v>397</v>
      </c>
      <c r="D7160" s="93" t="s">
        <v>168</v>
      </c>
      <c r="E7160" s="69">
        <v>1623962</v>
      </c>
      <c r="F7160" s="69">
        <v>1540987</v>
      </c>
      <c r="G7160" s="69">
        <v>1409223</v>
      </c>
      <c r="H7160" s="69">
        <v>1340996</v>
      </c>
      <c r="I7160" s="69">
        <v>1201992</v>
      </c>
      <c r="J7160" s="69">
        <v>1220092</v>
      </c>
      <c r="K7160" s="69">
        <v>1281116</v>
      </c>
      <c r="L7160" s="69">
        <v>1280998</v>
      </c>
      <c r="M7160" s="69">
        <v>1293138</v>
      </c>
      <c r="N7160" s="69">
        <v>1189589</v>
      </c>
      <c r="O7160" s="69">
        <v>1216930</v>
      </c>
      <c r="P7160" s="69">
        <v>1344975</v>
      </c>
      <c r="Q7160" s="3">
        <f t="shared" si="113"/>
        <v>15943998</v>
      </c>
    </row>
    <row r="7161" spans="1:17" x14ac:dyDescent="0.45">
      <c r="A7161" s="93">
        <v>2022</v>
      </c>
      <c r="B7161" s="93" t="s">
        <v>386</v>
      </c>
      <c r="C7161" s="93" t="s">
        <v>397</v>
      </c>
      <c r="D7161" s="93" t="s">
        <v>169</v>
      </c>
      <c r="E7161" s="69">
        <v>1277582</v>
      </c>
      <c r="F7161" s="69">
        <v>1144620</v>
      </c>
      <c r="G7161" s="69">
        <v>1397901</v>
      </c>
      <c r="H7161" s="69">
        <v>1228518</v>
      </c>
      <c r="I7161" s="69">
        <v>1263087</v>
      </c>
      <c r="J7161" s="69">
        <v>1246490</v>
      </c>
      <c r="K7161" s="69">
        <v>1030060</v>
      </c>
      <c r="L7161" s="69">
        <v>1145099</v>
      </c>
      <c r="M7161" s="69">
        <v>1126902</v>
      </c>
      <c r="N7161" s="69">
        <v>1222305</v>
      </c>
      <c r="O7161" s="69">
        <v>1234198</v>
      </c>
      <c r="P7161" s="69">
        <v>1239159</v>
      </c>
      <c r="Q7161" s="3">
        <f t="shared" si="113"/>
        <v>14555921</v>
      </c>
    </row>
    <row r="7162" spans="1:17" x14ac:dyDescent="0.45">
      <c r="A7162" s="93">
        <v>2022</v>
      </c>
      <c r="B7162" s="93" t="s">
        <v>386</v>
      </c>
      <c r="C7162" s="93" t="s">
        <v>397</v>
      </c>
      <c r="D7162" s="93" t="s">
        <v>170</v>
      </c>
      <c r="E7162" s="69">
        <v>14730367</v>
      </c>
      <c r="F7162" s="69">
        <v>13096315</v>
      </c>
      <c r="G7162" s="69">
        <v>14305003</v>
      </c>
      <c r="H7162" s="69">
        <v>13847988</v>
      </c>
      <c r="I7162" s="69">
        <v>12898163</v>
      </c>
      <c r="J7162" s="69">
        <v>12776885</v>
      </c>
      <c r="K7162" s="69">
        <v>14577842</v>
      </c>
      <c r="L7162" s="69">
        <v>15393615</v>
      </c>
      <c r="M7162" s="69">
        <v>9061275</v>
      </c>
      <c r="N7162" s="69">
        <v>11068849</v>
      </c>
      <c r="O7162" s="69">
        <v>10606463</v>
      </c>
      <c r="P7162" s="69">
        <v>12337490</v>
      </c>
      <c r="Q7162" s="3">
        <f t="shared" si="113"/>
        <v>154700255</v>
      </c>
    </row>
    <row r="7163" spans="1:17" x14ac:dyDescent="0.45">
      <c r="A7163" s="93">
        <v>2022</v>
      </c>
      <c r="B7163" s="93" t="s">
        <v>386</v>
      </c>
      <c r="C7163" s="93" t="s">
        <v>397</v>
      </c>
      <c r="D7163" s="93" t="s">
        <v>171</v>
      </c>
      <c r="E7163" s="69">
        <v>191354</v>
      </c>
      <c r="F7163" s="69">
        <v>193147</v>
      </c>
      <c r="G7163" s="69">
        <v>177536</v>
      </c>
      <c r="H7163" s="69">
        <v>194578</v>
      </c>
      <c r="I7163" s="69">
        <v>198643</v>
      </c>
      <c r="J7163" s="69">
        <v>206176</v>
      </c>
      <c r="K7163" s="69">
        <v>224134</v>
      </c>
      <c r="L7163" s="69">
        <v>256203</v>
      </c>
      <c r="M7163" s="69">
        <v>264444</v>
      </c>
      <c r="N7163" s="69">
        <v>237490</v>
      </c>
      <c r="O7163" s="69">
        <v>226267</v>
      </c>
      <c r="P7163" s="69">
        <v>244188</v>
      </c>
      <c r="Q7163" s="3">
        <f t="shared" si="113"/>
        <v>2614160</v>
      </c>
    </row>
    <row r="7164" spans="1:17" x14ac:dyDescent="0.45">
      <c r="A7164" s="93">
        <v>2022</v>
      </c>
      <c r="B7164" s="93" t="s">
        <v>386</v>
      </c>
      <c r="C7164" s="93" t="s">
        <v>397</v>
      </c>
      <c r="D7164" s="93" t="s">
        <v>172</v>
      </c>
      <c r="E7164" s="69">
        <v>9294017</v>
      </c>
      <c r="F7164" s="69">
        <v>8490642</v>
      </c>
      <c r="G7164" s="69">
        <v>8800521</v>
      </c>
      <c r="H7164" s="69">
        <v>8579815</v>
      </c>
      <c r="I7164" s="69">
        <v>9556829</v>
      </c>
      <c r="J7164" s="69">
        <v>9869943</v>
      </c>
      <c r="K7164" s="69">
        <v>11294745</v>
      </c>
      <c r="L7164" s="69">
        <v>11299749</v>
      </c>
      <c r="M7164" s="69">
        <v>9412799</v>
      </c>
      <c r="N7164" s="69">
        <v>8998733</v>
      </c>
      <c r="O7164" s="69">
        <v>8895479</v>
      </c>
      <c r="P7164" s="69">
        <v>10065495</v>
      </c>
      <c r="Q7164" s="3">
        <f t="shared" si="113"/>
        <v>114558767</v>
      </c>
    </row>
    <row r="7165" spans="1:17" x14ac:dyDescent="0.45">
      <c r="A7165" s="93">
        <v>2022</v>
      </c>
      <c r="B7165" s="93" t="s">
        <v>386</v>
      </c>
      <c r="C7165" s="93" t="s">
        <v>397</v>
      </c>
      <c r="D7165" s="93" t="s">
        <v>173</v>
      </c>
      <c r="E7165" s="69">
        <v>46965857</v>
      </c>
      <c r="F7165" s="69">
        <v>46100088</v>
      </c>
      <c r="G7165" s="69">
        <v>42413621</v>
      </c>
      <c r="H7165" s="69">
        <v>42647202</v>
      </c>
      <c r="I7165" s="69">
        <v>40555807</v>
      </c>
      <c r="J7165" s="69">
        <v>41708339</v>
      </c>
      <c r="K7165" s="69">
        <v>51349948</v>
      </c>
      <c r="L7165" s="69">
        <v>61463369</v>
      </c>
      <c r="M7165" s="69">
        <v>51999231</v>
      </c>
      <c r="N7165" s="69">
        <v>42067701</v>
      </c>
      <c r="O7165" s="69">
        <v>42062437</v>
      </c>
      <c r="P7165" s="69">
        <v>44225226</v>
      </c>
      <c r="Q7165" s="3">
        <f t="shared" si="113"/>
        <v>553558826</v>
      </c>
    </row>
    <row r="7166" spans="1:17" x14ac:dyDescent="0.45">
      <c r="A7166" s="93">
        <v>2022</v>
      </c>
      <c r="B7166" s="93" t="s">
        <v>386</v>
      </c>
      <c r="C7166" s="93" t="s">
        <v>397</v>
      </c>
      <c r="D7166" s="93" t="s">
        <v>174</v>
      </c>
      <c r="E7166" s="69">
        <v>51061</v>
      </c>
      <c r="F7166" s="69">
        <v>48168</v>
      </c>
      <c r="G7166" s="69">
        <v>46958</v>
      </c>
      <c r="H7166" s="69">
        <v>57724</v>
      </c>
      <c r="I7166" s="69">
        <v>40316</v>
      </c>
      <c r="J7166" s="69">
        <v>40747</v>
      </c>
      <c r="K7166" s="69">
        <v>62057</v>
      </c>
      <c r="L7166" s="69">
        <v>64118</v>
      </c>
      <c r="M7166" s="69">
        <v>54256</v>
      </c>
      <c r="N7166" s="69">
        <v>54156</v>
      </c>
      <c r="O7166" s="69">
        <v>64147</v>
      </c>
      <c r="P7166" s="69">
        <v>29453</v>
      </c>
      <c r="Q7166" s="3">
        <f t="shared" si="113"/>
        <v>613161</v>
      </c>
    </row>
    <row r="7167" spans="1:17" x14ac:dyDescent="0.45">
      <c r="A7167" s="93">
        <v>2022</v>
      </c>
      <c r="B7167" s="93" t="s">
        <v>386</v>
      </c>
      <c r="C7167" s="93" t="s">
        <v>397</v>
      </c>
      <c r="D7167" s="93" t="s">
        <v>176</v>
      </c>
      <c r="E7167" s="69">
        <v>6253660</v>
      </c>
      <c r="F7167" s="69">
        <v>5479746</v>
      </c>
      <c r="G7167" s="69">
        <v>5299231</v>
      </c>
      <c r="H7167" s="69">
        <v>5059098</v>
      </c>
      <c r="I7167" s="69">
        <v>4312766</v>
      </c>
      <c r="J7167" s="69">
        <v>4919471</v>
      </c>
      <c r="K7167" s="69">
        <v>5471534</v>
      </c>
      <c r="L7167" s="69">
        <v>4816638</v>
      </c>
      <c r="M7167" s="69">
        <v>4653659</v>
      </c>
      <c r="N7167" s="69">
        <v>4207127</v>
      </c>
      <c r="O7167" s="69">
        <v>4551818</v>
      </c>
      <c r="P7167" s="69">
        <v>5810836</v>
      </c>
      <c r="Q7167" s="3">
        <f t="shared" si="113"/>
        <v>60835584</v>
      </c>
    </row>
    <row r="7168" spans="1:17" x14ac:dyDescent="0.45">
      <c r="A7168" s="93">
        <v>2022</v>
      </c>
      <c r="B7168" s="93" t="s">
        <v>386</v>
      </c>
      <c r="C7168" s="93" t="s">
        <v>397</v>
      </c>
      <c r="D7168" s="93" t="s">
        <v>177</v>
      </c>
      <c r="E7168" s="69">
        <v>6654163</v>
      </c>
      <c r="F7168" s="69">
        <v>5809710</v>
      </c>
      <c r="G7168" s="69">
        <v>5620181</v>
      </c>
      <c r="H7168" s="69">
        <v>5895378</v>
      </c>
      <c r="I7168" s="69">
        <v>5622118</v>
      </c>
      <c r="J7168" s="69">
        <v>5323189</v>
      </c>
      <c r="K7168" s="69">
        <v>6039921</v>
      </c>
      <c r="L7168" s="69">
        <v>6460544</v>
      </c>
      <c r="M7168" s="69">
        <v>6141441</v>
      </c>
      <c r="N7168" s="69">
        <v>5278115</v>
      </c>
      <c r="O7168" s="69">
        <v>4993202</v>
      </c>
      <c r="P7168" s="69">
        <v>5896277</v>
      </c>
      <c r="Q7168" s="3">
        <f t="shared" si="113"/>
        <v>69734239</v>
      </c>
    </row>
    <row r="7169" spans="1:17" x14ac:dyDescent="0.45">
      <c r="A7169" s="93">
        <v>2022</v>
      </c>
      <c r="B7169" s="93" t="s">
        <v>386</v>
      </c>
      <c r="C7169" s="93" t="s">
        <v>397</v>
      </c>
      <c r="D7169" s="93" t="s">
        <v>178</v>
      </c>
      <c r="E7169" s="69">
        <v>72652439</v>
      </c>
      <c r="F7169" s="69">
        <v>70167201</v>
      </c>
      <c r="G7169" s="69">
        <v>63467765</v>
      </c>
      <c r="H7169" s="69">
        <v>60557481</v>
      </c>
      <c r="I7169" s="69">
        <v>58319947</v>
      </c>
      <c r="J7169" s="69">
        <v>63327113</v>
      </c>
      <c r="K7169" s="69">
        <v>72872601</v>
      </c>
      <c r="L7169" s="69">
        <v>78647450</v>
      </c>
      <c r="M7169" s="69">
        <v>69054333</v>
      </c>
      <c r="N7169" s="69">
        <v>60462019</v>
      </c>
      <c r="O7169" s="69">
        <v>59652404</v>
      </c>
      <c r="P7169" s="69">
        <v>66915728</v>
      </c>
      <c r="Q7169" s="3">
        <f t="shared" si="113"/>
        <v>796096481</v>
      </c>
    </row>
    <row r="7170" spans="1:17" x14ac:dyDescent="0.45">
      <c r="A7170" s="93">
        <v>2022</v>
      </c>
      <c r="B7170" s="93" t="s">
        <v>386</v>
      </c>
      <c r="C7170" s="93" t="s">
        <v>397</v>
      </c>
      <c r="D7170" s="93" t="s">
        <v>179</v>
      </c>
      <c r="E7170" s="69">
        <v>345023394</v>
      </c>
      <c r="F7170" s="69">
        <v>318262283</v>
      </c>
      <c r="G7170" s="69">
        <v>318575784</v>
      </c>
      <c r="H7170" s="69">
        <v>314679947</v>
      </c>
      <c r="I7170" s="69">
        <v>302211446</v>
      </c>
      <c r="J7170" s="69">
        <v>309654575</v>
      </c>
      <c r="K7170" s="69">
        <v>344623357</v>
      </c>
      <c r="L7170" s="69">
        <v>350797806</v>
      </c>
      <c r="M7170" s="69">
        <v>318831483</v>
      </c>
      <c r="N7170" s="69">
        <v>302532182</v>
      </c>
      <c r="O7170" s="69">
        <v>304754287</v>
      </c>
      <c r="P7170" s="69">
        <v>326449855</v>
      </c>
      <c r="Q7170" s="3">
        <f t="shared" si="113"/>
        <v>3856396399</v>
      </c>
    </row>
    <row r="7171" spans="1:17" x14ac:dyDescent="0.45">
      <c r="A7171" s="93">
        <v>2022</v>
      </c>
      <c r="B7171" s="93" t="s">
        <v>386</v>
      </c>
      <c r="C7171" s="93" t="s">
        <v>294</v>
      </c>
      <c r="D7171" s="93" t="s">
        <v>144</v>
      </c>
      <c r="E7171" s="69">
        <v>18566328</v>
      </c>
      <c r="F7171" s="69">
        <v>18215084</v>
      </c>
      <c r="G7171" s="69">
        <v>14988341</v>
      </c>
      <c r="H7171" s="69">
        <v>11746371</v>
      </c>
      <c r="I7171" s="69">
        <v>8709826</v>
      </c>
      <c r="J7171" s="69">
        <v>7904948</v>
      </c>
      <c r="K7171" s="69">
        <v>7080184</v>
      </c>
      <c r="L7171" s="69">
        <v>9671731</v>
      </c>
      <c r="M7171" s="69">
        <v>8879413</v>
      </c>
      <c r="N7171" s="69">
        <v>7111862</v>
      </c>
      <c r="O7171" s="69">
        <v>12238022</v>
      </c>
      <c r="P7171" s="69">
        <v>13300678</v>
      </c>
      <c r="Q7171" s="3">
        <f t="shared" si="113"/>
        <v>138412788</v>
      </c>
    </row>
    <row r="7172" spans="1:17" x14ac:dyDescent="0.45">
      <c r="A7172" s="93">
        <v>2022</v>
      </c>
      <c r="B7172" s="93" t="s">
        <v>386</v>
      </c>
      <c r="C7172" s="93" t="s">
        <v>294</v>
      </c>
      <c r="D7172" s="93" t="s">
        <v>145</v>
      </c>
      <c r="E7172" s="69">
        <v>1846932</v>
      </c>
      <c r="F7172" s="69">
        <v>1871528</v>
      </c>
      <c r="G7172" s="69">
        <v>1845633</v>
      </c>
      <c r="H7172" s="69">
        <v>1886924</v>
      </c>
      <c r="I7172" s="69">
        <v>1571537</v>
      </c>
      <c r="J7172" s="69">
        <v>1301314</v>
      </c>
      <c r="K7172" s="69">
        <v>967700</v>
      </c>
      <c r="L7172" s="69">
        <v>1191585</v>
      </c>
      <c r="M7172" s="69">
        <v>1250348</v>
      </c>
      <c r="N7172" s="69">
        <v>1270491</v>
      </c>
      <c r="O7172" s="69">
        <v>1449041</v>
      </c>
      <c r="P7172" s="69">
        <v>1686670</v>
      </c>
      <c r="Q7172" s="3">
        <f t="shared" ref="Q7172:Q7235" si="114">SUM(E7172:P7172)</f>
        <v>18139703</v>
      </c>
    </row>
    <row r="7173" spans="1:17" x14ac:dyDescent="0.45">
      <c r="A7173" s="93">
        <v>2022</v>
      </c>
      <c r="B7173" s="93" t="s">
        <v>386</v>
      </c>
      <c r="C7173" s="93" t="s">
        <v>294</v>
      </c>
      <c r="D7173" s="93" t="s">
        <v>146</v>
      </c>
      <c r="E7173" s="69">
        <v>77376</v>
      </c>
      <c r="F7173" s="69">
        <v>62627</v>
      </c>
      <c r="G7173" s="69">
        <v>61134</v>
      </c>
      <c r="H7173" s="69">
        <v>77123</v>
      </c>
      <c r="I7173" s="69">
        <v>75143</v>
      </c>
      <c r="J7173" s="69">
        <v>67799</v>
      </c>
      <c r="K7173" s="69">
        <v>50140</v>
      </c>
      <c r="L7173" s="69">
        <v>50528</v>
      </c>
      <c r="M7173" s="69">
        <v>41340</v>
      </c>
      <c r="N7173" s="69">
        <v>54709</v>
      </c>
      <c r="O7173" s="69">
        <v>55316</v>
      </c>
      <c r="P7173" s="69">
        <v>47252</v>
      </c>
      <c r="Q7173" s="3">
        <f t="shared" si="114"/>
        <v>720487</v>
      </c>
    </row>
    <row r="7174" spans="1:17" x14ac:dyDescent="0.45">
      <c r="A7174" s="93">
        <v>2022</v>
      </c>
      <c r="B7174" s="93" t="s">
        <v>386</v>
      </c>
      <c r="C7174" s="93" t="s">
        <v>294</v>
      </c>
      <c r="D7174" s="93" t="s">
        <v>147</v>
      </c>
      <c r="E7174" s="69">
        <v>2862539</v>
      </c>
      <c r="F7174" s="69">
        <v>2745239</v>
      </c>
      <c r="G7174" s="69">
        <v>2709220</v>
      </c>
      <c r="H7174" s="69">
        <v>2962003</v>
      </c>
      <c r="I7174" s="69">
        <v>2924284</v>
      </c>
      <c r="J7174" s="69">
        <v>3020999</v>
      </c>
      <c r="K7174" s="69">
        <v>3103578</v>
      </c>
      <c r="L7174" s="69">
        <v>3146557</v>
      </c>
      <c r="M7174" s="69">
        <v>3085795</v>
      </c>
      <c r="N7174" s="69">
        <v>2869419</v>
      </c>
      <c r="O7174" s="69">
        <v>2812375</v>
      </c>
      <c r="P7174" s="69">
        <v>2719134</v>
      </c>
      <c r="Q7174" s="3">
        <f t="shared" si="114"/>
        <v>34961142</v>
      </c>
    </row>
    <row r="7175" spans="1:17" x14ac:dyDescent="0.45">
      <c r="A7175" s="93">
        <v>2022</v>
      </c>
      <c r="B7175" s="93" t="s">
        <v>386</v>
      </c>
      <c r="C7175" s="93" t="s">
        <v>294</v>
      </c>
      <c r="D7175" s="93" t="s">
        <v>148</v>
      </c>
      <c r="E7175" s="69">
        <v>79087</v>
      </c>
      <c r="F7175" s="69">
        <v>70760</v>
      </c>
      <c r="G7175" s="69">
        <v>66978</v>
      </c>
      <c r="H7175" s="69">
        <v>70932</v>
      </c>
      <c r="I7175" s="69">
        <v>62587</v>
      </c>
      <c r="J7175" s="69">
        <v>70732</v>
      </c>
      <c r="K7175" s="69">
        <v>76512</v>
      </c>
      <c r="L7175" s="69">
        <v>71765</v>
      </c>
      <c r="M7175" s="69">
        <v>65413</v>
      </c>
      <c r="N7175" s="69">
        <v>62781</v>
      </c>
      <c r="O7175" s="69">
        <v>62494</v>
      </c>
      <c r="P7175" s="69">
        <v>66463</v>
      </c>
      <c r="Q7175" s="3">
        <f t="shared" si="114"/>
        <v>826504</v>
      </c>
    </row>
    <row r="7176" spans="1:17" x14ac:dyDescent="0.45">
      <c r="A7176" s="93">
        <v>2022</v>
      </c>
      <c r="B7176" s="93" t="s">
        <v>386</v>
      </c>
      <c r="C7176" s="93" t="s">
        <v>294</v>
      </c>
      <c r="D7176" s="93" t="s">
        <v>186</v>
      </c>
      <c r="E7176" s="69">
        <v>103</v>
      </c>
      <c r="F7176" s="69">
        <v>92</v>
      </c>
      <c r="G7176" s="69">
        <v>84</v>
      </c>
      <c r="H7176" s="69">
        <v>90</v>
      </c>
      <c r="I7176" s="69">
        <v>69</v>
      </c>
      <c r="J7176" s="69">
        <v>72</v>
      </c>
      <c r="K7176" s="69">
        <v>42</v>
      </c>
      <c r="L7176" s="69">
        <v>53</v>
      </c>
      <c r="M7176" s="69">
        <v>78</v>
      </c>
      <c r="N7176" s="69">
        <v>0</v>
      </c>
      <c r="O7176" s="69">
        <v>0</v>
      </c>
      <c r="P7176" s="69">
        <v>0</v>
      </c>
      <c r="Q7176" s="3">
        <f t="shared" si="114"/>
        <v>683</v>
      </c>
    </row>
    <row r="7177" spans="1:17" x14ac:dyDescent="0.45">
      <c r="A7177" s="93">
        <v>2022</v>
      </c>
      <c r="B7177" s="93" t="s">
        <v>386</v>
      </c>
      <c r="C7177" s="93" t="s">
        <v>294</v>
      </c>
      <c r="D7177" s="93" t="s">
        <v>149</v>
      </c>
      <c r="E7177" s="69">
        <v>22681</v>
      </c>
      <c r="F7177" s="69">
        <v>18755</v>
      </c>
      <c r="G7177" s="69">
        <v>17437</v>
      </c>
      <c r="H7177" s="69">
        <v>17168</v>
      </c>
      <c r="I7177" s="69">
        <v>15315</v>
      </c>
      <c r="J7177" s="69">
        <v>15007</v>
      </c>
      <c r="K7177" s="69">
        <v>16512</v>
      </c>
      <c r="L7177" s="69">
        <v>13700</v>
      </c>
      <c r="M7177" s="69">
        <v>19000</v>
      </c>
      <c r="N7177" s="69">
        <v>93564</v>
      </c>
      <c r="O7177" s="69">
        <v>114028</v>
      </c>
      <c r="P7177" s="69">
        <v>108558</v>
      </c>
      <c r="Q7177" s="3">
        <f t="shared" si="114"/>
        <v>471725</v>
      </c>
    </row>
    <row r="7178" spans="1:17" x14ac:dyDescent="0.45">
      <c r="A7178" s="93">
        <v>2022</v>
      </c>
      <c r="B7178" s="93" t="s">
        <v>386</v>
      </c>
      <c r="C7178" s="93" t="s">
        <v>294</v>
      </c>
      <c r="D7178" s="93" t="s">
        <v>150</v>
      </c>
      <c r="E7178" s="69">
        <v>5273</v>
      </c>
      <c r="F7178" s="69">
        <v>6783</v>
      </c>
      <c r="G7178" s="69">
        <v>4388</v>
      </c>
      <c r="H7178" s="69">
        <v>3455</v>
      </c>
      <c r="I7178" s="69">
        <v>2607</v>
      </c>
      <c r="J7178" s="69">
        <v>3000</v>
      </c>
      <c r="K7178" s="69">
        <v>5112</v>
      </c>
      <c r="L7178" s="69">
        <v>3945</v>
      </c>
      <c r="M7178" s="69">
        <v>3732</v>
      </c>
      <c r="N7178" s="69">
        <v>5619</v>
      </c>
      <c r="O7178" s="69">
        <v>3565</v>
      </c>
      <c r="P7178" s="69">
        <v>2468</v>
      </c>
      <c r="Q7178" s="3">
        <f t="shared" si="114"/>
        <v>49947</v>
      </c>
    </row>
    <row r="7179" spans="1:17" x14ac:dyDescent="0.45">
      <c r="A7179" s="93">
        <v>2022</v>
      </c>
      <c r="B7179" s="93" t="s">
        <v>386</v>
      </c>
      <c r="C7179" s="93" t="s">
        <v>294</v>
      </c>
      <c r="D7179" s="93" t="s">
        <v>151</v>
      </c>
      <c r="E7179" s="69">
        <v>1508</v>
      </c>
      <c r="F7179" s="69">
        <v>1476</v>
      </c>
      <c r="G7179" s="69">
        <v>1272</v>
      </c>
      <c r="H7179" s="69">
        <v>1410</v>
      </c>
      <c r="I7179" s="69">
        <v>1397</v>
      </c>
      <c r="J7179" s="69">
        <v>1431</v>
      </c>
      <c r="K7179" s="69">
        <v>1400</v>
      </c>
      <c r="L7179" s="69">
        <v>1576</v>
      </c>
      <c r="M7179" s="69">
        <v>1524</v>
      </c>
      <c r="N7179" s="69">
        <v>1447</v>
      </c>
      <c r="O7179" s="69">
        <v>1458</v>
      </c>
      <c r="P7179" s="69">
        <v>1376</v>
      </c>
      <c r="Q7179" s="3">
        <f t="shared" si="114"/>
        <v>17275</v>
      </c>
    </row>
    <row r="7180" spans="1:17" x14ac:dyDescent="0.45">
      <c r="A7180" s="93">
        <v>2022</v>
      </c>
      <c r="B7180" s="93" t="s">
        <v>386</v>
      </c>
      <c r="C7180" s="93" t="s">
        <v>294</v>
      </c>
      <c r="D7180" s="93" t="s">
        <v>152</v>
      </c>
      <c r="E7180" s="69">
        <v>13890</v>
      </c>
      <c r="F7180" s="69">
        <v>12896</v>
      </c>
      <c r="G7180" s="69">
        <v>12794</v>
      </c>
      <c r="H7180" s="69">
        <v>10401</v>
      </c>
      <c r="I7180" s="69">
        <v>10831</v>
      </c>
      <c r="J7180" s="69">
        <v>11146</v>
      </c>
      <c r="K7180" s="69">
        <v>11421</v>
      </c>
      <c r="L7180" s="69">
        <v>13866</v>
      </c>
      <c r="M7180" s="69">
        <v>11310</v>
      </c>
      <c r="N7180" s="69">
        <v>11244</v>
      </c>
      <c r="O7180" s="69">
        <v>10548</v>
      </c>
      <c r="P7180" s="69">
        <v>11406</v>
      </c>
      <c r="Q7180" s="3">
        <f t="shared" si="114"/>
        <v>141753</v>
      </c>
    </row>
    <row r="7181" spans="1:17" x14ac:dyDescent="0.45">
      <c r="A7181" s="93">
        <v>2022</v>
      </c>
      <c r="B7181" s="93" t="s">
        <v>386</v>
      </c>
      <c r="C7181" s="93" t="s">
        <v>294</v>
      </c>
      <c r="D7181" s="93" t="s">
        <v>153</v>
      </c>
      <c r="E7181" s="69">
        <v>4787</v>
      </c>
      <c r="F7181" s="69">
        <v>5316</v>
      </c>
      <c r="G7181" s="69">
        <v>4266</v>
      </c>
      <c r="H7181" s="69">
        <v>4646</v>
      </c>
      <c r="I7181" s="69">
        <v>4398</v>
      </c>
      <c r="J7181" s="69">
        <v>5425</v>
      </c>
      <c r="K7181" s="69">
        <v>6752</v>
      </c>
      <c r="L7181" s="69">
        <v>6685</v>
      </c>
      <c r="M7181" s="69">
        <v>7489</v>
      </c>
      <c r="N7181" s="69">
        <v>6825</v>
      </c>
      <c r="O7181" s="69">
        <v>4673</v>
      </c>
      <c r="P7181" s="69">
        <v>4619</v>
      </c>
      <c r="Q7181" s="3">
        <f t="shared" si="114"/>
        <v>65881</v>
      </c>
    </row>
    <row r="7182" spans="1:17" x14ac:dyDescent="0.45">
      <c r="A7182" s="93">
        <v>2022</v>
      </c>
      <c r="B7182" s="93" t="s">
        <v>386</v>
      </c>
      <c r="C7182" s="93" t="s">
        <v>294</v>
      </c>
      <c r="D7182" s="93" t="s">
        <v>154</v>
      </c>
      <c r="E7182" s="69">
        <v>228</v>
      </c>
      <c r="F7182" s="69">
        <v>226</v>
      </c>
      <c r="G7182" s="69">
        <v>208</v>
      </c>
      <c r="H7182" s="69">
        <v>238</v>
      </c>
      <c r="I7182" s="69">
        <v>244</v>
      </c>
      <c r="J7182" s="69">
        <v>257</v>
      </c>
      <c r="K7182" s="69">
        <v>282</v>
      </c>
      <c r="L7182" s="69">
        <v>306</v>
      </c>
      <c r="M7182" s="69">
        <v>285</v>
      </c>
      <c r="N7182" s="69">
        <v>254</v>
      </c>
      <c r="O7182" s="69">
        <v>251</v>
      </c>
      <c r="P7182" s="69">
        <v>239</v>
      </c>
      <c r="Q7182" s="3">
        <f t="shared" si="114"/>
        <v>3018</v>
      </c>
    </row>
    <row r="7183" spans="1:17" x14ac:dyDescent="0.45">
      <c r="A7183" s="93">
        <v>2022</v>
      </c>
      <c r="B7183" s="93" t="s">
        <v>386</v>
      </c>
      <c r="C7183" s="93" t="s">
        <v>294</v>
      </c>
      <c r="D7183" s="93" t="s">
        <v>156</v>
      </c>
      <c r="E7183" s="69">
        <v>355440</v>
      </c>
      <c r="F7183" s="69">
        <v>360294</v>
      </c>
      <c r="G7183" s="69">
        <v>346084</v>
      </c>
      <c r="H7183" s="69">
        <v>329848</v>
      </c>
      <c r="I7183" s="69">
        <v>280077</v>
      </c>
      <c r="J7183" s="69">
        <v>259985</v>
      </c>
      <c r="K7183" s="69">
        <v>214410</v>
      </c>
      <c r="L7183" s="69">
        <v>174649</v>
      </c>
      <c r="M7183" s="69">
        <v>176029</v>
      </c>
      <c r="N7183" s="69">
        <v>221247</v>
      </c>
      <c r="O7183" s="69">
        <v>262287</v>
      </c>
      <c r="P7183" s="69">
        <v>316388</v>
      </c>
      <c r="Q7183" s="3">
        <f t="shared" si="114"/>
        <v>3296738</v>
      </c>
    </row>
    <row r="7184" spans="1:17" x14ac:dyDescent="0.45">
      <c r="A7184" s="93">
        <v>2022</v>
      </c>
      <c r="B7184" s="93" t="s">
        <v>386</v>
      </c>
      <c r="C7184" s="93" t="s">
        <v>294</v>
      </c>
      <c r="D7184" s="93" t="s">
        <v>157</v>
      </c>
      <c r="E7184" s="69">
        <v>389059</v>
      </c>
      <c r="F7184" s="69">
        <v>315241</v>
      </c>
      <c r="G7184" s="69">
        <v>286426</v>
      </c>
      <c r="H7184" s="69">
        <v>308493</v>
      </c>
      <c r="I7184" s="69">
        <v>283907</v>
      </c>
      <c r="J7184" s="69">
        <v>310932</v>
      </c>
      <c r="K7184" s="69">
        <v>317165</v>
      </c>
      <c r="L7184" s="69">
        <v>257339</v>
      </c>
      <c r="M7184" s="69">
        <v>237642</v>
      </c>
      <c r="N7184" s="69">
        <v>246738</v>
      </c>
      <c r="O7184" s="69">
        <v>349397</v>
      </c>
      <c r="P7184" s="69">
        <v>374824</v>
      </c>
      <c r="Q7184" s="3">
        <f t="shared" si="114"/>
        <v>3677163</v>
      </c>
    </row>
    <row r="7185" spans="1:17" x14ac:dyDescent="0.45">
      <c r="A7185" s="93">
        <v>2022</v>
      </c>
      <c r="B7185" s="93" t="s">
        <v>386</v>
      </c>
      <c r="C7185" s="93" t="s">
        <v>294</v>
      </c>
      <c r="D7185" s="93" t="s">
        <v>158</v>
      </c>
      <c r="E7185" s="69">
        <v>2857</v>
      </c>
      <c r="F7185" s="69">
        <v>2163</v>
      </c>
      <c r="G7185" s="69">
        <v>2238</v>
      </c>
      <c r="H7185" s="69">
        <v>2642</v>
      </c>
      <c r="I7185" s="69">
        <v>2559</v>
      </c>
      <c r="J7185" s="69">
        <v>2812</v>
      </c>
      <c r="K7185" s="69">
        <v>2457</v>
      </c>
      <c r="L7185" s="69">
        <v>2166</v>
      </c>
      <c r="M7185" s="69">
        <v>2941</v>
      </c>
      <c r="N7185" s="69">
        <v>2319</v>
      </c>
      <c r="O7185" s="69">
        <v>2704</v>
      </c>
      <c r="P7185" s="69">
        <v>2522</v>
      </c>
      <c r="Q7185" s="3">
        <f t="shared" si="114"/>
        <v>30380</v>
      </c>
    </row>
    <row r="7186" spans="1:17" x14ac:dyDescent="0.45">
      <c r="A7186" s="93">
        <v>2022</v>
      </c>
      <c r="B7186" s="93" t="s">
        <v>386</v>
      </c>
      <c r="C7186" s="93" t="s">
        <v>294</v>
      </c>
      <c r="D7186" s="93" t="s">
        <v>159</v>
      </c>
      <c r="E7186" s="69">
        <v>456752</v>
      </c>
      <c r="F7186" s="69">
        <v>384610</v>
      </c>
      <c r="G7186" s="69">
        <v>462071</v>
      </c>
      <c r="H7186" s="69">
        <v>561164</v>
      </c>
      <c r="I7186" s="69">
        <v>475604</v>
      </c>
      <c r="J7186" s="69">
        <v>431447</v>
      </c>
      <c r="K7186" s="69">
        <v>352840</v>
      </c>
      <c r="L7186" s="69">
        <v>327461</v>
      </c>
      <c r="M7186" s="69">
        <v>311229</v>
      </c>
      <c r="N7186" s="69">
        <v>335915</v>
      </c>
      <c r="O7186" s="69">
        <v>349935</v>
      </c>
      <c r="P7186" s="69">
        <v>410897</v>
      </c>
      <c r="Q7186" s="3">
        <f t="shared" si="114"/>
        <v>4859925</v>
      </c>
    </row>
    <row r="7187" spans="1:17" x14ac:dyDescent="0.45">
      <c r="A7187" s="93">
        <v>2022</v>
      </c>
      <c r="B7187" s="93" t="s">
        <v>386</v>
      </c>
      <c r="C7187" s="93" t="s">
        <v>294</v>
      </c>
      <c r="D7187" s="93" t="s">
        <v>160</v>
      </c>
      <c r="E7187" s="69">
        <v>1007001</v>
      </c>
      <c r="F7187" s="69">
        <v>1006855</v>
      </c>
      <c r="G7187" s="69">
        <v>1023825</v>
      </c>
      <c r="H7187" s="69">
        <v>1163389</v>
      </c>
      <c r="I7187" s="69">
        <v>1332026</v>
      </c>
      <c r="J7187" s="69">
        <v>1244969</v>
      </c>
      <c r="K7187" s="69">
        <v>1426605</v>
      </c>
      <c r="L7187" s="69">
        <v>1295902</v>
      </c>
      <c r="M7187" s="69">
        <v>1114365</v>
      </c>
      <c r="N7187" s="69">
        <v>1266287</v>
      </c>
      <c r="O7187" s="69">
        <v>1317197</v>
      </c>
      <c r="P7187" s="69">
        <v>1387221</v>
      </c>
      <c r="Q7187" s="3">
        <f t="shared" si="114"/>
        <v>14585642</v>
      </c>
    </row>
    <row r="7188" spans="1:17" x14ac:dyDescent="0.45">
      <c r="A7188" s="93">
        <v>2022</v>
      </c>
      <c r="B7188" s="93" t="s">
        <v>386</v>
      </c>
      <c r="C7188" s="93" t="s">
        <v>294</v>
      </c>
      <c r="D7188" s="93" t="s">
        <v>161</v>
      </c>
      <c r="E7188" s="69">
        <v>491819</v>
      </c>
      <c r="F7188" s="69">
        <v>432919</v>
      </c>
      <c r="G7188" s="69">
        <v>419151</v>
      </c>
      <c r="H7188" s="69">
        <v>421278</v>
      </c>
      <c r="I7188" s="69">
        <v>320457</v>
      </c>
      <c r="J7188" s="69">
        <v>324712</v>
      </c>
      <c r="K7188" s="69">
        <v>362029</v>
      </c>
      <c r="L7188" s="69">
        <v>319900</v>
      </c>
      <c r="M7188" s="69">
        <v>317793</v>
      </c>
      <c r="N7188" s="69">
        <v>315675</v>
      </c>
      <c r="O7188" s="69">
        <v>344637</v>
      </c>
      <c r="P7188" s="69">
        <v>402203</v>
      </c>
      <c r="Q7188" s="3">
        <f t="shared" si="114"/>
        <v>4472573</v>
      </c>
    </row>
    <row r="7189" spans="1:17" x14ac:dyDescent="0.45">
      <c r="A7189" s="93">
        <v>2022</v>
      </c>
      <c r="B7189" s="93" t="s">
        <v>386</v>
      </c>
      <c r="C7189" s="93" t="s">
        <v>294</v>
      </c>
      <c r="D7189" s="93" t="s">
        <v>162</v>
      </c>
      <c r="E7189" s="69">
        <v>690931</v>
      </c>
      <c r="F7189" s="69">
        <v>578974</v>
      </c>
      <c r="G7189" s="69">
        <v>570121</v>
      </c>
      <c r="H7189" s="69">
        <v>659692</v>
      </c>
      <c r="I7189" s="69">
        <v>540049</v>
      </c>
      <c r="J7189" s="69">
        <v>545879</v>
      </c>
      <c r="K7189" s="69">
        <v>643662</v>
      </c>
      <c r="L7189" s="69">
        <v>598844</v>
      </c>
      <c r="M7189" s="69">
        <v>590441</v>
      </c>
      <c r="N7189" s="69">
        <v>588900</v>
      </c>
      <c r="O7189" s="69">
        <v>596429</v>
      </c>
      <c r="P7189" s="69">
        <v>634260</v>
      </c>
      <c r="Q7189" s="3">
        <f t="shared" si="114"/>
        <v>7238182</v>
      </c>
    </row>
    <row r="7190" spans="1:17" x14ac:dyDescent="0.45">
      <c r="A7190" s="93">
        <v>2022</v>
      </c>
      <c r="B7190" s="93" t="s">
        <v>386</v>
      </c>
      <c r="C7190" s="93" t="s">
        <v>294</v>
      </c>
      <c r="D7190" s="93" t="s">
        <v>163</v>
      </c>
      <c r="E7190" s="69">
        <v>19732</v>
      </c>
      <c r="F7190" s="69">
        <v>18960</v>
      </c>
      <c r="G7190" s="69">
        <v>17070</v>
      </c>
      <c r="H7190" s="69">
        <v>15049</v>
      </c>
      <c r="I7190" s="69">
        <v>11292</v>
      </c>
      <c r="J7190" s="69">
        <v>12122</v>
      </c>
      <c r="K7190" s="69">
        <v>12508</v>
      </c>
      <c r="L7190" s="69">
        <v>11290</v>
      </c>
      <c r="M7190" s="69">
        <v>10944</v>
      </c>
      <c r="N7190" s="69">
        <v>8225</v>
      </c>
      <c r="O7190" s="69">
        <v>11239</v>
      </c>
      <c r="P7190" s="69">
        <v>12880</v>
      </c>
      <c r="Q7190" s="3">
        <f t="shared" si="114"/>
        <v>161311</v>
      </c>
    </row>
    <row r="7191" spans="1:17" x14ac:dyDescent="0.45">
      <c r="A7191" s="93">
        <v>2022</v>
      </c>
      <c r="B7191" s="93" t="s">
        <v>386</v>
      </c>
      <c r="C7191" s="93" t="s">
        <v>294</v>
      </c>
      <c r="D7191" s="93" t="s">
        <v>164</v>
      </c>
      <c r="E7191" s="69">
        <v>2627</v>
      </c>
      <c r="F7191" s="69">
        <v>2929</v>
      </c>
      <c r="G7191" s="69">
        <v>2491</v>
      </c>
      <c r="H7191" s="69">
        <v>1534</v>
      </c>
      <c r="I7191" s="69">
        <v>1156</v>
      </c>
      <c r="J7191" s="69">
        <v>1191</v>
      </c>
      <c r="K7191" s="69">
        <v>1376</v>
      </c>
      <c r="L7191" s="69">
        <v>2054</v>
      </c>
      <c r="M7191" s="69">
        <v>1516</v>
      </c>
      <c r="N7191" s="69">
        <v>1381</v>
      </c>
      <c r="O7191" s="69">
        <v>919</v>
      </c>
      <c r="P7191" s="69">
        <v>1316</v>
      </c>
      <c r="Q7191" s="3">
        <f t="shared" si="114"/>
        <v>20490</v>
      </c>
    </row>
    <row r="7192" spans="1:17" x14ac:dyDescent="0.45">
      <c r="A7192" s="93">
        <v>2022</v>
      </c>
      <c r="B7192" s="93" t="s">
        <v>386</v>
      </c>
      <c r="C7192" s="93" t="s">
        <v>294</v>
      </c>
      <c r="D7192" s="93" t="s">
        <v>165</v>
      </c>
      <c r="E7192" s="69">
        <v>270215</v>
      </c>
      <c r="F7192" s="69">
        <v>27879</v>
      </c>
      <c r="G7192" s="69">
        <v>26429</v>
      </c>
      <c r="H7192" s="69">
        <v>14503</v>
      </c>
      <c r="I7192" s="69">
        <v>15413</v>
      </c>
      <c r="J7192" s="69">
        <v>17266</v>
      </c>
      <c r="K7192" s="69">
        <v>17827</v>
      </c>
      <c r="L7192" s="69">
        <v>11735</v>
      </c>
      <c r="M7192" s="69">
        <v>8934</v>
      </c>
      <c r="N7192" s="69">
        <v>6508</v>
      </c>
      <c r="O7192" s="69">
        <v>5651</v>
      </c>
      <c r="P7192" s="69">
        <v>5906</v>
      </c>
      <c r="Q7192" s="3">
        <f t="shared" si="114"/>
        <v>428266</v>
      </c>
    </row>
    <row r="7193" spans="1:17" x14ac:dyDescent="0.45">
      <c r="A7193" s="93">
        <v>2022</v>
      </c>
      <c r="B7193" s="93" t="s">
        <v>386</v>
      </c>
      <c r="C7193" s="93" t="s">
        <v>294</v>
      </c>
      <c r="D7193" s="93" t="s">
        <v>166</v>
      </c>
      <c r="E7193" s="69">
        <v>31409</v>
      </c>
      <c r="F7193" s="69">
        <v>29792</v>
      </c>
      <c r="G7193" s="69">
        <v>28188</v>
      </c>
      <c r="H7193" s="69">
        <v>21940</v>
      </c>
      <c r="I7193" s="69">
        <v>20363</v>
      </c>
      <c r="J7193" s="69">
        <v>19277</v>
      </c>
      <c r="K7193" s="69">
        <v>19704</v>
      </c>
      <c r="L7193" s="69">
        <v>20976</v>
      </c>
      <c r="M7193" s="69">
        <v>18915</v>
      </c>
      <c r="N7193" s="69">
        <v>18349</v>
      </c>
      <c r="O7193" s="69">
        <v>18599</v>
      </c>
      <c r="P7193" s="69">
        <v>23708</v>
      </c>
      <c r="Q7193" s="3">
        <f t="shared" si="114"/>
        <v>271220</v>
      </c>
    </row>
    <row r="7194" spans="1:17" x14ac:dyDescent="0.45">
      <c r="A7194" s="93">
        <v>2022</v>
      </c>
      <c r="B7194" s="93" t="s">
        <v>386</v>
      </c>
      <c r="C7194" s="93" t="s">
        <v>294</v>
      </c>
      <c r="D7194" s="93" t="s">
        <v>167</v>
      </c>
      <c r="E7194" s="69">
        <v>9392746</v>
      </c>
      <c r="F7194" s="69">
        <v>8281416</v>
      </c>
      <c r="G7194" s="69">
        <v>8696547</v>
      </c>
      <c r="H7194" s="69">
        <v>8792792</v>
      </c>
      <c r="I7194" s="69">
        <v>8636653</v>
      </c>
      <c r="J7194" s="69">
        <v>9150153</v>
      </c>
      <c r="K7194" s="69">
        <v>10974452</v>
      </c>
      <c r="L7194" s="69">
        <v>10306577</v>
      </c>
      <c r="M7194" s="69">
        <v>8990163</v>
      </c>
      <c r="N7194" s="69">
        <v>8541126</v>
      </c>
      <c r="O7194" s="69">
        <v>9022997</v>
      </c>
      <c r="P7194" s="69">
        <v>10567414</v>
      </c>
      <c r="Q7194" s="3">
        <f t="shared" si="114"/>
        <v>111353036</v>
      </c>
    </row>
    <row r="7195" spans="1:17" x14ac:dyDescent="0.45">
      <c r="A7195" s="93">
        <v>2022</v>
      </c>
      <c r="B7195" s="93" t="s">
        <v>386</v>
      </c>
      <c r="C7195" s="93" t="s">
        <v>294</v>
      </c>
      <c r="D7195" s="93" t="s">
        <v>168</v>
      </c>
      <c r="E7195" s="69">
        <v>20549</v>
      </c>
      <c r="F7195" s="69">
        <v>20149</v>
      </c>
      <c r="G7195" s="69">
        <v>22788</v>
      </c>
      <c r="H7195" s="69">
        <v>25589</v>
      </c>
      <c r="I7195" s="69">
        <v>19697</v>
      </c>
      <c r="J7195" s="69">
        <v>15517</v>
      </c>
      <c r="K7195" s="69">
        <v>14836</v>
      </c>
      <c r="L7195" s="69">
        <v>13306</v>
      </c>
      <c r="M7195" s="69">
        <v>15715</v>
      </c>
      <c r="N7195" s="69">
        <v>15583</v>
      </c>
      <c r="O7195" s="69">
        <v>19034</v>
      </c>
      <c r="P7195" s="69">
        <v>22027</v>
      </c>
      <c r="Q7195" s="3">
        <f t="shared" si="114"/>
        <v>224790</v>
      </c>
    </row>
    <row r="7196" spans="1:17" x14ac:dyDescent="0.45">
      <c r="A7196" s="93">
        <v>2022</v>
      </c>
      <c r="B7196" s="93" t="s">
        <v>386</v>
      </c>
      <c r="C7196" s="93" t="s">
        <v>294</v>
      </c>
      <c r="D7196" s="93" t="s">
        <v>169</v>
      </c>
      <c r="E7196" s="69">
        <v>2198</v>
      </c>
      <c r="F7196" s="69">
        <v>2895</v>
      </c>
      <c r="G7196" s="69">
        <v>2654</v>
      </c>
      <c r="H7196" s="69">
        <v>2369</v>
      </c>
      <c r="I7196" s="69">
        <v>2268</v>
      </c>
      <c r="J7196" s="69">
        <v>2368</v>
      </c>
      <c r="K7196" s="69">
        <v>2671</v>
      </c>
      <c r="L7196" s="69">
        <v>2552</v>
      </c>
      <c r="M7196" s="69">
        <v>2591</v>
      </c>
      <c r="N7196" s="69">
        <v>2280</v>
      </c>
      <c r="O7196" s="69">
        <v>2187</v>
      </c>
      <c r="P7196" s="69">
        <v>2558</v>
      </c>
      <c r="Q7196" s="3">
        <f t="shared" si="114"/>
        <v>29591</v>
      </c>
    </row>
    <row r="7197" spans="1:17" x14ac:dyDescent="0.45">
      <c r="A7197" s="93">
        <v>2022</v>
      </c>
      <c r="B7197" s="93" t="s">
        <v>386</v>
      </c>
      <c r="C7197" s="93" t="s">
        <v>294</v>
      </c>
      <c r="D7197" s="93" t="s">
        <v>170</v>
      </c>
      <c r="E7197" s="69">
        <v>257638</v>
      </c>
      <c r="F7197" s="69">
        <v>261757</v>
      </c>
      <c r="G7197" s="69">
        <v>223323</v>
      </c>
      <c r="H7197" s="69">
        <v>235042</v>
      </c>
      <c r="I7197" s="69">
        <v>226747</v>
      </c>
      <c r="J7197" s="69">
        <v>248629</v>
      </c>
      <c r="K7197" s="69">
        <v>241820</v>
      </c>
      <c r="L7197" s="69">
        <v>265548</v>
      </c>
      <c r="M7197" s="69">
        <v>258516</v>
      </c>
      <c r="N7197" s="69">
        <v>245038</v>
      </c>
      <c r="O7197" s="69">
        <v>246753</v>
      </c>
      <c r="P7197" s="69">
        <v>235233</v>
      </c>
      <c r="Q7197" s="3">
        <f t="shared" si="114"/>
        <v>2946044</v>
      </c>
    </row>
    <row r="7198" spans="1:17" x14ac:dyDescent="0.45">
      <c r="A7198" s="93">
        <v>2022</v>
      </c>
      <c r="B7198" s="93" t="s">
        <v>386</v>
      </c>
      <c r="C7198" s="93" t="s">
        <v>294</v>
      </c>
      <c r="D7198" s="93" t="s">
        <v>171</v>
      </c>
      <c r="E7198" s="69">
        <v>134625</v>
      </c>
      <c r="F7198" s="69">
        <v>130287</v>
      </c>
      <c r="G7198" s="69">
        <v>117651</v>
      </c>
      <c r="H7198" s="69">
        <v>111765</v>
      </c>
      <c r="I7198" s="69">
        <v>103085</v>
      </c>
      <c r="J7198" s="69">
        <v>107281</v>
      </c>
      <c r="K7198" s="69">
        <v>136063</v>
      </c>
      <c r="L7198" s="69">
        <v>155027</v>
      </c>
      <c r="M7198" s="69">
        <v>131290</v>
      </c>
      <c r="N7198" s="69">
        <v>122660</v>
      </c>
      <c r="O7198" s="69">
        <v>125451</v>
      </c>
      <c r="P7198" s="69">
        <v>143114</v>
      </c>
      <c r="Q7198" s="3">
        <f t="shared" si="114"/>
        <v>1518299</v>
      </c>
    </row>
    <row r="7199" spans="1:17" x14ac:dyDescent="0.45">
      <c r="A7199" s="93">
        <v>2022</v>
      </c>
      <c r="B7199" s="93" t="s">
        <v>386</v>
      </c>
      <c r="C7199" s="93" t="s">
        <v>294</v>
      </c>
      <c r="D7199" s="93" t="s">
        <v>173</v>
      </c>
      <c r="E7199" s="69">
        <v>6292793</v>
      </c>
      <c r="F7199" s="69">
        <v>6317015</v>
      </c>
      <c r="G7199" s="69">
        <v>5343322</v>
      </c>
      <c r="H7199" s="69">
        <v>5463255</v>
      </c>
      <c r="I7199" s="69">
        <v>4812805</v>
      </c>
      <c r="J7199" s="69">
        <v>4768402</v>
      </c>
      <c r="K7199" s="69">
        <v>5641865</v>
      </c>
      <c r="L7199" s="69">
        <v>6882861</v>
      </c>
      <c r="M7199" s="69">
        <v>6034493</v>
      </c>
      <c r="N7199" s="69">
        <v>4900949</v>
      </c>
      <c r="O7199" s="69">
        <v>4981599</v>
      </c>
      <c r="P7199" s="69">
        <v>5555178</v>
      </c>
      <c r="Q7199" s="3">
        <f t="shared" si="114"/>
        <v>66994537</v>
      </c>
    </row>
    <row r="7200" spans="1:17" x14ac:dyDescent="0.45">
      <c r="A7200" s="93">
        <v>2022</v>
      </c>
      <c r="B7200" s="93" t="s">
        <v>386</v>
      </c>
      <c r="C7200" s="93" t="s">
        <v>294</v>
      </c>
      <c r="D7200" s="93" t="s">
        <v>174</v>
      </c>
      <c r="E7200" s="69">
        <v>124894</v>
      </c>
      <c r="F7200" s="69">
        <v>130734</v>
      </c>
      <c r="G7200" s="69">
        <v>104099</v>
      </c>
      <c r="H7200" s="69">
        <v>93157</v>
      </c>
      <c r="I7200" s="69">
        <v>78300</v>
      </c>
      <c r="J7200" s="69">
        <v>82712</v>
      </c>
      <c r="K7200" s="69">
        <v>95919</v>
      </c>
      <c r="L7200" s="69">
        <v>110757</v>
      </c>
      <c r="M7200" s="69">
        <v>101516</v>
      </c>
      <c r="N7200" s="69">
        <v>88790</v>
      </c>
      <c r="O7200" s="69">
        <v>88118</v>
      </c>
      <c r="P7200" s="69">
        <v>101838</v>
      </c>
      <c r="Q7200" s="3">
        <f t="shared" si="114"/>
        <v>1200834</v>
      </c>
    </row>
    <row r="7201" spans="1:17" x14ac:dyDescent="0.45">
      <c r="A7201" s="93">
        <v>2022</v>
      </c>
      <c r="B7201" s="93" t="s">
        <v>386</v>
      </c>
      <c r="C7201" s="93" t="s">
        <v>294</v>
      </c>
      <c r="D7201" s="93" t="s">
        <v>176</v>
      </c>
      <c r="E7201" s="69">
        <v>864791</v>
      </c>
      <c r="F7201" s="69">
        <v>693932</v>
      </c>
      <c r="G7201" s="69">
        <v>741999</v>
      </c>
      <c r="H7201" s="69">
        <v>734417</v>
      </c>
      <c r="I7201" s="69">
        <v>522360</v>
      </c>
      <c r="J7201" s="69">
        <v>548158</v>
      </c>
      <c r="K7201" s="69">
        <v>717057</v>
      </c>
      <c r="L7201" s="69">
        <v>548037</v>
      </c>
      <c r="M7201" s="69">
        <v>602748</v>
      </c>
      <c r="N7201" s="69">
        <v>530966</v>
      </c>
      <c r="O7201" s="69">
        <v>616260</v>
      </c>
      <c r="P7201" s="69">
        <v>872461</v>
      </c>
      <c r="Q7201" s="3">
        <f t="shared" si="114"/>
        <v>7993186</v>
      </c>
    </row>
    <row r="7202" spans="1:17" x14ac:dyDescent="0.45">
      <c r="A7202" s="93">
        <v>2022</v>
      </c>
      <c r="B7202" s="93" t="s">
        <v>386</v>
      </c>
      <c r="C7202" s="93" t="s">
        <v>294</v>
      </c>
      <c r="D7202" s="93" t="s">
        <v>177</v>
      </c>
      <c r="E7202" s="69">
        <v>1906122</v>
      </c>
      <c r="F7202" s="69">
        <v>1913084</v>
      </c>
      <c r="G7202" s="69">
        <v>1669238</v>
      </c>
      <c r="H7202" s="69">
        <v>1592605</v>
      </c>
      <c r="I7202" s="69">
        <v>1330517</v>
      </c>
      <c r="J7202" s="69">
        <v>1326402</v>
      </c>
      <c r="K7202" s="69">
        <v>1459136</v>
      </c>
      <c r="L7202" s="69">
        <v>1685245</v>
      </c>
      <c r="M7202" s="69">
        <v>1596616</v>
      </c>
      <c r="N7202" s="69">
        <v>1342395</v>
      </c>
      <c r="O7202" s="69">
        <v>1304881</v>
      </c>
      <c r="P7202" s="69">
        <v>1448427</v>
      </c>
      <c r="Q7202" s="3">
        <f t="shared" si="114"/>
        <v>18574668</v>
      </c>
    </row>
    <row r="7203" spans="1:17" x14ac:dyDescent="0.45">
      <c r="A7203" s="93">
        <v>2022</v>
      </c>
      <c r="B7203" s="93" t="s">
        <v>386</v>
      </c>
      <c r="C7203" s="93" t="s">
        <v>294</v>
      </c>
      <c r="D7203" s="93" t="s">
        <v>178</v>
      </c>
      <c r="E7203" s="69">
        <v>39531711</v>
      </c>
      <c r="F7203" s="69">
        <v>29233027</v>
      </c>
      <c r="G7203" s="69">
        <v>30165804</v>
      </c>
      <c r="H7203" s="69">
        <v>33229200</v>
      </c>
      <c r="I7203" s="69">
        <v>33996737</v>
      </c>
      <c r="J7203" s="69">
        <v>36340633</v>
      </c>
      <c r="K7203" s="69">
        <v>24537314</v>
      </c>
      <c r="L7203" s="69">
        <v>24886165</v>
      </c>
      <c r="M7203" s="69">
        <v>36069188</v>
      </c>
      <c r="N7203" s="69">
        <v>26472347</v>
      </c>
      <c r="O7203" s="69">
        <v>25291269</v>
      </c>
      <c r="P7203" s="69">
        <v>24748809</v>
      </c>
      <c r="Q7203" s="3">
        <f t="shared" si="114"/>
        <v>364502204</v>
      </c>
    </row>
    <row r="7204" spans="1:17" x14ac:dyDescent="0.45">
      <c r="A7204" s="93">
        <v>2022</v>
      </c>
      <c r="B7204" s="93" t="s">
        <v>386</v>
      </c>
      <c r="C7204" s="93" t="s">
        <v>294</v>
      </c>
      <c r="D7204" s="93" t="s">
        <v>179</v>
      </c>
      <c r="E7204" s="69">
        <v>85726641</v>
      </c>
      <c r="F7204" s="69">
        <v>73155694</v>
      </c>
      <c r="G7204" s="69">
        <v>69983274</v>
      </c>
      <c r="H7204" s="69">
        <v>70560484</v>
      </c>
      <c r="I7204" s="69">
        <v>66390310</v>
      </c>
      <c r="J7204" s="69">
        <v>68162977</v>
      </c>
      <c r="K7204" s="69">
        <v>58511351</v>
      </c>
      <c r="L7204" s="69">
        <v>62050688</v>
      </c>
      <c r="M7204" s="69">
        <v>69959312</v>
      </c>
      <c r="N7204" s="69">
        <v>56761893</v>
      </c>
      <c r="O7204" s="69">
        <v>61709314</v>
      </c>
      <c r="P7204" s="69">
        <v>65218047</v>
      </c>
      <c r="Q7204" s="3">
        <f t="shared" si="114"/>
        <v>808189985</v>
      </c>
    </row>
    <row r="7205" spans="1:17" x14ac:dyDescent="0.45">
      <c r="A7205" s="93">
        <v>2022</v>
      </c>
      <c r="B7205" s="93" t="s">
        <v>386</v>
      </c>
      <c r="C7205" s="93" t="s">
        <v>398</v>
      </c>
      <c r="D7205" s="93" t="s">
        <v>144</v>
      </c>
      <c r="E7205" s="69">
        <v>2220455</v>
      </c>
      <c r="F7205" s="69">
        <v>2208208</v>
      </c>
      <c r="G7205" s="69">
        <v>1927675</v>
      </c>
      <c r="H7205" s="69">
        <v>1774116</v>
      </c>
      <c r="I7205" s="69">
        <v>1905176</v>
      </c>
      <c r="J7205" s="69">
        <v>3240765</v>
      </c>
      <c r="K7205" s="69">
        <v>2990093</v>
      </c>
      <c r="L7205" s="69">
        <v>4333754</v>
      </c>
      <c r="M7205" s="69">
        <v>3759195</v>
      </c>
      <c r="N7205" s="69">
        <v>2761865</v>
      </c>
      <c r="O7205" s="69">
        <v>4029956</v>
      </c>
      <c r="P7205" s="69">
        <v>2019128</v>
      </c>
      <c r="Q7205" s="3">
        <f t="shared" si="114"/>
        <v>33170386</v>
      </c>
    </row>
    <row r="7206" spans="1:17" x14ac:dyDescent="0.45">
      <c r="A7206" s="93">
        <v>2022</v>
      </c>
      <c r="B7206" s="93" t="s">
        <v>386</v>
      </c>
      <c r="C7206" s="93" t="s">
        <v>398</v>
      </c>
      <c r="D7206" s="93" t="s">
        <v>145</v>
      </c>
      <c r="E7206" s="69">
        <v>1625854</v>
      </c>
      <c r="F7206" s="69">
        <v>1728169</v>
      </c>
      <c r="G7206" s="69">
        <v>1655022</v>
      </c>
      <c r="H7206" s="69">
        <v>1809564</v>
      </c>
      <c r="I7206" s="69">
        <v>1858455</v>
      </c>
      <c r="J7206" s="69">
        <v>2095794</v>
      </c>
      <c r="K7206" s="69">
        <v>2033928</v>
      </c>
      <c r="L7206" s="69">
        <v>2211343</v>
      </c>
      <c r="M7206" s="69">
        <v>2046009</v>
      </c>
      <c r="N7206" s="69">
        <v>1903848</v>
      </c>
      <c r="O7206" s="69">
        <v>1841487</v>
      </c>
      <c r="P7206" s="69">
        <v>1725519</v>
      </c>
      <c r="Q7206" s="3">
        <f t="shared" si="114"/>
        <v>22534992</v>
      </c>
    </row>
    <row r="7207" spans="1:17" x14ac:dyDescent="0.45">
      <c r="A7207" s="93">
        <v>2022</v>
      </c>
      <c r="B7207" s="93" t="s">
        <v>386</v>
      </c>
      <c r="C7207" s="93" t="s">
        <v>398</v>
      </c>
      <c r="D7207" s="93" t="s">
        <v>147</v>
      </c>
      <c r="E7207" s="69">
        <v>266456</v>
      </c>
      <c r="F7207" s="69">
        <v>257509</v>
      </c>
      <c r="G7207" s="69">
        <v>201682</v>
      </c>
      <c r="H7207" s="69">
        <v>229100</v>
      </c>
      <c r="I7207" s="69">
        <v>220673</v>
      </c>
      <c r="J7207" s="69">
        <v>230848</v>
      </c>
      <c r="K7207" s="69">
        <v>273025</v>
      </c>
      <c r="L7207" s="69">
        <v>279481</v>
      </c>
      <c r="M7207" s="69">
        <v>274362</v>
      </c>
      <c r="N7207" s="69">
        <v>241863</v>
      </c>
      <c r="O7207" s="69">
        <v>258780</v>
      </c>
      <c r="P7207" s="69">
        <v>244482</v>
      </c>
      <c r="Q7207" s="3">
        <f t="shared" si="114"/>
        <v>2978261</v>
      </c>
    </row>
    <row r="7208" spans="1:17" x14ac:dyDescent="0.45">
      <c r="A7208" s="93">
        <v>2022</v>
      </c>
      <c r="B7208" s="93" t="s">
        <v>386</v>
      </c>
      <c r="C7208" s="93" t="s">
        <v>398</v>
      </c>
      <c r="D7208" s="93" t="s">
        <v>148</v>
      </c>
      <c r="E7208" s="69">
        <v>5102</v>
      </c>
      <c r="F7208" s="69">
        <v>2937</v>
      </c>
      <c r="G7208" s="69">
        <v>3401</v>
      </c>
      <c r="H7208" s="69">
        <v>5292</v>
      </c>
      <c r="I7208" s="69">
        <v>5529</v>
      </c>
      <c r="J7208" s="69">
        <v>3906</v>
      </c>
      <c r="K7208" s="69">
        <v>1616</v>
      </c>
      <c r="L7208" s="69">
        <v>344</v>
      </c>
      <c r="M7208" s="69">
        <v>770</v>
      </c>
      <c r="N7208" s="69">
        <v>746</v>
      </c>
      <c r="O7208" s="69">
        <v>2055</v>
      </c>
      <c r="P7208" s="69">
        <v>1556</v>
      </c>
      <c r="Q7208" s="3">
        <f t="shared" si="114"/>
        <v>33254</v>
      </c>
    </row>
    <row r="7209" spans="1:17" x14ac:dyDescent="0.45">
      <c r="A7209" s="93">
        <v>2022</v>
      </c>
      <c r="B7209" s="93" t="s">
        <v>386</v>
      </c>
      <c r="C7209" s="93" t="s">
        <v>398</v>
      </c>
      <c r="D7209" s="93" t="s">
        <v>149</v>
      </c>
      <c r="E7209" s="69">
        <v>1412</v>
      </c>
      <c r="F7209" s="69">
        <v>1421</v>
      </c>
      <c r="G7209" s="69">
        <v>1088</v>
      </c>
      <c r="H7209" s="69">
        <v>755</v>
      </c>
      <c r="I7209" s="69">
        <v>403</v>
      </c>
      <c r="J7209" s="69">
        <v>449</v>
      </c>
      <c r="K7209" s="69">
        <v>551</v>
      </c>
      <c r="L7209" s="69">
        <v>701</v>
      </c>
      <c r="M7209" s="69">
        <v>621</v>
      </c>
      <c r="N7209" s="69">
        <v>490</v>
      </c>
      <c r="O7209" s="69">
        <v>601</v>
      </c>
      <c r="P7209" s="69">
        <v>971</v>
      </c>
      <c r="Q7209" s="3">
        <f t="shared" si="114"/>
        <v>9463</v>
      </c>
    </row>
    <row r="7210" spans="1:17" x14ac:dyDescent="0.45">
      <c r="A7210" s="93">
        <v>2022</v>
      </c>
      <c r="B7210" s="93" t="s">
        <v>386</v>
      </c>
      <c r="C7210" s="93" t="s">
        <v>398</v>
      </c>
      <c r="D7210" s="93" t="s">
        <v>152</v>
      </c>
      <c r="E7210" s="69">
        <v>520</v>
      </c>
      <c r="F7210" s="69">
        <v>403</v>
      </c>
      <c r="G7210" s="69">
        <v>319</v>
      </c>
      <c r="H7210" s="69">
        <v>333</v>
      </c>
      <c r="I7210" s="69">
        <v>224</v>
      </c>
      <c r="J7210" s="69">
        <v>247</v>
      </c>
      <c r="K7210" s="69">
        <v>350</v>
      </c>
      <c r="L7210" s="69">
        <v>676</v>
      </c>
      <c r="M7210" s="69">
        <v>706</v>
      </c>
      <c r="N7210" s="69">
        <v>456</v>
      </c>
      <c r="O7210" s="69">
        <v>263</v>
      </c>
      <c r="P7210" s="69">
        <v>371</v>
      </c>
      <c r="Q7210" s="3">
        <f t="shared" si="114"/>
        <v>4868</v>
      </c>
    </row>
    <row r="7211" spans="1:17" x14ac:dyDescent="0.45">
      <c r="A7211" s="93">
        <v>2022</v>
      </c>
      <c r="B7211" s="93" t="s">
        <v>386</v>
      </c>
      <c r="C7211" s="93" t="s">
        <v>398</v>
      </c>
      <c r="D7211" s="93" t="s">
        <v>153</v>
      </c>
      <c r="E7211" s="69">
        <v>11922</v>
      </c>
      <c r="F7211" s="69">
        <v>12426</v>
      </c>
      <c r="G7211" s="69">
        <v>10710</v>
      </c>
      <c r="H7211" s="69">
        <v>8232</v>
      </c>
      <c r="I7211" s="69">
        <v>8149</v>
      </c>
      <c r="J7211" s="69">
        <v>6935</v>
      </c>
      <c r="K7211" s="69">
        <v>6693</v>
      </c>
      <c r="L7211" s="69">
        <v>6715</v>
      </c>
      <c r="M7211" s="69">
        <v>5981</v>
      </c>
      <c r="N7211" s="69">
        <v>6054</v>
      </c>
      <c r="O7211" s="69">
        <v>6119</v>
      </c>
      <c r="P7211" s="69">
        <v>8674</v>
      </c>
      <c r="Q7211" s="3">
        <f t="shared" si="114"/>
        <v>98610</v>
      </c>
    </row>
    <row r="7212" spans="1:17" x14ac:dyDescent="0.45">
      <c r="A7212" s="93">
        <v>2022</v>
      </c>
      <c r="B7212" s="93" t="s">
        <v>386</v>
      </c>
      <c r="C7212" s="93" t="s">
        <v>398</v>
      </c>
      <c r="D7212" s="93" t="s">
        <v>156</v>
      </c>
      <c r="E7212" s="69">
        <v>3636</v>
      </c>
      <c r="F7212" s="69">
        <v>3915</v>
      </c>
      <c r="G7212" s="69">
        <v>2883</v>
      </c>
      <c r="H7212" s="69">
        <v>3057</v>
      </c>
      <c r="I7212" s="69">
        <v>2392</v>
      </c>
      <c r="J7212" s="69">
        <v>2704</v>
      </c>
      <c r="K7212" s="69">
        <v>2696</v>
      </c>
      <c r="L7212" s="69">
        <v>2988</v>
      </c>
      <c r="M7212" s="69">
        <v>2551</v>
      </c>
      <c r="N7212" s="69">
        <v>2530</v>
      </c>
      <c r="O7212" s="69">
        <v>2515</v>
      </c>
      <c r="P7212" s="69">
        <v>3164</v>
      </c>
      <c r="Q7212" s="3">
        <f t="shared" si="114"/>
        <v>35031</v>
      </c>
    </row>
    <row r="7213" spans="1:17" x14ac:dyDescent="0.45">
      <c r="A7213" s="93">
        <v>2022</v>
      </c>
      <c r="B7213" s="93" t="s">
        <v>386</v>
      </c>
      <c r="C7213" s="93" t="s">
        <v>398</v>
      </c>
      <c r="D7213" s="93" t="s">
        <v>157</v>
      </c>
      <c r="E7213" s="69">
        <v>12123</v>
      </c>
      <c r="F7213" s="69">
        <v>13017</v>
      </c>
      <c r="G7213" s="69">
        <v>7147</v>
      </c>
      <c r="H7213" s="69">
        <v>8257</v>
      </c>
      <c r="I7213" s="69">
        <v>11289</v>
      </c>
      <c r="J7213" s="69">
        <v>7296</v>
      </c>
      <c r="K7213" s="69">
        <v>8982</v>
      </c>
      <c r="L7213" s="69">
        <v>8720</v>
      </c>
      <c r="M7213" s="69">
        <v>10206</v>
      </c>
      <c r="N7213" s="69">
        <v>12148</v>
      </c>
      <c r="O7213" s="69">
        <v>13848</v>
      </c>
      <c r="P7213" s="69">
        <v>8773</v>
      </c>
      <c r="Q7213" s="3">
        <f t="shared" si="114"/>
        <v>121806</v>
      </c>
    </row>
    <row r="7214" spans="1:17" x14ac:dyDescent="0.45">
      <c r="A7214" s="93">
        <v>2022</v>
      </c>
      <c r="B7214" s="93" t="s">
        <v>386</v>
      </c>
      <c r="C7214" s="93" t="s">
        <v>398</v>
      </c>
      <c r="D7214" s="93" t="s">
        <v>159</v>
      </c>
      <c r="E7214" s="69">
        <v>79342</v>
      </c>
      <c r="F7214" s="69">
        <v>83832</v>
      </c>
      <c r="G7214" s="69">
        <v>75012</v>
      </c>
      <c r="H7214" s="69">
        <v>88792</v>
      </c>
      <c r="I7214" s="69">
        <v>68198</v>
      </c>
      <c r="J7214" s="69">
        <v>53202</v>
      </c>
      <c r="K7214" s="69">
        <v>77258</v>
      </c>
      <c r="L7214" s="69">
        <v>80689</v>
      </c>
      <c r="M7214" s="69">
        <v>61122</v>
      </c>
      <c r="N7214" s="69">
        <v>66826</v>
      </c>
      <c r="O7214" s="69">
        <v>69110</v>
      </c>
      <c r="P7214" s="69">
        <v>101549</v>
      </c>
      <c r="Q7214" s="3">
        <f t="shared" si="114"/>
        <v>904932</v>
      </c>
    </row>
    <row r="7215" spans="1:17" x14ac:dyDescent="0.45">
      <c r="A7215" s="93">
        <v>2022</v>
      </c>
      <c r="B7215" s="93" t="s">
        <v>386</v>
      </c>
      <c r="C7215" s="93" t="s">
        <v>398</v>
      </c>
      <c r="D7215" s="93" t="s">
        <v>160</v>
      </c>
      <c r="E7215" s="69">
        <v>1814</v>
      </c>
      <c r="F7215" s="69">
        <v>1280</v>
      </c>
      <c r="G7215" s="69">
        <v>1222</v>
      </c>
      <c r="H7215" s="69">
        <v>802</v>
      </c>
      <c r="I7215" s="69">
        <v>718</v>
      </c>
      <c r="J7215" s="69">
        <v>713</v>
      </c>
      <c r="K7215" s="69">
        <v>1080</v>
      </c>
      <c r="L7215" s="69">
        <v>1298</v>
      </c>
      <c r="M7215" s="69">
        <v>1024</v>
      </c>
      <c r="N7215" s="69">
        <v>694</v>
      </c>
      <c r="O7215" s="69">
        <v>729</v>
      </c>
      <c r="P7215" s="69">
        <v>1097</v>
      </c>
      <c r="Q7215" s="3">
        <f t="shared" si="114"/>
        <v>12471</v>
      </c>
    </row>
    <row r="7216" spans="1:17" x14ac:dyDescent="0.45">
      <c r="A7216" s="93">
        <v>2022</v>
      </c>
      <c r="B7216" s="93" t="s">
        <v>386</v>
      </c>
      <c r="C7216" s="93" t="s">
        <v>398</v>
      </c>
      <c r="D7216" s="93" t="s">
        <v>161</v>
      </c>
      <c r="E7216" s="69">
        <v>56633</v>
      </c>
      <c r="F7216" s="69">
        <v>50104</v>
      </c>
      <c r="G7216" s="69">
        <v>48293</v>
      </c>
      <c r="H7216" s="69">
        <v>41626</v>
      </c>
      <c r="I7216" s="69">
        <v>36190</v>
      </c>
      <c r="J7216" s="69">
        <v>30910</v>
      </c>
      <c r="K7216" s="69">
        <v>30402</v>
      </c>
      <c r="L7216" s="69">
        <v>28998</v>
      </c>
      <c r="M7216" s="69">
        <v>30715</v>
      </c>
      <c r="N7216" s="69">
        <v>37234</v>
      </c>
      <c r="O7216" s="69">
        <v>48167</v>
      </c>
      <c r="P7216" s="69">
        <v>65846</v>
      </c>
      <c r="Q7216" s="3">
        <f t="shared" si="114"/>
        <v>505118</v>
      </c>
    </row>
    <row r="7217" spans="1:17" x14ac:dyDescent="0.45">
      <c r="A7217" s="93">
        <v>2022</v>
      </c>
      <c r="B7217" s="93" t="s">
        <v>386</v>
      </c>
      <c r="C7217" s="93" t="s">
        <v>398</v>
      </c>
      <c r="D7217" s="93" t="s">
        <v>162</v>
      </c>
      <c r="E7217" s="69">
        <v>12028</v>
      </c>
      <c r="F7217" s="69">
        <v>6420</v>
      </c>
      <c r="G7217" s="69">
        <v>7742</v>
      </c>
      <c r="H7217" s="69">
        <v>6180</v>
      </c>
      <c r="I7217" s="69">
        <v>8947</v>
      </c>
      <c r="J7217" s="69">
        <v>5800</v>
      </c>
      <c r="K7217" s="69">
        <v>9829</v>
      </c>
      <c r="L7217" s="69">
        <v>9342</v>
      </c>
      <c r="M7217" s="69">
        <v>10391</v>
      </c>
      <c r="N7217" s="69">
        <v>10598</v>
      </c>
      <c r="O7217" s="69">
        <v>11815</v>
      </c>
      <c r="P7217" s="69">
        <v>11136</v>
      </c>
      <c r="Q7217" s="3">
        <f t="shared" si="114"/>
        <v>110228</v>
      </c>
    </row>
    <row r="7218" spans="1:17" x14ac:dyDescent="0.45">
      <c r="A7218" s="93">
        <v>2022</v>
      </c>
      <c r="B7218" s="93" t="s">
        <v>386</v>
      </c>
      <c r="C7218" s="93" t="s">
        <v>398</v>
      </c>
      <c r="D7218" s="93" t="s">
        <v>163</v>
      </c>
      <c r="E7218" s="69">
        <v>5561</v>
      </c>
      <c r="F7218" s="69">
        <v>5539</v>
      </c>
      <c r="G7218" s="69">
        <v>4607</v>
      </c>
      <c r="H7218" s="69">
        <v>4805</v>
      </c>
      <c r="I7218" s="69">
        <v>3967</v>
      </c>
      <c r="J7218" s="69">
        <v>3385</v>
      </c>
      <c r="K7218" s="69">
        <v>4152</v>
      </c>
      <c r="L7218" s="69">
        <v>4182</v>
      </c>
      <c r="M7218" s="69">
        <v>3343</v>
      </c>
      <c r="N7218" s="69">
        <v>2837</v>
      </c>
      <c r="O7218" s="69">
        <v>4123</v>
      </c>
      <c r="P7218" s="69">
        <v>4104</v>
      </c>
      <c r="Q7218" s="3">
        <f t="shared" si="114"/>
        <v>50605</v>
      </c>
    </row>
    <row r="7219" spans="1:17" x14ac:dyDescent="0.45">
      <c r="A7219" s="93">
        <v>2022</v>
      </c>
      <c r="B7219" s="93" t="s">
        <v>386</v>
      </c>
      <c r="C7219" s="93" t="s">
        <v>398</v>
      </c>
      <c r="D7219" s="93" t="s">
        <v>165</v>
      </c>
      <c r="E7219" s="69">
        <v>7918</v>
      </c>
      <c r="F7219" s="69">
        <v>9286</v>
      </c>
      <c r="G7219" s="69">
        <v>6881</v>
      </c>
      <c r="H7219" s="69">
        <v>6388</v>
      </c>
      <c r="I7219" s="69">
        <v>4915</v>
      </c>
      <c r="J7219" s="69">
        <v>5841</v>
      </c>
      <c r="K7219" s="69">
        <v>6447</v>
      </c>
      <c r="L7219" s="69">
        <v>7087</v>
      </c>
      <c r="M7219" s="69">
        <v>6727</v>
      </c>
      <c r="N7219" s="69">
        <v>6433</v>
      </c>
      <c r="O7219" s="69">
        <v>4654</v>
      </c>
      <c r="P7219" s="69">
        <v>5243</v>
      </c>
      <c r="Q7219" s="3">
        <f t="shared" si="114"/>
        <v>77820</v>
      </c>
    </row>
    <row r="7220" spans="1:17" x14ac:dyDescent="0.45">
      <c r="A7220" s="93">
        <v>2022</v>
      </c>
      <c r="B7220" s="93" t="s">
        <v>386</v>
      </c>
      <c r="C7220" s="93" t="s">
        <v>398</v>
      </c>
      <c r="D7220" s="93" t="s">
        <v>166</v>
      </c>
      <c r="E7220" s="69">
        <v>0</v>
      </c>
      <c r="F7220" s="69">
        <v>0</v>
      </c>
      <c r="G7220" s="69">
        <v>0</v>
      </c>
      <c r="H7220" s="69">
        <v>0</v>
      </c>
      <c r="I7220" s="69">
        <v>0</v>
      </c>
      <c r="J7220" s="69">
        <v>0</v>
      </c>
      <c r="K7220" s="69">
        <v>0</v>
      </c>
      <c r="L7220" s="69">
        <v>0</v>
      </c>
      <c r="M7220" s="69">
        <v>0</v>
      </c>
      <c r="N7220" s="69">
        <v>0</v>
      </c>
      <c r="O7220" s="69">
        <v>0</v>
      </c>
      <c r="P7220" s="69">
        <v>1909</v>
      </c>
      <c r="Q7220" s="3">
        <f t="shared" si="114"/>
        <v>1909</v>
      </c>
    </row>
    <row r="7221" spans="1:17" x14ac:dyDescent="0.45">
      <c r="A7221" s="93">
        <v>2022</v>
      </c>
      <c r="B7221" s="93" t="s">
        <v>386</v>
      </c>
      <c r="C7221" s="93" t="s">
        <v>398</v>
      </c>
      <c r="D7221" s="93" t="s">
        <v>167</v>
      </c>
      <c r="E7221" s="69">
        <v>136804</v>
      </c>
      <c r="F7221" s="69">
        <v>139656</v>
      </c>
      <c r="G7221" s="69">
        <v>123844</v>
      </c>
      <c r="H7221" s="69">
        <v>125354</v>
      </c>
      <c r="I7221" s="69">
        <v>90312</v>
      </c>
      <c r="J7221" s="69">
        <v>73512</v>
      </c>
      <c r="K7221" s="69">
        <v>68899</v>
      </c>
      <c r="L7221" s="69">
        <v>74119</v>
      </c>
      <c r="M7221" s="69">
        <v>75682</v>
      </c>
      <c r="N7221" s="69">
        <v>78439</v>
      </c>
      <c r="O7221" s="69">
        <v>90532</v>
      </c>
      <c r="P7221" s="69">
        <v>95426</v>
      </c>
      <c r="Q7221" s="3">
        <f t="shared" si="114"/>
        <v>1172579</v>
      </c>
    </row>
    <row r="7222" spans="1:17" x14ac:dyDescent="0.45">
      <c r="A7222" s="93">
        <v>2022</v>
      </c>
      <c r="B7222" s="93" t="s">
        <v>386</v>
      </c>
      <c r="C7222" s="93" t="s">
        <v>398</v>
      </c>
      <c r="D7222" s="93" t="s">
        <v>170</v>
      </c>
      <c r="E7222" s="69">
        <v>508898</v>
      </c>
      <c r="F7222" s="69">
        <v>466780</v>
      </c>
      <c r="G7222" s="69">
        <v>455236</v>
      </c>
      <c r="H7222" s="69">
        <v>445077</v>
      </c>
      <c r="I7222" s="69">
        <v>443649</v>
      </c>
      <c r="J7222" s="69">
        <v>479760</v>
      </c>
      <c r="K7222" s="69">
        <v>470978</v>
      </c>
      <c r="L7222" s="69">
        <v>480642</v>
      </c>
      <c r="M7222" s="69">
        <v>442238</v>
      </c>
      <c r="N7222" s="69">
        <v>441722</v>
      </c>
      <c r="O7222" s="69">
        <v>483279</v>
      </c>
      <c r="P7222" s="69">
        <v>490176</v>
      </c>
      <c r="Q7222" s="3">
        <f t="shared" si="114"/>
        <v>5608435</v>
      </c>
    </row>
    <row r="7223" spans="1:17" x14ac:dyDescent="0.45">
      <c r="A7223" s="93">
        <v>2022</v>
      </c>
      <c r="B7223" s="93" t="s">
        <v>386</v>
      </c>
      <c r="C7223" s="93" t="s">
        <v>398</v>
      </c>
      <c r="D7223" s="93" t="s">
        <v>171</v>
      </c>
      <c r="E7223" s="69">
        <v>39893</v>
      </c>
      <c r="F7223" s="69">
        <v>37973</v>
      </c>
      <c r="G7223" s="69">
        <v>33734</v>
      </c>
      <c r="H7223" s="69">
        <v>32400</v>
      </c>
      <c r="I7223" s="69">
        <v>27386</v>
      </c>
      <c r="J7223" s="69">
        <v>28476</v>
      </c>
      <c r="K7223" s="69">
        <v>30260</v>
      </c>
      <c r="L7223" s="69">
        <v>32544</v>
      </c>
      <c r="M7223" s="69">
        <v>34418</v>
      </c>
      <c r="N7223" s="69">
        <v>28651</v>
      </c>
      <c r="O7223" s="69">
        <v>27946</v>
      </c>
      <c r="P7223" s="69">
        <v>30757</v>
      </c>
      <c r="Q7223" s="3">
        <f t="shared" si="114"/>
        <v>384438</v>
      </c>
    </row>
    <row r="7224" spans="1:17" x14ac:dyDescent="0.45">
      <c r="A7224" s="93">
        <v>2022</v>
      </c>
      <c r="B7224" s="93" t="s">
        <v>386</v>
      </c>
      <c r="C7224" s="93" t="s">
        <v>398</v>
      </c>
      <c r="D7224" s="93" t="s">
        <v>173</v>
      </c>
      <c r="E7224" s="69">
        <v>4806991</v>
      </c>
      <c r="F7224" s="69">
        <v>4867669</v>
      </c>
      <c r="G7224" s="69">
        <v>3987068</v>
      </c>
      <c r="H7224" s="69">
        <v>4010767</v>
      </c>
      <c r="I7224" s="69">
        <v>3514973</v>
      </c>
      <c r="J7224" s="69">
        <v>3467287</v>
      </c>
      <c r="K7224" s="69">
        <v>4197714</v>
      </c>
      <c r="L7224" s="69">
        <v>5331173</v>
      </c>
      <c r="M7224" s="69">
        <v>4482598</v>
      </c>
      <c r="N7224" s="69">
        <v>3578636</v>
      </c>
      <c r="O7224" s="69">
        <v>3657564</v>
      </c>
      <c r="P7224" s="69">
        <v>4255547</v>
      </c>
      <c r="Q7224" s="3">
        <f t="shared" si="114"/>
        <v>50157987</v>
      </c>
    </row>
    <row r="7225" spans="1:17" x14ac:dyDescent="0.45">
      <c r="A7225" s="93">
        <v>2022</v>
      </c>
      <c r="B7225" s="93" t="s">
        <v>386</v>
      </c>
      <c r="C7225" s="93" t="s">
        <v>398</v>
      </c>
      <c r="D7225" s="93" t="s">
        <v>174</v>
      </c>
      <c r="E7225" s="69">
        <v>112662</v>
      </c>
      <c r="F7225" s="69">
        <v>114103</v>
      </c>
      <c r="G7225" s="69">
        <v>98568</v>
      </c>
      <c r="H7225" s="69">
        <v>89877</v>
      </c>
      <c r="I7225" s="69">
        <v>75289</v>
      </c>
      <c r="J7225" s="69">
        <v>84150</v>
      </c>
      <c r="K7225" s="69">
        <v>105116</v>
      </c>
      <c r="L7225" s="69">
        <v>133815</v>
      </c>
      <c r="M7225" s="69">
        <v>104715</v>
      </c>
      <c r="N7225" s="69">
        <v>81503</v>
      </c>
      <c r="O7225" s="69">
        <v>72919</v>
      </c>
      <c r="P7225" s="69">
        <v>81775</v>
      </c>
      <c r="Q7225" s="3">
        <f t="shared" si="114"/>
        <v>1154492</v>
      </c>
    </row>
    <row r="7226" spans="1:17" x14ac:dyDescent="0.45">
      <c r="A7226" s="93">
        <v>2022</v>
      </c>
      <c r="B7226" s="93" t="s">
        <v>386</v>
      </c>
      <c r="C7226" s="93" t="s">
        <v>398</v>
      </c>
      <c r="D7226" s="93" t="s">
        <v>176</v>
      </c>
      <c r="E7226" s="69">
        <v>1008241</v>
      </c>
      <c r="F7226" s="69">
        <v>814412</v>
      </c>
      <c r="G7226" s="69">
        <v>834409</v>
      </c>
      <c r="H7226" s="69">
        <v>880364</v>
      </c>
      <c r="I7226" s="69">
        <v>666797</v>
      </c>
      <c r="J7226" s="69">
        <v>701585</v>
      </c>
      <c r="K7226" s="69">
        <v>867395</v>
      </c>
      <c r="L7226" s="69">
        <v>737347</v>
      </c>
      <c r="M7226" s="69">
        <v>741154</v>
      </c>
      <c r="N7226" s="69">
        <v>701557</v>
      </c>
      <c r="O7226" s="69">
        <v>756742</v>
      </c>
      <c r="P7226" s="69">
        <v>979281</v>
      </c>
      <c r="Q7226" s="3">
        <f t="shared" si="114"/>
        <v>9689284</v>
      </c>
    </row>
    <row r="7227" spans="1:17" x14ac:dyDescent="0.45">
      <c r="A7227" s="93">
        <v>2022</v>
      </c>
      <c r="B7227" s="93" t="s">
        <v>386</v>
      </c>
      <c r="C7227" s="93" t="s">
        <v>398</v>
      </c>
      <c r="D7227" s="93" t="s">
        <v>177</v>
      </c>
      <c r="E7227" s="69">
        <v>1555245</v>
      </c>
      <c r="F7227" s="69">
        <v>1536290</v>
      </c>
      <c r="G7227" s="69">
        <v>1300141</v>
      </c>
      <c r="H7227" s="69">
        <v>1206843</v>
      </c>
      <c r="I7227" s="69">
        <v>971480</v>
      </c>
      <c r="J7227" s="69">
        <v>979696</v>
      </c>
      <c r="K7227" s="69">
        <v>1078038</v>
      </c>
      <c r="L7227" s="69">
        <v>1219760</v>
      </c>
      <c r="M7227" s="69">
        <v>1112424</v>
      </c>
      <c r="N7227" s="69">
        <v>988543</v>
      </c>
      <c r="O7227" s="69">
        <v>1075121</v>
      </c>
      <c r="P7227" s="69">
        <v>1264451</v>
      </c>
      <c r="Q7227" s="3">
        <f t="shared" si="114"/>
        <v>14288032</v>
      </c>
    </row>
    <row r="7228" spans="1:17" x14ac:dyDescent="0.45">
      <c r="A7228" s="93">
        <v>2022</v>
      </c>
      <c r="B7228" s="93" t="s">
        <v>386</v>
      </c>
      <c r="C7228" s="93" t="s">
        <v>398</v>
      </c>
      <c r="D7228" s="93" t="s">
        <v>178</v>
      </c>
      <c r="E7228" s="69">
        <v>14969275</v>
      </c>
      <c r="F7228" s="69">
        <v>14629202</v>
      </c>
      <c r="G7228" s="69">
        <v>12032064</v>
      </c>
      <c r="H7228" s="69">
        <v>11027506</v>
      </c>
      <c r="I7228" s="69">
        <v>9720846</v>
      </c>
      <c r="J7228" s="69">
        <v>10015690</v>
      </c>
      <c r="K7228" s="69">
        <v>11270994</v>
      </c>
      <c r="L7228" s="69">
        <v>13252863</v>
      </c>
      <c r="M7228" s="69">
        <v>11306243</v>
      </c>
      <c r="N7228" s="69">
        <v>10348270</v>
      </c>
      <c r="O7228" s="69">
        <v>10648640</v>
      </c>
      <c r="P7228" s="69">
        <v>12195077</v>
      </c>
      <c r="Q7228" s="3">
        <f t="shared" si="114"/>
        <v>141416670</v>
      </c>
    </row>
    <row r="7229" spans="1:17" x14ac:dyDescent="0.45">
      <c r="A7229" s="93">
        <v>2022</v>
      </c>
      <c r="B7229" s="93" t="s">
        <v>386</v>
      </c>
      <c r="C7229" s="93" t="s">
        <v>398</v>
      </c>
      <c r="D7229" s="93" t="s">
        <v>179</v>
      </c>
      <c r="E7229" s="69">
        <v>27448785</v>
      </c>
      <c r="F7229" s="69">
        <v>26990551</v>
      </c>
      <c r="G7229" s="69">
        <v>22818748</v>
      </c>
      <c r="H7229" s="69">
        <v>21805487</v>
      </c>
      <c r="I7229" s="69">
        <v>19645957</v>
      </c>
      <c r="J7229" s="69">
        <v>21518951</v>
      </c>
      <c r="K7229" s="69">
        <v>23536496</v>
      </c>
      <c r="L7229" s="69">
        <v>28238581</v>
      </c>
      <c r="M7229" s="69">
        <v>24513195</v>
      </c>
      <c r="N7229" s="69">
        <v>21301943</v>
      </c>
      <c r="O7229" s="69">
        <v>23106965</v>
      </c>
      <c r="P7229" s="69">
        <v>23596012</v>
      </c>
      <c r="Q7229" s="3">
        <f t="shared" si="114"/>
        <v>284521671</v>
      </c>
    </row>
    <row r="7230" spans="1:17" x14ac:dyDescent="0.45">
      <c r="A7230" s="93">
        <v>2022</v>
      </c>
      <c r="B7230" s="93" t="s">
        <v>386</v>
      </c>
      <c r="C7230" s="93" t="s">
        <v>399</v>
      </c>
      <c r="D7230" s="93" t="s">
        <v>144</v>
      </c>
      <c r="E7230" s="69">
        <v>12692809</v>
      </c>
      <c r="F7230" s="69">
        <v>12083353</v>
      </c>
      <c r="G7230" s="69">
        <v>9696168</v>
      </c>
      <c r="H7230" s="69">
        <v>6582933</v>
      </c>
      <c r="I7230" s="69">
        <v>5347142</v>
      </c>
      <c r="J7230" s="69">
        <v>5507639</v>
      </c>
      <c r="K7230" s="69">
        <v>6074460</v>
      </c>
      <c r="L7230" s="69">
        <v>8283279</v>
      </c>
      <c r="M7230" s="69">
        <v>7631043</v>
      </c>
      <c r="N7230" s="69">
        <v>6200546</v>
      </c>
      <c r="O7230" s="69">
        <v>8210214</v>
      </c>
      <c r="P7230" s="69">
        <v>10926872</v>
      </c>
      <c r="Q7230" s="3">
        <f t="shared" si="114"/>
        <v>99236458</v>
      </c>
    </row>
    <row r="7231" spans="1:17" x14ac:dyDescent="0.45">
      <c r="A7231" s="93">
        <v>2022</v>
      </c>
      <c r="B7231" s="93" t="s">
        <v>386</v>
      </c>
      <c r="C7231" s="93" t="s">
        <v>399</v>
      </c>
      <c r="D7231" s="93" t="s">
        <v>145</v>
      </c>
      <c r="E7231" s="69">
        <v>926007</v>
      </c>
      <c r="F7231" s="69">
        <v>1075470</v>
      </c>
      <c r="G7231" s="69">
        <v>1146228</v>
      </c>
      <c r="H7231" s="69">
        <v>1348686</v>
      </c>
      <c r="I7231" s="69">
        <v>1067662</v>
      </c>
      <c r="J7231" s="69">
        <v>661994</v>
      </c>
      <c r="K7231" s="69">
        <v>491179</v>
      </c>
      <c r="L7231" s="69">
        <v>394852</v>
      </c>
      <c r="M7231" s="69">
        <v>346237</v>
      </c>
      <c r="N7231" s="69">
        <v>483948</v>
      </c>
      <c r="O7231" s="69">
        <v>704041</v>
      </c>
      <c r="P7231" s="69">
        <v>735372</v>
      </c>
      <c r="Q7231" s="3">
        <f t="shared" si="114"/>
        <v>9381676</v>
      </c>
    </row>
    <row r="7232" spans="1:17" x14ac:dyDescent="0.45">
      <c r="A7232" s="93">
        <v>2022</v>
      </c>
      <c r="B7232" s="93" t="s">
        <v>386</v>
      </c>
      <c r="C7232" s="93" t="s">
        <v>399</v>
      </c>
      <c r="D7232" s="93" t="s">
        <v>185</v>
      </c>
      <c r="E7232" s="69">
        <v>12672</v>
      </c>
      <c r="F7232" s="69">
        <v>13882</v>
      </c>
      <c r="G7232" s="69">
        <v>11556</v>
      </c>
      <c r="H7232" s="69">
        <v>9489</v>
      </c>
      <c r="I7232" s="69">
        <v>7049</v>
      </c>
      <c r="J7232" s="69">
        <v>6602</v>
      </c>
      <c r="K7232" s="69">
        <v>6033</v>
      </c>
      <c r="L7232" s="69">
        <v>6170</v>
      </c>
      <c r="M7232" s="69">
        <v>6106</v>
      </c>
      <c r="N7232" s="69">
        <v>6077</v>
      </c>
      <c r="O7232" s="69">
        <v>7618</v>
      </c>
      <c r="P7232" s="69">
        <v>9360</v>
      </c>
      <c r="Q7232" s="3">
        <f t="shared" si="114"/>
        <v>102614</v>
      </c>
    </row>
    <row r="7233" spans="1:17" x14ac:dyDescent="0.45">
      <c r="A7233" s="93">
        <v>2022</v>
      </c>
      <c r="B7233" s="93" t="s">
        <v>386</v>
      </c>
      <c r="C7233" s="93" t="s">
        <v>399</v>
      </c>
      <c r="D7233" s="93" t="s">
        <v>146</v>
      </c>
      <c r="E7233" s="69">
        <v>11737</v>
      </c>
      <c r="F7233" s="69">
        <v>11209</v>
      </c>
      <c r="G7233" s="69">
        <v>9089</v>
      </c>
      <c r="H7233" s="69">
        <v>8882</v>
      </c>
      <c r="I7233" s="69">
        <v>8678</v>
      </c>
      <c r="J7233" s="69">
        <v>9228</v>
      </c>
      <c r="K7233" s="69">
        <v>8852</v>
      </c>
      <c r="L7233" s="69">
        <v>8897</v>
      </c>
      <c r="M7233" s="69">
        <v>7850</v>
      </c>
      <c r="N7233" s="69">
        <v>1439</v>
      </c>
      <c r="O7233" s="69">
        <v>1676</v>
      </c>
      <c r="P7233" s="69">
        <v>6377</v>
      </c>
      <c r="Q7233" s="3">
        <f t="shared" si="114"/>
        <v>93914</v>
      </c>
    </row>
    <row r="7234" spans="1:17" x14ac:dyDescent="0.45">
      <c r="A7234" s="93">
        <v>2022</v>
      </c>
      <c r="B7234" s="93" t="s">
        <v>386</v>
      </c>
      <c r="C7234" s="93" t="s">
        <v>399</v>
      </c>
      <c r="D7234" s="93" t="s">
        <v>147</v>
      </c>
      <c r="E7234" s="69">
        <v>836872</v>
      </c>
      <c r="F7234" s="69">
        <v>780663</v>
      </c>
      <c r="G7234" s="69">
        <v>705741</v>
      </c>
      <c r="H7234" s="69">
        <v>771145</v>
      </c>
      <c r="I7234" s="69">
        <v>809374</v>
      </c>
      <c r="J7234" s="69">
        <v>869835</v>
      </c>
      <c r="K7234" s="69">
        <v>921626</v>
      </c>
      <c r="L7234" s="69">
        <v>983191</v>
      </c>
      <c r="M7234" s="69">
        <v>899009</v>
      </c>
      <c r="N7234" s="69">
        <v>828982</v>
      </c>
      <c r="O7234" s="69">
        <v>800674</v>
      </c>
      <c r="P7234" s="69">
        <v>769944</v>
      </c>
      <c r="Q7234" s="3">
        <f t="shared" si="114"/>
        <v>9977056</v>
      </c>
    </row>
    <row r="7235" spans="1:17" x14ac:dyDescent="0.45">
      <c r="A7235" s="93">
        <v>2022</v>
      </c>
      <c r="B7235" s="93" t="s">
        <v>386</v>
      </c>
      <c r="C7235" s="93" t="s">
        <v>399</v>
      </c>
      <c r="D7235" s="93" t="s">
        <v>148</v>
      </c>
      <c r="E7235" s="69">
        <v>171553</v>
      </c>
      <c r="F7235" s="69">
        <v>179030</v>
      </c>
      <c r="G7235" s="69">
        <v>159084</v>
      </c>
      <c r="H7235" s="69">
        <v>152521</v>
      </c>
      <c r="I7235" s="69">
        <v>157205</v>
      </c>
      <c r="J7235" s="69">
        <v>151224</v>
      </c>
      <c r="K7235" s="69">
        <v>141601</v>
      </c>
      <c r="L7235" s="69">
        <v>155319</v>
      </c>
      <c r="M7235" s="69">
        <v>115633</v>
      </c>
      <c r="N7235" s="69">
        <v>103474</v>
      </c>
      <c r="O7235" s="69">
        <v>146034</v>
      </c>
      <c r="P7235" s="69">
        <v>132815</v>
      </c>
      <c r="Q7235" s="3">
        <f t="shared" si="114"/>
        <v>1765493</v>
      </c>
    </row>
    <row r="7236" spans="1:17" x14ac:dyDescent="0.45">
      <c r="A7236" s="93">
        <v>2022</v>
      </c>
      <c r="B7236" s="93" t="s">
        <v>386</v>
      </c>
      <c r="C7236" s="93" t="s">
        <v>399</v>
      </c>
      <c r="D7236" s="93" t="s">
        <v>149</v>
      </c>
      <c r="E7236" s="69">
        <v>1359</v>
      </c>
      <c r="F7236" s="69">
        <v>1696</v>
      </c>
      <c r="G7236" s="69">
        <v>1540</v>
      </c>
      <c r="H7236" s="69">
        <v>760</v>
      </c>
      <c r="I7236" s="69">
        <v>434</v>
      </c>
      <c r="J7236" s="69">
        <v>448</v>
      </c>
      <c r="K7236" s="69">
        <v>394</v>
      </c>
      <c r="L7236" s="69">
        <v>396</v>
      </c>
      <c r="M7236" s="69">
        <v>377</v>
      </c>
      <c r="N7236" s="69">
        <v>388</v>
      </c>
      <c r="O7236" s="69">
        <v>398</v>
      </c>
      <c r="P7236" s="69">
        <v>1074</v>
      </c>
      <c r="Q7236" s="3">
        <f t="shared" ref="Q7236:Q7299" si="115">SUM(E7236:P7236)</f>
        <v>9264</v>
      </c>
    </row>
    <row r="7237" spans="1:17" x14ac:dyDescent="0.45">
      <c r="A7237" s="93">
        <v>2022</v>
      </c>
      <c r="B7237" s="93" t="s">
        <v>386</v>
      </c>
      <c r="C7237" s="93" t="s">
        <v>399</v>
      </c>
      <c r="D7237" s="93" t="s">
        <v>150</v>
      </c>
      <c r="E7237" s="69">
        <v>792</v>
      </c>
      <c r="F7237" s="69">
        <v>587</v>
      </c>
      <c r="G7237" s="69">
        <v>641</v>
      </c>
      <c r="H7237" s="69">
        <v>1137</v>
      </c>
      <c r="I7237" s="69">
        <v>484</v>
      </c>
      <c r="J7237" s="69">
        <v>471</v>
      </c>
      <c r="K7237" s="69">
        <v>239</v>
      </c>
      <c r="L7237" s="69">
        <v>228</v>
      </c>
      <c r="M7237" s="69">
        <v>283</v>
      </c>
      <c r="N7237" s="69">
        <v>195</v>
      </c>
      <c r="O7237" s="69">
        <v>226</v>
      </c>
      <c r="P7237" s="69">
        <v>253</v>
      </c>
      <c r="Q7237" s="3">
        <f t="shared" si="115"/>
        <v>5536</v>
      </c>
    </row>
    <row r="7238" spans="1:17" x14ac:dyDescent="0.45">
      <c r="A7238" s="93">
        <v>2022</v>
      </c>
      <c r="B7238" s="93" t="s">
        <v>386</v>
      </c>
      <c r="C7238" s="93" t="s">
        <v>399</v>
      </c>
      <c r="D7238" s="93" t="s">
        <v>151</v>
      </c>
      <c r="E7238" s="69">
        <v>0</v>
      </c>
      <c r="F7238" s="69">
        <v>0</v>
      </c>
      <c r="G7238" s="69">
        <v>0</v>
      </c>
      <c r="H7238" s="69">
        <v>0</v>
      </c>
      <c r="I7238" s="69">
        <v>0</v>
      </c>
      <c r="J7238" s="69">
        <v>0</v>
      </c>
      <c r="K7238" s="69">
        <v>0</v>
      </c>
      <c r="L7238" s="69">
        <v>0</v>
      </c>
      <c r="M7238" s="69">
        <v>0</v>
      </c>
      <c r="N7238" s="69">
        <v>0</v>
      </c>
      <c r="O7238" s="69">
        <v>0</v>
      </c>
      <c r="P7238" s="69">
        <v>0</v>
      </c>
      <c r="Q7238" s="3">
        <f t="shared" si="115"/>
        <v>0</v>
      </c>
    </row>
    <row r="7239" spans="1:17" x14ac:dyDescent="0.45">
      <c r="A7239" s="93">
        <v>2022</v>
      </c>
      <c r="B7239" s="93" t="s">
        <v>386</v>
      </c>
      <c r="C7239" s="93" t="s">
        <v>399</v>
      </c>
      <c r="D7239" s="93" t="s">
        <v>152</v>
      </c>
      <c r="E7239" s="69">
        <v>46395</v>
      </c>
      <c r="F7239" s="69">
        <v>77163</v>
      </c>
      <c r="G7239" s="69">
        <v>51228</v>
      </c>
      <c r="H7239" s="69">
        <v>34396</v>
      </c>
      <c r="I7239" s="69">
        <v>38233</v>
      </c>
      <c r="J7239" s="69">
        <v>39137</v>
      </c>
      <c r="K7239" s="69">
        <v>61068</v>
      </c>
      <c r="L7239" s="69">
        <v>48216</v>
      </c>
      <c r="M7239" s="69">
        <v>55360</v>
      </c>
      <c r="N7239" s="69">
        <v>30673</v>
      </c>
      <c r="O7239" s="69">
        <v>34203</v>
      </c>
      <c r="P7239" s="69">
        <v>46166</v>
      </c>
      <c r="Q7239" s="3">
        <f t="shared" si="115"/>
        <v>562238</v>
      </c>
    </row>
    <row r="7240" spans="1:17" x14ac:dyDescent="0.45">
      <c r="A7240" s="93">
        <v>2022</v>
      </c>
      <c r="B7240" s="93" t="s">
        <v>386</v>
      </c>
      <c r="C7240" s="93" t="s">
        <v>399</v>
      </c>
      <c r="D7240" s="93" t="s">
        <v>155</v>
      </c>
      <c r="E7240" s="69">
        <v>113137</v>
      </c>
      <c r="F7240" s="69">
        <v>109911</v>
      </c>
      <c r="G7240" s="69">
        <v>100148</v>
      </c>
      <c r="H7240" s="69">
        <v>121752</v>
      </c>
      <c r="I7240" s="69">
        <v>80324</v>
      </c>
      <c r="J7240" s="69">
        <v>107899</v>
      </c>
      <c r="K7240" s="69">
        <v>74563</v>
      </c>
      <c r="L7240" s="69">
        <v>94514</v>
      </c>
      <c r="M7240" s="69">
        <v>94900</v>
      </c>
      <c r="N7240" s="69">
        <v>71870</v>
      </c>
      <c r="O7240" s="69">
        <v>73545</v>
      </c>
      <c r="P7240" s="69">
        <v>79106</v>
      </c>
      <c r="Q7240" s="3">
        <f t="shared" si="115"/>
        <v>1121669</v>
      </c>
    </row>
    <row r="7241" spans="1:17" x14ac:dyDescent="0.45">
      <c r="A7241" s="93">
        <v>2022</v>
      </c>
      <c r="B7241" s="93" t="s">
        <v>386</v>
      </c>
      <c r="C7241" s="93" t="s">
        <v>399</v>
      </c>
      <c r="D7241" s="93" t="s">
        <v>156</v>
      </c>
      <c r="E7241" s="69">
        <v>390224</v>
      </c>
      <c r="F7241" s="69">
        <v>190215</v>
      </c>
      <c r="G7241" s="69">
        <v>286968</v>
      </c>
      <c r="H7241" s="69">
        <v>378910</v>
      </c>
      <c r="I7241" s="69">
        <v>443373</v>
      </c>
      <c r="J7241" s="69">
        <v>363765</v>
      </c>
      <c r="K7241" s="69">
        <v>477078</v>
      </c>
      <c r="L7241" s="69">
        <v>342922</v>
      </c>
      <c r="M7241" s="69">
        <v>402164</v>
      </c>
      <c r="N7241" s="69">
        <v>466097</v>
      </c>
      <c r="O7241" s="69">
        <v>444906</v>
      </c>
      <c r="P7241" s="69">
        <v>388903</v>
      </c>
      <c r="Q7241" s="3">
        <f t="shared" si="115"/>
        <v>4575525</v>
      </c>
    </row>
    <row r="7242" spans="1:17" x14ac:dyDescent="0.45">
      <c r="A7242" s="93">
        <v>2022</v>
      </c>
      <c r="B7242" s="93" t="s">
        <v>386</v>
      </c>
      <c r="C7242" s="93" t="s">
        <v>399</v>
      </c>
      <c r="D7242" s="93" t="s">
        <v>157</v>
      </c>
      <c r="E7242" s="69">
        <v>351671</v>
      </c>
      <c r="F7242" s="69">
        <v>314186</v>
      </c>
      <c r="G7242" s="69">
        <v>371312</v>
      </c>
      <c r="H7242" s="69">
        <v>325676</v>
      </c>
      <c r="I7242" s="69">
        <v>321061</v>
      </c>
      <c r="J7242" s="69">
        <v>318301</v>
      </c>
      <c r="K7242" s="69">
        <v>315723</v>
      </c>
      <c r="L7242" s="69">
        <v>335150</v>
      </c>
      <c r="M7242" s="69">
        <v>303419</v>
      </c>
      <c r="N7242" s="69">
        <v>312440</v>
      </c>
      <c r="O7242" s="69">
        <v>308435</v>
      </c>
      <c r="P7242" s="69">
        <v>325147</v>
      </c>
      <c r="Q7242" s="3">
        <f t="shared" si="115"/>
        <v>3902521</v>
      </c>
    </row>
    <row r="7243" spans="1:17" x14ac:dyDescent="0.45">
      <c r="A7243" s="93">
        <v>2022</v>
      </c>
      <c r="B7243" s="93" t="s">
        <v>386</v>
      </c>
      <c r="C7243" s="93" t="s">
        <v>399</v>
      </c>
      <c r="D7243" s="93" t="s">
        <v>158</v>
      </c>
      <c r="E7243" s="69">
        <v>754</v>
      </c>
      <c r="F7243" s="69">
        <v>723</v>
      </c>
      <c r="G7243" s="69">
        <v>691</v>
      </c>
      <c r="H7243" s="69">
        <v>772</v>
      </c>
      <c r="I7243" s="69">
        <v>721</v>
      </c>
      <c r="J7243" s="69">
        <v>870</v>
      </c>
      <c r="K7243" s="69">
        <v>784</v>
      </c>
      <c r="L7243" s="69">
        <v>653</v>
      </c>
      <c r="M7243" s="69">
        <v>541</v>
      </c>
      <c r="N7243" s="69">
        <v>643</v>
      </c>
      <c r="O7243" s="69">
        <v>638</v>
      </c>
      <c r="P7243" s="69">
        <v>753</v>
      </c>
      <c r="Q7243" s="3">
        <f t="shared" si="115"/>
        <v>8543</v>
      </c>
    </row>
    <row r="7244" spans="1:17" x14ac:dyDescent="0.45">
      <c r="A7244" s="93">
        <v>2022</v>
      </c>
      <c r="B7244" s="93" t="s">
        <v>386</v>
      </c>
      <c r="C7244" s="93" t="s">
        <v>399</v>
      </c>
      <c r="D7244" s="93" t="s">
        <v>159</v>
      </c>
      <c r="E7244" s="69">
        <v>1305399</v>
      </c>
      <c r="F7244" s="69">
        <v>1218714</v>
      </c>
      <c r="G7244" s="69">
        <v>1124524</v>
      </c>
      <c r="H7244" s="69">
        <v>1341166</v>
      </c>
      <c r="I7244" s="69">
        <v>1207708</v>
      </c>
      <c r="J7244" s="69">
        <v>1100909</v>
      </c>
      <c r="K7244" s="69">
        <v>1059178</v>
      </c>
      <c r="L7244" s="69">
        <v>846904</v>
      </c>
      <c r="M7244" s="69">
        <v>914385</v>
      </c>
      <c r="N7244" s="69">
        <v>1042390</v>
      </c>
      <c r="O7244" s="69">
        <v>1146797</v>
      </c>
      <c r="P7244" s="69">
        <v>1169225</v>
      </c>
      <c r="Q7244" s="3">
        <f t="shared" si="115"/>
        <v>13477299</v>
      </c>
    </row>
    <row r="7245" spans="1:17" x14ac:dyDescent="0.45">
      <c r="A7245" s="93">
        <v>2022</v>
      </c>
      <c r="B7245" s="93" t="s">
        <v>386</v>
      </c>
      <c r="C7245" s="93" t="s">
        <v>399</v>
      </c>
      <c r="D7245" s="93" t="s">
        <v>160</v>
      </c>
      <c r="E7245" s="69">
        <v>16041</v>
      </c>
      <c r="F7245" s="69">
        <v>14717</v>
      </c>
      <c r="G7245" s="69">
        <v>11987</v>
      </c>
      <c r="H7245" s="69">
        <v>11035</v>
      </c>
      <c r="I7245" s="69">
        <v>9520</v>
      </c>
      <c r="J7245" s="69">
        <v>9405</v>
      </c>
      <c r="K7245" s="69">
        <v>9226</v>
      </c>
      <c r="L7245" s="69">
        <v>9367</v>
      </c>
      <c r="M7245" s="69">
        <v>9411</v>
      </c>
      <c r="N7245" s="69">
        <v>9254</v>
      </c>
      <c r="O7245" s="69">
        <v>11228</v>
      </c>
      <c r="P7245" s="69">
        <v>12110</v>
      </c>
      <c r="Q7245" s="3">
        <f t="shared" si="115"/>
        <v>133301</v>
      </c>
    </row>
    <row r="7246" spans="1:17" x14ac:dyDescent="0.45">
      <c r="A7246" s="93">
        <v>2022</v>
      </c>
      <c r="B7246" s="93" t="s">
        <v>386</v>
      </c>
      <c r="C7246" s="93" t="s">
        <v>399</v>
      </c>
      <c r="D7246" s="93" t="s">
        <v>161</v>
      </c>
      <c r="E7246" s="69">
        <v>90833</v>
      </c>
      <c r="F7246" s="69">
        <v>83301</v>
      </c>
      <c r="G7246" s="69">
        <v>83768</v>
      </c>
      <c r="H7246" s="69">
        <v>86705</v>
      </c>
      <c r="I7246" s="69">
        <v>71344</v>
      </c>
      <c r="J7246" s="69">
        <v>85982</v>
      </c>
      <c r="K7246" s="69">
        <v>101513</v>
      </c>
      <c r="L7246" s="69">
        <v>102094</v>
      </c>
      <c r="M7246" s="69">
        <v>100345</v>
      </c>
      <c r="N7246" s="69">
        <v>92049</v>
      </c>
      <c r="O7246" s="69">
        <v>102339</v>
      </c>
      <c r="P7246" s="69">
        <v>122184</v>
      </c>
      <c r="Q7246" s="3">
        <f t="shared" si="115"/>
        <v>1122457</v>
      </c>
    </row>
    <row r="7247" spans="1:17" x14ac:dyDescent="0.45">
      <c r="A7247" s="93">
        <v>2022</v>
      </c>
      <c r="B7247" s="93" t="s">
        <v>386</v>
      </c>
      <c r="C7247" s="93" t="s">
        <v>399</v>
      </c>
      <c r="D7247" s="93" t="s">
        <v>162</v>
      </c>
      <c r="E7247" s="69">
        <v>49344</v>
      </c>
      <c r="F7247" s="69">
        <v>45037</v>
      </c>
      <c r="G7247" s="69">
        <v>45079</v>
      </c>
      <c r="H7247" s="69">
        <v>43730</v>
      </c>
      <c r="I7247" s="69">
        <v>32431</v>
      </c>
      <c r="J7247" s="69">
        <v>31104</v>
      </c>
      <c r="K7247" s="69">
        <v>37402</v>
      </c>
      <c r="L7247" s="69">
        <v>31652</v>
      </c>
      <c r="M7247" s="69">
        <v>25140</v>
      </c>
      <c r="N7247" s="69">
        <v>22349</v>
      </c>
      <c r="O7247" s="69">
        <v>32748</v>
      </c>
      <c r="P7247" s="69">
        <v>31389</v>
      </c>
      <c r="Q7247" s="3">
        <f t="shared" si="115"/>
        <v>427405</v>
      </c>
    </row>
    <row r="7248" spans="1:17" x14ac:dyDescent="0.45">
      <c r="A7248" s="93">
        <v>2022</v>
      </c>
      <c r="B7248" s="93" t="s">
        <v>386</v>
      </c>
      <c r="C7248" s="93" t="s">
        <v>399</v>
      </c>
      <c r="D7248" s="93" t="s">
        <v>165</v>
      </c>
      <c r="E7248" s="69">
        <v>29547</v>
      </c>
      <c r="F7248" s="69">
        <v>26967</v>
      </c>
      <c r="G7248" s="69">
        <v>23060</v>
      </c>
      <c r="H7248" s="69">
        <v>25814</v>
      </c>
      <c r="I7248" s="69">
        <v>13530</v>
      </c>
      <c r="J7248" s="69">
        <v>54154</v>
      </c>
      <c r="K7248" s="69">
        <v>46338</v>
      </c>
      <c r="L7248" s="69">
        <v>44888</v>
      </c>
      <c r="M7248" s="69">
        <v>47337</v>
      </c>
      <c r="N7248" s="69">
        <v>48715</v>
      </c>
      <c r="O7248" s="69">
        <v>63918</v>
      </c>
      <c r="P7248" s="69">
        <v>54573</v>
      </c>
      <c r="Q7248" s="3">
        <f t="shared" si="115"/>
        <v>478841</v>
      </c>
    </row>
    <row r="7249" spans="1:17" x14ac:dyDescent="0.45">
      <c r="A7249" s="93">
        <v>2022</v>
      </c>
      <c r="B7249" s="93" t="s">
        <v>386</v>
      </c>
      <c r="C7249" s="93" t="s">
        <v>399</v>
      </c>
      <c r="D7249" s="93" t="s">
        <v>166</v>
      </c>
      <c r="E7249" s="69">
        <v>15337</v>
      </c>
      <c r="F7249" s="69">
        <v>14108</v>
      </c>
      <c r="G7249" s="69">
        <v>12899</v>
      </c>
      <c r="H7249" s="69">
        <v>11838</v>
      </c>
      <c r="I7249" s="69">
        <v>9746</v>
      </c>
      <c r="J7249" s="69">
        <v>8459</v>
      </c>
      <c r="K7249" s="69">
        <v>8842</v>
      </c>
      <c r="L7249" s="69">
        <v>8392</v>
      </c>
      <c r="M7249" s="69">
        <v>8503</v>
      </c>
      <c r="N7249" s="69">
        <v>6635</v>
      </c>
      <c r="O7249" s="69">
        <v>9759</v>
      </c>
      <c r="P7249" s="69">
        <v>14326</v>
      </c>
      <c r="Q7249" s="3">
        <f t="shared" si="115"/>
        <v>128844</v>
      </c>
    </row>
    <row r="7250" spans="1:17" x14ac:dyDescent="0.45">
      <c r="A7250" s="93">
        <v>2022</v>
      </c>
      <c r="B7250" s="93" t="s">
        <v>386</v>
      </c>
      <c r="C7250" s="93" t="s">
        <v>399</v>
      </c>
      <c r="D7250" s="93" t="s">
        <v>167</v>
      </c>
      <c r="E7250" s="69">
        <v>141017</v>
      </c>
      <c r="F7250" s="69">
        <v>138720</v>
      </c>
      <c r="G7250" s="69">
        <v>162687</v>
      </c>
      <c r="H7250" s="69">
        <v>162311</v>
      </c>
      <c r="I7250" s="69">
        <v>157881</v>
      </c>
      <c r="J7250" s="69">
        <v>164892</v>
      </c>
      <c r="K7250" s="69">
        <v>173717</v>
      </c>
      <c r="L7250" s="69">
        <v>116766</v>
      </c>
      <c r="M7250" s="69">
        <v>134637</v>
      </c>
      <c r="N7250" s="69">
        <v>108636</v>
      </c>
      <c r="O7250" s="69">
        <v>109620</v>
      </c>
      <c r="P7250" s="69">
        <v>93540</v>
      </c>
      <c r="Q7250" s="3">
        <f t="shared" si="115"/>
        <v>1664424</v>
      </c>
    </row>
    <row r="7251" spans="1:17" x14ac:dyDescent="0.45">
      <c r="A7251" s="93">
        <v>2022</v>
      </c>
      <c r="B7251" s="93" t="s">
        <v>386</v>
      </c>
      <c r="C7251" s="93" t="s">
        <v>399</v>
      </c>
      <c r="D7251" s="93" t="s">
        <v>168</v>
      </c>
      <c r="E7251" s="69">
        <v>7682</v>
      </c>
      <c r="F7251" s="69">
        <v>19211</v>
      </c>
      <c r="G7251" s="69">
        <v>16101</v>
      </c>
      <c r="H7251" s="69">
        <v>13673</v>
      </c>
      <c r="I7251" s="69">
        <v>9453</v>
      </c>
      <c r="J7251" s="69">
        <v>7202</v>
      </c>
      <c r="K7251" s="69">
        <v>5747</v>
      </c>
      <c r="L7251" s="69">
        <v>5655</v>
      </c>
      <c r="M7251" s="69">
        <v>5334</v>
      </c>
      <c r="N7251" s="69">
        <v>6490</v>
      </c>
      <c r="O7251" s="69">
        <v>5435</v>
      </c>
      <c r="P7251" s="69">
        <v>9168</v>
      </c>
      <c r="Q7251" s="3">
        <f t="shared" si="115"/>
        <v>111151</v>
      </c>
    </row>
    <row r="7252" spans="1:17" x14ac:dyDescent="0.45">
      <c r="A7252" s="93">
        <v>2022</v>
      </c>
      <c r="B7252" s="93" t="s">
        <v>386</v>
      </c>
      <c r="C7252" s="93" t="s">
        <v>399</v>
      </c>
      <c r="D7252" s="93" t="s">
        <v>169</v>
      </c>
      <c r="E7252" s="69">
        <v>56602</v>
      </c>
      <c r="F7252" s="69">
        <v>54655</v>
      </c>
      <c r="G7252" s="69">
        <v>60250</v>
      </c>
      <c r="H7252" s="69">
        <v>70810</v>
      </c>
      <c r="I7252" s="69">
        <v>58814</v>
      </c>
      <c r="J7252" s="69">
        <v>59995</v>
      </c>
      <c r="K7252" s="69">
        <v>55471</v>
      </c>
      <c r="L7252" s="69">
        <v>55826</v>
      </c>
      <c r="M7252" s="69">
        <v>51808</v>
      </c>
      <c r="N7252" s="69">
        <v>51447</v>
      </c>
      <c r="O7252" s="69">
        <v>56506</v>
      </c>
      <c r="P7252" s="69">
        <v>45070</v>
      </c>
      <c r="Q7252" s="3">
        <f t="shared" si="115"/>
        <v>677254</v>
      </c>
    </row>
    <row r="7253" spans="1:17" x14ac:dyDescent="0.45">
      <c r="A7253" s="93">
        <v>2022</v>
      </c>
      <c r="B7253" s="93" t="s">
        <v>386</v>
      </c>
      <c r="C7253" s="93" t="s">
        <v>399</v>
      </c>
      <c r="D7253" s="93" t="s">
        <v>170</v>
      </c>
      <c r="E7253" s="69">
        <v>421262</v>
      </c>
      <c r="F7253" s="69">
        <v>432182</v>
      </c>
      <c r="G7253" s="69">
        <v>392840</v>
      </c>
      <c r="H7253" s="69">
        <v>398185</v>
      </c>
      <c r="I7253" s="69">
        <v>409841</v>
      </c>
      <c r="J7253" s="69">
        <v>458957</v>
      </c>
      <c r="K7253" s="69">
        <v>580224</v>
      </c>
      <c r="L7253" s="69">
        <v>563620</v>
      </c>
      <c r="M7253" s="69">
        <v>547775</v>
      </c>
      <c r="N7253" s="69">
        <v>554006</v>
      </c>
      <c r="O7253" s="69">
        <v>527746</v>
      </c>
      <c r="P7253" s="69">
        <v>485876</v>
      </c>
      <c r="Q7253" s="3">
        <f t="shared" si="115"/>
        <v>5772514</v>
      </c>
    </row>
    <row r="7254" spans="1:17" x14ac:dyDescent="0.45">
      <c r="A7254" s="93">
        <v>2022</v>
      </c>
      <c r="B7254" s="93" t="s">
        <v>386</v>
      </c>
      <c r="C7254" s="93" t="s">
        <v>399</v>
      </c>
      <c r="D7254" s="93" t="s">
        <v>171</v>
      </c>
      <c r="E7254" s="69">
        <v>46029</v>
      </c>
      <c r="F7254" s="69">
        <v>49184</v>
      </c>
      <c r="G7254" s="69">
        <v>39219</v>
      </c>
      <c r="H7254" s="69">
        <v>35601</v>
      </c>
      <c r="I7254" s="69">
        <v>35977</v>
      </c>
      <c r="J7254" s="69">
        <v>39606</v>
      </c>
      <c r="K7254" s="69">
        <v>48364</v>
      </c>
      <c r="L7254" s="69">
        <v>53417</v>
      </c>
      <c r="M7254" s="69">
        <v>43164</v>
      </c>
      <c r="N7254" s="69">
        <v>39840</v>
      </c>
      <c r="O7254" s="69">
        <v>41714</v>
      </c>
      <c r="P7254" s="69">
        <v>45618</v>
      </c>
      <c r="Q7254" s="3">
        <f t="shared" si="115"/>
        <v>517733</v>
      </c>
    </row>
    <row r="7255" spans="1:17" x14ac:dyDescent="0.45">
      <c r="A7255" s="93">
        <v>2022</v>
      </c>
      <c r="B7255" s="93" t="s">
        <v>386</v>
      </c>
      <c r="C7255" s="93" t="s">
        <v>399</v>
      </c>
      <c r="D7255" s="93" t="s">
        <v>172</v>
      </c>
      <c r="E7255" s="69">
        <v>133392</v>
      </c>
      <c r="F7255" s="69">
        <v>120912</v>
      </c>
      <c r="G7255" s="69">
        <v>117048</v>
      </c>
      <c r="H7255" s="69">
        <v>93360</v>
      </c>
      <c r="I7255" s="69">
        <v>102360</v>
      </c>
      <c r="J7255" s="69">
        <v>108648</v>
      </c>
      <c r="K7255" s="69">
        <v>107376</v>
      </c>
      <c r="L7255" s="69">
        <v>108576</v>
      </c>
      <c r="M7255" s="69">
        <v>104112</v>
      </c>
      <c r="N7255" s="69">
        <v>105600</v>
      </c>
      <c r="O7255" s="69">
        <v>106608</v>
      </c>
      <c r="P7255" s="69">
        <v>134904</v>
      </c>
      <c r="Q7255" s="3">
        <f t="shared" si="115"/>
        <v>1342896</v>
      </c>
    </row>
    <row r="7256" spans="1:17" x14ac:dyDescent="0.45">
      <c r="A7256" s="93">
        <v>2022</v>
      </c>
      <c r="B7256" s="93" t="s">
        <v>386</v>
      </c>
      <c r="C7256" s="93" t="s">
        <v>399</v>
      </c>
      <c r="D7256" s="93" t="s">
        <v>173</v>
      </c>
      <c r="E7256" s="69">
        <v>4719673</v>
      </c>
      <c r="F7256" s="69">
        <v>4769426</v>
      </c>
      <c r="G7256" s="69">
        <v>3989609</v>
      </c>
      <c r="H7256" s="69">
        <v>4008548</v>
      </c>
      <c r="I7256" s="69">
        <v>3559276</v>
      </c>
      <c r="J7256" s="69">
        <v>3512694</v>
      </c>
      <c r="K7256" s="69">
        <v>4108683</v>
      </c>
      <c r="L7256" s="69">
        <v>4994781</v>
      </c>
      <c r="M7256" s="69">
        <v>4420277</v>
      </c>
      <c r="N7256" s="69">
        <v>3630381</v>
      </c>
      <c r="O7256" s="69">
        <v>3804753</v>
      </c>
      <c r="P7256" s="69">
        <v>4270703</v>
      </c>
      <c r="Q7256" s="3">
        <f t="shared" si="115"/>
        <v>49788804</v>
      </c>
    </row>
    <row r="7257" spans="1:17" x14ac:dyDescent="0.45">
      <c r="A7257" s="93">
        <v>2022</v>
      </c>
      <c r="B7257" s="93" t="s">
        <v>386</v>
      </c>
      <c r="C7257" s="93" t="s">
        <v>399</v>
      </c>
      <c r="D7257" s="93" t="s">
        <v>174</v>
      </c>
      <c r="E7257" s="69">
        <v>96088</v>
      </c>
      <c r="F7257" s="69">
        <v>96113</v>
      </c>
      <c r="G7257" s="69">
        <v>84796</v>
      </c>
      <c r="H7257" s="69">
        <v>85694</v>
      </c>
      <c r="I7257" s="69">
        <v>80091</v>
      </c>
      <c r="J7257" s="69">
        <v>84288</v>
      </c>
      <c r="K7257" s="69">
        <v>92670</v>
      </c>
      <c r="L7257" s="69">
        <v>104445</v>
      </c>
      <c r="M7257" s="69">
        <v>96143</v>
      </c>
      <c r="N7257" s="69">
        <v>84774</v>
      </c>
      <c r="O7257" s="69">
        <v>103520</v>
      </c>
      <c r="P7257" s="69">
        <v>97447</v>
      </c>
      <c r="Q7257" s="3">
        <f t="shared" si="115"/>
        <v>1106069</v>
      </c>
    </row>
    <row r="7258" spans="1:17" x14ac:dyDescent="0.45">
      <c r="A7258" s="93">
        <v>2022</v>
      </c>
      <c r="B7258" s="93" t="s">
        <v>386</v>
      </c>
      <c r="C7258" s="93" t="s">
        <v>399</v>
      </c>
      <c r="D7258" s="93" t="s">
        <v>176</v>
      </c>
      <c r="E7258" s="69">
        <v>605549</v>
      </c>
      <c r="F7258" s="69">
        <v>502792</v>
      </c>
      <c r="G7258" s="69">
        <v>496355</v>
      </c>
      <c r="H7258" s="69">
        <v>480354</v>
      </c>
      <c r="I7258" s="69">
        <v>385486</v>
      </c>
      <c r="J7258" s="69">
        <v>437401</v>
      </c>
      <c r="K7258" s="69">
        <v>530984</v>
      </c>
      <c r="L7258" s="69">
        <v>404125</v>
      </c>
      <c r="M7258" s="69">
        <v>412705</v>
      </c>
      <c r="N7258" s="69">
        <v>388511</v>
      </c>
      <c r="O7258" s="69">
        <v>411169</v>
      </c>
      <c r="P7258" s="69">
        <v>579373</v>
      </c>
      <c r="Q7258" s="3">
        <f t="shared" si="115"/>
        <v>5634804</v>
      </c>
    </row>
    <row r="7259" spans="1:17" x14ac:dyDescent="0.45">
      <c r="A7259" s="93">
        <v>2022</v>
      </c>
      <c r="B7259" s="93" t="s">
        <v>386</v>
      </c>
      <c r="C7259" s="93" t="s">
        <v>399</v>
      </c>
      <c r="D7259" s="93" t="s">
        <v>177</v>
      </c>
      <c r="E7259" s="69">
        <v>1420735</v>
      </c>
      <c r="F7259" s="69">
        <v>1437807</v>
      </c>
      <c r="G7259" s="69">
        <v>1164925</v>
      </c>
      <c r="H7259" s="69">
        <v>1080904</v>
      </c>
      <c r="I7259" s="69">
        <v>859802</v>
      </c>
      <c r="J7259" s="69">
        <v>888265</v>
      </c>
      <c r="K7259" s="69">
        <v>1029885</v>
      </c>
      <c r="L7259" s="69">
        <v>1094468</v>
      </c>
      <c r="M7259" s="69">
        <v>1008968</v>
      </c>
      <c r="N7259" s="69">
        <v>855085</v>
      </c>
      <c r="O7259" s="69">
        <v>930534</v>
      </c>
      <c r="P7259" s="69">
        <v>1225524</v>
      </c>
      <c r="Q7259" s="3">
        <f t="shared" si="115"/>
        <v>12996902</v>
      </c>
    </row>
    <row r="7260" spans="1:17" x14ac:dyDescent="0.45">
      <c r="A7260" s="93">
        <v>2022</v>
      </c>
      <c r="B7260" s="93" t="s">
        <v>386</v>
      </c>
      <c r="C7260" s="93" t="s">
        <v>399</v>
      </c>
      <c r="D7260" s="93" t="s">
        <v>178</v>
      </c>
      <c r="E7260" s="69">
        <v>16736802</v>
      </c>
      <c r="F7260" s="69">
        <v>20218064</v>
      </c>
      <c r="G7260" s="69">
        <v>17270801</v>
      </c>
      <c r="H7260" s="69">
        <v>19849343</v>
      </c>
      <c r="I7260" s="69">
        <v>18363155</v>
      </c>
      <c r="J7260" s="69">
        <v>16353634</v>
      </c>
      <c r="K7260" s="69">
        <v>13542963</v>
      </c>
      <c r="L7260" s="69">
        <v>14039359</v>
      </c>
      <c r="M7260" s="69">
        <v>15092120</v>
      </c>
      <c r="N7260" s="69">
        <v>16735763</v>
      </c>
      <c r="O7260" s="69">
        <v>20753532</v>
      </c>
      <c r="P7260" s="69">
        <v>22151815</v>
      </c>
      <c r="Q7260" s="3">
        <f t="shared" si="115"/>
        <v>211107351</v>
      </c>
    </row>
    <row r="7261" spans="1:17" x14ac:dyDescent="0.45">
      <c r="A7261" s="93">
        <v>2022</v>
      </c>
      <c r="B7261" s="93" t="s">
        <v>386</v>
      </c>
      <c r="C7261" s="93" t="s">
        <v>399</v>
      </c>
      <c r="D7261" s="93" t="s">
        <v>179</v>
      </c>
      <c r="E7261" s="69">
        <v>41447314</v>
      </c>
      <c r="F7261" s="69">
        <v>44079998</v>
      </c>
      <c r="G7261" s="69">
        <v>37636342</v>
      </c>
      <c r="H7261" s="69">
        <v>37536130</v>
      </c>
      <c r="I7261" s="69">
        <v>33648155</v>
      </c>
      <c r="J7261" s="69">
        <v>31443008</v>
      </c>
      <c r="K7261" s="69">
        <v>30112183</v>
      </c>
      <c r="L7261" s="69">
        <v>33238122</v>
      </c>
      <c r="M7261" s="69">
        <v>32885086</v>
      </c>
      <c r="N7261" s="69">
        <v>32288697</v>
      </c>
      <c r="O7261" s="69">
        <v>38950534</v>
      </c>
      <c r="P7261" s="69">
        <v>43964987</v>
      </c>
      <c r="Q7261" s="3">
        <f t="shared" si="115"/>
        <v>437230556</v>
      </c>
    </row>
    <row r="7262" spans="1:17" x14ac:dyDescent="0.45">
      <c r="A7262" s="93">
        <v>2022</v>
      </c>
      <c r="B7262" s="93" t="s">
        <v>386</v>
      </c>
      <c r="C7262" s="93" t="s">
        <v>400</v>
      </c>
      <c r="D7262" s="93" t="s">
        <v>144</v>
      </c>
      <c r="E7262" s="69">
        <v>14367083</v>
      </c>
      <c r="F7262" s="69">
        <v>13547936</v>
      </c>
      <c r="G7262" s="69">
        <v>10515410</v>
      </c>
      <c r="H7262" s="69">
        <v>7119792</v>
      </c>
      <c r="I7262" s="69">
        <v>5869858</v>
      </c>
      <c r="J7262" s="69">
        <v>6613863</v>
      </c>
      <c r="K7262" s="69">
        <v>6999840</v>
      </c>
      <c r="L7262" s="69">
        <v>8918022</v>
      </c>
      <c r="M7262" s="69">
        <v>8168108</v>
      </c>
      <c r="N7262" s="69">
        <v>6581324</v>
      </c>
      <c r="O7262" s="69">
        <v>10783392</v>
      </c>
      <c r="P7262" s="69">
        <v>10469485</v>
      </c>
      <c r="Q7262" s="3">
        <f t="shared" si="115"/>
        <v>109954113</v>
      </c>
    </row>
    <row r="7263" spans="1:17" x14ac:dyDescent="0.45">
      <c r="A7263" s="93">
        <v>2022</v>
      </c>
      <c r="B7263" s="93" t="s">
        <v>386</v>
      </c>
      <c r="C7263" s="93" t="s">
        <v>400</v>
      </c>
      <c r="D7263" s="93" t="s">
        <v>145</v>
      </c>
      <c r="E7263" s="69">
        <v>286273</v>
      </c>
      <c r="F7263" s="69">
        <v>284121</v>
      </c>
      <c r="G7263" s="69">
        <v>260279</v>
      </c>
      <c r="H7263" s="69">
        <v>293676</v>
      </c>
      <c r="I7263" s="69">
        <v>284197</v>
      </c>
      <c r="J7263" s="69">
        <v>315779</v>
      </c>
      <c r="K7263" s="69">
        <v>298174</v>
      </c>
      <c r="L7263" s="69">
        <v>290256</v>
      </c>
      <c r="M7263" s="69">
        <v>272139</v>
      </c>
      <c r="N7263" s="69">
        <v>271276</v>
      </c>
      <c r="O7263" s="69">
        <v>299130</v>
      </c>
      <c r="P7263" s="69">
        <v>283727</v>
      </c>
      <c r="Q7263" s="3">
        <f t="shared" si="115"/>
        <v>3439027</v>
      </c>
    </row>
    <row r="7264" spans="1:17" x14ac:dyDescent="0.45">
      <c r="A7264" s="93">
        <v>2022</v>
      </c>
      <c r="B7264" s="93" t="s">
        <v>386</v>
      </c>
      <c r="C7264" s="93" t="s">
        <v>400</v>
      </c>
      <c r="D7264" s="93" t="s">
        <v>146</v>
      </c>
      <c r="E7264" s="69">
        <v>44173</v>
      </c>
      <c r="F7264" s="69">
        <v>41794</v>
      </c>
      <c r="G7264" s="69">
        <v>55028</v>
      </c>
      <c r="H7264" s="69">
        <v>70994</v>
      </c>
      <c r="I7264" s="69">
        <v>48969</v>
      </c>
      <c r="J7264" s="69">
        <v>43446</v>
      </c>
      <c r="K7264" s="69">
        <v>40174</v>
      </c>
      <c r="L7264" s="69">
        <v>37604</v>
      </c>
      <c r="M7264" s="69">
        <v>26858</v>
      </c>
      <c r="N7264" s="69">
        <v>57909</v>
      </c>
      <c r="O7264" s="69">
        <v>48441</v>
      </c>
      <c r="P7264" s="69">
        <v>45833</v>
      </c>
      <c r="Q7264" s="3">
        <f t="shared" si="115"/>
        <v>561223</v>
      </c>
    </row>
    <row r="7265" spans="1:17" x14ac:dyDescent="0.45">
      <c r="A7265" s="93">
        <v>2022</v>
      </c>
      <c r="B7265" s="93" t="s">
        <v>386</v>
      </c>
      <c r="C7265" s="93" t="s">
        <v>400</v>
      </c>
      <c r="D7265" s="93" t="s">
        <v>147</v>
      </c>
      <c r="E7265" s="69">
        <v>805719</v>
      </c>
      <c r="F7265" s="69">
        <v>717498</v>
      </c>
      <c r="G7265" s="69">
        <v>641315</v>
      </c>
      <c r="H7265" s="69">
        <v>743743</v>
      </c>
      <c r="I7265" s="69">
        <v>704636</v>
      </c>
      <c r="J7265" s="69">
        <v>731361</v>
      </c>
      <c r="K7265" s="69">
        <v>749650</v>
      </c>
      <c r="L7265" s="69">
        <v>753545</v>
      </c>
      <c r="M7265" s="69">
        <v>728352</v>
      </c>
      <c r="N7265" s="69">
        <v>704532</v>
      </c>
      <c r="O7265" s="69">
        <v>696418</v>
      </c>
      <c r="P7265" s="69">
        <v>731355</v>
      </c>
      <c r="Q7265" s="3">
        <f t="shared" si="115"/>
        <v>8708124</v>
      </c>
    </row>
    <row r="7266" spans="1:17" x14ac:dyDescent="0.45">
      <c r="A7266" s="93">
        <v>2022</v>
      </c>
      <c r="B7266" s="93" t="s">
        <v>386</v>
      </c>
      <c r="C7266" s="93" t="s">
        <v>400</v>
      </c>
      <c r="D7266" s="93" t="s">
        <v>148</v>
      </c>
      <c r="E7266" s="69">
        <v>1098216</v>
      </c>
      <c r="F7266" s="69">
        <v>1074223</v>
      </c>
      <c r="G7266" s="69">
        <v>1198072</v>
      </c>
      <c r="H7266" s="69">
        <v>1458509</v>
      </c>
      <c r="I7266" s="69">
        <v>1634324</v>
      </c>
      <c r="J7266" s="69">
        <v>2001120</v>
      </c>
      <c r="K7266" s="69">
        <v>2325210</v>
      </c>
      <c r="L7266" s="69">
        <v>2420045</v>
      </c>
      <c r="M7266" s="69">
        <v>1700658</v>
      </c>
      <c r="N7266" s="69">
        <v>1478789</v>
      </c>
      <c r="O7266" s="69">
        <v>1208395</v>
      </c>
      <c r="P7266" s="69">
        <v>1065331</v>
      </c>
      <c r="Q7266" s="3">
        <f t="shared" si="115"/>
        <v>18662892</v>
      </c>
    </row>
    <row r="7267" spans="1:17" x14ac:dyDescent="0.45">
      <c r="A7267" s="93">
        <v>2022</v>
      </c>
      <c r="B7267" s="93" t="s">
        <v>386</v>
      </c>
      <c r="C7267" s="93" t="s">
        <v>400</v>
      </c>
      <c r="D7267" s="93" t="s">
        <v>149</v>
      </c>
      <c r="E7267" s="69">
        <v>62349</v>
      </c>
      <c r="F7267" s="69">
        <v>77965</v>
      </c>
      <c r="G7267" s="69">
        <v>88077</v>
      </c>
      <c r="H7267" s="69">
        <v>88971</v>
      </c>
      <c r="I7267" s="69">
        <v>49828</v>
      </c>
      <c r="J7267" s="69">
        <v>30069</v>
      </c>
      <c r="K7267" s="69">
        <v>33110</v>
      </c>
      <c r="L7267" s="69">
        <v>48579</v>
      </c>
      <c r="M7267" s="69">
        <v>45313</v>
      </c>
      <c r="N7267" s="69">
        <v>47349</v>
      </c>
      <c r="O7267" s="69">
        <v>70827</v>
      </c>
      <c r="P7267" s="69">
        <v>76988</v>
      </c>
      <c r="Q7267" s="3">
        <f t="shared" si="115"/>
        <v>719425</v>
      </c>
    </row>
    <row r="7268" spans="1:17" x14ac:dyDescent="0.45">
      <c r="A7268" s="93">
        <v>2022</v>
      </c>
      <c r="B7268" s="93" t="s">
        <v>386</v>
      </c>
      <c r="C7268" s="93" t="s">
        <v>400</v>
      </c>
      <c r="D7268" s="93" t="s">
        <v>151</v>
      </c>
      <c r="E7268" s="69">
        <v>1364</v>
      </c>
      <c r="F7268" s="69">
        <v>2073</v>
      </c>
      <c r="G7268" s="69">
        <v>824</v>
      </c>
      <c r="H7268" s="69">
        <v>1117</v>
      </c>
      <c r="I7268" s="69">
        <v>1177</v>
      </c>
      <c r="J7268" s="69">
        <v>1113</v>
      </c>
      <c r="K7268" s="69">
        <v>1174</v>
      </c>
      <c r="L7268" s="69">
        <v>1189</v>
      </c>
      <c r="M7268" s="69">
        <v>2046</v>
      </c>
      <c r="N7268" s="69">
        <v>893</v>
      </c>
      <c r="O7268" s="69">
        <v>1315</v>
      </c>
      <c r="P7268" s="69">
        <v>1546</v>
      </c>
      <c r="Q7268" s="3">
        <f t="shared" si="115"/>
        <v>15831</v>
      </c>
    </row>
    <row r="7269" spans="1:17" x14ac:dyDescent="0.45">
      <c r="A7269" s="93">
        <v>2022</v>
      </c>
      <c r="B7269" s="93" t="s">
        <v>386</v>
      </c>
      <c r="C7269" s="93" t="s">
        <v>400</v>
      </c>
      <c r="D7269" s="93" t="s">
        <v>152</v>
      </c>
      <c r="E7269" s="69">
        <v>86501</v>
      </c>
      <c r="F7269" s="69">
        <v>75062</v>
      </c>
      <c r="G7269" s="69">
        <v>59784</v>
      </c>
      <c r="H7269" s="69">
        <v>52075</v>
      </c>
      <c r="I7269" s="69">
        <v>29298</v>
      </c>
      <c r="J7269" s="69">
        <v>14017</v>
      </c>
      <c r="K7269" s="69">
        <v>13539</v>
      </c>
      <c r="L7269" s="69">
        <v>17903</v>
      </c>
      <c r="M7269" s="69">
        <v>29726</v>
      </c>
      <c r="N7269" s="69">
        <v>41949</v>
      </c>
      <c r="O7269" s="69">
        <v>55537</v>
      </c>
      <c r="P7269" s="69">
        <v>67884</v>
      </c>
      <c r="Q7269" s="3">
        <f t="shared" si="115"/>
        <v>543275</v>
      </c>
    </row>
    <row r="7270" spans="1:17" x14ac:dyDescent="0.45">
      <c r="A7270" s="93">
        <v>2022</v>
      </c>
      <c r="B7270" s="93" t="s">
        <v>386</v>
      </c>
      <c r="C7270" s="93" t="s">
        <v>400</v>
      </c>
      <c r="D7270" s="93" t="s">
        <v>155</v>
      </c>
      <c r="E7270" s="69">
        <v>178</v>
      </c>
      <c r="F7270" s="69">
        <v>169</v>
      </c>
      <c r="G7270" s="69">
        <v>148</v>
      </c>
      <c r="H7270" s="69">
        <v>223</v>
      </c>
      <c r="I7270" s="69">
        <v>261</v>
      </c>
      <c r="J7270" s="69">
        <v>317</v>
      </c>
      <c r="K7270" s="69">
        <v>361</v>
      </c>
      <c r="L7270" s="69">
        <v>389</v>
      </c>
      <c r="M7270" s="69">
        <v>435</v>
      </c>
      <c r="N7270" s="69">
        <v>324</v>
      </c>
      <c r="O7270" s="69">
        <v>254</v>
      </c>
      <c r="P7270" s="69">
        <v>144</v>
      </c>
      <c r="Q7270" s="3">
        <f t="shared" si="115"/>
        <v>3203</v>
      </c>
    </row>
    <row r="7271" spans="1:17" x14ac:dyDescent="0.45">
      <c r="A7271" s="93">
        <v>2022</v>
      </c>
      <c r="B7271" s="93" t="s">
        <v>386</v>
      </c>
      <c r="C7271" s="93" t="s">
        <v>400</v>
      </c>
      <c r="D7271" s="93" t="s">
        <v>156</v>
      </c>
      <c r="E7271" s="69">
        <v>239000</v>
      </c>
      <c r="F7271" s="69">
        <v>214355</v>
      </c>
      <c r="G7271" s="69">
        <v>203344</v>
      </c>
      <c r="H7271" s="69">
        <v>218319</v>
      </c>
      <c r="I7271" s="69">
        <v>168926</v>
      </c>
      <c r="J7271" s="69">
        <v>207841</v>
      </c>
      <c r="K7271" s="69">
        <v>202483</v>
      </c>
      <c r="L7271" s="69">
        <v>181819</v>
      </c>
      <c r="M7271" s="69">
        <v>177934</v>
      </c>
      <c r="N7271" s="69">
        <v>189999</v>
      </c>
      <c r="O7271" s="69">
        <v>182915</v>
      </c>
      <c r="P7271" s="69">
        <v>203909</v>
      </c>
      <c r="Q7271" s="3">
        <f t="shared" si="115"/>
        <v>2390844</v>
      </c>
    </row>
    <row r="7272" spans="1:17" x14ac:dyDescent="0.45">
      <c r="A7272" s="93">
        <v>2022</v>
      </c>
      <c r="B7272" s="93" t="s">
        <v>386</v>
      </c>
      <c r="C7272" s="93" t="s">
        <v>400</v>
      </c>
      <c r="D7272" s="93" t="s">
        <v>157</v>
      </c>
      <c r="E7272" s="69">
        <v>1173367</v>
      </c>
      <c r="F7272" s="69">
        <v>1025755</v>
      </c>
      <c r="G7272" s="69">
        <v>1200574</v>
      </c>
      <c r="H7272" s="69">
        <v>1110049</v>
      </c>
      <c r="I7272" s="69">
        <v>1147849</v>
      </c>
      <c r="J7272" s="69">
        <v>1201720</v>
      </c>
      <c r="K7272" s="69">
        <v>1368681</v>
      </c>
      <c r="L7272" s="69">
        <v>1336105</v>
      </c>
      <c r="M7272" s="69">
        <v>1110921</v>
      </c>
      <c r="N7272" s="69">
        <v>1050046</v>
      </c>
      <c r="O7272" s="69">
        <v>1168289</v>
      </c>
      <c r="P7272" s="69">
        <v>1114460</v>
      </c>
      <c r="Q7272" s="3">
        <f t="shared" si="115"/>
        <v>14007816</v>
      </c>
    </row>
    <row r="7273" spans="1:17" x14ac:dyDescent="0.45">
      <c r="A7273" s="93">
        <v>2022</v>
      </c>
      <c r="B7273" s="93" t="s">
        <v>386</v>
      </c>
      <c r="C7273" s="93" t="s">
        <v>400</v>
      </c>
      <c r="D7273" s="93" t="s">
        <v>159</v>
      </c>
      <c r="E7273" s="69">
        <v>1178559</v>
      </c>
      <c r="F7273" s="69">
        <v>930541</v>
      </c>
      <c r="G7273" s="69">
        <v>883659</v>
      </c>
      <c r="H7273" s="69">
        <v>999468</v>
      </c>
      <c r="I7273" s="69">
        <v>992945</v>
      </c>
      <c r="J7273" s="69">
        <v>895458</v>
      </c>
      <c r="K7273" s="69">
        <v>813912</v>
      </c>
      <c r="L7273" s="69">
        <v>467151</v>
      </c>
      <c r="M7273" s="69">
        <v>520102</v>
      </c>
      <c r="N7273" s="69">
        <v>626280</v>
      </c>
      <c r="O7273" s="69">
        <v>873713</v>
      </c>
      <c r="P7273" s="69">
        <v>932188</v>
      </c>
      <c r="Q7273" s="3">
        <f t="shared" si="115"/>
        <v>10113976</v>
      </c>
    </row>
    <row r="7274" spans="1:17" x14ac:dyDescent="0.45">
      <c r="A7274" s="93">
        <v>2022</v>
      </c>
      <c r="B7274" s="93" t="s">
        <v>386</v>
      </c>
      <c r="C7274" s="93" t="s">
        <v>400</v>
      </c>
      <c r="D7274" s="93" t="s">
        <v>160</v>
      </c>
      <c r="E7274" s="69">
        <v>100817</v>
      </c>
      <c r="F7274" s="69">
        <v>126819</v>
      </c>
      <c r="G7274" s="69">
        <v>122762</v>
      </c>
      <c r="H7274" s="69">
        <v>118447</v>
      </c>
      <c r="I7274" s="69">
        <v>110525</v>
      </c>
      <c r="J7274" s="69">
        <v>109177</v>
      </c>
      <c r="K7274" s="69">
        <v>104096</v>
      </c>
      <c r="L7274" s="69">
        <v>111531</v>
      </c>
      <c r="M7274" s="69">
        <v>113116</v>
      </c>
      <c r="N7274" s="69">
        <v>106141</v>
      </c>
      <c r="O7274" s="69">
        <v>124812</v>
      </c>
      <c r="P7274" s="69">
        <v>130358</v>
      </c>
      <c r="Q7274" s="3">
        <f t="shared" si="115"/>
        <v>1378601</v>
      </c>
    </row>
    <row r="7275" spans="1:17" x14ac:dyDescent="0.45">
      <c r="A7275" s="93">
        <v>2022</v>
      </c>
      <c r="B7275" s="93" t="s">
        <v>386</v>
      </c>
      <c r="C7275" s="93" t="s">
        <v>400</v>
      </c>
      <c r="D7275" s="93" t="s">
        <v>161</v>
      </c>
      <c r="E7275" s="69">
        <v>42711</v>
      </c>
      <c r="F7275" s="69">
        <v>41131</v>
      </c>
      <c r="G7275" s="69">
        <v>44466</v>
      </c>
      <c r="H7275" s="69">
        <v>43199</v>
      </c>
      <c r="I7275" s="69">
        <v>26610</v>
      </c>
      <c r="J7275" s="69">
        <v>30687</v>
      </c>
      <c r="K7275" s="69">
        <v>37908</v>
      </c>
      <c r="L7275" s="69">
        <v>35233</v>
      </c>
      <c r="M7275" s="69">
        <v>43905</v>
      </c>
      <c r="N7275" s="69">
        <v>28814</v>
      </c>
      <c r="O7275" s="69">
        <v>33564</v>
      </c>
      <c r="P7275" s="69">
        <v>45273</v>
      </c>
      <c r="Q7275" s="3">
        <f t="shared" si="115"/>
        <v>453501</v>
      </c>
    </row>
    <row r="7276" spans="1:17" x14ac:dyDescent="0.45">
      <c r="A7276" s="93">
        <v>2022</v>
      </c>
      <c r="B7276" s="93" t="s">
        <v>386</v>
      </c>
      <c r="C7276" s="93" t="s">
        <v>400</v>
      </c>
      <c r="D7276" s="93" t="s">
        <v>162</v>
      </c>
      <c r="E7276" s="69">
        <v>27929</v>
      </c>
      <c r="F7276" s="69">
        <v>19351</v>
      </c>
      <c r="G7276" s="69">
        <v>-9761</v>
      </c>
      <c r="H7276" s="69">
        <v>9918</v>
      </c>
      <c r="I7276" s="69">
        <v>7867</v>
      </c>
      <c r="J7276" s="69">
        <v>8246</v>
      </c>
      <c r="K7276" s="69">
        <v>7778</v>
      </c>
      <c r="L7276" s="69">
        <v>8999</v>
      </c>
      <c r="M7276" s="69">
        <v>8079</v>
      </c>
      <c r="N7276" s="69">
        <v>7635</v>
      </c>
      <c r="O7276" s="69">
        <v>9608</v>
      </c>
      <c r="P7276" s="69">
        <v>13348</v>
      </c>
      <c r="Q7276" s="3">
        <f t="shared" si="115"/>
        <v>118997</v>
      </c>
    </row>
    <row r="7277" spans="1:17" x14ac:dyDescent="0.45">
      <c r="A7277" s="93">
        <v>2022</v>
      </c>
      <c r="B7277" s="93" t="s">
        <v>386</v>
      </c>
      <c r="C7277" s="93" t="s">
        <v>400</v>
      </c>
      <c r="D7277" s="93" t="s">
        <v>163</v>
      </c>
      <c r="E7277" s="69">
        <v>220013</v>
      </c>
      <c r="F7277" s="69">
        <v>285110</v>
      </c>
      <c r="G7277" s="69">
        <v>303851</v>
      </c>
      <c r="H7277" s="69">
        <v>251973</v>
      </c>
      <c r="I7277" s="69">
        <v>222186</v>
      </c>
      <c r="J7277" s="69">
        <v>147729</v>
      </c>
      <c r="K7277" s="69">
        <v>270161</v>
      </c>
      <c r="L7277" s="69">
        <v>169066</v>
      </c>
      <c r="M7277" s="69">
        <v>230885</v>
      </c>
      <c r="N7277" s="69">
        <v>236014</v>
      </c>
      <c r="O7277" s="69">
        <v>240980</v>
      </c>
      <c r="P7277" s="69">
        <v>246570</v>
      </c>
      <c r="Q7277" s="3">
        <f t="shared" si="115"/>
        <v>2824538</v>
      </c>
    </row>
    <row r="7278" spans="1:17" x14ac:dyDescent="0.45">
      <c r="A7278" s="93">
        <v>2022</v>
      </c>
      <c r="B7278" s="93" t="s">
        <v>386</v>
      </c>
      <c r="C7278" s="93" t="s">
        <v>400</v>
      </c>
      <c r="D7278" s="93" t="s">
        <v>165</v>
      </c>
      <c r="E7278" s="69">
        <v>93242</v>
      </c>
      <c r="F7278" s="69">
        <v>68376</v>
      </c>
      <c r="G7278" s="69">
        <v>60211</v>
      </c>
      <c r="H7278" s="69">
        <v>54651</v>
      </c>
      <c r="I7278" s="69">
        <v>44981</v>
      </c>
      <c r="J7278" s="69">
        <v>47219</v>
      </c>
      <c r="K7278" s="69">
        <v>51154</v>
      </c>
      <c r="L7278" s="69">
        <v>49187</v>
      </c>
      <c r="M7278" s="69">
        <v>45801</v>
      </c>
      <c r="N7278" s="69">
        <v>41377</v>
      </c>
      <c r="O7278" s="69">
        <v>46009</v>
      </c>
      <c r="P7278" s="69">
        <v>54743</v>
      </c>
      <c r="Q7278" s="3">
        <f t="shared" si="115"/>
        <v>656951</v>
      </c>
    </row>
    <row r="7279" spans="1:17" x14ac:dyDescent="0.45">
      <c r="A7279" s="93">
        <v>2022</v>
      </c>
      <c r="B7279" s="93" t="s">
        <v>386</v>
      </c>
      <c r="C7279" s="93" t="s">
        <v>400</v>
      </c>
      <c r="D7279" s="93" t="s">
        <v>166</v>
      </c>
      <c r="E7279" s="69">
        <v>8985</v>
      </c>
      <c r="F7279" s="69">
        <v>9020</v>
      </c>
      <c r="G7279" s="69">
        <v>7409</v>
      </c>
      <c r="H7279" s="69">
        <v>7286</v>
      </c>
      <c r="I7279" s="69">
        <v>5841</v>
      </c>
      <c r="J7279" s="69">
        <v>6071</v>
      </c>
      <c r="K7279" s="69">
        <v>6831</v>
      </c>
      <c r="L7279" s="69">
        <v>7797</v>
      </c>
      <c r="M7279" s="69">
        <v>7210</v>
      </c>
      <c r="N7279" s="69">
        <v>6583</v>
      </c>
      <c r="O7279" s="69">
        <v>7693</v>
      </c>
      <c r="P7279" s="69">
        <v>9240</v>
      </c>
      <c r="Q7279" s="3">
        <f t="shared" si="115"/>
        <v>89966</v>
      </c>
    </row>
    <row r="7280" spans="1:17" x14ac:dyDescent="0.45">
      <c r="A7280" s="93">
        <v>2022</v>
      </c>
      <c r="B7280" s="93" t="s">
        <v>386</v>
      </c>
      <c r="C7280" s="93" t="s">
        <v>400</v>
      </c>
      <c r="D7280" s="93" t="s">
        <v>167</v>
      </c>
      <c r="E7280" s="69">
        <v>1200636</v>
      </c>
      <c r="F7280" s="69">
        <v>1157364</v>
      </c>
      <c r="G7280" s="69">
        <v>1321912</v>
      </c>
      <c r="H7280" s="69">
        <v>1157498</v>
      </c>
      <c r="I7280" s="69">
        <v>1151551</v>
      </c>
      <c r="J7280" s="69">
        <v>1266479</v>
      </c>
      <c r="K7280" s="69">
        <v>1371621</v>
      </c>
      <c r="L7280" s="69">
        <v>1197734</v>
      </c>
      <c r="M7280" s="69">
        <v>1079479</v>
      </c>
      <c r="N7280" s="69">
        <v>1109362</v>
      </c>
      <c r="O7280" s="69">
        <v>1212314</v>
      </c>
      <c r="P7280" s="69">
        <v>1357204</v>
      </c>
      <c r="Q7280" s="3">
        <f t="shared" si="115"/>
        <v>14583154</v>
      </c>
    </row>
    <row r="7281" spans="1:17" x14ac:dyDescent="0.45">
      <c r="A7281" s="93">
        <v>2022</v>
      </c>
      <c r="B7281" s="93" t="s">
        <v>386</v>
      </c>
      <c r="C7281" s="93" t="s">
        <v>400</v>
      </c>
      <c r="D7281" s="93" t="s">
        <v>168</v>
      </c>
      <c r="E7281" s="69">
        <v>99376</v>
      </c>
      <c r="F7281" s="69">
        <v>84495</v>
      </c>
      <c r="G7281" s="69">
        <v>78770</v>
      </c>
      <c r="H7281" s="69">
        <v>84457</v>
      </c>
      <c r="I7281" s="69">
        <v>68440</v>
      </c>
      <c r="J7281" s="69">
        <v>53089</v>
      </c>
      <c r="K7281" s="69">
        <v>89676</v>
      </c>
      <c r="L7281" s="69">
        <v>82978</v>
      </c>
      <c r="M7281" s="69">
        <v>75620</v>
      </c>
      <c r="N7281" s="69">
        <v>72726</v>
      </c>
      <c r="O7281" s="69">
        <v>79078</v>
      </c>
      <c r="P7281" s="69">
        <v>78829</v>
      </c>
      <c r="Q7281" s="3">
        <f t="shared" si="115"/>
        <v>947534</v>
      </c>
    </row>
    <row r="7282" spans="1:17" x14ac:dyDescent="0.45">
      <c r="A7282" s="93">
        <v>2022</v>
      </c>
      <c r="B7282" s="93" t="s">
        <v>386</v>
      </c>
      <c r="C7282" s="93" t="s">
        <v>400</v>
      </c>
      <c r="D7282" s="93" t="s">
        <v>169</v>
      </c>
      <c r="E7282" s="69">
        <v>34905</v>
      </c>
      <c r="F7282" s="69">
        <v>34973</v>
      </c>
      <c r="G7282" s="69">
        <v>29547</v>
      </c>
      <c r="H7282" s="69">
        <v>32137</v>
      </c>
      <c r="I7282" s="69">
        <v>29982</v>
      </c>
      <c r="J7282" s="69">
        <v>24815</v>
      </c>
      <c r="K7282" s="69">
        <v>23555</v>
      </c>
      <c r="L7282" s="69">
        <v>23474</v>
      </c>
      <c r="M7282" s="69">
        <v>27973</v>
      </c>
      <c r="N7282" s="69">
        <v>23513</v>
      </c>
      <c r="O7282" s="69">
        <v>31104</v>
      </c>
      <c r="P7282" s="69">
        <v>28119</v>
      </c>
      <c r="Q7282" s="3">
        <f t="shared" si="115"/>
        <v>344097</v>
      </c>
    </row>
    <row r="7283" spans="1:17" x14ac:dyDescent="0.45">
      <c r="A7283" s="93">
        <v>2022</v>
      </c>
      <c r="B7283" s="93" t="s">
        <v>386</v>
      </c>
      <c r="C7283" s="93" t="s">
        <v>400</v>
      </c>
      <c r="D7283" s="93" t="s">
        <v>170</v>
      </c>
      <c r="E7283" s="69">
        <v>467114</v>
      </c>
      <c r="F7283" s="69">
        <v>459779</v>
      </c>
      <c r="G7283" s="69">
        <v>390597</v>
      </c>
      <c r="H7283" s="69">
        <v>398981</v>
      </c>
      <c r="I7283" s="69">
        <v>404260</v>
      </c>
      <c r="J7283" s="69">
        <v>462472</v>
      </c>
      <c r="K7283" s="69">
        <v>432073</v>
      </c>
      <c r="L7283" s="69">
        <v>469147</v>
      </c>
      <c r="M7283" s="69">
        <v>447514</v>
      </c>
      <c r="N7283" s="69">
        <v>412862</v>
      </c>
      <c r="O7283" s="69">
        <v>418325</v>
      </c>
      <c r="P7283" s="69">
        <v>404470</v>
      </c>
      <c r="Q7283" s="3">
        <f t="shared" si="115"/>
        <v>5167594</v>
      </c>
    </row>
    <row r="7284" spans="1:17" x14ac:dyDescent="0.45">
      <c r="A7284" s="93">
        <v>2022</v>
      </c>
      <c r="B7284" s="93" t="s">
        <v>386</v>
      </c>
      <c r="C7284" s="93" t="s">
        <v>400</v>
      </c>
      <c r="D7284" s="93" t="s">
        <v>171</v>
      </c>
      <c r="E7284" s="69">
        <v>39579</v>
      </c>
      <c r="F7284" s="69">
        <v>43410</v>
      </c>
      <c r="G7284" s="69">
        <v>33611</v>
      </c>
      <c r="H7284" s="69">
        <v>29092</v>
      </c>
      <c r="I7284" s="69">
        <v>28241</v>
      </c>
      <c r="J7284" s="69">
        <v>29893</v>
      </c>
      <c r="K7284" s="69">
        <v>32469</v>
      </c>
      <c r="L7284" s="69">
        <v>38769</v>
      </c>
      <c r="M7284" s="69">
        <v>48396</v>
      </c>
      <c r="N7284" s="69">
        <v>58080</v>
      </c>
      <c r="O7284" s="69">
        <v>67190</v>
      </c>
      <c r="P7284" s="69">
        <v>73966</v>
      </c>
      <c r="Q7284" s="3">
        <f t="shared" si="115"/>
        <v>522696</v>
      </c>
    </row>
    <row r="7285" spans="1:17" x14ac:dyDescent="0.45">
      <c r="A7285" s="93">
        <v>2022</v>
      </c>
      <c r="B7285" s="93" t="s">
        <v>386</v>
      </c>
      <c r="C7285" s="93" t="s">
        <v>400</v>
      </c>
      <c r="D7285" s="93" t="s">
        <v>173</v>
      </c>
      <c r="E7285" s="69">
        <v>3805462</v>
      </c>
      <c r="F7285" s="69">
        <v>3874410</v>
      </c>
      <c r="G7285" s="69">
        <v>3247854</v>
      </c>
      <c r="H7285" s="69">
        <v>3302071</v>
      </c>
      <c r="I7285" s="69">
        <v>2934081</v>
      </c>
      <c r="J7285" s="69">
        <v>2899617</v>
      </c>
      <c r="K7285" s="69">
        <v>3244504</v>
      </c>
      <c r="L7285" s="69">
        <v>3934924</v>
      </c>
      <c r="M7285" s="69">
        <v>3537804</v>
      </c>
      <c r="N7285" s="69">
        <v>2973335</v>
      </c>
      <c r="O7285" s="69">
        <v>3146066</v>
      </c>
      <c r="P7285" s="69">
        <v>3432808</v>
      </c>
      <c r="Q7285" s="3">
        <f t="shared" si="115"/>
        <v>40332936</v>
      </c>
    </row>
    <row r="7286" spans="1:17" x14ac:dyDescent="0.45">
      <c r="A7286" s="93">
        <v>2022</v>
      </c>
      <c r="B7286" s="93" t="s">
        <v>386</v>
      </c>
      <c r="C7286" s="93" t="s">
        <v>400</v>
      </c>
      <c r="D7286" s="93" t="s">
        <v>174</v>
      </c>
      <c r="E7286" s="69">
        <v>91</v>
      </c>
      <c r="F7286" s="69">
        <v>129</v>
      </c>
      <c r="G7286" s="69">
        <v>124</v>
      </c>
      <c r="H7286" s="69">
        <v>123</v>
      </c>
      <c r="I7286" s="69">
        <v>209</v>
      </c>
      <c r="J7286" s="69">
        <v>167</v>
      </c>
      <c r="K7286" s="69">
        <v>225</v>
      </c>
      <c r="L7286" s="69">
        <v>249</v>
      </c>
      <c r="M7286" s="69">
        <v>304</v>
      </c>
      <c r="N7286" s="69">
        <v>420</v>
      </c>
      <c r="O7286" s="69">
        <v>194</v>
      </c>
      <c r="P7286" s="69">
        <v>154</v>
      </c>
      <c r="Q7286" s="3">
        <f t="shared" si="115"/>
        <v>2389</v>
      </c>
    </row>
    <row r="7287" spans="1:17" x14ac:dyDescent="0.45">
      <c r="A7287" s="93">
        <v>2022</v>
      </c>
      <c r="B7287" s="93" t="s">
        <v>386</v>
      </c>
      <c r="C7287" s="93" t="s">
        <v>400</v>
      </c>
      <c r="D7287" s="93" t="s">
        <v>176</v>
      </c>
      <c r="E7287" s="69">
        <v>581703</v>
      </c>
      <c r="F7287" s="69">
        <v>507380</v>
      </c>
      <c r="G7287" s="69">
        <v>434125</v>
      </c>
      <c r="H7287" s="69">
        <v>423885</v>
      </c>
      <c r="I7287" s="69">
        <v>320199</v>
      </c>
      <c r="J7287" s="69">
        <v>311222</v>
      </c>
      <c r="K7287" s="69">
        <v>383315</v>
      </c>
      <c r="L7287" s="69">
        <v>353139</v>
      </c>
      <c r="M7287" s="69">
        <v>311603</v>
      </c>
      <c r="N7287" s="69">
        <v>309796</v>
      </c>
      <c r="O7287" s="69">
        <v>383429</v>
      </c>
      <c r="P7287" s="69">
        <v>497983</v>
      </c>
      <c r="Q7287" s="3">
        <f t="shared" si="115"/>
        <v>4817779</v>
      </c>
    </row>
    <row r="7288" spans="1:17" x14ac:dyDescent="0.45">
      <c r="A7288" s="93">
        <v>2022</v>
      </c>
      <c r="B7288" s="93" t="s">
        <v>386</v>
      </c>
      <c r="C7288" s="93" t="s">
        <v>400</v>
      </c>
      <c r="D7288" s="93" t="s">
        <v>177</v>
      </c>
      <c r="E7288" s="69">
        <v>2083861</v>
      </c>
      <c r="F7288" s="69">
        <v>1975486</v>
      </c>
      <c r="G7288" s="69">
        <v>1705774</v>
      </c>
      <c r="H7288" s="69">
        <v>1641525</v>
      </c>
      <c r="I7288" s="69">
        <v>1469635</v>
      </c>
      <c r="J7288" s="69">
        <v>1511251</v>
      </c>
      <c r="K7288" s="69">
        <v>1578985</v>
      </c>
      <c r="L7288" s="69">
        <v>1616860</v>
      </c>
      <c r="M7288" s="69">
        <v>1563049</v>
      </c>
      <c r="N7288" s="69">
        <v>1410625</v>
      </c>
      <c r="O7288" s="69">
        <v>1555232</v>
      </c>
      <c r="P7288" s="69">
        <v>1753174</v>
      </c>
      <c r="Q7288" s="3">
        <f t="shared" si="115"/>
        <v>19865457</v>
      </c>
    </row>
    <row r="7289" spans="1:17" x14ac:dyDescent="0.45">
      <c r="A7289" s="93">
        <v>2022</v>
      </c>
      <c r="B7289" s="93" t="s">
        <v>386</v>
      </c>
      <c r="C7289" s="93" t="s">
        <v>400</v>
      </c>
      <c r="D7289" s="93" t="s">
        <v>178</v>
      </c>
      <c r="E7289" s="69">
        <v>12259553</v>
      </c>
      <c r="F7289" s="69">
        <v>11832860</v>
      </c>
      <c r="G7289" s="69">
        <v>9875481</v>
      </c>
      <c r="H7289" s="69">
        <v>9054719</v>
      </c>
      <c r="I7289" s="69">
        <v>7742972</v>
      </c>
      <c r="J7289" s="69">
        <v>7719652</v>
      </c>
      <c r="K7289" s="69">
        <v>8181913</v>
      </c>
      <c r="L7289" s="69">
        <v>9316335</v>
      </c>
      <c r="M7289" s="69">
        <v>8406697</v>
      </c>
      <c r="N7289" s="69">
        <v>7710497</v>
      </c>
      <c r="O7289" s="69">
        <v>9519515</v>
      </c>
      <c r="P7289" s="69">
        <v>10508085</v>
      </c>
      <c r="Q7289" s="3">
        <f t="shared" si="115"/>
        <v>112128279</v>
      </c>
    </row>
    <row r="7290" spans="1:17" x14ac:dyDescent="0.45">
      <c r="A7290" s="93">
        <v>2022</v>
      </c>
      <c r="B7290" s="93" t="s">
        <v>386</v>
      </c>
      <c r="C7290" s="93" t="s">
        <v>400</v>
      </c>
      <c r="D7290" s="93" t="s">
        <v>179</v>
      </c>
      <c r="E7290" s="69">
        <v>40408759</v>
      </c>
      <c r="F7290" s="69">
        <v>38511585</v>
      </c>
      <c r="G7290" s="69">
        <v>32753247</v>
      </c>
      <c r="H7290" s="69">
        <v>28766898</v>
      </c>
      <c r="I7290" s="69">
        <v>25499848</v>
      </c>
      <c r="J7290" s="69">
        <v>26683890</v>
      </c>
      <c r="K7290" s="69">
        <v>28662572</v>
      </c>
      <c r="L7290" s="69">
        <v>31888029</v>
      </c>
      <c r="M7290" s="69">
        <v>28730027</v>
      </c>
      <c r="N7290" s="69">
        <v>25558450</v>
      </c>
      <c r="O7290" s="69">
        <v>32263739</v>
      </c>
      <c r="P7290" s="69">
        <v>33627174</v>
      </c>
      <c r="Q7290" s="3">
        <f t="shared" si="115"/>
        <v>373354218</v>
      </c>
    </row>
    <row r="7291" spans="1:17" x14ac:dyDescent="0.45">
      <c r="A7291" s="93">
        <v>2022</v>
      </c>
      <c r="B7291" s="93" t="s">
        <v>386</v>
      </c>
      <c r="C7291" s="93" t="s">
        <v>401</v>
      </c>
      <c r="D7291" s="93" t="s">
        <v>144</v>
      </c>
      <c r="E7291" s="69">
        <v>5295384</v>
      </c>
      <c r="F7291" s="69">
        <v>5338617</v>
      </c>
      <c r="G7291" s="69">
        <v>4598625</v>
      </c>
      <c r="H7291" s="69">
        <v>4010288</v>
      </c>
      <c r="I7291" s="69">
        <v>3613714</v>
      </c>
      <c r="J7291" s="69">
        <v>4032252</v>
      </c>
      <c r="K7291" s="69">
        <v>4471033</v>
      </c>
      <c r="L7291" s="69">
        <v>5638201</v>
      </c>
      <c r="M7291" s="69">
        <v>5601184</v>
      </c>
      <c r="N7291" s="69">
        <v>4380955</v>
      </c>
      <c r="O7291" s="69">
        <v>5618845</v>
      </c>
      <c r="P7291" s="69">
        <v>4630979</v>
      </c>
      <c r="Q7291" s="3">
        <f t="shared" si="115"/>
        <v>57230077</v>
      </c>
    </row>
    <row r="7292" spans="1:17" x14ac:dyDescent="0.45">
      <c r="A7292" s="93">
        <v>2022</v>
      </c>
      <c r="B7292" s="93" t="s">
        <v>386</v>
      </c>
      <c r="C7292" s="93" t="s">
        <v>401</v>
      </c>
      <c r="D7292" s="93" t="s">
        <v>145</v>
      </c>
      <c r="E7292" s="69">
        <v>105872</v>
      </c>
      <c r="F7292" s="69">
        <v>106400</v>
      </c>
      <c r="G7292" s="69">
        <v>100710</v>
      </c>
      <c r="H7292" s="69">
        <v>120163</v>
      </c>
      <c r="I7292" s="69">
        <v>123571</v>
      </c>
      <c r="J7292" s="69">
        <v>131037</v>
      </c>
      <c r="K7292" s="69">
        <v>134886</v>
      </c>
      <c r="L7292" s="69">
        <v>142179</v>
      </c>
      <c r="M7292" s="69">
        <v>135121</v>
      </c>
      <c r="N7292" s="69">
        <v>125055</v>
      </c>
      <c r="O7292" s="69">
        <v>121027</v>
      </c>
      <c r="P7292" s="69">
        <v>105092</v>
      </c>
      <c r="Q7292" s="3">
        <f t="shared" si="115"/>
        <v>1451113</v>
      </c>
    </row>
    <row r="7293" spans="1:17" x14ac:dyDescent="0.45">
      <c r="A7293" s="93">
        <v>2022</v>
      </c>
      <c r="B7293" s="93" t="s">
        <v>386</v>
      </c>
      <c r="C7293" s="93" t="s">
        <v>401</v>
      </c>
      <c r="D7293" s="93" t="s">
        <v>146</v>
      </c>
      <c r="E7293" s="69">
        <v>94603</v>
      </c>
      <c r="F7293" s="69">
        <v>85266</v>
      </c>
      <c r="G7293" s="69">
        <v>79588</v>
      </c>
      <c r="H7293" s="69">
        <v>85504</v>
      </c>
      <c r="I7293" s="69">
        <v>77981</v>
      </c>
      <c r="J7293" s="69">
        <v>89025</v>
      </c>
      <c r="K7293" s="69">
        <v>84663</v>
      </c>
      <c r="L7293" s="69">
        <v>86899</v>
      </c>
      <c r="M7293" s="69">
        <v>75971</v>
      </c>
      <c r="N7293" s="69">
        <v>82082</v>
      </c>
      <c r="O7293" s="69">
        <v>75109</v>
      </c>
      <c r="P7293" s="69">
        <v>73477</v>
      </c>
      <c r="Q7293" s="3">
        <f t="shared" si="115"/>
        <v>990168</v>
      </c>
    </row>
    <row r="7294" spans="1:17" x14ac:dyDescent="0.45">
      <c r="A7294" s="93">
        <v>2022</v>
      </c>
      <c r="B7294" s="93" t="s">
        <v>386</v>
      </c>
      <c r="C7294" s="93" t="s">
        <v>401</v>
      </c>
      <c r="D7294" s="93" t="s">
        <v>147</v>
      </c>
      <c r="E7294" s="69">
        <v>1133056</v>
      </c>
      <c r="F7294" s="69">
        <v>1027404</v>
      </c>
      <c r="G7294" s="69">
        <v>921004</v>
      </c>
      <c r="H7294" s="69">
        <v>955221</v>
      </c>
      <c r="I7294" s="69">
        <v>869716</v>
      </c>
      <c r="J7294" s="69">
        <v>994163</v>
      </c>
      <c r="K7294" s="69">
        <v>1103991</v>
      </c>
      <c r="L7294" s="69">
        <v>1115057</v>
      </c>
      <c r="M7294" s="69">
        <v>1248500</v>
      </c>
      <c r="N7294" s="69">
        <v>988749</v>
      </c>
      <c r="O7294" s="69">
        <v>995210</v>
      </c>
      <c r="P7294" s="69">
        <v>944510</v>
      </c>
      <c r="Q7294" s="3">
        <f t="shared" si="115"/>
        <v>12296581</v>
      </c>
    </row>
    <row r="7295" spans="1:17" x14ac:dyDescent="0.45">
      <c r="A7295" s="93">
        <v>2022</v>
      </c>
      <c r="B7295" s="93" t="s">
        <v>386</v>
      </c>
      <c r="C7295" s="93" t="s">
        <v>401</v>
      </c>
      <c r="D7295" s="93" t="s">
        <v>148</v>
      </c>
      <c r="E7295" s="69">
        <v>352903</v>
      </c>
      <c r="F7295" s="69">
        <v>357005</v>
      </c>
      <c r="G7295" s="69">
        <v>339271</v>
      </c>
      <c r="H7295" s="69">
        <v>326129</v>
      </c>
      <c r="I7295" s="69">
        <v>289094</v>
      </c>
      <c r="J7295" s="69">
        <v>306078</v>
      </c>
      <c r="K7295" s="69">
        <v>315612</v>
      </c>
      <c r="L7295" s="69">
        <v>326899</v>
      </c>
      <c r="M7295" s="69">
        <v>295543</v>
      </c>
      <c r="N7295" s="69">
        <v>291818</v>
      </c>
      <c r="O7295" s="69">
        <v>300735</v>
      </c>
      <c r="P7295" s="69">
        <v>330818</v>
      </c>
      <c r="Q7295" s="3">
        <f t="shared" si="115"/>
        <v>3831905</v>
      </c>
    </row>
    <row r="7296" spans="1:17" x14ac:dyDescent="0.45">
      <c r="A7296" s="93">
        <v>2022</v>
      </c>
      <c r="B7296" s="93" t="s">
        <v>386</v>
      </c>
      <c r="C7296" s="93" t="s">
        <v>401</v>
      </c>
      <c r="D7296" s="93" t="s">
        <v>149</v>
      </c>
      <c r="E7296" s="69">
        <v>28337</v>
      </c>
      <c r="F7296" s="69">
        <v>26307</v>
      </c>
      <c r="G7296" s="69">
        <v>22594</v>
      </c>
      <c r="H7296" s="69">
        <v>21027</v>
      </c>
      <c r="I7296" s="69">
        <v>16757</v>
      </c>
      <c r="J7296" s="69">
        <v>16239</v>
      </c>
      <c r="K7296" s="69">
        <v>17685</v>
      </c>
      <c r="L7296" s="69">
        <v>14218</v>
      </c>
      <c r="M7296" s="69">
        <v>15643</v>
      </c>
      <c r="N7296" s="69">
        <v>15601</v>
      </c>
      <c r="O7296" s="69">
        <v>17819</v>
      </c>
      <c r="P7296" s="69">
        <v>22975</v>
      </c>
      <c r="Q7296" s="3">
        <f t="shared" si="115"/>
        <v>235202</v>
      </c>
    </row>
    <row r="7297" spans="1:17" x14ac:dyDescent="0.45">
      <c r="A7297" s="93">
        <v>2022</v>
      </c>
      <c r="B7297" s="93" t="s">
        <v>386</v>
      </c>
      <c r="C7297" s="93" t="s">
        <v>401</v>
      </c>
      <c r="D7297" s="93" t="s">
        <v>150</v>
      </c>
      <c r="E7297" s="69">
        <v>2835</v>
      </c>
      <c r="F7297" s="69">
        <v>2665</v>
      </c>
      <c r="G7297" s="69">
        <v>1609</v>
      </c>
      <c r="H7297" s="69">
        <v>1126</v>
      </c>
      <c r="I7297" s="69">
        <v>934</v>
      </c>
      <c r="J7297" s="69">
        <v>661</v>
      </c>
      <c r="K7297" s="69">
        <v>808</v>
      </c>
      <c r="L7297" s="69">
        <v>1088</v>
      </c>
      <c r="M7297" s="69">
        <v>869</v>
      </c>
      <c r="N7297" s="69">
        <v>977</v>
      </c>
      <c r="O7297" s="69">
        <v>1237</v>
      </c>
      <c r="P7297" s="69">
        <v>2070</v>
      </c>
      <c r="Q7297" s="3">
        <f t="shared" si="115"/>
        <v>16879</v>
      </c>
    </row>
    <row r="7298" spans="1:17" x14ac:dyDescent="0.45">
      <c r="A7298" s="93">
        <v>2022</v>
      </c>
      <c r="B7298" s="93" t="s">
        <v>386</v>
      </c>
      <c r="C7298" s="93" t="s">
        <v>401</v>
      </c>
      <c r="D7298" s="93" t="s">
        <v>151</v>
      </c>
      <c r="E7298" s="69">
        <v>59510</v>
      </c>
      <c r="F7298" s="69">
        <v>59472</v>
      </c>
      <c r="G7298" s="69">
        <v>59995</v>
      </c>
      <c r="H7298" s="69">
        <v>69557</v>
      </c>
      <c r="I7298" s="69">
        <v>66357</v>
      </c>
      <c r="J7298" s="69">
        <v>63714</v>
      </c>
      <c r="K7298" s="69">
        <v>74409</v>
      </c>
      <c r="L7298" s="69">
        <v>88652</v>
      </c>
      <c r="M7298" s="69">
        <v>81782</v>
      </c>
      <c r="N7298" s="69">
        <v>67469</v>
      </c>
      <c r="O7298" s="69">
        <v>56280</v>
      </c>
      <c r="P7298" s="69">
        <v>58409</v>
      </c>
      <c r="Q7298" s="3">
        <f t="shared" si="115"/>
        <v>805606</v>
      </c>
    </row>
    <row r="7299" spans="1:17" x14ac:dyDescent="0.45">
      <c r="A7299" s="93">
        <v>2022</v>
      </c>
      <c r="B7299" s="93" t="s">
        <v>386</v>
      </c>
      <c r="C7299" s="93" t="s">
        <v>401</v>
      </c>
      <c r="D7299" s="93" t="s">
        <v>152</v>
      </c>
      <c r="E7299" s="69">
        <v>53342</v>
      </c>
      <c r="F7299" s="69">
        <v>44965</v>
      </c>
      <c r="G7299" s="69">
        <v>40528</v>
      </c>
      <c r="H7299" s="69">
        <v>43254</v>
      </c>
      <c r="I7299" s="69">
        <v>33061</v>
      </c>
      <c r="J7299" s="69">
        <v>28881</v>
      </c>
      <c r="K7299" s="69">
        <v>33391</v>
      </c>
      <c r="L7299" s="69">
        <v>38736</v>
      </c>
      <c r="M7299" s="69">
        <v>41269</v>
      </c>
      <c r="N7299" s="69">
        <v>42708</v>
      </c>
      <c r="O7299" s="69">
        <v>36822</v>
      </c>
      <c r="P7299" s="69">
        <v>45290</v>
      </c>
      <c r="Q7299" s="3">
        <f t="shared" si="115"/>
        <v>482247</v>
      </c>
    </row>
    <row r="7300" spans="1:17" x14ac:dyDescent="0.45">
      <c r="A7300" s="93">
        <v>2022</v>
      </c>
      <c r="B7300" s="93" t="s">
        <v>386</v>
      </c>
      <c r="C7300" s="93" t="s">
        <v>401</v>
      </c>
      <c r="D7300" s="93" t="s">
        <v>153</v>
      </c>
      <c r="E7300" s="69">
        <v>99857</v>
      </c>
      <c r="F7300" s="69">
        <v>95546</v>
      </c>
      <c r="G7300" s="69">
        <v>96273</v>
      </c>
      <c r="H7300" s="69">
        <v>91571</v>
      </c>
      <c r="I7300" s="69">
        <v>97148</v>
      </c>
      <c r="J7300" s="69">
        <v>96585</v>
      </c>
      <c r="K7300" s="69">
        <v>106622</v>
      </c>
      <c r="L7300" s="69">
        <v>78069</v>
      </c>
      <c r="M7300" s="69">
        <v>100517</v>
      </c>
      <c r="N7300" s="69">
        <v>96975</v>
      </c>
      <c r="O7300" s="69">
        <v>109119</v>
      </c>
      <c r="P7300" s="69">
        <v>113359</v>
      </c>
      <c r="Q7300" s="3">
        <f t="shared" ref="Q7300:Q7363" si="116">SUM(E7300:P7300)</f>
        <v>1181641</v>
      </c>
    </row>
    <row r="7301" spans="1:17" x14ac:dyDescent="0.45">
      <c r="A7301" s="93">
        <v>2022</v>
      </c>
      <c r="B7301" s="93" t="s">
        <v>386</v>
      </c>
      <c r="C7301" s="93" t="s">
        <v>401</v>
      </c>
      <c r="D7301" s="93" t="s">
        <v>156</v>
      </c>
      <c r="E7301" s="69">
        <v>510180</v>
      </c>
      <c r="F7301" s="69">
        <v>440181</v>
      </c>
      <c r="G7301" s="69">
        <v>366616</v>
      </c>
      <c r="H7301" s="69">
        <v>410117</v>
      </c>
      <c r="I7301" s="69">
        <v>360957</v>
      </c>
      <c r="J7301" s="69">
        <v>355209</v>
      </c>
      <c r="K7301" s="69">
        <v>389317</v>
      </c>
      <c r="L7301" s="69">
        <v>414178</v>
      </c>
      <c r="M7301" s="69">
        <v>368686</v>
      </c>
      <c r="N7301" s="69">
        <v>296357</v>
      </c>
      <c r="O7301" s="69">
        <v>352115</v>
      </c>
      <c r="P7301" s="69">
        <v>401192</v>
      </c>
      <c r="Q7301" s="3">
        <f t="shared" si="116"/>
        <v>4665105</v>
      </c>
    </row>
    <row r="7302" spans="1:17" x14ac:dyDescent="0.45">
      <c r="A7302" s="93">
        <v>2022</v>
      </c>
      <c r="B7302" s="93" t="s">
        <v>386</v>
      </c>
      <c r="C7302" s="93" t="s">
        <v>401</v>
      </c>
      <c r="D7302" s="93" t="s">
        <v>157</v>
      </c>
      <c r="E7302" s="69">
        <v>31684</v>
      </c>
      <c r="F7302" s="69">
        <v>26673</v>
      </c>
      <c r="G7302" s="69">
        <v>22505</v>
      </c>
      <c r="H7302" s="69">
        <v>21411</v>
      </c>
      <c r="I7302" s="69">
        <v>14196</v>
      </c>
      <c r="J7302" s="69">
        <v>12190</v>
      </c>
      <c r="K7302" s="69">
        <v>10670</v>
      </c>
      <c r="L7302" s="69">
        <v>10478</v>
      </c>
      <c r="M7302" s="69">
        <v>10794</v>
      </c>
      <c r="N7302" s="69">
        <v>12972</v>
      </c>
      <c r="O7302" s="69">
        <v>20262</v>
      </c>
      <c r="P7302" s="69">
        <v>25890</v>
      </c>
      <c r="Q7302" s="3">
        <f t="shared" si="116"/>
        <v>219725</v>
      </c>
    </row>
    <row r="7303" spans="1:17" x14ac:dyDescent="0.45">
      <c r="A7303" s="93">
        <v>2022</v>
      </c>
      <c r="B7303" s="93" t="s">
        <v>386</v>
      </c>
      <c r="C7303" s="93" t="s">
        <v>401</v>
      </c>
      <c r="D7303" s="93" t="s">
        <v>158</v>
      </c>
      <c r="E7303" s="69">
        <v>375210</v>
      </c>
      <c r="F7303" s="69">
        <v>372234</v>
      </c>
      <c r="G7303" s="69">
        <v>312302</v>
      </c>
      <c r="H7303" s="69">
        <v>348041</v>
      </c>
      <c r="I7303" s="69">
        <v>235807</v>
      </c>
      <c r="J7303" s="69">
        <v>251830</v>
      </c>
      <c r="K7303" s="69">
        <v>268752</v>
      </c>
      <c r="L7303" s="69">
        <v>279583</v>
      </c>
      <c r="M7303" s="69">
        <v>229785</v>
      </c>
      <c r="N7303" s="69">
        <v>224187</v>
      </c>
      <c r="O7303" s="69">
        <v>242474</v>
      </c>
      <c r="P7303" s="69">
        <v>277420</v>
      </c>
      <c r="Q7303" s="3">
        <f t="shared" si="116"/>
        <v>3417625</v>
      </c>
    </row>
    <row r="7304" spans="1:17" x14ac:dyDescent="0.45">
      <c r="A7304" s="93">
        <v>2022</v>
      </c>
      <c r="B7304" s="93" t="s">
        <v>386</v>
      </c>
      <c r="C7304" s="93" t="s">
        <v>401</v>
      </c>
      <c r="D7304" s="93" t="s">
        <v>159</v>
      </c>
      <c r="E7304" s="69">
        <v>487384</v>
      </c>
      <c r="F7304" s="69">
        <v>368437</v>
      </c>
      <c r="G7304" s="69">
        <v>379113</v>
      </c>
      <c r="H7304" s="69">
        <v>423819</v>
      </c>
      <c r="I7304" s="69">
        <v>387266</v>
      </c>
      <c r="J7304" s="69">
        <v>409117</v>
      </c>
      <c r="K7304" s="69">
        <v>412685</v>
      </c>
      <c r="L7304" s="69">
        <v>341216</v>
      </c>
      <c r="M7304" s="69">
        <v>321225</v>
      </c>
      <c r="N7304" s="69">
        <v>328555</v>
      </c>
      <c r="O7304" s="69">
        <v>387006</v>
      </c>
      <c r="P7304" s="69">
        <v>505234</v>
      </c>
      <c r="Q7304" s="3">
        <f t="shared" si="116"/>
        <v>4751057</v>
      </c>
    </row>
    <row r="7305" spans="1:17" x14ac:dyDescent="0.45">
      <c r="A7305" s="93">
        <v>2022</v>
      </c>
      <c r="B7305" s="93" t="s">
        <v>386</v>
      </c>
      <c r="C7305" s="93" t="s">
        <v>401</v>
      </c>
      <c r="D7305" s="93" t="s">
        <v>160</v>
      </c>
      <c r="E7305" s="69">
        <v>150474</v>
      </c>
      <c r="F7305" s="69">
        <v>133706</v>
      </c>
      <c r="G7305" s="69">
        <v>123122</v>
      </c>
      <c r="H7305" s="69">
        <v>154800</v>
      </c>
      <c r="I7305" s="69">
        <v>126639</v>
      </c>
      <c r="J7305" s="69">
        <v>111560</v>
      </c>
      <c r="K7305" s="69">
        <v>119571</v>
      </c>
      <c r="L7305" s="69">
        <v>103861</v>
      </c>
      <c r="M7305" s="69">
        <v>106951</v>
      </c>
      <c r="N7305" s="69">
        <v>119047</v>
      </c>
      <c r="O7305" s="69">
        <v>125885</v>
      </c>
      <c r="P7305" s="69">
        <v>118860</v>
      </c>
      <c r="Q7305" s="3">
        <f t="shared" si="116"/>
        <v>1494476</v>
      </c>
    </row>
    <row r="7306" spans="1:17" x14ac:dyDescent="0.45">
      <c r="A7306" s="93">
        <v>2022</v>
      </c>
      <c r="B7306" s="93" t="s">
        <v>386</v>
      </c>
      <c r="C7306" s="93" t="s">
        <v>401</v>
      </c>
      <c r="D7306" s="93" t="s">
        <v>161</v>
      </c>
      <c r="E7306" s="69">
        <v>461758</v>
      </c>
      <c r="F7306" s="69">
        <v>436169</v>
      </c>
      <c r="G7306" s="69">
        <v>353296</v>
      </c>
      <c r="H7306" s="69">
        <v>334959</v>
      </c>
      <c r="I7306" s="69">
        <v>279219</v>
      </c>
      <c r="J7306" s="69">
        <v>267940</v>
      </c>
      <c r="K7306" s="69">
        <v>250152</v>
      </c>
      <c r="L7306" s="69">
        <v>234875</v>
      </c>
      <c r="M7306" s="69">
        <v>220271</v>
      </c>
      <c r="N7306" s="69">
        <v>219236</v>
      </c>
      <c r="O7306" s="69">
        <v>215186</v>
      </c>
      <c r="P7306" s="69">
        <v>234460</v>
      </c>
      <c r="Q7306" s="3">
        <f t="shared" si="116"/>
        <v>3507521</v>
      </c>
    </row>
    <row r="7307" spans="1:17" x14ac:dyDescent="0.45">
      <c r="A7307" s="93">
        <v>2022</v>
      </c>
      <c r="B7307" s="93" t="s">
        <v>386</v>
      </c>
      <c r="C7307" s="93" t="s">
        <v>401</v>
      </c>
      <c r="D7307" s="93" t="s">
        <v>162</v>
      </c>
      <c r="E7307" s="69">
        <v>37180</v>
      </c>
      <c r="F7307" s="69">
        <v>34322</v>
      </c>
      <c r="G7307" s="69">
        <v>28539</v>
      </c>
      <c r="H7307" s="69">
        <v>21875</v>
      </c>
      <c r="I7307" s="69">
        <v>17555</v>
      </c>
      <c r="J7307" s="69">
        <v>20243</v>
      </c>
      <c r="K7307" s="69">
        <v>20532</v>
      </c>
      <c r="L7307" s="69">
        <v>19539</v>
      </c>
      <c r="M7307" s="69">
        <v>17965</v>
      </c>
      <c r="N7307" s="69">
        <v>15187</v>
      </c>
      <c r="O7307" s="69">
        <v>20542</v>
      </c>
      <c r="P7307" s="69">
        <v>25824</v>
      </c>
      <c r="Q7307" s="3">
        <f t="shared" si="116"/>
        <v>279303</v>
      </c>
    </row>
    <row r="7308" spans="1:17" x14ac:dyDescent="0.45">
      <c r="A7308" s="93">
        <v>2022</v>
      </c>
      <c r="B7308" s="93" t="s">
        <v>386</v>
      </c>
      <c r="C7308" s="93" t="s">
        <v>401</v>
      </c>
      <c r="D7308" s="93" t="s">
        <v>163</v>
      </c>
      <c r="E7308" s="69">
        <v>227699</v>
      </c>
      <c r="F7308" s="69">
        <v>186985</v>
      </c>
      <c r="G7308" s="69">
        <v>224386</v>
      </c>
      <c r="H7308" s="69">
        <v>221969</v>
      </c>
      <c r="I7308" s="69">
        <v>199452</v>
      </c>
      <c r="J7308" s="69">
        <v>147896</v>
      </c>
      <c r="K7308" s="69">
        <v>104105</v>
      </c>
      <c r="L7308" s="69">
        <v>162724</v>
      </c>
      <c r="M7308" s="69">
        <v>164798</v>
      </c>
      <c r="N7308" s="69">
        <v>140836</v>
      </c>
      <c r="O7308" s="69">
        <v>196906</v>
      </c>
      <c r="P7308" s="69">
        <v>185250</v>
      </c>
      <c r="Q7308" s="3">
        <f t="shared" si="116"/>
        <v>2163006</v>
      </c>
    </row>
    <row r="7309" spans="1:17" x14ac:dyDescent="0.45">
      <c r="A7309" s="93">
        <v>2022</v>
      </c>
      <c r="B7309" s="93" t="s">
        <v>386</v>
      </c>
      <c r="C7309" s="93" t="s">
        <v>401</v>
      </c>
      <c r="D7309" s="93" t="s">
        <v>165</v>
      </c>
      <c r="E7309" s="69">
        <v>19432</v>
      </c>
      <c r="F7309" s="69">
        <v>20340</v>
      </c>
      <c r="G7309" s="69">
        <v>11452</v>
      </c>
      <c r="H7309" s="69">
        <v>8373</v>
      </c>
      <c r="I7309" s="69">
        <v>6799</v>
      </c>
      <c r="J7309" s="69">
        <v>6185</v>
      </c>
      <c r="K7309" s="69">
        <v>8772</v>
      </c>
      <c r="L7309" s="69">
        <v>11756</v>
      </c>
      <c r="M7309" s="69">
        <v>12741</v>
      </c>
      <c r="N7309" s="69">
        <v>9050</v>
      </c>
      <c r="O7309" s="69">
        <v>8665</v>
      </c>
      <c r="P7309" s="69">
        <v>16771</v>
      </c>
      <c r="Q7309" s="3">
        <f t="shared" si="116"/>
        <v>140336</v>
      </c>
    </row>
    <row r="7310" spans="1:17" x14ac:dyDescent="0.45">
      <c r="A7310" s="93">
        <v>2022</v>
      </c>
      <c r="B7310" s="93" t="s">
        <v>386</v>
      </c>
      <c r="C7310" s="93" t="s">
        <v>401</v>
      </c>
      <c r="D7310" s="93" t="s">
        <v>166</v>
      </c>
      <c r="E7310" s="69">
        <v>361218</v>
      </c>
      <c r="F7310" s="69">
        <v>267105</v>
      </c>
      <c r="G7310" s="69">
        <v>277541</v>
      </c>
      <c r="H7310" s="69">
        <v>282022</v>
      </c>
      <c r="I7310" s="69">
        <v>184533</v>
      </c>
      <c r="J7310" s="69">
        <v>148893</v>
      </c>
      <c r="K7310" s="69">
        <v>77758</v>
      </c>
      <c r="L7310" s="69">
        <v>78368</v>
      </c>
      <c r="M7310" s="69">
        <v>162746</v>
      </c>
      <c r="N7310" s="69">
        <v>108821</v>
      </c>
      <c r="O7310" s="69">
        <v>89087</v>
      </c>
      <c r="P7310" s="69">
        <v>138896</v>
      </c>
      <c r="Q7310" s="3">
        <f t="shared" si="116"/>
        <v>2176988</v>
      </c>
    </row>
    <row r="7311" spans="1:17" x14ac:dyDescent="0.45">
      <c r="A7311" s="93">
        <v>2022</v>
      </c>
      <c r="B7311" s="93" t="s">
        <v>386</v>
      </c>
      <c r="C7311" s="93" t="s">
        <v>401</v>
      </c>
      <c r="D7311" s="93" t="s">
        <v>167</v>
      </c>
      <c r="E7311" s="69">
        <v>19660</v>
      </c>
      <c r="F7311" s="69">
        <v>26379</v>
      </c>
      <c r="G7311" s="69">
        <v>23581</v>
      </c>
      <c r="H7311" s="69">
        <v>22362</v>
      </c>
      <c r="I7311" s="69">
        <v>19931</v>
      </c>
      <c r="J7311" s="69">
        <v>22542</v>
      </c>
      <c r="K7311" s="69">
        <v>22454</v>
      </c>
      <c r="L7311" s="69">
        <v>15560</v>
      </c>
      <c r="M7311" s="69">
        <v>16630</v>
      </c>
      <c r="N7311" s="69">
        <v>16575</v>
      </c>
      <c r="O7311" s="69">
        <v>16660</v>
      </c>
      <c r="P7311" s="69">
        <v>19852</v>
      </c>
      <c r="Q7311" s="3">
        <f t="shared" si="116"/>
        <v>242186</v>
      </c>
    </row>
    <row r="7312" spans="1:17" x14ac:dyDescent="0.45">
      <c r="A7312" s="93">
        <v>2022</v>
      </c>
      <c r="B7312" s="93" t="s">
        <v>386</v>
      </c>
      <c r="C7312" s="93" t="s">
        <v>401</v>
      </c>
      <c r="D7312" s="93" t="s">
        <v>168</v>
      </c>
      <c r="E7312" s="69">
        <v>37699</v>
      </c>
      <c r="F7312" s="69">
        <v>36471</v>
      </c>
      <c r="G7312" s="69">
        <v>31484</v>
      </c>
      <c r="H7312" s="69">
        <v>25582</v>
      </c>
      <c r="I7312" s="69">
        <v>17004</v>
      </c>
      <c r="J7312" s="69">
        <v>15866</v>
      </c>
      <c r="K7312" s="69">
        <v>19240</v>
      </c>
      <c r="L7312" s="69">
        <v>19507</v>
      </c>
      <c r="M7312" s="69">
        <v>17009</v>
      </c>
      <c r="N7312" s="69">
        <v>13514</v>
      </c>
      <c r="O7312" s="69">
        <v>20918</v>
      </c>
      <c r="P7312" s="69">
        <v>26565</v>
      </c>
      <c r="Q7312" s="3">
        <f t="shared" si="116"/>
        <v>280859</v>
      </c>
    </row>
    <row r="7313" spans="1:17" x14ac:dyDescent="0.45">
      <c r="A7313" s="93">
        <v>2022</v>
      </c>
      <c r="B7313" s="93" t="s">
        <v>386</v>
      </c>
      <c r="C7313" s="93" t="s">
        <v>401</v>
      </c>
      <c r="D7313" s="93" t="s">
        <v>170</v>
      </c>
      <c r="E7313" s="69">
        <v>371935</v>
      </c>
      <c r="F7313" s="69">
        <v>381303</v>
      </c>
      <c r="G7313" s="69">
        <v>330650</v>
      </c>
      <c r="H7313" s="69">
        <v>336381</v>
      </c>
      <c r="I7313" s="69">
        <v>328763</v>
      </c>
      <c r="J7313" s="69">
        <v>367018</v>
      </c>
      <c r="K7313" s="69">
        <v>359846</v>
      </c>
      <c r="L7313" s="69">
        <v>369422</v>
      </c>
      <c r="M7313" s="69">
        <v>349876</v>
      </c>
      <c r="N7313" s="69">
        <v>333601</v>
      </c>
      <c r="O7313" s="69">
        <v>342574</v>
      </c>
      <c r="P7313" s="69">
        <v>350892</v>
      </c>
      <c r="Q7313" s="3">
        <f t="shared" si="116"/>
        <v>4222261</v>
      </c>
    </row>
    <row r="7314" spans="1:17" x14ac:dyDescent="0.45">
      <c r="A7314" s="93">
        <v>2022</v>
      </c>
      <c r="B7314" s="93" t="s">
        <v>386</v>
      </c>
      <c r="C7314" s="93" t="s">
        <v>401</v>
      </c>
      <c r="D7314" s="93" t="s">
        <v>171</v>
      </c>
      <c r="E7314" s="69">
        <v>44251</v>
      </c>
      <c r="F7314" s="69">
        <v>51044</v>
      </c>
      <c r="G7314" s="69">
        <v>40362</v>
      </c>
      <c r="H7314" s="69">
        <v>36255</v>
      </c>
      <c r="I7314" s="69">
        <v>32406</v>
      </c>
      <c r="J7314" s="69">
        <v>32331</v>
      </c>
      <c r="K7314" s="69">
        <v>40064</v>
      </c>
      <c r="L7314" s="69">
        <v>46087</v>
      </c>
      <c r="M7314" s="69">
        <v>42017</v>
      </c>
      <c r="N7314" s="69">
        <v>38052</v>
      </c>
      <c r="O7314" s="69">
        <v>42611</v>
      </c>
      <c r="P7314" s="69">
        <v>45976</v>
      </c>
      <c r="Q7314" s="3">
        <f t="shared" si="116"/>
        <v>491456</v>
      </c>
    </row>
    <row r="7315" spans="1:17" x14ac:dyDescent="0.45">
      <c r="A7315" s="93">
        <v>2022</v>
      </c>
      <c r="B7315" s="93" t="s">
        <v>386</v>
      </c>
      <c r="C7315" s="93" t="s">
        <v>401</v>
      </c>
      <c r="D7315" s="93" t="s">
        <v>173</v>
      </c>
      <c r="E7315" s="69">
        <v>4578795</v>
      </c>
      <c r="F7315" s="69">
        <v>4673353</v>
      </c>
      <c r="G7315" s="69">
        <v>3986094</v>
      </c>
      <c r="H7315" s="69">
        <v>4099875</v>
      </c>
      <c r="I7315" s="69">
        <v>3688186</v>
      </c>
      <c r="J7315" s="69">
        <v>3664669</v>
      </c>
      <c r="K7315" s="69">
        <v>4185737</v>
      </c>
      <c r="L7315" s="69">
        <v>4742367</v>
      </c>
      <c r="M7315" s="69">
        <v>4253320</v>
      </c>
      <c r="N7315" s="69">
        <v>3695188</v>
      </c>
      <c r="O7315" s="69">
        <v>3911429</v>
      </c>
      <c r="P7315" s="69">
        <v>4185412</v>
      </c>
      <c r="Q7315" s="3">
        <f t="shared" si="116"/>
        <v>49664425</v>
      </c>
    </row>
    <row r="7316" spans="1:17" x14ac:dyDescent="0.45">
      <c r="A7316" s="93">
        <v>2022</v>
      </c>
      <c r="B7316" s="93" t="s">
        <v>386</v>
      </c>
      <c r="C7316" s="93" t="s">
        <v>401</v>
      </c>
      <c r="D7316" s="93" t="s">
        <v>174</v>
      </c>
      <c r="E7316" s="69">
        <v>60904</v>
      </c>
      <c r="F7316" s="69">
        <v>62837</v>
      </c>
      <c r="G7316" s="69">
        <v>49656</v>
      </c>
      <c r="H7316" s="69">
        <v>45694</v>
      </c>
      <c r="I7316" s="69">
        <v>39767</v>
      </c>
      <c r="J7316" s="69">
        <v>50248</v>
      </c>
      <c r="K7316" s="69">
        <v>59467</v>
      </c>
      <c r="L7316" s="69">
        <v>62151</v>
      </c>
      <c r="M7316" s="69">
        <v>54389</v>
      </c>
      <c r="N7316" s="69">
        <v>45483</v>
      </c>
      <c r="O7316" s="69">
        <v>48505</v>
      </c>
      <c r="P7316" s="69">
        <v>57083</v>
      </c>
      <c r="Q7316" s="3">
        <f t="shared" si="116"/>
        <v>636184</v>
      </c>
    </row>
    <row r="7317" spans="1:17" x14ac:dyDescent="0.45">
      <c r="A7317" s="93">
        <v>2022</v>
      </c>
      <c r="B7317" s="93" t="s">
        <v>386</v>
      </c>
      <c r="C7317" s="93" t="s">
        <v>401</v>
      </c>
      <c r="D7317" s="93" t="s">
        <v>176</v>
      </c>
      <c r="E7317" s="69">
        <v>874108</v>
      </c>
      <c r="F7317" s="69">
        <v>756142</v>
      </c>
      <c r="G7317" s="69">
        <v>666175</v>
      </c>
      <c r="H7317" s="69">
        <v>660264</v>
      </c>
      <c r="I7317" s="69">
        <v>475938</v>
      </c>
      <c r="J7317" s="69">
        <v>464889</v>
      </c>
      <c r="K7317" s="69">
        <v>587147</v>
      </c>
      <c r="L7317" s="69">
        <v>513081</v>
      </c>
      <c r="M7317" s="69">
        <v>493355</v>
      </c>
      <c r="N7317" s="69">
        <v>457487</v>
      </c>
      <c r="O7317" s="69">
        <v>577854</v>
      </c>
      <c r="P7317" s="69">
        <v>751472</v>
      </c>
      <c r="Q7317" s="3">
        <f t="shared" si="116"/>
        <v>7277912</v>
      </c>
    </row>
    <row r="7318" spans="1:17" x14ac:dyDescent="0.45">
      <c r="A7318" s="93">
        <v>2022</v>
      </c>
      <c r="B7318" s="93" t="s">
        <v>386</v>
      </c>
      <c r="C7318" s="93" t="s">
        <v>401</v>
      </c>
      <c r="D7318" s="93" t="s">
        <v>177</v>
      </c>
      <c r="E7318" s="69">
        <v>1671625</v>
      </c>
      <c r="F7318" s="69">
        <v>1659146</v>
      </c>
      <c r="G7318" s="69">
        <v>1369276</v>
      </c>
      <c r="H7318" s="69">
        <v>1193952</v>
      </c>
      <c r="I7318" s="69">
        <v>983295</v>
      </c>
      <c r="J7318" s="69">
        <v>962843</v>
      </c>
      <c r="K7318" s="69">
        <v>1100642</v>
      </c>
      <c r="L7318" s="69">
        <v>1280722</v>
      </c>
      <c r="M7318" s="69">
        <v>1175921</v>
      </c>
      <c r="N7318" s="69">
        <v>1072890</v>
      </c>
      <c r="O7318" s="69">
        <v>1150774</v>
      </c>
      <c r="P7318" s="69">
        <v>1387797</v>
      </c>
      <c r="Q7318" s="3">
        <f t="shared" si="116"/>
        <v>15008883</v>
      </c>
    </row>
    <row r="7319" spans="1:17" x14ac:dyDescent="0.45">
      <c r="A7319" s="93">
        <v>2022</v>
      </c>
      <c r="B7319" s="93" t="s">
        <v>386</v>
      </c>
      <c r="C7319" s="93" t="s">
        <v>401</v>
      </c>
      <c r="D7319" s="93" t="s">
        <v>178</v>
      </c>
      <c r="E7319" s="69">
        <v>12397946</v>
      </c>
      <c r="F7319" s="69">
        <v>12080949</v>
      </c>
      <c r="G7319" s="69">
        <v>10256900</v>
      </c>
      <c r="H7319" s="69">
        <v>9703593</v>
      </c>
      <c r="I7319" s="69">
        <v>8297714</v>
      </c>
      <c r="J7319" s="69">
        <v>8307782</v>
      </c>
      <c r="K7319" s="69">
        <v>9734317</v>
      </c>
      <c r="L7319" s="69">
        <v>10556940</v>
      </c>
      <c r="M7319" s="69">
        <v>9788532</v>
      </c>
      <c r="N7319" s="69">
        <v>9135727</v>
      </c>
      <c r="O7319" s="69">
        <v>10024749</v>
      </c>
      <c r="P7319" s="69">
        <v>11165029</v>
      </c>
      <c r="Q7319" s="3">
        <f t="shared" si="116"/>
        <v>121450178</v>
      </c>
    </row>
    <row r="7320" spans="1:17" x14ac:dyDescent="0.45">
      <c r="A7320" s="93">
        <v>2022</v>
      </c>
      <c r="B7320" s="93" t="s">
        <v>386</v>
      </c>
      <c r="C7320" s="93" t="s">
        <v>401</v>
      </c>
      <c r="D7320" s="93" t="s">
        <v>179</v>
      </c>
      <c r="E7320" s="69">
        <v>29944841</v>
      </c>
      <c r="F7320" s="69">
        <v>29157423</v>
      </c>
      <c r="G7320" s="69">
        <v>25113247</v>
      </c>
      <c r="H7320" s="69">
        <v>24075184</v>
      </c>
      <c r="I7320" s="69">
        <v>20883760</v>
      </c>
      <c r="J7320" s="69">
        <v>21377886</v>
      </c>
      <c r="K7320" s="69">
        <v>24114328</v>
      </c>
      <c r="L7320" s="69">
        <v>26792413</v>
      </c>
      <c r="M7320" s="69">
        <v>25403410</v>
      </c>
      <c r="N7320" s="69">
        <v>22375154</v>
      </c>
      <c r="O7320" s="69">
        <v>25126405</v>
      </c>
      <c r="P7320" s="69">
        <v>26246854</v>
      </c>
      <c r="Q7320" s="3">
        <f t="shared" si="116"/>
        <v>300610905</v>
      </c>
    </row>
    <row r="7321" spans="1:17" x14ac:dyDescent="0.45">
      <c r="A7321" s="93">
        <v>2022</v>
      </c>
      <c r="B7321" s="93" t="s">
        <v>386</v>
      </c>
      <c r="C7321" s="93" t="s">
        <v>402</v>
      </c>
      <c r="D7321" s="93" t="s">
        <v>144</v>
      </c>
      <c r="E7321" s="69">
        <v>8254005</v>
      </c>
      <c r="F7321" s="69">
        <v>8467874</v>
      </c>
      <c r="G7321" s="69">
        <v>7171529</v>
      </c>
      <c r="H7321" s="69">
        <v>5887265</v>
      </c>
      <c r="I7321" s="69">
        <v>5175796</v>
      </c>
      <c r="J7321" s="69">
        <v>6031943</v>
      </c>
      <c r="K7321" s="69">
        <v>6628773</v>
      </c>
      <c r="L7321" s="69">
        <v>7736836</v>
      </c>
      <c r="M7321" s="69">
        <v>7776971</v>
      </c>
      <c r="N7321" s="69">
        <v>6252652</v>
      </c>
      <c r="O7321" s="69">
        <v>7237779</v>
      </c>
      <c r="P7321" s="69">
        <v>6668548</v>
      </c>
      <c r="Q7321" s="3">
        <f t="shared" si="116"/>
        <v>83289971</v>
      </c>
    </row>
    <row r="7322" spans="1:17" x14ac:dyDescent="0.45">
      <c r="A7322" s="93">
        <v>2022</v>
      </c>
      <c r="B7322" s="93" t="s">
        <v>386</v>
      </c>
      <c r="C7322" s="93" t="s">
        <v>402</v>
      </c>
      <c r="D7322" s="93" t="s">
        <v>145</v>
      </c>
      <c r="E7322" s="69">
        <v>83149</v>
      </c>
      <c r="F7322" s="69">
        <v>75457</v>
      </c>
      <c r="G7322" s="69">
        <v>67883</v>
      </c>
      <c r="H7322" s="69">
        <v>92490</v>
      </c>
      <c r="I7322" s="69">
        <v>101240</v>
      </c>
      <c r="J7322" s="69">
        <v>107989</v>
      </c>
      <c r="K7322" s="69">
        <v>108631</v>
      </c>
      <c r="L7322" s="69">
        <v>117091</v>
      </c>
      <c r="M7322" s="69">
        <v>117497</v>
      </c>
      <c r="N7322" s="69">
        <v>112901</v>
      </c>
      <c r="O7322" s="69">
        <v>115524</v>
      </c>
      <c r="P7322" s="69">
        <v>82302</v>
      </c>
      <c r="Q7322" s="3">
        <f t="shared" si="116"/>
        <v>1182154</v>
      </c>
    </row>
    <row r="7323" spans="1:17" x14ac:dyDescent="0.45">
      <c r="A7323" s="93">
        <v>2022</v>
      </c>
      <c r="B7323" s="93" t="s">
        <v>386</v>
      </c>
      <c r="C7323" s="93" t="s">
        <v>402</v>
      </c>
      <c r="D7323" s="93" t="s">
        <v>146</v>
      </c>
      <c r="E7323" s="69">
        <v>1034713</v>
      </c>
      <c r="F7323" s="69">
        <v>987452</v>
      </c>
      <c r="G7323" s="69">
        <v>942075</v>
      </c>
      <c r="H7323" s="69">
        <v>981020</v>
      </c>
      <c r="I7323" s="69">
        <v>1028298</v>
      </c>
      <c r="J7323" s="69">
        <v>1142846</v>
      </c>
      <c r="K7323" s="69">
        <v>1124382</v>
      </c>
      <c r="L7323" s="69">
        <v>1093529</v>
      </c>
      <c r="M7323" s="69">
        <v>1039486</v>
      </c>
      <c r="N7323" s="69">
        <v>932319</v>
      </c>
      <c r="O7323" s="69">
        <v>1244330</v>
      </c>
      <c r="P7323" s="69">
        <v>1112889</v>
      </c>
      <c r="Q7323" s="3">
        <f t="shared" si="116"/>
        <v>12663339</v>
      </c>
    </row>
    <row r="7324" spans="1:17" x14ac:dyDescent="0.45">
      <c r="A7324" s="93">
        <v>2022</v>
      </c>
      <c r="B7324" s="93" t="s">
        <v>386</v>
      </c>
      <c r="C7324" s="93" t="s">
        <v>402</v>
      </c>
      <c r="D7324" s="93" t="s">
        <v>147</v>
      </c>
      <c r="E7324" s="69">
        <v>1827456</v>
      </c>
      <c r="F7324" s="69">
        <v>1680493</v>
      </c>
      <c r="G7324" s="69">
        <v>1686087</v>
      </c>
      <c r="H7324" s="69">
        <v>1746955</v>
      </c>
      <c r="I7324" s="69">
        <v>1847927</v>
      </c>
      <c r="J7324" s="69">
        <v>2003904</v>
      </c>
      <c r="K7324" s="69">
        <v>2093882</v>
      </c>
      <c r="L7324" s="69">
        <v>2177181</v>
      </c>
      <c r="M7324" s="69">
        <v>1909536</v>
      </c>
      <c r="N7324" s="69">
        <v>1821006</v>
      </c>
      <c r="O7324" s="69">
        <v>1813367</v>
      </c>
      <c r="P7324" s="69">
        <v>1706429</v>
      </c>
      <c r="Q7324" s="3">
        <f t="shared" si="116"/>
        <v>22314223</v>
      </c>
    </row>
    <row r="7325" spans="1:17" x14ac:dyDescent="0.45">
      <c r="A7325" s="93">
        <v>2022</v>
      </c>
      <c r="B7325" s="93" t="s">
        <v>386</v>
      </c>
      <c r="C7325" s="93" t="s">
        <v>402</v>
      </c>
      <c r="D7325" s="93" t="s">
        <v>148</v>
      </c>
      <c r="E7325" s="69">
        <v>406069</v>
      </c>
      <c r="F7325" s="69">
        <v>425069</v>
      </c>
      <c r="G7325" s="69">
        <v>353605</v>
      </c>
      <c r="H7325" s="69">
        <v>385740</v>
      </c>
      <c r="I7325" s="69">
        <v>434119</v>
      </c>
      <c r="J7325" s="69">
        <v>551432</v>
      </c>
      <c r="K7325" s="69">
        <v>556937</v>
      </c>
      <c r="L7325" s="69">
        <v>507871</v>
      </c>
      <c r="M7325" s="69">
        <v>500914</v>
      </c>
      <c r="N7325" s="69">
        <v>460449</v>
      </c>
      <c r="O7325" s="69">
        <v>483211</v>
      </c>
      <c r="P7325" s="69">
        <v>416651</v>
      </c>
      <c r="Q7325" s="3">
        <f t="shared" si="116"/>
        <v>5482067</v>
      </c>
    </row>
    <row r="7326" spans="1:17" x14ac:dyDescent="0.45">
      <c r="A7326" s="93">
        <v>2022</v>
      </c>
      <c r="B7326" s="93" t="s">
        <v>386</v>
      </c>
      <c r="C7326" s="93" t="s">
        <v>402</v>
      </c>
      <c r="D7326" s="93" t="s">
        <v>150</v>
      </c>
      <c r="E7326" s="69">
        <v>5904</v>
      </c>
      <c r="F7326" s="69">
        <v>5615</v>
      </c>
      <c r="G7326" s="69">
        <v>4764</v>
      </c>
      <c r="H7326" s="69">
        <v>5729</v>
      </c>
      <c r="I7326" s="69">
        <v>4868</v>
      </c>
      <c r="J7326" s="69">
        <v>5212</v>
      </c>
      <c r="K7326" s="69">
        <v>5635</v>
      </c>
      <c r="L7326" s="69">
        <v>3507</v>
      </c>
      <c r="M7326" s="69">
        <v>4681</v>
      </c>
      <c r="N7326" s="69">
        <v>3987</v>
      </c>
      <c r="O7326" s="69">
        <v>4371</v>
      </c>
      <c r="P7326" s="69">
        <v>2903</v>
      </c>
      <c r="Q7326" s="3">
        <f t="shared" si="116"/>
        <v>57176</v>
      </c>
    </row>
    <row r="7327" spans="1:17" x14ac:dyDescent="0.45">
      <c r="A7327" s="93">
        <v>2022</v>
      </c>
      <c r="B7327" s="93" t="s">
        <v>386</v>
      </c>
      <c r="C7327" s="93" t="s">
        <v>402</v>
      </c>
      <c r="D7327" s="93" t="s">
        <v>152</v>
      </c>
      <c r="E7327" s="69">
        <v>29856</v>
      </c>
      <c r="F7327" s="69">
        <v>34473</v>
      </c>
      <c r="G7327" s="69">
        <v>27446</v>
      </c>
      <c r="H7327" s="69">
        <v>28680</v>
      </c>
      <c r="I7327" s="69">
        <v>24969</v>
      </c>
      <c r="J7327" s="69">
        <v>19338</v>
      </c>
      <c r="K7327" s="69">
        <v>14605</v>
      </c>
      <c r="L7327" s="69">
        <v>15548</v>
      </c>
      <c r="M7327" s="69">
        <v>24278</v>
      </c>
      <c r="N7327" s="69">
        <v>29142</v>
      </c>
      <c r="O7327" s="69">
        <v>29791</v>
      </c>
      <c r="P7327" s="69">
        <v>31836</v>
      </c>
      <c r="Q7327" s="3">
        <f t="shared" si="116"/>
        <v>309962</v>
      </c>
    </row>
    <row r="7328" spans="1:17" x14ac:dyDescent="0.45">
      <c r="A7328" s="93">
        <v>2022</v>
      </c>
      <c r="B7328" s="93" t="s">
        <v>386</v>
      </c>
      <c r="C7328" s="93" t="s">
        <v>402</v>
      </c>
      <c r="D7328" s="93" t="s">
        <v>153</v>
      </c>
      <c r="E7328" s="69">
        <v>91151</v>
      </c>
      <c r="F7328" s="69">
        <v>90848</v>
      </c>
      <c r="G7328" s="69">
        <v>73352</v>
      </c>
      <c r="H7328" s="69">
        <v>78570</v>
      </c>
      <c r="I7328" s="69">
        <v>70207</v>
      </c>
      <c r="J7328" s="69">
        <v>66160</v>
      </c>
      <c r="K7328" s="69">
        <v>63272</v>
      </c>
      <c r="L7328" s="69">
        <v>69715</v>
      </c>
      <c r="M7328" s="69">
        <v>72632</v>
      </c>
      <c r="N7328" s="69">
        <v>63541</v>
      </c>
      <c r="O7328" s="69">
        <v>58988</v>
      </c>
      <c r="P7328" s="69">
        <v>62338</v>
      </c>
      <c r="Q7328" s="3">
        <f t="shared" si="116"/>
        <v>860774</v>
      </c>
    </row>
    <row r="7329" spans="1:17" x14ac:dyDescent="0.45">
      <c r="A7329" s="93">
        <v>2022</v>
      </c>
      <c r="B7329" s="93" t="s">
        <v>386</v>
      </c>
      <c r="C7329" s="93" t="s">
        <v>402</v>
      </c>
      <c r="D7329" s="93" t="s">
        <v>156</v>
      </c>
      <c r="E7329" s="69">
        <v>139148</v>
      </c>
      <c r="F7329" s="69">
        <v>133731</v>
      </c>
      <c r="G7329" s="69">
        <v>92082</v>
      </c>
      <c r="H7329" s="69">
        <v>103441</v>
      </c>
      <c r="I7329" s="69">
        <v>95716</v>
      </c>
      <c r="J7329" s="69">
        <v>105558</v>
      </c>
      <c r="K7329" s="69">
        <v>108401</v>
      </c>
      <c r="L7329" s="69">
        <v>121943</v>
      </c>
      <c r="M7329" s="69">
        <v>153716</v>
      </c>
      <c r="N7329" s="69">
        <v>133358</v>
      </c>
      <c r="O7329" s="69">
        <v>148762</v>
      </c>
      <c r="P7329" s="69">
        <v>151308</v>
      </c>
      <c r="Q7329" s="3">
        <f t="shared" si="116"/>
        <v>1487164</v>
      </c>
    </row>
    <row r="7330" spans="1:17" x14ac:dyDescent="0.45">
      <c r="A7330" s="93">
        <v>2022</v>
      </c>
      <c r="B7330" s="93" t="s">
        <v>386</v>
      </c>
      <c r="C7330" s="93" t="s">
        <v>402</v>
      </c>
      <c r="D7330" s="93" t="s">
        <v>157</v>
      </c>
      <c r="E7330" s="69">
        <v>81435</v>
      </c>
      <c r="F7330" s="69">
        <v>64508</v>
      </c>
      <c r="G7330" s="69">
        <v>64878</v>
      </c>
      <c r="H7330" s="69">
        <v>62234</v>
      </c>
      <c r="I7330" s="69">
        <v>51892</v>
      </c>
      <c r="J7330" s="69">
        <v>60269</v>
      </c>
      <c r="K7330" s="69">
        <v>61966</v>
      </c>
      <c r="L7330" s="69">
        <v>54126</v>
      </c>
      <c r="M7330" s="69">
        <v>52389</v>
      </c>
      <c r="N7330" s="69">
        <v>59859</v>
      </c>
      <c r="O7330" s="69">
        <v>68625</v>
      </c>
      <c r="P7330" s="69">
        <v>79442</v>
      </c>
      <c r="Q7330" s="3">
        <f t="shared" si="116"/>
        <v>761623</v>
      </c>
    </row>
    <row r="7331" spans="1:17" x14ac:dyDescent="0.45">
      <c r="A7331" s="93">
        <v>2022</v>
      </c>
      <c r="B7331" s="93" t="s">
        <v>386</v>
      </c>
      <c r="C7331" s="93" t="s">
        <v>402</v>
      </c>
      <c r="D7331" s="93" t="s">
        <v>159</v>
      </c>
      <c r="E7331" s="69">
        <v>818336</v>
      </c>
      <c r="F7331" s="69">
        <v>875785</v>
      </c>
      <c r="G7331" s="69">
        <v>857255</v>
      </c>
      <c r="H7331" s="69">
        <v>911499</v>
      </c>
      <c r="I7331" s="69">
        <v>819814</v>
      </c>
      <c r="J7331" s="69">
        <v>831285</v>
      </c>
      <c r="K7331" s="69">
        <v>751939</v>
      </c>
      <c r="L7331" s="69">
        <v>734519</v>
      </c>
      <c r="M7331" s="69">
        <v>730554</v>
      </c>
      <c r="N7331" s="69">
        <v>809999</v>
      </c>
      <c r="O7331" s="69">
        <v>939310</v>
      </c>
      <c r="P7331" s="69">
        <v>923514</v>
      </c>
      <c r="Q7331" s="3">
        <f t="shared" si="116"/>
        <v>10003809</v>
      </c>
    </row>
    <row r="7332" spans="1:17" x14ac:dyDescent="0.45">
      <c r="A7332" s="93">
        <v>2022</v>
      </c>
      <c r="B7332" s="93" t="s">
        <v>386</v>
      </c>
      <c r="C7332" s="93" t="s">
        <v>402</v>
      </c>
      <c r="D7332" s="93" t="s">
        <v>160</v>
      </c>
      <c r="E7332" s="69">
        <v>1231075</v>
      </c>
      <c r="F7332" s="69">
        <v>1143129</v>
      </c>
      <c r="G7332" s="69">
        <v>1312341</v>
      </c>
      <c r="H7332" s="69">
        <v>1208478</v>
      </c>
      <c r="I7332" s="69">
        <v>1134894</v>
      </c>
      <c r="J7332" s="69">
        <v>1143381</v>
      </c>
      <c r="K7332" s="69">
        <v>1175851</v>
      </c>
      <c r="L7332" s="69">
        <v>1014707</v>
      </c>
      <c r="M7332" s="69">
        <v>1093100</v>
      </c>
      <c r="N7332" s="69">
        <v>1138293</v>
      </c>
      <c r="O7332" s="69">
        <v>1141479</v>
      </c>
      <c r="P7332" s="69">
        <v>1191319</v>
      </c>
      <c r="Q7332" s="3">
        <f t="shared" si="116"/>
        <v>13928047</v>
      </c>
    </row>
    <row r="7333" spans="1:17" x14ac:dyDescent="0.45">
      <c r="A7333" s="93">
        <v>2022</v>
      </c>
      <c r="B7333" s="93" t="s">
        <v>386</v>
      </c>
      <c r="C7333" s="93" t="s">
        <v>402</v>
      </c>
      <c r="D7333" s="93" t="s">
        <v>161</v>
      </c>
      <c r="E7333" s="69">
        <v>1090587</v>
      </c>
      <c r="F7333" s="69">
        <v>1087489</v>
      </c>
      <c r="G7333" s="69">
        <v>1295995</v>
      </c>
      <c r="H7333" s="69">
        <v>1208544</v>
      </c>
      <c r="I7333" s="69">
        <v>1189507</v>
      </c>
      <c r="J7333" s="69">
        <v>1201696</v>
      </c>
      <c r="K7333" s="69">
        <v>1239404</v>
      </c>
      <c r="L7333" s="69">
        <v>1063005</v>
      </c>
      <c r="M7333" s="69">
        <v>1041866</v>
      </c>
      <c r="N7333" s="69">
        <v>1118560</v>
      </c>
      <c r="O7333" s="69">
        <v>1118792</v>
      </c>
      <c r="P7333" s="69">
        <v>1114810</v>
      </c>
      <c r="Q7333" s="3">
        <f t="shared" si="116"/>
        <v>13770255</v>
      </c>
    </row>
    <row r="7334" spans="1:17" x14ac:dyDescent="0.45">
      <c r="A7334" s="93">
        <v>2022</v>
      </c>
      <c r="B7334" s="93" t="s">
        <v>386</v>
      </c>
      <c r="C7334" s="93" t="s">
        <v>402</v>
      </c>
      <c r="D7334" s="93" t="s">
        <v>162</v>
      </c>
      <c r="E7334" s="69">
        <v>1747093</v>
      </c>
      <c r="F7334" s="69">
        <v>1578449</v>
      </c>
      <c r="G7334" s="69">
        <v>1783104</v>
      </c>
      <c r="H7334" s="69">
        <v>1822039</v>
      </c>
      <c r="I7334" s="69">
        <v>1940853</v>
      </c>
      <c r="J7334" s="69">
        <v>2047800</v>
      </c>
      <c r="K7334" s="69">
        <v>2335886</v>
      </c>
      <c r="L7334" s="69">
        <v>2323153</v>
      </c>
      <c r="M7334" s="69">
        <v>2012173</v>
      </c>
      <c r="N7334" s="69">
        <v>1897850</v>
      </c>
      <c r="O7334" s="69">
        <v>1766738</v>
      </c>
      <c r="P7334" s="69">
        <v>1787392</v>
      </c>
      <c r="Q7334" s="3">
        <f t="shared" si="116"/>
        <v>23042530</v>
      </c>
    </row>
    <row r="7335" spans="1:17" x14ac:dyDescent="0.45">
      <c r="A7335" s="93">
        <v>2022</v>
      </c>
      <c r="B7335" s="93" t="s">
        <v>386</v>
      </c>
      <c r="C7335" s="93" t="s">
        <v>402</v>
      </c>
      <c r="D7335" s="93" t="s">
        <v>181</v>
      </c>
      <c r="E7335" s="69">
        <v>54343</v>
      </c>
      <c r="F7335" s="69">
        <v>46933</v>
      </c>
      <c r="G7335" s="69">
        <v>45351</v>
      </c>
      <c r="H7335" s="69">
        <v>41803</v>
      </c>
      <c r="I7335" s="69">
        <v>34083</v>
      </c>
      <c r="J7335" s="69">
        <v>32618</v>
      </c>
      <c r="K7335" s="69">
        <v>39163</v>
      </c>
      <c r="L7335" s="69">
        <v>34471</v>
      </c>
      <c r="M7335" s="69">
        <v>35730</v>
      </c>
      <c r="N7335" s="69">
        <v>34639</v>
      </c>
      <c r="O7335" s="69">
        <v>41367</v>
      </c>
      <c r="P7335" s="69">
        <v>50053</v>
      </c>
      <c r="Q7335" s="3">
        <f t="shared" si="116"/>
        <v>490554</v>
      </c>
    </row>
    <row r="7336" spans="1:17" x14ac:dyDescent="0.45">
      <c r="A7336" s="93">
        <v>2022</v>
      </c>
      <c r="B7336" s="93" t="s">
        <v>386</v>
      </c>
      <c r="C7336" s="93" t="s">
        <v>402</v>
      </c>
      <c r="D7336" s="93" t="s">
        <v>163</v>
      </c>
      <c r="E7336" s="69">
        <v>65762</v>
      </c>
      <c r="F7336" s="69">
        <v>63466</v>
      </c>
      <c r="G7336" s="69">
        <v>51202</v>
      </c>
      <c r="H7336" s="69">
        <v>43397</v>
      </c>
      <c r="I7336" s="69">
        <v>34591</v>
      </c>
      <c r="J7336" s="69">
        <v>37284</v>
      </c>
      <c r="K7336" s="69">
        <v>41460</v>
      </c>
      <c r="L7336" s="69">
        <v>42960</v>
      </c>
      <c r="M7336" s="69">
        <v>38740</v>
      </c>
      <c r="N7336" s="69">
        <v>38336</v>
      </c>
      <c r="O7336" s="69">
        <v>43764</v>
      </c>
      <c r="P7336" s="69">
        <v>57591</v>
      </c>
      <c r="Q7336" s="3">
        <f t="shared" si="116"/>
        <v>558553</v>
      </c>
    </row>
    <row r="7337" spans="1:17" x14ac:dyDescent="0.45">
      <c r="A7337" s="93">
        <v>2022</v>
      </c>
      <c r="B7337" s="93" t="s">
        <v>386</v>
      </c>
      <c r="C7337" s="93" t="s">
        <v>402</v>
      </c>
      <c r="D7337" s="93" t="s">
        <v>164</v>
      </c>
      <c r="E7337" s="69">
        <v>78235</v>
      </c>
      <c r="F7337" s="69">
        <v>70427</v>
      </c>
      <c r="G7337" s="69">
        <v>51155</v>
      </c>
      <c r="H7337" s="69">
        <v>34296</v>
      </c>
      <c r="I7337" s="69">
        <v>24030</v>
      </c>
      <c r="J7337" s="69">
        <v>24439</v>
      </c>
      <c r="K7337" s="69">
        <v>30227</v>
      </c>
      <c r="L7337" s="69">
        <v>29019</v>
      </c>
      <c r="M7337" s="69">
        <v>21777</v>
      </c>
      <c r="N7337" s="69">
        <v>13285</v>
      </c>
      <c r="O7337" s="69">
        <v>14923</v>
      </c>
      <c r="P7337" s="69">
        <v>25303</v>
      </c>
      <c r="Q7337" s="3">
        <f t="shared" si="116"/>
        <v>417116</v>
      </c>
    </row>
    <row r="7338" spans="1:17" x14ac:dyDescent="0.45">
      <c r="A7338" s="93">
        <v>2022</v>
      </c>
      <c r="B7338" s="93" t="s">
        <v>386</v>
      </c>
      <c r="C7338" s="93" t="s">
        <v>402</v>
      </c>
      <c r="D7338" s="93" t="s">
        <v>165</v>
      </c>
      <c r="E7338" s="69">
        <v>185862</v>
      </c>
      <c r="F7338" s="69">
        <v>182067</v>
      </c>
      <c r="G7338" s="69">
        <v>158355</v>
      </c>
      <c r="H7338" s="69">
        <v>144251</v>
      </c>
      <c r="I7338" s="69">
        <v>122589</v>
      </c>
      <c r="J7338" s="69">
        <v>107923</v>
      </c>
      <c r="K7338" s="69">
        <v>108788</v>
      </c>
      <c r="L7338" s="69">
        <v>109285</v>
      </c>
      <c r="M7338" s="69">
        <v>116638</v>
      </c>
      <c r="N7338" s="69">
        <v>114930</v>
      </c>
      <c r="O7338" s="69">
        <v>156367</v>
      </c>
      <c r="P7338" s="69">
        <v>173482</v>
      </c>
      <c r="Q7338" s="3">
        <f t="shared" si="116"/>
        <v>1680537</v>
      </c>
    </row>
    <row r="7339" spans="1:17" x14ac:dyDescent="0.45">
      <c r="A7339" s="93">
        <v>2022</v>
      </c>
      <c r="B7339" s="93" t="s">
        <v>386</v>
      </c>
      <c r="C7339" s="93" t="s">
        <v>402</v>
      </c>
      <c r="D7339" s="93" t="s">
        <v>166</v>
      </c>
      <c r="E7339" s="69">
        <v>121600</v>
      </c>
      <c r="F7339" s="69">
        <v>121789</v>
      </c>
      <c r="G7339" s="69">
        <v>102691</v>
      </c>
      <c r="H7339" s="69">
        <v>78480</v>
      </c>
      <c r="I7339" s="69">
        <v>79797</v>
      </c>
      <c r="J7339" s="69">
        <v>83188</v>
      </c>
      <c r="K7339" s="69">
        <v>82916</v>
      </c>
      <c r="L7339" s="69">
        <v>88187</v>
      </c>
      <c r="M7339" s="69">
        <v>82344</v>
      </c>
      <c r="N7339" s="69">
        <v>85228</v>
      </c>
      <c r="O7339" s="69">
        <v>94661</v>
      </c>
      <c r="P7339" s="69">
        <v>116731</v>
      </c>
      <c r="Q7339" s="3">
        <f t="shared" si="116"/>
        <v>1137612</v>
      </c>
    </row>
    <row r="7340" spans="1:17" x14ac:dyDescent="0.45">
      <c r="A7340" s="93">
        <v>2022</v>
      </c>
      <c r="B7340" s="93" t="s">
        <v>386</v>
      </c>
      <c r="C7340" s="93" t="s">
        <v>402</v>
      </c>
      <c r="D7340" s="93" t="s">
        <v>167</v>
      </c>
      <c r="E7340" s="69">
        <v>3960</v>
      </c>
      <c r="F7340" s="69">
        <v>4082</v>
      </c>
      <c r="G7340" s="69">
        <v>3006</v>
      </c>
      <c r="H7340" s="69">
        <v>2143</v>
      </c>
      <c r="I7340" s="69">
        <v>1293</v>
      </c>
      <c r="J7340" s="69">
        <v>1396</v>
      </c>
      <c r="K7340" s="69">
        <v>1504</v>
      </c>
      <c r="L7340" s="69">
        <v>1541</v>
      </c>
      <c r="M7340" s="69">
        <v>1082</v>
      </c>
      <c r="N7340" s="69">
        <v>1051</v>
      </c>
      <c r="O7340" s="69">
        <v>1957</v>
      </c>
      <c r="P7340" s="69">
        <v>2827</v>
      </c>
      <c r="Q7340" s="3">
        <f t="shared" si="116"/>
        <v>25842</v>
      </c>
    </row>
    <row r="7341" spans="1:17" x14ac:dyDescent="0.45">
      <c r="A7341" s="93">
        <v>2022</v>
      </c>
      <c r="B7341" s="93" t="s">
        <v>386</v>
      </c>
      <c r="C7341" s="93" t="s">
        <v>402</v>
      </c>
      <c r="D7341" s="93" t="s">
        <v>168</v>
      </c>
      <c r="E7341" s="69">
        <v>20271</v>
      </c>
      <c r="F7341" s="69">
        <v>24593</v>
      </c>
      <c r="G7341" s="69">
        <v>27941</v>
      </c>
      <c r="H7341" s="69">
        <v>22628</v>
      </c>
      <c r="I7341" s="69">
        <v>17386</v>
      </c>
      <c r="J7341" s="69">
        <v>21777</v>
      </c>
      <c r="K7341" s="69">
        <v>16323</v>
      </c>
      <c r="L7341" s="69">
        <v>17582</v>
      </c>
      <c r="M7341" s="69">
        <v>10757</v>
      </c>
      <c r="N7341" s="69">
        <v>9495</v>
      </c>
      <c r="O7341" s="69">
        <v>13115</v>
      </c>
      <c r="P7341" s="69">
        <v>27656</v>
      </c>
      <c r="Q7341" s="3">
        <f t="shared" si="116"/>
        <v>229524</v>
      </c>
    </row>
    <row r="7342" spans="1:17" x14ac:dyDescent="0.45">
      <c r="A7342" s="93">
        <v>2022</v>
      </c>
      <c r="B7342" s="93" t="s">
        <v>386</v>
      </c>
      <c r="C7342" s="93" t="s">
        <v>402</v>
      </c>
      <c r="D7342" s="93" t="s">
        <v>169</v>
      </c>
      <c r="E7342" s="69">
        <v>81767</v>
      </c>
      <c r="F7342" s="69">
        <v>69572</v>
      </c>
      <c r="G7342" s="69">
        <v>61924</v>
      </c>
      <c r="H7342" s="69">
        <v>71752</v>
      </c>
      <c r="I7342" s="69">
        <v>71154</v>
      </c>
      <c r="J7342" s="69">
        <v>75127</v>
      </c>
      <c r="K7342" s="69">
        <v>63726</v>
      </c>
      <c r="L7342" s="69">
        <v>80871</v>
      </c>
      <c r="M7342" s="69">
        <v>72516</v>
      </c>
      <c r="N7342" s="69">
        <v>71622</v>
      </c>
      <c r="O7342" s="69">
        <v>84375</v>
      </c>
      <c r="P7342" s="69">
        <v>94782</v>
      </c>
      <c r="Q7342" s="3">
        <f t="shared" si="116"/>
        <v>899188</v>
      </c>
    </row>
    <row r="7343" spans="1:17" x14ac:dyDescent="0.45">
      <c r="A7343" s="93">
        <v>2022</v>
      </c>
      <c r="B7343" s="93" t="s">
        <v>386</v>
      </c>
      <c r="C7343" s="93" t="s">
        <v>402</v>
      </c>
      <c r="D7343" s="93" t="s">
        <v>170</v>
      </c>
      <c r="E7343" s="69">
        <v>830559</v>
      </c>
      <c r="F7343" s="69">
        <v>849712</v>
      </c>
      <c r="G7343" s="69">
        <v>738791</v>
      </c>
      <c r="H7343" s="69">
        <v>732700</v>
      </c>
      <c r="I7343" s="69">
        <v>727334</v>
      </c>
      <c r="J7343" s="69">
        <v>782885</v>
      </c>
      <c r="K7343" s="69">
        <v>784885</v>
      </c>
      <c r="L7343" s="69">
        <v>806844</v>
      </c>
      <c r="M7343" s="69">
        <v>820728</v>
      </c>
      <c r="N7343" s="69">
        <v>746946</v>
      </c>
      <c r="O7343" s="69">
        <v>791405</v>
      </c>
      <c r="P7343" s="69">
        <v>799811</v>
      </c>
      <c r="Q7343" s="3">
        <f t="shared" si="116"/>
        <v>9412600</v>
      </c>
    </row>
    <row r="7344" spans="1:17" x14ac:dyDescent="0.45">
      <c r="A7344" s="93">
        <v>2022</v>
      </c>
      <c r="B7344" s="93" t="s">
        <v>386</v>
      </c>
      <c r="C7344" s="93" t="s">
        <v>402</v>
      </c>
      <c r="D7344" s="93" t="s">
        <v>171</v>
      </c>
      <c r="E7344" s="69">
        <v>27012</v>
      </c>
      <c r="F7344" s="69">
        <v>27581</v>
      </c>
      <c r="G7344" s="69">
        <v>21976</v>
      </c>
      <c r="H7344" s="69">
        <v>23529</v>
      </c>
      <c r="I7344" s="69">
        <v>22776</v>
      </c>
      <c r="J7344" s="69">
        <v>26655</v>
      </c>
      <c r="K7344" s="69">
        <v>33599</v>
      </c>
      <c r="L7344" s="69">
        <v>36027</v>
      </c>
      <c r="M7344" s="69">
        <v>34931</v>
      </c>
      <c r="N7344" s="69">
        <v>29473</v>
      </c>
      <c r="O7344" s="69">
        <v>33051</v>
      </c>
      <c r="P7344" s="69">
        <v>31511</v>
      </c>
      <c r="Q7344" s="3">
        <f t="shared" si="116"/>
        <v>348121</v>
      </c>
    </row>
    <row r="7345" spans="1:17" x14ac:dyDescent="0.45">
      <c r="A7345" s="93">
        <v>2022</v>
      </c>
      <c r="B7345" s="93" t="s">
        <v>386</v>
      </c>
      <c r="C7345" s="93" t="s">
        <v>402</v>
      </c>
      <c r="D7345" s="93" t="s">
        <v>173</v>
      </c>
      <c r="E7345" s="69">
        <v>7410586</v>
      </c>
      <c r="F7345" s="69">
        <v>7503099</v>
      </c>
      <c r="G7345" s="69">
        <v>6405507</v>
      </c>
      <c r="H7345" s="69">
        <v>6528343</v>
      </c>
      <c r="I7345" s="69">
        <v>5851948</v>
      </c>
      <c r="J7345" s="69">
        <v>5906308</v>
      </c>
      <c r="K7345" s="69">
        <v>7072196</v>
      </c>
      <c r="L7345" s="69">
        <v>7917124</v>
      </c>
      <c r="M7345" s="69">
        <v>6803849</v>
      </c>
      <c r="N7345" s="69">
        <v>5939967</v>
      </c>
      <c r="O7345" s="69">
        <v>6360711</v>
      </c>
      <c r="P7345" s="69">
        <v>6831419</v>
      </c>
      <c r="Q7345" s="3">
        <f t="shared" si="116"/>
        <v>80531057</v>
      </c>
    </row>
    <row r="7346" spans="1:17" x14ac:dyDescent="0.45">
      <c r="A7346" s="93">
        <v>2022</v>
      </c>
      <c r="B7346" s="93" t="s">
        <v>386</v>
      </c>
      <c r="C7346" s="93" t="s">
        <v>402</v>
      </c>
      <c r="D7346" s="93" t="s">
        <v>174</v>
      </c>
      <c r="E7346" s="69">
        <v>1482</v>
      </c>
      <c r="F7346" s="69">
        <v>1234</v>
      </c>
      <c r="G7346" s="69">
        <v>1008</v>
      </c>
      <c r="H7346" s="69">
        <v>718</v>
      </c>
      <c r="I7346" s="69">
        <v>486</v>
      </c>
      <c r="J7346" s="69">
        <v>580</v>
      </c>
      <c r="K7346" s="69">
        <v>755</v>
      </c>
      <c r="L7346" s="69">
        <v>1106</v>
      </c>
      <c r="M7346" s="69">
        <v>527</v>
      </c>
      <c r="N7346" s="69">
        <v>528</v>
      </c>
      <c r="O7346" s="69">
        <v>797</v>
      </c>
      <c r="P7346" s="69">
        <v>1071</v>
      </c>
      <c r="Q7346" s="3">
        <f t="shared" si="116"/>
        <v>10292</v>
      </c>
    </row>
    <row r="7347" spans="1:17" x14ac:dyDescent="0.45">
      <c r="A7347" s="93">
        <v>2022</v>
      </c>
      <c r="B7347" s="93" t="s">
        <v>386</v>
      </c>
      <c r="C7347" s="93" t="s">
        <v>402</v>
      </c>
      <c r="D7347" s="93" t="s">
        <v>176</v>
      </c>
      <c r="E7347" s="69">
        <v>1709213</v>
      </c>
      <c r="F7347" s="69">
        <v>1620835</v>
      </c>
      <c r="G7347" s="69">
        <v>1412384</v>
      </c>
      <c r="H7347" s="69">
        <v>1355173</v>
      </c>
      <c r="I7347" s="69">
        <v>1103120</v>
      </c>
      <c r="J7347" s="69">
        <v>1124914</v>
      </c>
      <c r="K7347" s="69">
        <v>1353918</v>
      </c>
      <c r="L7347" s="69">
        <v>1239211</v>
      </c>
      <c r="M7347" s="69">
        <v>1126753</v>
      </c>
      <c r="N7347" s="69">
        <v>920742</v>
      </c>
      <c r="O7347" s="69">
        <v>1167941</v>
      </c>
      <c r="P7347" s="69">
        <v>1580523</v>
      </c>
      <c r="Q7347" s="3">
        <f t="shared" si="116"/>
        <v>15714727</v>
      </c>
    </row>
    <row r="7348" spans="1:17" x14ac:dyDescent="0.45">
      <c r="A7348" s="93">
        <v>2022</v>
      </c>
      <c r="B7348" s="93" t="s">
        <v>386</v>
      </c>
      <c r="C7348" s="93" t="s">
        <v>402</v>
      </c>
      <c r="D7348" s="93" t="s">
        <v>177</v>
      </c>
      <c r="E7348" s="69">
        <v>2116603</v>
      </c>
      <c r="F7348" s="69">
        <v>2115592</v>
      </c>
      <c r="G7348" s="69">
        <v>1715098</v>
      </c>
      <c r="H7348" s="69">
        <v>1538499</v>
      </c>
      <c r="I7348" s="69">
        <v>1227055</v>
      </c>
      <c r="J7348" s="69">
        <v>1262229</v>
      </c>
      <c r="K7348" s="69">
        <v>1468506</v>
      </c>
      <c r="L7348" s="69">
        <v>1586827</v>
      </c>
      <c r="M7348" s="69">
        <v>1478748</v>
      </c>
      <c r="N7348" s="69">
        <v>1244904</v>
      </c>
      <c r="O7348" s="69">
        <v>1423716</v>
      </c>
      <c r="P7348" s="69">
        <v>1770273</v>
      </c>
      <c r="Q7348" s="3">
        <f t="shared" si="116"/>
        <v>18948050</v>
      </c>
    </row>
    <row r="7349" spans="1:17" x14ac:dyDescent="0.45">
      <c r="A7349" s="93">
        <v>2022</v>
      </c>
      <c r="B7349" s="93" t="s">
        <v>386</v>
      </c>
      <c r="C7349" s="93" t="s">
        <v>402</v>
      </c>
      <c r="D7349" s="93" t="s">
        <v>178</v>
      </c>
      <c r="E7349" s="69">
        <v>17589743</v>
      </c>
      <c r="F7349" s="69">
        <v>17412223</v>
      </c>
      <c r="G7349" s="69">
        <v>14607134</v>
      </c>
      <c r="H7349" s="69">
        <v>13543894</v>
      </c>
      <c r="I7349" s="69">
        <v>11622083</v>
      </c>
      <c r="J7349" s="69">
        <v>11791567</v>
      </c>
      <c r="K7349" s="69">
        <v>12955607</v>
      </c>
      <c r="L7349" s="69">
        <v>13697343</v>
      </c>
      <c r="M7349" s="69">
        <v>12468473</v>
      </c>
      <c r="N7349" s="69">
        <v>11470706</v>
      </c>
      <c r="O7349" s="69">
        <v>13200155</v>
      </c>
      <c r="P7349" s="69">
        <v>15348980</v>
      </c>
      <c r="Q7349" s="3">
        <f t="shared" si="116"/>
        <v>165707908</v>
      </c>
    </row>
    <row r="7350" spans="1:17" x14ac:dyDescent="0.45">
      <c r="A7350" s="93">
        <v>2022</v>
      </c>
      <c r="B7350" s="93" t="s">
        <v>386</v>
      </c>
      <c r="C7350" s="93" t="s">
        <v>402</v>
      </c>
      <c r="D7350" s="93" t="s">
        <v>179</v>
      </c>
      <c r="E7350" s="69">
        <v>47136975</v>
      </c>
      <c r="F7350" s="69">
        <v>46763577</v>
      </c>
      <c r="G7350" s="69">
        <v>41135919</v>
      </c>
      <c r="H7350" s="69">
        <v>38684290</v>
      </c>
      <c r="I7350" s="69">
        <v>34859825</v>
      </c>
      <c r="J7350" s="69">
        <v>36597703</v>
      </c>
      <c r="K7350" s="69">
        <v>40323137</v>
      </c>
      <c r="L7350" s="69">
        <v>42721129</v>
      </c>
      <c r="M7350" s="69">
        <v>39643386</v>
      </c>
      <c r="N7350" s="69">
        <v>35555768</v>
      </c>
      <c r="O7350" s="69">
        <v>39599372</v>
      </c>
      <c r="P7350" s="69">
        <v>42243694</v>
      </c>
      <c r="Q7350" s="3">
        <f t="shared" si="116"/>
        <v>485264775</v>
      </c>
    </row>
    <row r="7351" spans="1:17" x14ac:dyDescent="0.45">
      <c r="A7351" s="93">
        <v>2022</v>
      </c>
      <c r="B7351" s="93" t="s">
        <v>386</v>
      </c>
      <c r="C7351" s="93" t="s">
        <v>403</v>
      </c>
      <c r="D7351" s="93" t="s">
        <v>144</v>
      </c>
      <c r="E7351" s="69">
        <v>15616342</v>
      </c>
      <c r="F7351" s="69">
        <v>15338307</v>
      </c>
      <c r="G7351" s="69">
        <v>12720032</v>
      </c>
      <c r="H7351" s="69">
        <v>9821155</v>
      </c>
      <c r="I7351" s="69">
        <v>7831895</v>
      </c>
      <c r="J7351" s="69">
        <v>11343734</v>
      </c>
      <c r="K7351" s="69">
        <v>11969422</v>
      </c>
      <c r="L7351" s="69">
        <v>12440527</v>
      </c>
      <c r="M7351" s="69">
        <v>10910434</v>
      </c>
      <c r="N7351" s="69">
        <v>8823001</v>
      </c>
      <c r="O7351" s="69">
        <v>12718645</v>
      </c>
      <c r="P7351" s="69">
        <v>11566865</v>
      </c>
      <c r="Q7351" s="3">
        <f t="shared" si="116"/>
        <v>141100359</v>
      </c>
    </row>
    <row r="7352" spans="1:17" x14ac:dyDescent="0.45">
      <c r="A7352" s="93">
        <v>2022</v>
      </c>
      <c r="B7352" s="93" t="s">
        <v>386</v>
      </c>
      <c r="C7352" s="93" t="s">
        <v>403</v>
      </c>
      <c r="D7352" s="93" t="s">
        <v>145</v>
      </c>
      <c r="E7352" s="69">
        <v>25508</v>
      </c>
      <c r="F7352" s="69">
        <v>27910</v>
      </c>
      <c r="G7352" s="69">
        <v>45344</v>
      </c>
      <c r="H7352" s="69">
        <v>67943</v>
      </c>
      <c r="I7352" s="69">
        <v>69335</v>
      </c>
      <c r="J7352" s="69">
        <v>75995</v>
      </c>
      <c r="K7352" s="69">
        <v>75476</v>
      </c>
      <c r="L7352" s="69">
        <v>77759</v>
      </c>
      <c r="M7352" s="69">
        <v>74000</v>
      </c>
      <c r="N7352" s="69">
        <v>66137</v>
      </c>
      <c r="O7352" s="69">
        <v>45435</v>
      </c>
      <c r="P7352" s="69">
        <v>21285</v>
      </c>
      <c r="Q7352" s="3">
        <f t="shared" si="116"/>
        <v>672127</v>
      </c>
    </row>
    <row r="7353" spans="1:17" x14ac:dyDescent="0.45">
      <c r="A7353" s="93">
        <v>2022</v>
      </c>
      <c r="B7353" s="93" t="s">
        <v>386</v>
      </c>
      <c r="C7353" s="93" t="s">
        <v>403</v>
      </c>
      <c r="D7353" s="93" t="s">
        <v>146</v>
      </c>
      <c r="E7353" s="69">
        <v>450168</v>
      </c>
      <c r="F7353" s="69">
        <v>415922</v>
      </c>
      <c r="G7353" s="69">
        <v>387900</v>
      </c>
      <c r="H7353" s="69">
        <v>472646</v>
      </c>
      <c r="I7353" s="69">
        <v>449411</v>
      </c>
      <c r="J7353" s="69">
        <v>464312</v>
      </c>
      <c r="K7353" s="69">
        <v>417331</v>
      </c>
      <c r="L7353" s="69">
        <v>392487</v>
      </c>
      <c r="M7353" s="69">
        <v>375751</v>
      </c>
      <c r="N7353" s="69">
        <v>432032</v>
      </c>
      <c r="O7353" s="69">
        <v>362272</v>
      </c>
      <c r="P7353" s="69">
        <v>408565</v>
      </c>
      <c r="Q7353" s="3">
        <f t="shared" si="116"/>
        <v>5028797</v>
      </c>
    </row>
    <row r="7354" spans="1:17" x14ac:dyDescent="0.45">
      <c r="A7354" s="93">
        <v>2022</v>
      </c>
      <c r="B7354" s="93" t="s">
        <v>386</v>
      </c>
      <c r="C7354" s="93" t="s">
        <v>403</v>
      </c>
      <c r="D7354" s="93" t="s">
        <v>147</v>
      </c>
      <c r="E7354" s="69">
        <v>821102</v>
      </c>
      <c r="F7354" s="69">
        <v>794997</v>
      </c>
      <c r="G7354" s="69">
        <v>687056</v>
      </c>
      <c r="H7354" s="69">
        <v>741222</v>
      </c>
      <c r="I7354" s="69">
        <v>740116</v>
      </c>
      <c r="J7354" s="69">
        <v>761100</v>
      </c>
      <c r="K7354" s="69">
        <v>718663</v>
      </c>
      <c r="L7354" s="69">
        <v>794576</v>
      </c>
      <c r="M7354" s="69">
        <v>800086</v>
      </c>
      <c r="N7354" s="69">
        <v>692081</v>
      </c>
      <c r="O7354" s="69">
        <v>772703</v>
      </c>
      <c r="P7354" s="69">
        <v>781754</v>
      </c>
      <c r="Q7354" s="3">
        <f t="shared" si="116"/>
        <v>9105456</v>
      </c>
    </row>
    <row r="7355" spans="1:17" x14ac:dyDescent="0.45">
      <c r="A7355" s="93">
        <v>2022</v>
      </c>
      <c r="B7355" s="93" t="s">
        <v>386</v>
      </c>
      <c r="C7355" s="93" t="s">
        <v>403</v>
      </c>
      <c r="D7355" s="93" t="s">
        <v>148</v>
      </c>
      <c r="E7355" s="69">
        <v>299555</v>
      </c>
      <c r="F7355" s="69">
        <v>346979</v>
      </c>
      <c r="G7355" s="69">
        <v>465376</v>
      </c>
      <c r="H7355" s="69">
        <v>410257</v>
      </c>
      <c r="I7355" s="69">
        <v>346365</v>
      </c>
      <c r="J7355" s="69">
        <v>318076</v>
      </c>
      <c r="K7355" s="69">
        <v>389052</v>
      </c>
      <c r="L7355" s="69">
        <v>411048</v>
      </c>
      <c r="M7355" s="69">
        <v>340646</v>
      </c>
      <c r="N7355" s="69">
        <v>331574</v>
      </c>
      <c r="O7355" s="69">
        <v>395391</v>
      </c>
      <c r="P7355" s="69">
        <v>320782</v>
      </c>
      <c r="Q7355" s="3">
        <f t="shared" si="116"/>
        <v>4375101</v>
      </c>
    </row>
    <row r="7356" spans="1:17" x14ac:dyDescent="0.45">
      <c r="A7356" s="93">
        <v>2022</v>
      </c>
      <c r="B7356" s="93" t="s">
        <v>386</v>
      </c>
      <c r="C7356" s="93" t="s">
        <v>403</v>
      </c>
      <c r="D7356" s="93" t="s">
        <v>149</v>
      </c>
      <c r="E7356" s="69">
        <v>1098638</v>
      </c>
      <c r="F7356" s="69">
        <v>961381</v>
      </c>
      <c r="G7356" s="69">
        <v>1004153</v>
      </c>
      <c r="H7356" s="69">
        <v>1055101</v>
      </c>
      <c r="I7356" s="69">
        <v>954755</v>
      </c>
      <c r="J7356" s="69">
        <v>928307</v>
      </c>
      <c r="K7356" s="69">
        <v>941736</v>
      </c>
      <c r="L7356" s="69">
        <v>903770</v>
      </c>
      <c r="M7356" s="69">
        <v>832145</v>
      </c>
      <c r="N7356" s="69">
        <v>923712</v>
      </c>
      <c r="O7356" s="69">
        <v>940316</v>
      </c>
      <c r="P7356" s="69">
        <v>849628</v>
      </c>
      <c r="Q7356" s="3">
        <f t="shared" si="116"/>
        <v>11393642</v>
      </c>
    </row>
    <row r="7357" spans="1:17" x14ac:dyDescent="0.45">
      <c r="A7357" s="93">
        <v>2022</v>
      </c>
      <c r="B7357" s="93" t="s">
        <v>386</v>
      </c>
      <c r="C7357" s="93" t="s">
        <v>403</v>
      </c>
      <c r="D7357" s="93" t="s">
        <v>150</v>
      </c>
      <c r="E7357" s="69">
        <v>36218</v>
      </c>
      <c r="F7357" s="69">
        <v>34901</v>
      </c>
      <c r="G7357" s="69">
        <v>31719</v>
      </c>
      <c r="H7357" s="69">
        <v>33333</v>
      </c>
      <c r="I7357" s="69">
        <v>29050</v>
      </c>
      <c r="J7357" s="69">
        <v>29108</v>
      </c>
      <c r="K7357" s="69">
        <v>25974</v>
      </c>
      <c r="L7357" s="69">
        <v>25944</v>
      </c>
      <c r="M7357" s="69">
        <v>26878</v>
      </c>
      <c r="N7357" s="69">
        <v>26666</v>
      </c>
      <c r="O7357" s="69">
        <v>29272</v>
      </c>
      <c r="P7357" s="69">
        <v>30477</v>
      </c>
      <c r="Q7357" s="3">
        <f t="shared" si="116"/>
        <v>359540</v>
      </c>
    </row>
    <row r="7358" spans="1:17" x14ac:dyDescent="0.45">
      <c r="A7358" s="93">
        <v>2022</v>
      </c>
      <c r="B7358" s="93" t="s">
        <v>386</v>
      </c>
      <c r="C7358" s="93" t="s">
        <v>403</v>
      </c>
      <c r="D7358" s="93" t="s">
        <v>152</v>
      </c>
      <c r="E7358" s="69">
        <v>39622</v>
      </c>
      <c r="F7358" s="69">
        <v>38581</v>
      </c>
      <c r="G7358" s="69">
        <v>31251</v>
      </c>
      <c r="H7358" s="69">
        <v>33153</v>
      </c>
      <c r="I7358" s="69">
        <v>26207</v>
      </c>
      <c r="J7358" s="69">
        <v>26428</v>
      </c>
      <c r="K7358" s="69">
        <v>35734</v>
      </c>
      <c r="L7358" s="69">
        <v>48563</v>
      </c>
      <c r="M7358" s="69">
        <v>65278</v>
      </c>
      <c r="N7358" s="69">
        <v>31361</v>
      </c>
      <c r="O7358" s="69">
        <v>36249</v>
      </c>
      <c r="P7358" s="69">
        <v>58630</v>
      </c>
      <c r="Q7358" s="3">
        <f t="shared" si="116"/>
        <v>471057</v>
      </c>
    </row>
    <row r="7359" spans="1:17" x14ac:dyDescent="0.45">
      <c r="A7359" s="93">
        <v>2022</v>
      </c>
      <c r="B7359" s="93" t="s">
        <v>386</v>
      </c>
      <c r="C7359" s="93" t="s">
        <v>403</v>
      </c>
      <c r="D7359" s="93" t="s">
        <v>153</v>
      </c>
      <c r="E7359" s="69">
        <v>1082</v>
      </c>
      <c r="F7359" s="69">
        <v>966</v>
      </c>
      <c r="G7359" s="69">
        <v>1230</v>
      </c>
      <c r="H7359" s="69">
        <v>1349</v>
      </c>
      <c r="I7359" s="69">
        <v>1187</v>
      </c>
      <c r="J7359" s="69">
        <v>902</v>
      </c>
      <c r="K7359" s="69">
        <v>899</v>
      </c>
      <c r="L7359" s="69">
        <v>1060</v>
      </c>
      <c r="M7359" s="69">
        <v>1190</v>
      </c>
      <c r="N7359" s="69">
        <v>904</v>
      </c>
      <c r="O7359" s="69">
        <v>773</v>
      </c>
      <c r="P7359" s="69">
        <v>692</v>
      </c>
      <c r="Q7359" s="3">
        <f t="shared" si="116"/>
        <v>12234</v>
      </c>
    </row>
    <row r="7360" spans="1:17" x14ac:dyDescent="0.45">
      <c r="A7360" s="93">
        <v>2022</v>
      </c>
      <c r="B7360" s="93" t="s">
        <v>386</v>
      </c>
      <c r="C7360" s="93" t="s">
        <v>403</v>
      </c>
      <c r="D7360" s="93" t="s">
        <v>154</v>
      </c>
      <c r="E7360" s="69">
        <v>10264</v>
      </c>
      <c r="F7360" s="69">
        <v>9597</v>
      </c>
      <c r="G7360" s="69">
        <v>8379</v>
      </c>
      <c r="H7360" s="69">
        <v>8444</v>
      </c>
      <c r="I7360" s="69">
        <v>7562</v>
      </c>
      <c r="J7360" s="69">
        <v>7556</v>
      </c>
      <c r="K7360" s="69">
        <v>6999</v>
      </c>
      <c r="L7360" s="69">
        <v>6931</v>
      </c>
      <c r="M7360" s="69">
        <v>7056</v>
      </c>
      <c r="N7360" s="69">
        <v>6355</v>
      </c>
      <c r="O7360" s="69">
        <v>7343</v>
      </c>
      <c r="P7360" s="69">
        <v>6589</v>
      </c>
      <c r="Q7360" s="3">
        <f t="shared" si="116"/>
        <v>93075</v>
      </c>
    </row>
    <row r="7361" spans="1:17" x14ac:dyDescent="0.45">
      <c r="A7361" s="93">
        <v>2022</v>
      </c>
      <c r="B7361" s="93" t="s">
        <v>386</v>
      </c>
      <c r="C7361" s="93" t="s">
        <v>403</v>
      </c>
      <c r="D7361" s="93" t="s">
        <v>156</v>
      </c>
      <c r="E7361" s="69">
        <v>1322804</v>
      </c>
      <c r="F7361" s="69">
        <v>1280825</v>
      </c>
      <c r="G7361" s="69">
        <v>1367837</v>
      </c>
      <c r="H7361" s="69">
        <v>1096173</v>
      </c>
      <c r="I7361" s="69">
        <v>1137830</v>
      </c>
      <c r="J7361" s="69">
        <v>1264919</v>
      </c>
      <c r="K7361" s="69">
        <v>1022253</v>
      </c>
      <c r="L7361" s="69">
        <v>979369</v>
      </c>
      <c r="M7361" s="69">
        <v>955625</v>
      </c>
      <c r="N7361" s="69">
        <v>1045698</v>
      </c>
      <c r="O7361" s="69">
        <v>1165038</v>
      </c>
      <c r="P7361" s="69">
        <v>1179668</v>
      </c>
      <c r="Q7361" s="3">
        <f t="shared" si="116"/>
        <v>13818039</v>
      </c>
    </row>
    <row r="7362" spans="1:17" x14ac:dyDescent="0.45">
      <c r="A7362" s="93">
        <v>2022</v>
      </c>
      <c r="B7362" s="93" t="s">
        <v>386</v>
      </c>
      <c r="C7362" s="93" t="s">
        <v>403</v>
      </c>
      <c r="D7362" s="93" t="s">
        <v>157</v>
      </c>
      <c r="E7362" s="69">
        <v>81093</v>
      </c>
      <c r="F7362" s="69">
        <v>89166</v>
      </c>
      <c r="G7362" s="69">
        <v>81663</v>
      </c>
      <c r="H7362" s="69">
        <v>86061</v>
      </c>
      <c r="I7362" s="69">
        <v>74130</v>
      </c>
      <c r="J7362" s="69">
        <v>71715</v>
      </c>
      <c r="K7362" s="69">
        <v>79616</v>
      </c>
      <c r="L7362" s="69">
        <v>79212</v>
      </c>
      <c r="M7362" s="69">
        <v>68628</v>
      </c>
      <c r="N7362" s="69">
        <v>62241</v>
      </c>
      <c r="O7362" s="69">
        <v>74985</v>
      </c>
      <c r="P7362" s="69">
        <v>76290</v>
      </c>
      <c r="Q7362" s="3">
        <f t="shared" si="116"/>
        <v>924800</v>
      </c>
    </row>
    <row r="7363" spans="1:17" x14ac:dyDescent="0.45">
      <c r="A7363" s="93">
        <v>2022</v>
      </c>
      <c r="B7363" s="93" t="s">
        <v>386</v>
      </c>
      <c r="C7363" s="93" t="s">
        <v>403</v>
      </c>
      <c r="D7363" s="93" t="s">
        <v>159</v>
      </c>
      <c r="E7363" s="69">
        <v>690728</v>
      </c>
      <c r="F7363" s="69">
        <v>602602</v>
      </c>
      <c r="G7363" s="69">
        <v>611881</v>
      </c>
      <c r="H7363" s="69">
        <v>611771</v>
      </c>
      <c r="I7363" s="69">
        <v>602036</v>
      </c>
      <c r="J7363" s="69">
        <v>558499</v>
      </c>
      <c r="K7363" s="69">
        <v>547396</v>
      </c>
      <c r="L7363" s="69">
        <v>490007</v>
      </c>
      <c r="M7363" s="69">
        <v>497283</v>
      </c>
      <c r="N7363" s="69">
        <v>592157</v>
      </c>
      <c r="O7363" s="69">
        <v>690341</v>
      </c>
      <c r="P7363" s="69">
        <v>838658</v>
      </c>
      <c r="Q7363" s="3">
        <f t="shared" si="116"/>
        <v>7333359</v>
      </c>
    </row>
    <row r="7364" spans="1:17" x14ac:dyDescent="0.45">
      <c r="A7364" s="93">
        <v>2022</v>
      </c>
      <c r="B7364" s="93" t="s">
        <v>386</v>
      </c>
      <c r="C7364" s="93" t="s">
        <v>403</v>
      </c>
      <c r="D7364" s="93" t="s">
        <v>160</v>
      </c>
      <c r="E7364" s="69">
        <v>22348</v>
      </c>
      <c r="F7364" s="69">
        <v>19202</v>
      </c>
      <c r="G7364" s="69">
        <v>20699</v>
      </c>
      <c r="H7364" s="69">
        <v>18086</v>
      </c>
      <c r="I7364" s="69">
        <v>15366</v>
      </c>
      <c r="J7364" s="69">
        <v>13571</v>
      </c>
      <c r="K7364" s="69">
        <v>15321</v>
      </c>
      <c r="L7364" s="69">
        <v>14062</v>
      </c>
      <c r="M7364" s="69">
        <v>14505</v>
      </c>
      <c r="N7364" s="69">
        <v>15577</v>
      </c>
      <c r="O7364" s="69">
        <v>13553</v>
      </c>
      <c r="P7364" s="69">
        <v>20175</v>
      </c>
      <c r="Q7364" s="3">
        <f t="shared" ref="Q7364:Q7427" si="117">SUM(E7364:P7364)</f>
        <v>202465</v>
      </c>
    </row>
    <row r="7365" spans="1:17" x14ac:dyDescent="0.45">
      <c r="A7365" s="93">
        <v>2022</v>
      </c>
      <c r="B7365" s="93" t="s">
        <v>386</v>
      </c>
      <c r="C7365" s="93" t="s">
        <v>403</v>
      </c>
      <c r="D7365" s="93" t="s">
        <v>161</v>
      </c>
      <c r="E7365" s="69">
        <v>10537</v>
      </c>
      <c r="F7365" s="69">
        <v>9968</v>
      </c>
      <c r="G7365" s="69">
        <v>8736</v>
      </c>
      <c r="H7365" s="69">
        <v>7359</v>
      </c>
      <c r="I7365" s="69">
        <v>6419</v>
      </c>
      <c r="J7365" s="69">
        <v>6595</v>
      </c>
      <c r="K7365" s="69">
        <v>6133</v>
      </c>
      <c r="L7365" s="69">
        <v>6020</v>
      </c>
      <c r="M7365" s="69">
        <v>4815</v>
      </c>
      <c r="N7365" s="69">
        <v>6116</v>
      </c>
      <c r="O7365" s="69">
        <v>9900</v>
      </c>
      <c r="P7365" s="69">
        <v>10577</v>
      </c>
      <c r="Q7365" s="3">
        <f t="shared" si="117"/>
        <v>93175</v>
      </c>
    </row>
    <row r="7366" spans="1:17" x14ac:dyDescent="0.45">
      <c r="A7366" s="93">
        <v>2022</v>
      </c>
      <c r="B7366" s="93" t="s">
        <v>386</v>
      </c>
      <c r="C7366" s="93" t="s">
        <v>403</v>
      </c>
      <c r="D7366" s="93" t="s">
        <v>162</v>
      </c>
      <c r="E7366" s="69">
        <v>77849</v>
      </c>
      <c r="F7366" s="69">
        <v>71747</v>
      </c>
      <c r="G7366" s="69">
        <v>66887</v>
      </c>
      <c r="H7366" s="69">
        <v>56698</v>
      </c>
      <c r="I7366" s="69">
        <v>48883</v>
      </c>
      <c r="J7366" s="69">
        <v>48241</v>
      </c>
      <c r="K7366" s="69">
        <v>44846</v>
      </c>
      <c r="L7366" s="69">
        <v>47130</v>
      </c>
      <c r="M7366" s="69">
        <v>47406</v>
      </c>
      <c r="N7366" s="69">
        <v>39903</v>
      </c>
      <c r="O7366" s="69">
        <v>56097</v>
      </c>
      <c r="P7366" s="69">
        <v>61087</v>
      </c>
      <c r="Q7366" s="3">
        <f t="shared" si="117"/>
        <v>666774</v>
      </c>
    </row>
    <row r="7367" spans="1:17" x14ac:dyDescent="0.45">
      <c r="A7367" s="93">
        <v>2022</v>
      </c>
      <c r="B7367" s="93" t="s">
        <v>386</v>
      </c>
      <c r="C7367" s="93" t="s">
        <v>403</v>
      </c>
      <c r="D7367" s="93" t="s">
        <v>164</v>
      </c>
      <c r="E7367" s="69">
        <v>35397</v>
      </c>
      <c r="F7367" s="69">
        <v>37092</v>
      </c>
      <c r="G7367" s="69">
        <v>30541</v>
      </c>
      <c r="H7367" s="69">
        <v>25653</v>
      </c>
      <c r="I7367" s="69">
        <v>18274</v>
      </c>
      <c r="J7367" s="69">
        <v>16535</v>
      </c>
      <c r="K7367" s="69">
        <v>20690</v>
      </c>
      <c r="L7367" s="69">
        <v>28187</v>
      </c>
      <c r="M7367" s="69">
        <v>25086</v>
      </c>
      <c r="N7367" s="69">
        <v>25034</v>
      </c>
      <c r="O7367" s="69">
        <v>27889</v>
      </c>
      <c r="P7367" s="69">
        <v>35950</v>
      </c>
      <c r="Q7367" s="3">
        <f t="shared" si="117"/>
        <v>326328</v>
      </c>
    </row>
    <row r="7368" spans="1:17" x14ac:dyDescent="0.45">
      <c r="A7368" s="93">
        <v>2022</v>
      </c>
      <c r="B7368" s="93" t="s">
        <v>386</v>
      </c>
      <c r="C7368" s="93" t="s">
        <v>403</v>
      </c>
      <c r="D7368" s="93" t="s">
        <v>165</v>
      </c>
      <c r="E7368" s="69">
        <v>65351</v>
      </c>
      <c r="F7368" s="69">
        <v>59418</v>
      </c>
      <c r="G7368" s="69">
        <v>67649</v>
      </c>
      <c r="H7368" s="69">
        <v>76384</v>
      </c>
      <c r="I7368" s="69">
        <v>72154</v>
      </c>
      <c r="J7368" s="69">
        <v>91161</v>
      </c>
      <c r="K7368" s="69">
        <v>100447</v>
      </c>
      <c r="L7368" s="69">
        <v>99043</v>
      </c>
      <c r="M7368" s="69">
        <v>95570</v>
      </c>
      <c r="N7368" s="69">
        <v>84285</v>
      </c>
      <c r="O7368" s="69">
        <v>72224</v>
      </c>
      <c r="P7368" s="69">
        <v>85151</v>
      </c>
      <c r="Q7368" s="3">
        <f t="shared" si="117"/>
        <v>968837</v>
      </c>
    </row>
    <row r="7369" spans="1:17" x14ac:dyDescent="0.45">
      <c r="A7369" s="93">
        <v>2022</v>
      </c>
      <c r="B7369" s="93" t="s">
        <v>386</v>
      </c>
      <c r="C7369" s="93" t="s">
        <v>403</v>
      </c>
      <c r="D7369" s="93" t="s">
        <v>166</v>
      </c>
      <c r="E7369" s="69">
        <v>6299</v>
      </c>
      <c r="F7369" s="69">
        <v>6566</v>
      </c>
      <c r="G7369" s="69">
        <v>5756</v>
      </c>
      <c r="H7369" s="69">
        <v>3940</v>
      </c>
      <c r="I7369" s="69">
        <v>3729</v>
      </c>
      <c r="J7369" s="69">
        <v>3481</v>
      </c>
      <c r="K7369" s="69">
        <v>3554</v>
      </c>
      <c r="L7369" s="69">
        <v>3857</v>
      </c>
      <c r="M7369" s="69">
        <v>3923</v>
      </c>
      <c r="N7369" s="69">
        <v>3701</v>
      </c>
      <c r="O7369" s="69">
        <v>6136</v>
      </c>
      <c r="P7369" s="69">
        <v>6586</v>
      </c>
      <c r="Q7369" s="3">
        <f t="shared" si="117"/>
        <v>57528</v>
      </c>
    </row>
    <row r="7370" spans="1:17" x14ac:dyDescent="0.45">
      <c r="A7370" s="93">
        <v>2022</v>
      </c>
      <c r="B7370" s="93" t="s">
        <v>386</v>
      </c>
      <c r="C7370" s="93" t="s">
        <v>403</v>
      </c>
      <c r="D7370" s="93" t="s">
        <v>168</v>
      </c>
      <c r="E7370" s="69">
        <v>30947</v>
      </c>
      <c r="F7370" s="69">
        <v>30249</v>
      </c>
      <c r="G7370" s="69">
        <v>28862</v>
      </c>
      <c r="H7370" s="69">
        <v>22822</v>
      </c>
      <c r="I7370" s="69">
        <v>20187</v>
      </c>
      <c r="J7370" s="69">
        <v>20766</v>
      </c>
      <c r="K7370" s="69">
        <v>24582</v>
      </c>
      <c r="L7370" s="69">
        <v>24541</v>
      </c>
      <c r="M7370" s="69">
        <v>20125</v>
      </c>
      <c r="N7370" s="69">
        <v>21173</v>
      </c>
      <c r="O7370" s="69">
        <v>24078</v>
      </c>
      <c r="P7370" s="69">
        <v>27485</v>
      </c>
      <c r="Q7370" s="3">
        <f t="shared" si="117"/>
        <v>295817</v>
      </c>
    </row>
    <row r="7371" spans="1:17" x14ac:dyDescent="0.45">
      <c r="A7371" s="93">
        <v>2022</v>
      </c>
      <c r="B7371" s="93" t="s">
        <v>386</v>
      </c>
      <c r="C7371" s="93" t="s">
        <v>403</v>
      </c>
      <c r="D7371" s="93" t="s">
        <v>169</v>
      </c>
      <c r="E7371" s="69">
        <v>3864</v>
      </c>
      <c r="F7371" s="69">
        <v>3713</v>
      </c>
      <c r="G7371" s="69">
        <v>2923</v>
      </c>
      <c r="H7371" s="69">
        <v>2069</v>
      </c>
      <c r="I7371" s="69">
        <v>1737</v>
      </c>
      <c r="J7371" s="69">
        <v>1396</v>
      </c>
      <c r="K7371" s="69">
        <v>2183</v>
      </c>
      <c r="L7371" s="69">
        <v>2748</v>
      </c>
      <c r="M7371" s="69">
        <v>2207</v>
      </c>
      <c r="N7371" s="69">
        <v>2040</v>
      </c>
      <c r="O7371" s="69">
        <v>2410</v>
      </c>
      <c r="P7371" s="69">
        <v>3483</v>
      </c>
      <c r="Q7371" s="3">
        <f t="shared" si="117"/>
        <v>30773</v>
      </c>
    </row>
    <row r="7372" spans="1:17" x14ac:dyDescent="0.45">
      <c r="A7372" s="93">
        <v>2022</v>
      </c>
      <c r="B7372" s="93" t="s">
        <v>386</v>
      </c>
      <c r="C7372" s="93" t="s">
        <v>403</v>
      </c>
      <c r="D7372" s="93" t="s">
        <v>170</v>
      </c>
      <c r="E7372" s="69">
        <v>451306</v>
      </c>
      <c r="F7372" s="69">
        <v>463307</v>
      </c>
      <c r="G7372" s="69">
        <v>386684</v>
      </c>
      <c r="H7372" s="69">
        <v>405268</v>
      </c>
      <c r="I7372" s="69">
        <v>410203</v>
      </c>
      <c r="J7372" s="69">
        <v>446346</v>
      </c>
      <c r="K7372" s="69">
        <v>424136</v>
      </c>
      <c r="L7372" s="69">
        <v>457594</v>
      </c>
      <c r="M7372" s="69">
        <v>476813</v>
      </c>
      <c r="N7372" s="69">
        <v>454965</v>
      </c>
      <c r="O7372" s="69">
        <v>442745</v>
      </c>
      <c r="P7372" s="69">
        <v>432546</v>
      </c>
      <c r="Q7372" s="3">
        <f t="shared" si="117"/>
        <v>5251913</v>
      </c>
    </row>
    <row r="7373" spans="1:17" x14ac:dyDescent="0.45">
      <c r="A7373" s="93">
        <v>2022</v>
      </c>
      <c r="B7373" s="93" t="s">
        <v>386</v>
      </c>
      <c r="C7373" s="93" t="s">
        <v>403</v>
      </c>
      <c r="D7373" s="93" t="s">
        <v>171</v>
      </c>
      <c r="E7373" s="69">
        <v>34101</v>
      </c>
      <c r="F7373" s="69">
        <v>35105</v>
      </c>
      <c r="G7373" s="69">
        <v>27974</v>
      </c>
      <c r="H7373" s="69">
        <v>23194</v>
      </c>
      <c r="I7373" s="69">
        <v>20229</v>
      </c>
      <c r="J7373" s="69">
        <v>21137</v>
      </c>
      <c r="K7373" s="69">
        <v>35960</v>
      </c>
      <c r="L7373" s="69">
        <v>41648</v>
      </c>
      <c r="M7373" s="69">
        <v>28067</v>
      </c>
      <c r="N7373" s="69">
        <v>20896</v>
      </c>
      <c r="O7373" s="69">
        <v>25596</v>
      </c>
      <c r="P7373" s="69">
        <v>29655</v>
      </c>
      <c r="Q7373" s="3">
        <f t="shared" si="117"/>
        <v>343562</v>
      </c>
    </row>
    <row r="7374" spans="1:17" x14ac:dyDescent="0.45">
      <c r="A7374" s="93">
        <v>2022</v>
      </c>
      <c r="B7374" s="93" t="s">
        <v>386</v>
      </c>
      <c r="C7374" s="93" t="s">
        <v>403</v>
      </c>
      <c r="D7374" s="93" t="s">
        <v>173</v>
      </c>
      <c r="E7374" s="69">
        <v>4844158</v>
      </c>
      <c r="F7374" s="69">
        <v>4943221</v>
      </c>
      <c r="G7374" s="69">
        <v>4192359</v>
      </c>
      <c r="H7374" s="69">
        <v>4273569</v>
      </c>
      <c r="I7374" s="69">
        <v>3788599</v>
      </c>
      <c r="J7374" s="69">
        <v>3734279</v>
      </c>
      <c r="K7374" s="69">
        <v>4254258</v>
      </c>
      <c r="L7374" s="69">
        <v>5032175</v>
      </c>
      <c r="M7374" s="69">
        <v>4592399</v>
      </c>
      <c r="N7374" s="69">
        <v>3811682</v>
      </c>
      <c r="O7374" s="69">
        <v>4013548</v>
      </c>
      <c r="P7374" s="69">
        <v>4355113</v>
      </c>
      <c r="Q7374" s="3">
        <f t="shared" si="117"/>
        <v>51835360</v>
      </c>
    </row>
    <row r="7375" spans="1:17" x14ac:dyDescent="0.45">
      <c r="A7375" s="93">
        <v>2022</v>
      </c>
      <c r="B7375" s="93" t="s">
        <v>386</v>
      </c>
      <c r="C7375" s="93" t="s">
        <v>403</v>
      </c>
      <c r="D7375" s="93" t="s">
        <v>174</v>
      </c>
      <c r="E7375" s="69">
        <v>30002</v>
      </c>
      <c r="F7375" s="69">
        <v>30507</v>
      </c>
      <c r="G7375" s="69">
        <v>26040</v>
      </c>
      <c r="H7375" s="69">
        <v>18836</v>
      </c>
      <c r="I7375" s="69">
        <v>15027</v>
      </c>
      <c r="J7375" s="69">
        <v>15809</v>
      </c>
      <c r="K7375" s="69">
        <v>18148</v>
      </c>
      <c r="L7375" s="69">
        <v>24944</v>
      </c>
      <c r="M7375" s="69">
        <v>21275</v>
      </c>
      <c r="N7375" s="69">
        <v>14759</v>
      </c>
      <c r="O7375" s="69">
        <v>13737</v>
      </c>
      <c r="P7375" s="69">
        <v>16684</v>
      </c>
      <c r="Q7375" s="3">
        <f t="shared" si="117"/>
        <v>245768</v>
      </c>
    </row>
    <row r="7376" spans="1:17" x14ac:dyDescent="0.45">
      <c r="A7376" s="93">
        <v>2022</v>
      </c>
      <c r="B7376" s="93" t="s">
        <v>386</v>
      </c>
      <c r="C7376" s="93" t="s">
        <v>403</v>
      </c>
      <c r="D7376" s="93" t="s">
        <v>176</v>
      </c>
      <c r="E7376" s="69">
        <v>761630</v>
      </c>
      <c r="F7376" s="69">
        <v>644576</v>
      </c>
      <c r="G7376" s="69">
        <v>571361</v>
      </c>
      <c r="H7376" s="69">
        <v>534339</v>
      </c>
      <c r="I7376" s="69">
        <v>373342</v>
      </c>
      <c r="J7376" s="69">
        <v>409472</v>
      </c>
      <c r="K7376" s="69">
        <v>577501</v>
      </c>
      <c r="L7376" s="69">
        <v>433372</v>
      </c>
      <c r="M7376" s="69">
        <v>430473</v>
      </c>
      <c r="N7376" s="69">
        <v>389849</v>
      </c>
      <c r="O7376" s="69">
        <v>483708</v>
      </c>
      <c r="P7376" s="69">
        <v>696164</v>
      </c>
      <c r="Q7376" s="3">
        <f t="shared" si="117"/>
        <v>6305787</v>
      </c>
    </row>
    <row r="7377" spans="1:17" x14ac:dyDescent="0.45">
      <c r="A7377" s="93">
        <v>2022</v>
      </c>
      <c r="B7377" s="93" t="s">
        <v>386</v>
      </c>
      <c r="C7377" s="93" t="s">
        <v>403</v>
      </c>
      <c r="D7377" s="93" t="s">
        <v>177</v>
      </c>
      <c r="E7377" s="69">
        <v>2324974</v>
      </c>
      <c r="F7377" s="69">
        <v>2271609</v>
      </c>
      <c r="G7377" s="69">
        <v>1943452</v>
      </c>
      <c r="H7377" s="69">
        <v>1745819</v>
      </c>
      <c r="I7377" s="69">
        <v>1487915</v>
      </c>
      <c r="J7377" s="69">
        <v>1539580</v>
      </c>
      <c r="K7377" s="69">
        <v>1685304</v>
      </c>
      <c r="L7377" s="69">
        <v>1771987</v>
      </c>
      <c r="M7377" s="69">
        <v>1630899</v>
      </c>
      <c r="N7377" s="69">
        <v>1491965</v>
      </c>
      <c r="O7377" s="69">
        <v>1632405</v>
      </c>
      <c r="P7377" s="69">
        <v>1957965</v>
      </c>
      <c r="Q7377" s="3">
        <f t="shared" si="117"/>
        <v>21483874</v>
      </c>
    </row>
    <row r="7378" spans="1:17" x14ac:dyDescent="0.45">
      <c r="A7378" s="93">
        <v>2022</v>
      </c>
      <c r="B7378" s="93" t="s">
        <v>386</v>
      </c>
      <c r="C7378" s="93" t="s">
        <v>403</v>
      </c>
      <c r="D7378" s="93" t="s">
        <v>178</v>
      </c>
      <c r="E7378" s="69">
        <v>16444715</v>
      </c>
      <c r="F7378" s="69">
        <v>16165572</v>
      </c>
      <c r="G7378" s="69">
        <v>13642058</v>
      </c>
      <c r="H7378" s="69">
        <v>12653138</v>
      </c>
      <c r="I7378" s="69">
        <v>10617859</v>
      </c>
      <c r="J7378" s="69">
        <v>10398599</v>
      </c>
      <c r="K7378" s="69">
        <v>11174588</v>
      </c>
      <c r="L7378" s="69">
        <v>11980715</v>
      </c>
      <c r="M7378" s="69">
        <v>10944397</v>
      </c>
      <c r="N7378" s="69">
        <v>10616222</v>
      </c>
      <c r="O7378" s="69">
        <v>12142481</v>
      </c>
      <c r="P7378" s="69">
        <v>13607493</v>
      </c>
      <c r="Q7378" s="3">
        <f t="shared" si="117"/>
        <v>150387837</v>
      </c>
    </row>
    <row r="7379" spans="1:17" x14ac:dyDescent="0.45">
      <c r="A7379" s="93">
        <v>2022</v>
      </c>
      <c r="B7379" s="93" t="s">
        <v>386</v>
      </c>
      <c r="C7379" s="93" t="s">
        <v>403</v>
      </c>
      <c r="D7379" s="93" t="s">
        <v>179</v>
      </c>
      <c r="E7379" s="69">
        <v>45636602</v>
      </c>
      <c r="F7379" s="69">
        <v>44733986</v>
      </c>
      <c r="G7379" s="69">
        <v>38465802</v>
      </c>
      <c r="H7379" s="69">
        <v>34305782</v>
      </c>
      <c r="I7379" s="69">
        <v>29169802</v>
      </c>
      <c r="J7379" s="69">
        <v>32617619</v>
      </c>
      <c r="K7379" s="69">
        <v>34618202</v>
      </c>
      <c r="L7379" s="69">
        <v>36619276</v>
      </c>
      <c r="M7379" s="69">
        <v>33292960</v>
      </c>
      <c r="N7379" s="69">
        <v>30032086</v>
      </c>
      <c r="O7379" s="69">
        <v>36205270</v>
      </c>
      <c r="P7379" s="69">
        <v>37485997</v>
      </c>
      <c r="Q7379" s="3">
        <f t="shared" si="117"/>
        <v>433183384</v>
      </c>
    </row>
    <row r="7380" spans="1:17" x14ac:dyDescent="0.45">
      <c r="A7380" s="93">
        <v>2022</v>
      </c>
      <c r="B7380" s="93" t="s">
        <v>404</v>
      </c>
      <c r="C7380" s="93" t="s">
        <v>405</v>
      </c>
      <c r="D7380" s="93" t="s">
        <v>144</v>
      </c>
      <c r="E7380" s="69">
        <v>24094161</v>
      </c>
      <c r="F7380" s="69">
        <v>25504648</v>
      </c>
      <c r="G7380" s="69">
        <v>23439296</v>
      </c>
      <c r="H7380" s="69">
        <v>23113138</v>
      </c>
      <c r="I7380" s="69">
        <v>20812562</v>
      </c>
      <c r="J7380" s="69">
        <v>21485404</v>
      </c>
      <c r="K7380" s="69">
        <v>23016240</v>
      </c>
      <c r="L7380" s="69">
        <v>26921667</v>
      </c>
      <c r="M7380" s="69">
        <v>24684675</v>
      </c>
      <c r="N7380" s="69">
        <v>20551848</v>
      </c>
      <c r="O7380" s="69">
        <v>20681719</v>
      </c>
      <c r="P7380" s="69">
        <v>20608880</v>
      </c>
      <c r="Q7380" s="3">
        <f t="shared" si="117"/>
        <v>274914238</v>
      </c>
    </row>
    <row r="7381" spans="1:17" x14ac:dyDescent="0.45">
      <c r="A7381" s="93">
        <v>2022</v>
      </c>
      <c r="B7381" s="93" t="s">
        <v>404</v>
      </c>
      <c r="C7381" s="93" t="s">
        <v>405</v>
      </c>
      <c r="D7381" s="93" t="s">
        <v>145</v>
      </c>
      <c r="E7381" s="69">
        <v>20412771</v>
      </c>
      <c r="F7381" s="69">
        <v>20348751</v>
      </c>
      <c r="G7381" s="69">
        <v>18483199</v>
      </c>
      <c r="H7381" s="69">
        <v>19676629</v>
      </c>
      <c r="I7381" s="69">
        <v>18869616</v>
      </c>
      <c r="J7381" s="69">
        <v>19492242</v>
      </c>
      <c r="K7381" s="69">
        <v>19235920</v>
      </c>
      <c r="L7381" s="69">
        <v>20079428</v>
      </c>
      <c r="M7381" s="69">
        <v>19150628</v>
      </c>
      <c r="N7381" s="69">
        <v>18795369</v>
      </c>
      <c r="O7381" s="69">
        <v>19834494</v>
      </c>
      <c r="P7381" s="69">
        <v>19494190</v>
      </c>
      <c r="Q7381" s="3">
        <f t="shared" si="117"/>
        <v>233873237</v>
      </c>
    </row>
    <row r="7382" spans="1:17" x14ac:dyDescent="0.45">
      <c r="A7382" s="93">
        <v>2022</v>
      </c>
      <c r="B7382" s="93" t="s">
        <v>404</v>
      </c>
      <c r="C7382" s="93" t="s">
        <v>405</v>
      </c>
      <c r="D7382" s="93" t="s">
        <v>146</v>
      </c>
      <c r="E7382" s="69">
        <v>305144</v>
      </c>
      <c r="F7382" s="69">
        <v>306388</v>
      </c>
      <c r="G7382" s="69">
        <v>262325</v>
      </c>
      <c r="H7382" s="69">
        <v>254113</v>
      </c>
      <c r="I7382" s="69">
        <v>291333</v>
      </c>
      <c r="J7382" s="69">
        <v>244749</v>
      </c>
      <c r="K7382" s="69">
        <v>266520</v>
      </c>
      <c r="L7382" s="69">
        <v>339497</v>
      </c>
      <c r="M7382" s="69">
        <v>281013</v>
      </c>
      <c r="N7382" s="69">
        <v>302938</v>
      </c>
      <c r="O7382" s="69">
        <v>371910</v>
      </c>
      <c r="P7382" s="69">
        <v>336429</v>
      </c>
      <c r="Q7382" s="3">
        <f t="shared" si="117"/>
        <v>3562359</v>
      </c>
    </row>
    <row r="7383" spans="1:17" x14ac:dyDescent="0.45">
      <c r="A7383" s="93">
        <v>2022</v>
      </c>
      <c r="B7383" s="93" t="s">
        <v>404</v>
      </c>
      <c r="C7383" s="93" t="s">
        <v>405</v>
      </c>
      <c r="D7383" s="93" t="s">
        <v>147</v>
      </c>
      <c r="E7383" s="69">
        <v>6634016</v>
      </c>
      <c r="F7383" s="69">
        <v>6065917</v>
      </c>
      <c r="G7383" s="69">
        <v>5727925</v>
      </c>
      <c r="H7383" s="69">
        <v>6383718</v>
      </c>
      <c r="I7383" s="69">
        <v>6274359</v>
      </c>
      <c r="J7383" s="69">
        <v>6689845</v>
      </c>
      <c r="K7383" s="69">
        <v>7392471</v>
      </c>
      <c r="L7383" s="69">
        <v>7761757</v>
      </c>
      <c r="M7383" s="69">
        <v>7402142</v>
      </c>
      <c r="N7383" s="69">
        <v>6652717</v>
      </c>
      <c r="O7383" s="69">
        <v>6709917</v>
      </c>
      <c r="P7383" s="69">
        <v>6749735</v>
      </c>
      <c r="Q7383" s="3">
        <f t="shared" si="117"/>
        <v>80444519</v>
      </c>
    </row>
    <row r="7384" spans="1:17" x14ac:dyDescent="0.45">
      <c r="A7384" s="93">
        <v>2022</v>
      </c>
      <c r="B7384" s="93" t="s">
        <v>404</v>
      </c>
      <c r="C7384" s="93" t="s">
        <v>405</v>
      </c>
      <c r="D7384" s="93" t="s">
        <v>148</v>
      </c>
      <c r="E7384" s="69">
        <v>6181242</v>
      </c>
      <c r="F7384" s="69">
        <v>4009021</v>
      </c>
      <c r="G7384" s="69">
        <v>6181644</v>
      </c>
      <c r="H7384" s="69">
        <v>6610282</v>
      </c>
      <c r="I7384" s="69">
        <v>6581225</v>
      </c>
      <c r="J7384" s="69">
        <v>6870101</v>
      </c>
      <c r="K7384" s="69">
        <v>7325050</v>
      </c>
      <c r="L7384" s="69">
        <v>7720693</v>
      </c>
      <c r="M7384" s="69">
        <v>5969247</v>
      </c>
      <c r="N7384" s="69">
        <v>6715268</v>
      </c>
      <c r="O7384" s="69">
        <v>6419074</v>
      </c>
      <c r="P7384" s="69">
        <v>5644233</v>
      </c>
      <c r="Q7384" s="3">
        <f t="shared" si="117"/>
        <v>76227080</v>
      </c>
    </row>
    <row r="7385" spans="1:17" x14ac:dyDescent="0.45">
      <c r="A7385" s="93">
        <v>2022</v>
      </c>
      <c r="B7385" s="93" t="s">
        <v>404</v>
      </c>
      <c r="C7385" s="93" t="s">
        <v>405</v>
      </c>
      <c r="D7385" s="93" t="s">
        <v>149</v>
      </c>
      <c r="E7385" s="69">
        <v>43870</v>
      </c>
      <c r="F7385" s="69">
        <v>38994</v>
      </c>
      <c r="G7385" s="69">
        <v>33945</v>
      </c>
      <c r="H7385" s="69">
        <v>35955</v>
      </c>
      <c r="I7385" s="69">
        <v>32405</v>
      </c>
      <c r="J7385" s="69">
        <v>34721</v>
      </c>
      <c r="K7385" s="69">
        <v>41444</v>
      </c>
      <c r="L7385" s="69">
        <v>42574</v>
      </c>
      <c r="M7385" s="69">
        <v>41759</v>
      </c>
      <c r="N7385" s="69">
        <v>33075</v>
      </c>
      <c r="O7385" s="69">
        <v>43281</v>
      </c>
      <c r="P7385" s="69">
        <v>43100</v>
      </c>
      <c r="Q7385" s="3">
        <f t="shared" si="117"/>
        <v>465123</v>
      </c>
    </row>
    <row r="7386" spans="1:17" x14ac:dyDescent="0.45">
      <c r="A7386" s="93">
        <v>2022</v>
      </c>
      <c r="B7386" s="93" t="s">
        <v>404</v>
      </c>
      <c r="C7386" s="93" t="s">
        <v>405</v>
      </c>
      <c r="D7386" s="93" t="s">
        <v>150</v>
      </c>
      <c r="E7386" s="69">
        <v>6138</v>
      </c>
      <c r="F7386" s="69">
        <v>4838</v>
      </c>
      <c r="G7386" s="69">
        <v>5358</v>
      </c>
      <c r="H7386" s="69">
        <v>5927</v>
      </c>
      <c r="I7386" s="69">
        <v>5091</v>
      </c>
      <c r="J7386" s="69">
        <v>4986</v>
      </c>
      <c r="K7386" s="69">
        <v>5768</v>
      </c>
      <c r="L7386" s="69">
        <v>5357</v>
      </c>
      <c r="M7386" s="69">
        <v>5080</v>
      </c>
      <c r="N7386" s="69">
        <v>4105</v>
      </c>
      <c r="O7386" s="69">
        <v>4724</v>
      </c>
      <c r="P7386" s="69">
        <v>5852</v>
      </c>
      <c r="Q7386" s="3">
        <f t="shared" si="117"/>
        <v>63224</v>
      </c>
    </row>
    <row r="7387" spans="1:17" x14ac:dyDescent="0.45">
      <c r="A7387" s="93">
        <v>2022</v>
      </c>
      <c r="B7387" s="93" t="s">
        <v>404</v>
      </c>
      <c r="C7387" s="93" t="s">
        <v>405</v>
      </c>
      <c r="D7387" s="93" t="s">
        <v>152</v>
      </c>
      <c r="E7387" s="69">
        <v>124474</v>
      </c>
      <c r="F7387" s="69">
        <v>124148</v>
      </c>
      <c r="G7387" s="69">
        <v>101805</v>
      </c>
      <c r="H7387" s="69">
        <v>103074</v>
      </c>
      <c r="I7387" s="69">
        <v>84814</v>
      </c>
      <c r="J7387" s="69">
        <v>78487</v>
      </c>
      <c r="K7387" s="69">
        <v>74428</v>
      </c>
      <c r="L7387" s="69">
        <v>76806</v>
      </c>
      <c r="M7387" s="69">
        <v>76311</v>
      </c>
      <c r="N7387" s="69">
        <v>69134</v>
      </c>
      <c r="O7387" s="69">
        <v>81059</v>
      </c>
      <c r="P7387" s="69">
        <v>93539</v>
      </c>
      <c r="Q7387" s="3">
        <f t="shared" si="117"/>
        <v>1088079</v>
      </c>
    </row>
    <row r="7388" spans="1:17" x14ac:dyDescent="0.45">
      <c r="A7388" s="93">
        <v>2022</v>
      </c>
      <c r="B7388" s="93" t="s">
        <v>404</v>
      </c>
      <c r="C7388" s="93" t="s">
        <v>405</v>
      </c>
      <c r="D7388" s="93" t="s">
        <v>153</v>
      </c>
      <c r="E7388" s="69">
        <v>793177</v>
      </c>
      <c r="F7388" s="69">
        <v>701226</v>
      </c>
      <c r="G7388" s="69">
        <v>775871</v>
      </c>
      <c r="H7388" s="69">
        <v>633357</v>
      </c>
      <c r="I7388" s="69">
        <v>705687</v>
      </c>
      <c r="J7388" s="69">
        <v>729845</v>
      </c>
      <c r="K7388" s="69">
        <v>694724</v>
      </c>
      <c r="L7388" s="69">
        <v>732391</v>
      </c>
      <c r="M7388" s="69">
        <v>660919</v>
      </c>
      <c r="N7388" s="69">
        <v>754185</v>
      </c>
      <c r="O7388" s="69">
        <v>632386</v>
      </c>
      <c r="P7388" s="69">
        <v>788919</v>
      </c>
      <c r="Q7388" s="3">
        <f t="shared" si="117"/>
        <v>8602687</v>
      </c>
    </row>
    <row r="7389" spans="1:17" x14ac:dyDescent="0.45">
      <c r="A7389" s="93">
        <v>2022</v>
      </c>
      <c r="B7389" s="93" t="s">
        <v>404</v>
      </c>
      <c r="C7389" s="93" t="s">
        <v>405</v>
      </c>
      <c r="D7389" s="93" t="s">
        <v>154</v>
      </c>
      <c r="E7389" s="69">
        <v>224755</v>
      </c>
      <c r="F7389" s="69">
        <v>206605</v>
      </c>
      <c r="G7389" s="69">
        <v>177679</v>
      </c>
      <c r="H7389" s="69">
        <v>153851</v>
      </c>
      <c r="I7389" s="69">
        <v>125272</v>
      </c>
      <c r="J7389" s="69">
        <v>153184</v>
      </c>
      <c r="K7389" s="69">
        <v>183093</v>
      </c>
      <c r="L7389" s="69">
        <v>198460</v>
      </c>
      <c r="M7389" s="69">
        <v>182225</v>
      </c>
      <c r="N7389" s="69">
        <v>147829</v>
      </c>
      <c r="O7389" s="69">
        <v>141754</v>
      </c>
      <c r="P7389" s="69">
        <v>168186</v>
      </c>
      <c r="Q7389" s="3">
        <f t="shared" si="117"/>
        <v>2062893</v>
      </c>
    </row>
    <row r="7390" spans="1:17" x14ac:dyDescent="0.45">
      <c r="A7390" s="93">
        <v>2022</v>
      </c>
      <c r="B7390" s="93" t="s">
        <v>404</v>
      </c>
      <c r="C7390" s="93" t="s">
        <v>405</v>
      </c>
      <c r="D7390" s="93" t="s">
        <v>155</v>
      </c>
      <c r="E7390" s="69">
        <v>3962</v>
      </c>
      <c r="F7390" s="69">
        <v>2239</v>
      </c>
      <c r="G7390" s="69">
        <v>2982</v>
      </c>
      <c r="H7390" s="69">
        <v>3219</v>
      </c>
      <c r="I7390" s="69">
        <v>2930</v>
      </c>
      <c r="J7390" s="69">
        <v>2806</v>
      </c>
      <c r="K7390" s="69">
        <v>2886</v>
      </c>
      <c r="L7390" s="69">
        <v>2693</v>
      </c>
      <c r="M7390" s="69">
        <v>3122</v>
      </c>
      <c r="N7390" s="69">
        <v>2185</v>
      </c>
      <c r="O7390" s="69">
        <v>3104</v>
      </c>
      <c r="P7390" s="69">
        <v>3365</v>
      </c>
      <c r="Q7390" s="3">
        <f t="shared" si="117"/>
        <v>35493</v>
      </c>
    </row>
    <row r="7391" spans="1:17" x14ac:dyDescent="0.45">
      <c r="A7391" s="93">
        <v>2022</v>
      </c>
      <c r="B7391" s="93" t="s">
        <v>404</v>
      </c>
      <c r="C7391" s="93" t="s">
        <v>405</v>
      </c>
      <c r="D7391" s="93" t="s">
        <v>156</v>
      </c>
      <c r="E7391" s="69">
        <v>2237718</v>
      </c>
      <c r="F7391" s="69">
        <v>2166912</v>
      </c>
      <c r="G7391" s="69">
        <v>1960649</v>
      </c>
      <c r="H7391" s="69">
        <v>1831597</v>
      </c>
      <c r="I7391" s="69">
        <v>1796449</v>
      </c>
      <c r="J7391" s="69">
        <v>1836173</v>
      </c>
      <c r="K7391" s="69">
        <v>2045253</v>
      </c>
      <c r="L7391" s="69">
        <v>2252632</v>
      </c>
      <c r="M7391" s="69">
        <v>2070425</v>
      </c>
      <c r="N7391" s="69">
        <v>1867861</v>
      </c>
      <c r="O7391" s="69">
        <v>1799121</v>
      </c>
      <c r="P7391" s="69">
        <v>1933678</v>
      </c>
      <c r="Q7391" s="3">
        <f t="shared" si="117"/>
        <v>23798468</v>
      </c>
    </row>
    <row r="7392" spans="1:17" x14ac:dyDescent="0.45">
      <c r="A7392" s="93">
        <v>2022</v>
      </c>
      <c r="B7392" s="93" t="s">
        <v>404</v>
      </c>
      <c r="C7392" s="93" t="s">
        <v>405</v>
      </c>
      <c r="D7392" s="93" t="s">
        <v>157</v>
      </c>
      <c r="E7392" s="69">
        <v>578813</v>
      </c>
      <c r="F7392" s="69">
        <v>526571</v>
      </c>
      <c r="G7392" s="69">
        <v>447466</v>
      </c>
      <c r="H7392" s="69">
        <v>464058</v>
      </c>
      <c r="I7392" s="69">
        <v>434922</v>
      </c>
      <c r="J7392" s="69">
        <v>441432</v>
      </c>
      <c r="K7392" s="69">
        <v>443857</v>
      </c>
      <c r="L7392" s="69">
        <v>487164</v>
      </c>
      <c r="M7392" s="69">
        <v>459947</v>
      </c>
      <c r="N7392" s="69">
        <v>449696</v>
      </c>
      <c r="O7392" s="69">
        <v>493060</v>
      </c>
      <c r="P7392" s="69">
        <v>530632</v>
      </c>
      <c r="Q7392" s="3">
        <f t="shared" si="117"/>
        <v>5757618</v>
      </c>
    </row>
    <row r="7393" spans="1:17" x14ac:dyDescent="0.45">
      <c r="A7393" s="93">
        <v>2022</v>
      </c>
      <c r="B7393" s="93" t="s">
        <v>404</v>
      </c>
      <c r="C7393" s="93" t="s">
        <v>405</v>
      </c>
      <c r="D7393" s="93" t="s">
        <v>158</v>
      </c>
      <c r="E7393" s="69">
        <v>213089</v>
      </c>
      <c r="F7393" s="69">
        <v>212420</v>
      </c>
      <c r="G7393" s="69">
        <v>214677</v>
      </c>
      <c r="H7393" s="69">
        <v>212962</v>
      </c>
      <c r="I7393" s="69">
        <v>204574</v>
      </c>
      <c r="J7393" s="69">
        <v>205328</v>
      </c>
      <c r="K7393" s="69">
        <v>191531</v>
      </c>
      <c r="L7393" s="69">
        <v>185041</v>
      </c>
      <c r="M7393" s="69">
        <v>189075</v>
      </c>
      <c r="N7393" s="69">
        <v>195568</v>
      </c>
      <c r="O7393" s="69">
        <v>231942</v>
      </c>
      <c r="P7393" s="69">
        <v>235597</v>
      </c>
      <c r="Q7393" s="3">
        <f t="shared" si="117"/>
        <v>2491804</v>
      </c>
    </row>
    <row r="7394" spans="1:17" x14ac:dyDescent="0.45">
      <c r="A7394" s="93">
        <v>2022</v>
      </c>
      <c r="B7394" s="93" t="s">
        <v>404</v>
      </c>
      <c r="C7394" s="93" t="s">
        <v>405</v>
      </c>
      <c r="D7394" s="93" t="s">
        <v>159</v>
      </c>
      <c r="E7394" s="69">
        <v>1360701</v>
      </c>
      <c r="F7394" s="69">
        <v>1280033</v>
      </c>
      <c r="G7394" s="69">
        <v>1200161</v>
      </c>
      <c r="H7394" s="69">
        <v>1253380</v>
      </c>
      <c r="I7394" s="69">
        <v>1055892</v>
      </c>
      <c r="J7394" s="69">
        <v>1241560</v>
      </c>
      <c r="K7394" s="69">
        <v>1145330</v>
      </c>
      <c r="L7394" s="69">
        <v>1136673</v>
      </c>
      <c r="M7394" s="69">
        <v>1032652</v>
      </c>
      <c r="N7394" s="69">
        <v>1067322</v>
      </c>
      <c r="O7394" s="69">
        <v>1284311</v>
      </c>
      <c r="P7394" s="69">
        <v>1257925</v>
      </c>
      <c r="Q7394" s="3">
        <f t="shared" si="117"/>
        <v>14315940</v>
      </c>
    </row>
    <row r="7395" spans="1:17" x14ac:dyDescent="0.45">
      <c r="A7395" s="93">
        <v>2022</v>
      </c>
      <c r="B7395" s="93" t="s">
        <v>404</v>
      </c>
      <c r="C7395" s="93" t="s">
        <v>405</v>
      </c>
      <c r="D7395" s="93" t="s">
        <v>160</v>
      </c>
      <c r="E7395" s="69">
        <v>259485</v>
      </c>
      <c r="F7395" s="69">
        <v>246484</v>
      </c>
      <c r="G7395" s="69">
        <v>212734</v>
      </c>
      <c r="H7395" s="69">
        <v>196465</v>
      </c>
      <c r="I7395" s="69">
        <v>158523</v>
      </c>
      <c r="J7395" s="69">
        <v>148254</v>
      </c>
      <c r="K7395" s="69">
        <v>151543</v>
      </c>
      <c r="L7395" s="69">
        <v>154901</v>
      </c>
      <c r="M7395" s="69">
        <v>151126</v>
      </c>
      <c r="N7395" s="69">
        <v>147363</v>
      </c>
      <c r="O7395" s="69">
        <v>178933</v>
      </c>
      <c r="P7395" s="69">
        <v>218649</v>
      </c>
      <c r="Q7395" s="3">
        <f t="shared" si="117"/>
        <v>2224460</v>
      </c>
    </row>
    <row r="7396" spans="1:17" x14ac:dyDescent="0.45">
      <c r="A7396" s="93">
        <v>2022</v>
      </c>
      <c r="B7396" s="93" t="s">
        <v>404</v>
      </c>
      <c r="C7396" s="93" t="s">
        <v>405</v>
      </c>
      <c r="D7396" s="93" t="s">
        <v>161</v>
      </c>
      <c r="E7396" s="69">
        <v>253118</v>
      </c>
      <c r="F7396" s="69">
        <v>261596</v>
      </c>
      <c r="G7396" s="69">
        <v>225416</v>
      </c>
      <c r="H7396" s="69">
        <v>212246</v>
      </c>
      <c r="I7396" s="69">
        <v>172008</v>
      </c>
      <c r="J7396" s="69">
        <v>171097</v>
      </c>
      <c r="K7396" s="69">
        <v>182935</v>
      </c>
      <c r="L7396" s="69">
        <v>192720</v>
      </c>
      <c r="M7396" s="69">
        <v>183111</v>
      </c>
      <c r="N7396" s="69">
        <v>151293</v>
      </c>
      <c r="O7396" s="69">
        <v>178152</v>
      </c>
      <c r="P7396" s="69">
        <v>210513</v>
      </c>
      <c r="Q7396" s="3">
        <f t="shared" si="117"/>
        <v>2394205</v>
      </c>
    </row>
    <row r="7397" spans="1:17" x14ac:dyDescent="0.45">
      <c r="A7397" s="93">
        <v>2022</v>
      </c>
      <c r="B7397" s="93" t="s">
        <v>404</v>
      </c>
      <c r="C7397" s="93" t="s">
        <v>405</v>
      </c>
      <c r="D7397" s="93" t="s">
        <v>162</v>
      </c>
      <c r="E7397" s="69">
        <v>122287</v>
      </c>
      <c r="F7397" s="69">
        <v>107852</v>
      </c>
      <c r="G7397" s="69">
        <v>88587</v>
      </c>
      <c r="H7397" s="69">
        <v>91545</v>
      </c>
      <c r="I7397" s="69">
        <v>72262</v>
      </c>
      <c r="J7397" s="69">
        <v>64879</v>
      </c>
      <c r="K7397" s="69">
        <v>72715</v>
      </c>
      <c r="L7397" s="69">
        <v>73292</v>
      </c>
      <c r="M7397" s="69">
        <v>78922</v>
      </c>
      <c r="N7397" s="69">
        <v>68043</v>
      </c>
      <c r="O7397" s="69">
        <v>76004</v>
      </c>
      <c r="P7397" s="69">
        <v>90598</v>
      </c>
      <c r="Q7397" s="3">
        <f t="shared" si="117"/>
        <v>1006986</v>
      </c>
    </row>
    <row r="7398" spans="1:17" x14ac:dyDescent="0.45">
      <c r="A7398" s="93">
        <v>2022</v>
      </c>
      <c r="B7398" s="93" t="s">
        <v>404</v>
      </c>
      <c r="C7398" s="93" t="s">
        <v>405</v>
      </c>
      <c r="D7398" s="93" t="s">
        <v>163</v>
      </c>
      <c r="E7398" s="69">
        <v>71257</v>
      </c>
      <c r="F7398" s="69">
        <v>74505</v>
      </c>
      <c r="G7398" s="69">
        <v>62727</v>
      </c>
      <c r="H7398" s="69">
        <v>48151</v>
      </c>
      <c r="I7398" s="69">
        <v>32416</v>
      </c>
      <c r="J7398" s="69">
        <v>31134</v>
      </c>
      <c r="K7398" s="69">
        <v>46878</v>
      </c>
      <c r="L7398" s="69">
        <v>57938</v>
      </c>
      <c r="M7398" s="69">
        <v>50015</v>
      </c>
      <c r="N7398" s="69">
        <v>33573</v>
      </c>
      <c r="O7398" s="69">
        <v>36504</v>
      </c>
      <c r="P7398" s="69">
        <v>47848</v>
      </c>
      <c r="Q7398" s="3">
        <f t="shared" si="117"/>
        <v>592946</v>
      </c>
    </row>
    <row r="7399" spans="1:17" x14ac:dyDescent="0.45">
      <c r="A7399" s="93">
        <v>2022</v>
      </c>
      <c r="B7399" s="93" t="s">
        <v>404</v>
      </c>
      <c r="C7399" s="93" t="s">
        <v>405</v>
      </c>
      <c r="D7399" s="93" t="s">
        <v>164</v>
      </c>
      <c r="E7399" s="69">
        <v>1210</v>
      </c>
      <c r="F7399" s="69">
        <v>1000</v>
      </c>
      <c r="G7399" s="69">
        <v>1134</v>
      </c>
      <c r="H7399" s="69">
        <v>847</v>
      </c>
      <c r="I7399" s="69">
        <v>738</v>
      </c>
      <c r="J7399" s="69">
        <v>798</v>
      </c>
      <c r="K7399" s="69">
        <v>1870</v>
      </c>
      <c r="L7399" s="69">
        <v>2413</v>
      </c>
      <c r="M7399" s="69">
        <v>1411</v>
      </c>
      <c r="N7399" s="69">
        <v>1284</v>
      </c>
      <c r="O7399" s="69">
        <v>1340</v>
      </c>
      <c r="P7399" s="69">
        <v>2234</v>
      </c>
      <c r="Q7399" s="3">
        <f t="shared" si="117"/>
        <v>16279</v>
      </c>
    </row>
    <row r="7400" spans="1:17" x14ac:dyDescent="0.45">
      <c r="A7400" s="93">
        <v>2022</v>
      </c>
      <c r="B7400" s="93" t="s">
        <v>404</v>
      </c>
      <c r="C7400" s="93" t="s">
        <v>405</v>
      </c>
      <c r="D7400" s="93" t="s">
        <v>165</v>
      </c>
      <c r="E7400" s="69">
        <v>515192</v>
      </c>
      <c r="F7400" s="69">
        <v>495059</v>
      </c>
      <c r="G7400" s="69">
        <v>591369</v>
      </c>
      <c r="H7400" s="69">
        <v>625979</v>
      </c>
      <c r="I7400" s="69">
        <v>655836</v>
      </c>
      <c r="J7400" s="69">
        <v>779033</v>
      </c>
      <c r="K7400" s="69">
        <v>850231</v>
      </c>
      <c r="L7400" s="69">
        <v>890564</v>
      </c>
      <c r="M7400" s="69">
        <v>810971</v>
      </c>
      <c r="N7400" s="69">
        <v>704398</v>
      </c>
      <c r="O7400" s="69">
        <v>653557</v>
      </c>
      <c r="P7400" s="69">
        <v>598024</v>
      </c>
      <c r="Q7400" s="3">
        <f t="shared" si="117"/>
        <v>8170213</v>
      </c>
    </row>
    <row r="7401" spans="1:17" x14ac:dyDescent="0.45">
      <c r="A7401" s="93">
        <v>2022</v>
      </c>
      <c r="B7401" s="93" t="s">
        <v>404</v>
      </c>
      <c r="C7401" s="93" t="s">
        <v>405</v>
      </c>
      <c r="D7401" s="93" t="s">
        <v>166</v>
      </c>
      <c r="E7401" s="69">
        <v>8497</v>
      </c>
      <c r="F7401" s="69">
        <v>8571</v>
      </c>
      <c r="G7401" s="69">
        <v>7297</v>
      </c>
      <c r="H7401" s="69">
        <v>8283</v>
      </c>
      <c r="I7401" s="69">
        <v>6744</v>
      </c>
      <c r="J7401" s="69">
        <v>7075</v>
      </c>
      <c r="K7401" s="69">
        <v>7077</v>
      </c>
      <c r="L7401" s="69">
        <v>9108</v>
      </c>
      <c r="M7401" s="69">
        <v>9902</v>
      </c>
      <c r="N7401" s="69">
        <v>6687</v>
      </c>
      <c r="O7401" s="69">
        <v>6783</v>
      </c>
      <c r="P7401" s="69">
        <v>7604</v>
      </c>
      <c r="Q7401" s="3">
        <f t="shared" si="117"/>
        <v>93628</v>
      </c>
    </row>
    <row r="7402" spans="1:17" x14ac:dyDescent="0.45">
      <c r="A7402" s="93">
        <v>2022</v>
      </c>
      <c r="B7402" s="93" t="s">
        <v>404</v>
      </c>
      <c r="C7402" s="93" t="s">
        <v>405</v>
      </c>
      <c r="D7402" s="93" t="s">
        <v>167</v>
      </c>
      <c r="E7402" s="69">
        <v>25512</v>
      </c>
      <c r="F7402" s="69">
        <v>25755</v>
      </c>
      <c r="G7402" s="69">
        <v>23599</v>
      </c>
      <c r="H7402" s="69">
        <v>23159</v>
      </c>
      <c r="I7402" s="69">
        <v>18088</v>
      </c>
      <c r="J7402" s="69">
        <v>14852</v>
      </c>
      <c r="K7402" s="69">
        <v>16646</v>
      </c>
      <c r="L7402" s="69">
        <v>17642</v>
      </c>
      <c r="M7402" s="69">
        <v>16269</v>
      </c>
      <c r="N7402" s="69">
        <v>12691</v>
      </c>
      <c r="O7402" s="69">
        <v>14504</v>
      </c>
      <c r="P7402" s="69">
        <v>16860</v>
      </c>
      <c r="Q7402" s="3">
        <f t="shared" si="117"/>
        <v>225577</v>
      </c>
    </row>
    <row r="7403" spans="1:17" x14ac:dyDescent="0.45">
      <c r="A7403" s="93">
        <v>2022</v>
      </c>
      <c r="B7403" s="93" t="s">
        <v>404</v>
      </c>
      <c r="C7403" s="93" t="s">
        <v>405</v>
      </c>
      <c r="D7403" s="93" t="s">
        <v>168</v>
      </c>
      <c r="E7403" s="69">
        <v>158185</v>
      </c>
      <c r="F7403" s="69">
        <v>158569</v>
      </c>
      <c r="G7403" s="69">
        <v>138561</v>
      </c>
      <c r="H7403" s="69">
        <v>134746</v>
      </c>
      <c r="I7403" s="69">
        <v>113661</v>
      </c>
      <c r="J7403" s="69">
        <v>107825</v>
      </c>
      <c r="K7403" s="69">
        <v>115965</v>
      </c>
      <c r="L7403" s="69">
        <v>124922</v>
      </c>
      <c r="M7403" s="69">
        <v>117961</v>
      </c>
      <c r="N7403" s="69">
        <v>101488</v>
      </c>
      <c r="O7403" s="69">
        <v>116679</v>
      </c>
      <c r="P7403" s="69">
        <v>130174</v>
      </c>
      <c r="Q7403" s="3">
        <f t="shared" si="117"/>
        <v>1518736</v>
      </c>
    </row>
    <row r="7404" spans="1:17" x14ac:dyDescent="0.45">
      <c r="A7404" s="93">
        <v>2022</v>
      </c>
      <c r="B7404" s="93" t="s">
        <v>404</v>
      </c>
      <c r="C7404" s="93" t="s">
        <v>405</v>
      </c>
      <c r="D7404" s="93" t="s">
        <v>169</v>
      </c>
      <c r="E7404" s="69">
        <v>60376</v>
      </c>
      <c r="F7404" s="69">
        <v>65672</v>
      </c>
      <c r="G7404" s="69">
        <v>53747</v>
      </c>
      <c r="H7404" s="69">
        <v>52700</v>
      </c>
      <c r="I7404" s="69">
        <v>41851</v>
      </c>
      <c r="J7404" s="69">
        <v>55066</v>
      </c>
      <c r="K7404" s="69">
        <v>56781</v>
      </c>
      <c r="L7404" s="69">
        <v>54038</v>
      </c>
      <c r="M7404" s="69">
        <v>44102</v>
      </c>
      <c r="N7404" s="69">
        <v>50215</v>
      </c>
      <c r="O7404" s="69">
        <v>55325</v>
      </c>
      <c r="P7404" s="69">
        <v>52776</v>
      </c>
      <c r="Q7404" s="3">
        <f t="shared" si="117"/>
        <v>642649</v>
      </c>
    </row>
    <row r="7405" spans="1:17" x14ac:dyDescent="0.45">
      <c r="A7405" s="93">
        <v>2022</v>
      </c>
      <c r="B7405" s="93" t="s">
        <v>404</v>
      </c>
      <c r="C7405" s="93" t="s">
        <v>405</v>
      </c>
      <c r="D7405" s="93" t="s">
        <v>170</v>
      </c>
      <c r="E7405" s="69">
        <v>9831512</v>
      </c>
      <c r="F7405" s="69">
        <v>9590771</v>
      </c>
      <c r="G7405" s="69">
        <v>9225142</v>
      </c>
      <c r="H7405" s="69">
        <v>10027209</v>
      </c>
      <c r="I7405" s="69">
        <v>9812264</v>
      </c>
      <c r="J7405" s="69">
        <v>10083301</v>
      </c>
      <c r="K7405" s="69">
        <v>10063523</v>
      </c>
      <c r="L7405" s="69">
        <v>10423166</v>
      </c>
      <c r="M7405" s="69">
        <v>10075721</v>
      </c>
      <c r="N7405" s="69">
        <v>9763416</v>
      </c>
      <c r="O7405" s="69">
        <v>9983834</v>
      </c>
      <c r="P7405" s="69">
        <v>9635908</v>
      </c>
      <c r="Q7405" s="3">
        <f t="shared" si="117"/>
        <v>118515767</v>
      </c>
    </row>
    <row r="7406" spans="1:17" x14ac:dyDescent="0.45">
      <c r="A7406" s="93">
        <v>2022</v>
      </c>
      <c r="B7406" s="93" t="s">
        <v>404</v>
      </c>
      <c r="C7406" s="93" t="s">
        <v>405</v>
      </c>
      <c r="D7406" s="93" t="s">
        <v>171</v>
      </c>
      <c r="E7406" s="69">
        <v>2115382</v>
      </c>
      <c r="F7406" s="69">
        <v>1636974</v>
      </c>
      <c r="G7406" s="69">
        <v>1994826</v>
      </c>
      <c r="H7406" s="69">
        <v>2616976</v>
      </c>
      <c r="I7406" s="69">
        <v>2608942</v>
      </c>
      <c r="J7406" s="69">
        <v>2736991</v>
      </c>
      <c r="K7406" s="69">
        <v>2691146</v>
      </c>
      <c r="L7406" s="69">
        <v>2229684</v>
      </c>
      <c r="M7406" s="69">
        <v>2993410</v>
      </c>
      <c r="N7406" s="69">
        <v>2987826</v>
      </c>
      <c r="O7406" s="69">
        <v>3256762</v>
      </c>
      <c r="P7406" s="69">
        <v>2765539</v>
      </c>
      <c r="Q7406" s="3">
        <f t="shared" si="117"/>
        <v>30634458</v>
      </c>
    </row>
    <row r="7407" spans="1:17" x14ac:dyDescent="0.45">
      <c r="A7407" s="93">
        <v>2022</v>
      </c>
      <c r="B7407" s="93" t="s">
        <v>404</v>
      </c>
      <c r="C7407" s="93" t="s">
        <v>405</v>
      </c>
      <c r="D7407" s="93" t="s">
        <v>173</v>
      </c>
      <c r="E7407" s="69">
        <v>63668740</v>
      </c>
      <c r="F7407" s="69">
        <v>63893876</v>
      </c>
      <c r="G7407" s="69">
        <v>56122085</v>
      </c>
      <c r="H7407" s="69">
        <v>54976541</v>
      </c>
      <c r="I7407" s="69">
        <v>48921424</v>
      </c>
      <c r="J7407" s="69">
        <v>50330823</v>
      </c>
      <c r="K7407" s="69">
        <v>71361838</v>
      </c>
      <c r="L7407" s="69">
        <v>88530892</v>
      </c>
      <c r="M7407" s="69">
        <v>71374810</v>
      </c>
      <c r="N7407" s="69">
        <v>51623773</v>
      </c>
      <c r="O7407" s="69">
        <v>51102630</v>
      </c>
      <c r="P7407" s="69">
        <v>56957723</v>
      </c>
      <c r="Q7407" s="3">
        <f t="shared" si="117"/>
        <v>728865155</v>
      </c>
    </row>
    <row r="7408" spans="1:17" x14ac:dyDescent="0.45">
      <c r="A7408" s="93">
        <v>2022</v>
      </c>
      <c r="B7408" s="93" t="s">
        <v>404</v>
      </c>
      <c r="C7408" s="93" t="s">
        <v>405</v>
      </c>
      <c r="D7408" s="93" t="s">
        <v>174</v>
      </c>
      <c r="E7408" s="69">
        <v>555198</v>
      </c>
      <c r="F7408" s="69">
        <v>576040</v>
      </c>
      <c r="G7408" s="69">
        <v>495556</v>
      </c>
      <c r="H7408" s="69">
        <v>446792</v>
      </c>
      <c r="I7408" s="69">
        <v>382943</v>
      </c>
      <c r="J7408" s="69">
        <v>397713</v>
      </c>
      <c r="K7408" s="69">
        <v>525760</v>
      </c>
      <c r="L7408" s="69">
        <v>592461</v>
      </c>
      <c r="M7408" s="69">
        <v>553811</v>
      </c>
      <c r="N7408" s="69">
        <v>451143</v>
      </c>
      <c r="O7408" s="69">
        <v>422487</v>
      </c>
      <c r="P7408" s="69">
        <v>460900</v>
      </c>
      <c r="Q7408" s="3">
        <f t="shared" si="117"/>
        <v>5860804</v>
      </c>
    </row>
    <row r="7409" spans="1:17" x14ac:dyDescent="0.45">
      <c r="A7409" s="93">
        <v>2022</v>
      </c>
      <c r="B7409" s="93" t="s">
        <v>404</v>
      </c>
      <c r="C7409" s="93" t="s">
        <v>405</v>
      </c>
      <c r="D7409" s="93" t="s">
        <v>176</v>
      </c>
      <c r="E7409" s="69">
        <v>8416209</v>
      </c>
      <c r="F7409" s="69">
        <v>7076741</v>
      </c>
      <c r="G7409" s="69">
        <v>7179676</v>
      </c>
      <c r="H7409" s="69">
        <v>7050576</v>
      </c>
      <c r="I7409" s="69">
        <v>5857562</v>
      </c>
      <c r="J7409" s="69">
        <v>6714443</v>
      </c>
      <c r="K7409" s="69">
        <v>9057957</v>
      </c>
      <c r="L7409" s="69">
        <v>8014170</v>
      </c>
      <c r="M7409" s="69">
        <v>8250001</v>
      </c>
      <c r="N7409" s="69">
        <v>6982112</v>
      </c>
      <c r="O7409" s="69">
        <v>6782138</v>
      </c>
      <c r="P7409" s="69">
        <v>8841192</v>
      </c>
      <c r="Q7409" s="3">
        <f t="shared" si="117"/>
        <v>90222777</v>
      </c>
    </row>
    <row r="7410" spans="1:17" x14ac:dyDescent="0.45">
      <c r="A7410" s="93">
        <v>2022</v>
      </c>
      <c r="B7410" s="93" t="s">
        <v>404</v>
      </c>
      <c r="C7410" s="93" t="s">
        <v>405</v>
      </c>
      <c r="D7410" s="93" t="s">
        <v>177</v>
      </c>
      <c r="E7410" s="69">
        <v>11943332</v>
      </c>
      <c r="F7410" s="69">
        <v>11703226</v>
      </c>
      <c r="G7410" s="69">
        <v>10911785</v>
      </c>
      <c r="H7410" s="69">
        <v>10352269</v>
      </c>
      <c r="I7410" s="69">
        <v>9687081</v>
      </c>
      <c r="J7410" s="69">
        <v>10077423</v>
      </c>
      <c r="K7410" s="69">
        <v>11680605</v>
      </c>
      <c r="L7410" s="69">
        <v>12377416</v>
      </c>
      <c r="M7410" s="69">
        <v>11424311</v>
      </c>
      <c r="N7410" s="69">
        <v>10121659</v>
      </c>
      <c r="O7410" s="69">
        <v>10057001</v>
      </c>
      <c r="P7410" s="69">
        <v>11160204</v>
      </c>
      <c r="Q7410" s="3">
        <f t="shared" si="117"/>
        <v>131496312</v>
      </c>
    </row>
    <row r="7411" spans="1:17" x14ac:dyDescent="0.45">
      <c r="A7411" s="93">
        <v>2022</v>
      </c>
      <c r="B7411" s="93" t="s">
        <v>404</v>
      </c>
      <c r="C7411" s="93" t="s">
        <v>405</v>
      </c>
      <c r="D7411" s="93" t="s">
        <v>178</v>
      </c>
      <c r="E7411" s="69">
        <v>156163237</v>
      </c>
      <c r="F7411" s="69">
        <v>155442158</v>
      </c>
      <c r="G7411" s="69">
        <v>136281870</v>
      </c>
      <c r="H7411" s="69">
        <v>131415962</v>
      </c>
      <c r="I7411" s="69">
        <v>124979916</v>
      </c>
      <c r="J7411" s="69">
        <v>134665621</v>
      </c>
      <c r="K7411" s="69">
        <v>165044317</v>
      </c>
      <c r="L7411" s="69">
        <v>183304638</v>
      </c>
      <c r="M7411" s="69">
        <v>156889630</v>
      </c>
      <c r="N7411" s="69">
        <v>133191421</v>
      </c>
      <c r="O7411" s="69">
        <v>130179025</v>
      </c>
      <c r="P7411" s="69">
        <v>142613750</v>
      </c>
      <c r="Q7411" s="3">
        <f t="shared" si="117"/>
        <v>1750171545</v>
      </c>
    </row>
    <row r="7412" spans="1:17" x14ac:dyDescent="0.45">
      <c r="A7412" s="93">
        <v>2022</v>
      </c>
      <c r="B7412" s="93" t="s">
        <v>404</v>
      </c>
      <c r="C7412" s="93" t="s">
        <v>405</v>
      </c>
      <c r="D7412" s="93" t="s">
        <v>179</v>
      </c>
      <c r="E7412" s="69">
        <v>317382760</v>
      </c>
      <c r="F7412" s="69">
        <v>312863560</v>
      </c>
      <c r="G7412" s="69">
        <v>282631093</v>
      </c>
      <c r="H7412" s="69">
        <v>279015706</v>
      </c>
      <c r="I7412" s="69">
        <v>260799390</v>
      </c>
      <c r="J7412" s="69">
        <v>275897191</v>
      </c>
      <c r="K7412" s="69">
        <v>333992302</v>
      </c>
      <c r="L7412" s="69">
        <v>374992798</v>
      </c>
      <c r="M7412" s="69">
        <v>325234704</v>
      </c>
      <c r="N7412" s="69">
        <v>274007485</v>
      </c>
      <c r="O7412" s="69">
        <v>271833514</v>
      </c>
      <c r="P7412" s="69">
        <v>291704756</v>
      </c>
      <c r="Q7412" s="3">
        <f t="shared" si="117"/>
        <v>3600355259</v>
      </c>
    </row>
    <row r="7413" spans="1:17" x14ac:dyDescent="0.45">
      <c r="A7413" s="93">
        <v>2022</v>
      </c>
      <c r="B7413" s="93" t="s">
        <v>404</v>
      </c>
      <c r="C7413" s="93" t="s">
        <v>406</v>
      </c>
      <c r="D7413" s="93" t="s">
        <v>144</v>
      </c>
      <c r="E7413" s="69">
        <v>61712679</v>
      </c>
      <c r="F7413" s="69">
        <v>75845373</v>
      </c>
      <c r="G7413" s="69">
        <v>67078562</v>
      </c>
      <c r="H7413" s="69">
        <v>59347692</v>
      </c>
      <c r="I7413" s="69">
        <v>40557593</v>
      </c>
      <c r="J7413" s="69">
        <v>23579586</v>
      </c>
      <c r="K7413" s="69">
        <v>15616267</v>
      </c>
      <c r="L7413" s="69">
        <v>17461013</v>
      </c>
      <c r="M7413" s="69">
        <v>16241500</v>
      </c>
      <c r="N7413" s="69">
        <v>13091860</v>
      </c>
      <c r="O7413" s="69">
        <v>15773444</v>
      </c>
      <c r="P7413" s="69">
        <v>33449367</v>
      </c>
      <c r="Q7413" s="3">
        <f t="shared" si="117"/>
        <v>439754936</v>
      </c>
    </row>
    <row r="7414" spans="1:17" x14ac:dyDescent="0.45">
      <c r="A7414" s="93">
        <v>2022</v>
      </c>
      <c r="B7414" s="93" t="s">
        <v>404</v>
      </c>
      <c r="C7414" s="93" t="s">
        <v>406</v>
      </c>
      <c r="D7414" s="93" t="s">
        <v>145</v>
      </c>
      <c r="E7414" s="69">
        <v>50045932</v>
      </c>
      <c r="F7414" s="69">
        <v>50145358</v>
      </c>
      <c r="G7414" s="69">
        <v>45352356</v>
      </c>
      <c r="H7414" s="69">
        <v>48213007</v>
      </c>
      <c r="I7414" s="69">
        <v>46744041</v>
      </c>
      <c r="J7414" s="69">
        <v>48123165</v>
      </c>
      <c r="K7414" s="69">
        <v>47261025</v>
      </c>
      <c r="L7414" s="69">
        <v>48978188</v>
      </c>
      <c r="M7414" s="69">
        <v>47270909</v>
      </c>
      <c r="N7414" s="69">
        <v>45488534</v>
      </c>
      <c r="O7414" s="69">
        <v>46944754</v>
      </c>
      <c r="P7414" s="69">
        <v>45991058</v>
      </c>
      <c r="Q7414" s="3">
        <f t="shared" si="117"/>
        <v>570558327</v>
      </c>
    </row>
    <row r="7415" spans="1:17" x14ac:dyDescent="0.45">
      <c r="A7415" s="93">
        <v>2022</v>
      </c>
      <c r="B7415" s="93" t="s">
        <v>404</v>
      </c>
      <c r="C7415" s="93" t="s">
        <v>406</v>
      </c>
      <c r="D7415" s="93" t="s">
        <v>146</v>
      </c>
      <c r="E7415" s="69">
        <v>394101</v>
      </c>
      <c r="F7415" s="69">
        <v>331341</v>
      </c>
      <c r="G7415" s="69">
        <v>355763</v>
      </c>
      <c r="H7415" s="69">
        <v>397368</v>
      </c>
      <c r="I7415" s="69">
        <v>320166</v>
      </c>
      <c r="J7415" s="69">
        <v>362330</v>
      </c>
      <c r="K7415" s="69">
        <v>366405</v>
      </c>
      <c r="L7415" s="69">
        <v>353600</v>
      </c>
      <c r="M7415" s="69">
        <v>318860</v>
      </c>
      <c r="N7415" s="69">
        <v>390609</v>
      </c>
      <c r="O7415" s="69">
        <v>425751</v>
      </c>
      <c r="P7415" s="69">
        <v>350357</v>
      </c>
      <c r="Q7415" s="3">
        <f t="shared" si="117"/>
        <v>4366651</v>
      </c>
    </row>
    <row r="7416" spans="1:17" x14ac:dyDescent="0.45">
      <c r="A7416" s="93">
        <v>2022</v>
      </c>
      <c r="B7416" s="93" t="s">
        <v>404</v>
      </c>
      <c r="C7416" s="93" t="s">
        <v>406</v>
      </c>
      <c r="D7416" s="93" t="s">
        <v>147</v>
      </c>
      <c r="E7416" s="69">
        <v>1839514</v>
      </c>
      <c r="F7416" s="69">
        <v>1710367</v>
      </c>
      <c r="G7416" s="69">
        <v>1702941</v>
      </c>
      <c r="H7416" s="69">
        <v>1905978</v>
      </c>
      <c r="I7416" s="69">
        <v>1973637</v>
      </c>
      <c r="J7416" s="69">
        <v>2045373</v>
      </c>
      <c r="K7416" s="69">
        <v>2192882</v>
      </c>
      <c r="L7416" s="69">
        <v>2303616</v>
      </c>
      <c r="M7416" s="69">
        <v>2043918</v>
      </c>
      <c r="N7416" s="69">
        <v>1967630</v>
      </c>
      <c r="O7416" s="69">
        <v>1994646</v>
      </c>
      <c r="P7416" s="69">
        <v>1881372</v>
      </c>
      <c r="Q7416" s="3">
        <f t="shared" si="117"/>
        <v>23561874</v>
      </c>
    </row>
    <row r="7417" spans="1:17" x14ac:dyDescent="0.45">
      <c r="A7417" s="93">
        <v>2022</v>
      </c>
      <c r="B7417" s="93" t="s">
        <v>404</v>
      </c>
      <c r="C7417" s="93" t="s">
        <v>406</v>
      </c>
      <c r="D7417" s="93" t="s">
        <v>148</v>
      </c>
      <c r="E7417" s="69">
        <v>885979</v>
      </c>
      <c r="F7417" s="69">
        <v>606874</v>
      </c>
      <c r="G7417" s="69">
        <v>596916</v>
      </c>
      <c r="H7417" s="69">
        <v>606438</v>
      </c>
      <c r="I7417" s="69">
        <v>669415</v>
      </c>
      <c r="J7417" s="69">
        <v>655696</v>
      </c>
      <c r="K7417" s="69">
        <v>664729</v>
      </c>
      <c r="L7417" s="69">
        <v>700046</v>
      </c>
      <c r="M7417" s="69">
        <v>618577</v>
      </c>
      <c r="N7417" s="69">
        <v>606726</v>
      </c>
      <c r="O7417" s="69">
        <v>849736</v>
      </c>
      <c r="P7417" s="69">
        <v>1052603</v>
      </c>
      <c r="Q7417" s="3">
        <f t="shared" si="117"/>
        <v>8513735</v>
      </c>
    </row>
    <row r="7418" spans="1:17" x14ac:dyDescent="0.45">
      <c r="A7418" s="93">
        <v>2022</v>
      </c>
      <c r="B7418" s="93" t="s">
        <v>404</v>
      </c>
      <c r="C7418" s="93" t="s">
        <v>406</v>
      </c>
      <c r="D7418" s="93" t="s">
        <v>150</v>
      </c>
      <c r="E7418" s="69">
        <v>2149</v>
      </c>
      <c r="F7418" s="69">
        <v>2636</v>
      </c>
      <c r="G7418" s="69">
        <v>1633</v>
      </c>
      <c r="H7418" s="69">
        <v>1724</v>
      </c>
      <c r="I7418" s="69">
        <v>1872</v>
      </c>
      <c r="J7418" s="69">
        <v>2044</v>
      </c>
      <c r="K7418" s="69">
        <v>2875</v>
      </c>
      <c r="L7418" s="69">
        <v>3161</v>
      </c>
      <c r="M7418" s="69">
        <v>2742</v>
      </c>
      <c r="N7418" s="69">
        <v>2277</v>
      </c>
      <c r="O7418" s="69">
        <v>2475</v>
      </c>
      <c r="P7418" s="69">
        <v>3095</v>
      </c>
      <c r="Q7418" s="3">
        <f t="shared" si="117"/>
        <v>28683</v>
      </c>
    </row>
    <row r="7419" spans="1:17" x14ac:dyDescent="0.45">
      <c r="A7419" s="93">
        <v>2022</v>
      </c>
      <c r="B7419" s="93" t="s">
        <v>404</v>
      </c>
      <c r="C7419" s="93" t="s">
        <v>406</v>
      </c>
      <c r="D7419" s="93" t="s">
        <v>152</v>
      </c>
      <c r="E7419" s="69">
        <v>33714</v>
      </c>
      <c r="F7419" s="69">
        <v>34939</v>
      </c>
      <c r="G7419" s="69">
        <v>24001</v>
      </c>
      <c r="H7419" s="69">
        <v>30179</v>
      </c>
      <c r="I7419" s="69">
        <v>30540</v>
      </c>
      <c r="J7419" s="69">
        <v>35458</v>
      </c>
      <c r="K7419" s="69">
        <v>30914</v>
      </c>
      <c r="L7419" s="69">
        <v>27020</v>
      </c>
      <c r="M7419" s="69">
        <v>24823</v>
      </c>
      <c r="N7419" s="69">
        <v>28547</v>
      </c>
      <c r="O7419" s="69">
        <v>24831</v>
      </c>
      <c r="P7419" s="69">
        <v>28557</v>
      </c>
      <c r="Q7419" s="3">
        <f t="shared" si="117"/>
        <v>353523</v>
      </c>
    </row>
    <row r="7420" spans="1:17" x14ac:dyDescent="0.45">
      <c r="A7420" s="93">
        <v>2022</v>
      </c>
      <c r="B7420" s="93" t="s">
        <v>404</v>
      </c>
      <c r="C7420" s="93" t="s">
        <v>406</v>
      </c>
      <c r="D7420" s="93" t="s">
        <v>153</v>
      </c>
      <c r="E7420" s="69">
        <v>1375902</v>
      </c>
      <c r="F7420" s="69">
        <v>1148655</v>
      </c>
      <c r="G7420" s="69">
        <v>1309396</v>
      </c>
      <c r="H7420" s="69">
        <v>833045</v>
      </c>
      <c r="I7420" s="69">
        <v>1240703</v>
      </c>
      <c r="J7420" s="69">
        <v>577011</v>
      </c>
      <c r="K7420" s="69">
        <v>1344402</v>
      </c>
      <c r="L7420" s="69">
        <v>963315</v>
      </c>
      <c r="M7420" s="69">
        <v>951179</v>
      </c>
      <c r="N7420" s="69">
        <v>1421663</v>
      </c>
      <c r="O7420" s="69">
        <v>1322491</v>
      </c>
      <c r="P7420" s="69">
        <v>1293878</v>
      </c>
      <c r="Q7420" s="3">
        <f t="shared" si="117"/>
        <v>13781640</v>
      </c>
    </row>
    <row r="7421" spans="1:17" x14ac:dyDescent="0.45">
      <c r="A7421" s="93">
        <v>2022</v>
      </c>
      <c r="B7421" s="93" t="s">
        <v>404</v>
      </c>
      <c r="C7421" s="93" t="s">
        <v>406</v>
      </c>
      <c r="D7421" s="93" t="s">
        <v>154</v>
      </c>
      <c r="E7421" s="69">
        <v>20474</v>
      </c>
      <c r="F7421" s="69">
        <v>18980</v>
      </c>
      <c r="G7421" s="69">
        <v>17341</v>
      </c>
      <c r="H7421" s="69">
        <v>19706</v>
      </c>
      <c r="I7421" s="69">
        <v>16115</v>
      </c>
      <c r="J7421" s="69">
        <v>17267</v>
      </c>
      <c r="K7421" s="69">
        <v>20538</v>
      </c>
      <c r="L7421" s="69">
        <v>19386</v>
      </c>
      <c r="M7421" s="69">
        <v>18833</v>
      </c>
      <c r="N7421" s="69">
        <v>16309</v>
      </c>
      <c r="O7421" s="69">
        <v>15735</v>
      </c>
      <c r="P7421" s="69">
        <v>16589</v>
      </c>
      <c r="Q7421" s="3">
        <f t="shared" si="117"/>
        <v>217273</v>
      </c>
    </row>
    <row r="7422" spans="1:17" x14ac:dyDescent="0.45">
      <c r="A7422" s="93">
        <v>2022</v>
      </c>
      <c r="B7422" s="93" t="s">
        <v>404</v>
      </c>
      <c r="C7422" s="93" t="s">
        <v>406</v>
      </c>
      <c r="D7422" s="93" t="s">
        <v>156</v>
      </c>
      <c r="E7422" s="69">
        <v>97213</v>
      </c>
      <c r="F7422" s="69">
        <v>106650</v>
      </c>
      <c r="G7422" s="69">
        <v>133538</v>
      </c>
      <c r="H7422" s="69">
        <v>144646</v>
      </c>
      <c r="I7422" s="69">
        <v>62577</v>
      </c>
      <c r="J7422" s="69">
        <v>68210</v>
      </c>
      <c r="K7422" s="69">
        <v>75635</v>
      </c>
      <c r="L7422" s="69">
        <v>76096</v>
      </c>
      <c r="M7422" s="69">
        <v>50504</v>
      </c>
      <c r="N7422" s="69">
        <v>60154</v>
      </c>
      <c r="O7422" s="69">
        <v>104295</v>
      </c>
      <c r="P7422" s="69">
        <v>109815</v>
      </c>
      <c r="Q7422" s="3">
        <f t="shared" si="117"/>
        <v>1089333</v>
      </c>
    </row>
    <row r="7423" spans="1:17" x14ac:dyDescent="0.45">
      <c r="A7423" s="93">
        <v>2022</v>
      </c>
      <c r="B7423" s="93" t="s">
        <v>404</v>
      </c>
      <c r="C7423" s="93" t="s">
        <v>406</v>
      </c>
      <c r="D7423" s="93" t="s">
        <v>157</v>
      </c>
      <c r="E7423" s="69">
        <v>1142</v>
      </c>
      <c r="F7423" s="69">
        <v>735</v>
      </c>
      <c r="G7423" s="69">
        <v>687</v>
      </c>
      <c r="H7423" s="69">
        <v>1187</v>
      </c>
      <c r="I7423" s="69">
        <v>636</v>
      </c>
      <c r="J7423" s="69">
        <v>831</v>
      </c>
      <c r="K7423" s="69">
        <v>877</v>
      </c>
      <c r="L7423" s="69">
        <v>1001</v>
      </c>
      <c r="M7423" s="69">
        <v>988</v>
      </c>
      <c r="N7423" s="69">
        <v>736</v>
      </c>
      <c r="O7423" s="69">
        <v>849</v>
      </c>
      <c r="P7423" s="69">
        <v>724</v>
      </c>
      <c r="Q7423" s="3">
        <f t="shared" si="117"/>
        <v>10393</v>
      </c>
    </row>
    <row r="7424" spans="1:17" x14ac:dyDescent="0.45">
      <c r="A7424" s="93">
        <v>2022</v>
      </c>
      <c r="B7424" s="93" t="s">
        <v>404</v>
      </c>
      <c r="C7424" s="93" t="s">
        <v>406</v>
      </c>
      <c r="D7424" s="93" t="s">
        <v>159</v>
      </c>
      <c r="E7424" s="69">
        <v>797048</v>
      </c>
      <c r="F7424" s="69">
        <v>697996</v>
      </c>
      <c r="G7424" s="69">
        <v>727481</v>
      </c>
      <c r="H7424" s="69">
        <v>894131</v>
      </c>
      <c r="I7424" s="69">
        <v>787812</v>
      </c>
      <c r="J7424" s="69">
        <v>782975</v>
      </c>
      <c r="K7424" s="69">
        <v>878270</v>
      </c>
      <c r="L7424" s="69">
        <v>823550</v>
      </c>
      <c r="M7424" s="69">
        <v>727313</v>
      </c>
      <c r="N7424" s="69">
        <v>763151</v>
      </c>
      <c r="O7424" s="69">
        <v>900284</v>
      </c>
      <c r="P7424" s="69">
        <v>853833</v>
      </c>
      <c r="Q7424" s="3">
        <f t="shared" si="117"/>
        <v>9633844</v>
      </c>
    </row>
    <row r="7425" spans="1:17" x14ac:dyDescent="0.45">
      <c r="A7425" s="93">
        <v>2022</v>
      </c>
      <c r="B7425" s="93" t="s">
        <v>404</v>
      </c>
      <c r="C7425" s="93" t="s">
        <v>406</v>
      </c>
      <c r="D7425" s="93" t="s">
        <v>160</v>
      </c>
      <c r="E7425" s="69">
        <v>35175</v>
      </c>
      <c r="F7425" s="69">
        <v>34553</v>
      </c>
      <c r="G7425" s="69">
        <v>31723</v>
      </c>
      <c r="H7425" s="69">
        <v>35430</v>
      </c>
      <c r="I7425" s="69">
        <v>27875</v>
      </c>
      <c r="J7425" s="69">
        <v>22007</v>
      </c>
      <c r="K7425" s="69">
        <v>29375</v>
      </c>
      <c r="L7425" s="69">
        <v>19499</v>
      </c>
      <c r="M7425" s="69">
        <v>21968</v>
      </c>
      <c r="N7425" s="69">
        <v>20311</v>
      </c>
      <c r="O7425" s="69">
        <v>20281</v>
      </c>
      <c r="P7425" s="69">
        <v>17674</v>
      </c>
      <c r="Q7425" s="3">
        <f t="shared" si="117"/>
        <v>315871</v>
      </c>
    </row>
    <row r="7426" spans="1:17" x14ac:dyDescent="0.45">
      <c r="A7426" s="93">
        <v>2022</v>
      </c>
      <c r="B7426" s="93" t="s">
        <v>404</v>
      </c>
      <c r="C7426" s="93" t="s">
        <v>406</v>
      </c>
      <c r="D7426" s="93" t="s">
        <v>161</v>
      </c>
      <c r="E7426" s="69">
        <v>50986</v>
      </c>
      <c r="F7426" s="69">
        <v>47779</v>
      </c>
      <c r="G7426" s="69">
        <v>41583</v>
      </c>
      <c r="H7426" s="69">
        <v>35210</v>
      </c>
      <c r="I7426" s="69">
        <v>25730</v>
      </c>
      <c r="J7426" s="69">
        <v>27824</v>
      </c>
      <c r="K7426" s="69">
        <v>30706</v>
      </c>
      <c r="L7426" s="69">
        <v>38747</v>
      </c>
      <c r="M7426" s="69">
        <v>33956</v>
      </c>
      <c r="N7426" s="69">
        <v>30457</v>
      </c>
      <c r="O7426" s="69">
        <v>33393</v>
      </c>
      <c r="P7426" s="69">
        <v>38953</v>
      </c>
      <c r="Q7426" s="3">
        <f t="shared" si="117"/>
        <v>435324</v>
      </c>
    </row>
    <row r="7427" spans="1:17" x14ac:dyDescent="0.45">
      <c r="A7427" s="93">
        <v>2022</v>
      </c>
      <c r="B7427" s="93" t="s">
        <v>404</v>
      </c>
      <c r="C7427" s="93" t="s">
        <v>406</v>
      </c>
      <c r="D7427" s="93" t="s">
        <v>162</v>
      </c>
      <c r="E7427" s="69">
        <v>3714</v>
      </c>
      <c r="F7427" s="69">
        <v>3775</v>
      </c>
      <c r="G7427" s="69">
        <v>5001</v>
      </c>
      <c r="H7427" s="69">
        <v>6005</v>
      </c>
      <c r="I7427" s="69">
        <v>5781</v>
      </c>
      <c r="J7427" s="69">
        <v>5469</v>
      </c>
      <c r="K7427" s="69">
        <v>6690</v>
      </c>
      <c r="L7427" s="69">
        <v>7464</v>
      </c>
      <c r="M7427" s="69">
        <v>5011</v>
      </c>
      <c r="N7427" s="69">
        <v>5780</v>
      </c>
      <c r="O7427" s="69">
        <v>5774</v>
      </c>
      <c r="P7427" s="69">
        <v>6575</v>
      </c>
      <c r="Q7427" s="3">
        <f t="shared" si="117"/>
        <v>67039</v>
      </c>
    </row>
    <row r="7428" spans="1:17" x14ac:dyDescent="0.45">
      <c r="A7428" s="93">
        <v>2022</v>
      </c>
      <c r="B7428" s="93" t="s">
        <v>404</v>
      </c>
      <c r="C7428" s="93" t="s">
        <v>406</v>
      </c>
      <c r="D7428" s="93" t="s">
        <v>163</v>
      </c>
      <c r="E7428" s="69">
        <v>10766</v>
      </c>
      <c r="F7428" s="69">
        <v>10890</v>
      </c>
      <c r="G7428" s="69">
        <v>14690</v>
      </c>
      <c r="H7428" s="69">
        <v>23579</v>
      </c>
      <c r="I7428" s="69">
        <v>23960</v>
      </c>
      <c r="J7428" s="69">
        <v>23768</v>
      </c>
      <c r="K7428" s="69">
        <v>30007</v>
      </c>
      <c r="L7428" s="69">
        <v>19032</v>
      </c>
      <c r="M7428" s="69">
        <v>19338</v>
      </c>
      <c r="N7428" s="69">
        <v>22067</v>
      </c>
      <c r="O7428" s="69">
        <v>15885</v>
      </c>
      <c r="P7428" s="69">
        <v>13216</v>
      </c>
      <c r="Q7428" s="3">
        <f t="shared" ref="Q7428:Q7480" si="118">SUM(E7428:P7428)</f>
        <v>227198</v>
      </c>
    </row>
    <row r="7429" spans="1:17" x14ac:dyDescent="0.45">
      <c r="A7429" s="93">
        <v>2022</v>
      </c>
      <c r="B7429" s="93" t="s">
        <v>404</v>
      </c>
      <c r="C7429" s="93" t="s">
        <v>406</v>
      </c>
      <c r="D7429" s="93" t="s">
        <v>165</v>
      </c>
      <c r="E7429" s="69">
        <v>10711</v>
      </c>
      <c r="F7429" s="69">
        <v>10826</v>
      </c>
      <c r="G7429" s="69">
        <v>9702</v>
      </c>
      <c r="H7429" s="69">
        <v>7981</v>
      </c>
      <c r="I7429" s="69">
        <v>7442</v>
      </c>
      <c r="J7429" s="69">
        <v>7976</v>
      </c>
      <c r="K7429" s="69">
        <v>11046</v>
      </c>
      <c r="L7429" s="69">
        <v>15733</v>
      </c>
      <c r="M7429" s="69">
        <v>14072</v>
      </c>
      <c r="N7429" s="69">
        <v>10589</v>
      </c>
      <c r="O7429" s="69">
        <v>9786</v>
      </c>
      <c r="P7429" s="69">
        <v>10309</v>
      </c>
      <c r="Q7429" s="3">
        <f t="shared" si="118"/>
        <v>126173</v>
      </c>
    </row>
    <row r="7430" spans="1:17" x14ac:dyDescent="0.45">
      <c r="A7430" s="93">
        <v>2022</v>
      </c>
      <c r="B7430" s="93" t="s">
        <v>404</v>
      </c>
      <c r="C7430" s="93" t="s">
        <v>406</v>
      </c>
      <c r="D7430" s="93" t="s">
        <v>167</v>
      </c>
      <c r="E7430" s="69">
        <v>17296</v>
      </c>
      <c r="F7430" s="69">
        <v>14829</v>
      </c>
      <c r="G7430" s="69">
        <v>14677</v>
      </c>
      <c r="H7430" s="69">
        <v>13130</v>
      </c>
      <c r="I7430" s="69">
        <v>9054</v>
      </c>
      <c r="J7430" s="69">
        <v>7101</v>
      </c>
      <c r="K7430" s="69">
        <v>7541</v>
      </c>
      <c r="L7430" s="69">
        <v>9434</v>
      </c>
      <c r="M7430" s="69">
        <v>8894</v>
      </c>
      <c r="N7430" s="69">
        <v>9578</v>
      </c>
      <c r="O7430" s="69">
        <v>10607</v>
      </c>
      <c r="P7430" s="69">
        <v>12837</v>
      </c>
      <c r="Q7430" s="3">
        <f t="shared" si="118"/>
        <v>134978</v>
      </c>
    </row>
    <row r="7431" spans="1:17" x14ac:dyDescent="0.45">
      <c r="A7431" s="93">
        <v>2022</v>
      </c>
      <c r="B7431" s="93" t="s">
        <v>404</v>
      </c>
      <c r="C7431" s="93" t="s">
        <v>406</v>
      </c>
      <c r="D7431" s="93" t="s">
        <v>168</v>
      </c>
      <c r="E7431" s="69">
        <v>59477</v>
      </c>
      <c r="F7431" s="69">
        <v>60224</v>
      </c>
      <c r="G7431" s="69">
        <v>50072</v>
      </c>
      <c r="H7431" s="69">
        <v>47906</v>
      </c>
      <c r="I7431" s="69">
        <v>46650</v>
      </c>
      <c r="J7431" s="69">
        <v>57032</v>
      </c>
      <c r="K7431" s="69">
        <v>69424</v>
      </c>
      <c r="L7431" s="69">
        <v>74426</v>
      </c>
      <c r="M7431" s="69">
        <v>69216</v>
      </c>
      <c r="N7431" s="69">
        <v>67176</v>
      </c>
      <c r="O7431" s="69">
        <v>67674</v>
      </c>
      <c r="P7431" s="69">
        <v>67671</v>
      </c>
      <c r="Q7431" s="3">
        <f t="shared" si="118"/>
        <v>736948</v>
      </c>
    </row>
    <row r="7432" spans="1:17" x14ac:dyDescent="0.45">
      <c r="A7432" s="93">
        <v>2022</v>
      </c>
      <c r="B7432" s="93" t="s">
        <v>404</v>
      </c>
      <c r="C7432" s="93" t="s">
        <v>406</v>
      </c>
      <c r="D7432" s="93" t="s">
        <v>170</v>
      </c>
      <c r="E7432" s="69">
        <v>6123114</v>
      </c>
      <c r="F7432" s="69">
        <v>5858733</v>
      </c>
      <c r="G7432" s="69">
        <v>5505261</v>
      </c>
      <c r="H7432" s="69">
        <v>5820350</v>
      </c>
      <c r="I7432" s="69">
        <v>5915920</v>
      </c>
      <c r="J7432" s="69">
        <v>6278991</v>
      </c>
      <c r="K7432" s="69">
        <v>6551193</v>
      </c>
      <c r="L7432" s="69">
        <v>7023176</v>
      </c>
      <c r="M7432" s="69">
        <v>6460049</v>
      </c>
      <c r="N7432" s="69">
        <v>6094351</v>
      </c>
      <c r="O7432" s="69">
        <v>6087179</v>
      </c>
      <c r="P7432" s="69">
        <v>6006626</v>
      </c>
      <c r="Q7432" s="3">
        <f t="shared" si="118"/>
        <v>73724943</v>
      </c>
    </row>
    <row r="7433" spans="1:17" x14ac:dyDescent="0.45">
      <c r="A7433" s="93">
        <v>2022</v>
      </c>
      <c r="B7433" s="93" t="s">
        <v>404</v>
      </c>
      <c r="C7433" s="93" t="s">
        <v>406</v>
      </c>
      <c r="D7433" s="93" t="s">
        <v>171</v>
      </c>
      <c r="E7433" s="69">
        <v>1191628</v>
      </c>
      <c r="F7433" s="69">
        <v>785966</v>
      </c>
      <c r="G7433" s="69">
        <v>791806</v>
      </c>
      <c r="H7433" s="69">
        <v>1634417</v>
      </c>
      <c r="I7433" s="69">
        <v>1085208</v>
      </c>
      <c r="J7433" s="69">
        <v>1404325</v>
      </c>
      <c r="K7433" s="69">
        <v>1193651</v>
      </c>
      <c r="L7433" s="69">
        <v>1636750</v>
      </c>
      <c r="M7433" s="69">
        <v>1083685</v>
      </c>
      <c r="N7433" s="69">
        <v>1426049</v>
      </c>
      <c r="O7433" s="69">
        <v>1001234</v>
      </c>
      <c r="P7433" s="69">
        <v>774538</v>
      </c>
      <c r="Q7433" s="3">
        <f t="shared" si="118"/>
        <v>14009257</v>
      </c>
    </row>
    <row r="7434" spans="1:17" x14ac:dyDescent="0.45">
      <c r="A7434" s="93">
        <v>2022</v>
      </c>
      <c r="B7434" s="93" t="s">
        <v>404</v>
      </c>
      <c r="C7434" s="93" t="s">
        <v>406</v>
      </c>
      <c r="D7434" s="93" t="s">
        <v>173</v>
      </c>
      <c r="E7434" s="69">
        <v>23329531</v>
      </c>
      <c r="F7434" s="69">
        <v>23817517</v>
      </c>
      <c r="G7434" s="69">
        <v>20874137</v>
      </c>
      <c r="H7434" s="69">
        <v>20351046</v>
      </c>
      <c r="I7434" s="69">
        <v>18625198</v>
      </c>
      <c r="J7434" s="69">
        <v>19427557</v>
      </c>
      <c r="K7434" s="69">
        <v>26340994</v>
      </c>
      <c r="L7434" s="69">
        <v>34248826</v>
      </c>
      <c r="M7434" s="69">
        <v>28881429</v>
      </c>
      <c r="N7434" s="69">
        <v>20382317</v>
      </c>
      <c r="O7434" s="69">
        <v>19044652</v>
      </c>
      <c r="P7434" s="69">
        <v>21082770</v>
      </c>
      <c r="Q7434" s="3">
        <f t="shared" si="118"/>
        <v>276405974</v>
      </c>
    </row>
    <row r="7435" spans="1:17" x14ac:dyDescent="0.45">
      <c r="A7435" s="93">
        <v>2022</v>
      </c>
      <c r="B7435" s="93" t="s">
        <v>404</v>
      </c>
      <c r="C7435" s="93" t="s">
        <v>406</v>
      </c>
      <c r="D7435" s="93" t="s">
        <v>174</v>
      </c>
      <c r="E7435" s="69">
        <v>1309928</v>
      </c>
      <c r="F7435" s="69">
        <v>1366069</v>
      </c>
      <c r="G7435" s="69">
        <v>1293587</v>
      </c>
      <c r="H7435" s="69">
        <v>1083979</v>
      </c>
      <c r="I7435" s="69">
        <v>1105890</v>
      </c>
      <c r="J7435" s="69">
        <v>985291</v>
      </c>
      <c r="K7435" s="69">
        <v>1201936</v>
      </c>
      <c r="L7435" s="69">
        <v>1314951</v>
      </c>
      <c r="M7435" s="69">
        <v>1334807</v>
      </c>
      <c r="N7435" s="69">
        <v>1175854</v>
      </c>
      <c r="O7435" s="69">
        <v>925517</v>
      </c>
      <c r="P7435" s="69">
        <v>1015218</v>
      </c>
      <c r="Q7435" s="3">
        <f t="shared" si="118"/>
        <v>14113027</v>
      </c>
    </row>
    <row r="7436" spans="1:17" x14ac:dyDescent="0.45">
      <c r="A7436" s="93">
        <v>2022</v>
      </c>
      <c r="B7436" s="93" t="s">
        <v>404</v>
      </c>
      <c r="C7436" s="93" t="s">
        <v>406</v>
      </c>
      <c r="D7436" s="93" t="s">
        <v>176</v>
      </c>
      <c r="E7436" s="69">
        <v>4073666</v>
      </c>
      <c r="F7436" s="69">
        <v>3669775</v>
      </c>
      <c r="G7436" s="69">
        <v>3431316</v>
      </c>
      <c r="H7436" s="69">
        <v>2855112</v>
      </c>
      <c r="I7436" s="69">
        <v>2918834</v>
      </c>
      <c r="J7436" s="69">
        <v>3356971</v>
      </c>
      <c r="K7436" s="69">
        <v>4135285</v>
      </c>
      <c r="L7436" s="69">
        <v>4335029</v>
      </c>
      <c r="M7436" s="69">
        <v>4020523</v>
      </c>
      <c r="N7436" s="69">
        <v>3140009</v>
      </c>
      <c r="O7436" s="69">
        <v>2884102</v>
      </c>
      <c r="P7436" s="69">
        <v>3837650</v>
      </c>
      <c r="Q7436" s="3">
        <f t="shared" si="118"/>
        <v>42658272</v>
      </c>
    </row>
    <row r="7437" spans="1:17" x14ac:dyDescent="0.45">
      <c r="A7437" s="93">
        <v>2022</v>
      </c>
      <c r="B7437" s="93" t="s">
        <v>404</v>
      </c>
      <c r="C7437" s="93" t="s">
        <v>406</v>
      </c>
      <c r="D7437" s="93" t="s">
        <v>177</v>
      </c>
      <c r="E7437" s="69">
        <v>6737578</v>
      </c>
      <c r="F7437" s="69">
        <v>6781526</v>
      </c>
      <c r="G7437" s="69">
        <v>6087770</v>
      </c>
      <c r="H7437" s="69">
        <v>5851172</v>
      </c>
      <c r="I7437" s="69">
        <v>5609721</v>
      </c>
      <c r="J7437" s="69">
        <v>6102347</v>
      </c>
      <c r="K7437" s="69">
        <v>6934180</v>
      </c>
      <c r="L7437" s="69">
        <v>7504419</v>
      </c>
      <c r="M7437" s="69">
        <v>6776088</v>
      </c>
      <c r="N7437" s="69">
        <v>5751454</v>
      </c>
      <c r="O7437" s="69">
        <v>5749098</v>
      </c>
      <c r="P7437" s="69">
        <v>6330798</v>
      </c>
      <c r="Q7437" s="3">
        <f t="shared" si="118"/>
        <v>76216151</v>
      </c>
    </row>
    <row r="7438" spans="1:17" x14ac:dyDescent="0.45">
      <c r="A7438" s="93">
        <v>2022</v>
      </c>
      <c r="B7438" s="93" t="s">
        <v>404</v>
      </c>
      <c r="C7438" s="93" t="s">
        <v>406</v>
      </c>
      <c r="D7438" s="93" t="s">
        <v>178</v>
      </c>
      <c r="E7438" s="69">
        <v>75811557</v>
      </c>
      <c r="F7438" s="69">
        <v>74884405</v>
      </c>
      <c r="G7438" s="69">
        <v>63986200</v>
      </c>
      <c r="H7438" s="69">
        <v>65905789</v>
      </c>
      <c r="I7438" s="69">
        <v>63566519</v>
      </c>
      <c r="J7438" s="69">
        <v>68445213</v>
      </c>
      <c r="K7438" s="69">
        <v>82569800</v>
      </c>
      <c r="L7438" s="69">
        <v>93755444</v>
      </c>
      <c r="M7438" s="69">
        <v>80542559</v>
      </c>
      <c r="N7438" s="69">
        <v>69022708</v>
      </c>
      <c r="O7438" s="69">
        <v>65196702</v>
      </c>
      <c r="P7438" s="69">
        <v>70271868</v>
      </c>
      <c r="Q7438" s="3">
        <f t="shared" si="118"/>
        <v>873958764</v>
      </c>
    </row>
    <row r="7439" spans="1:17" x14ac:dyDescent="0.45">
      <c r="A7439" s="93">
        <v>2022</v>
      </c>
      <c r="B7439" s="93" t="s">
        <v>404</v>
      </c>
      <c r="C7439" s="93" t="s">
        <v>406</v>
      </c>
      <c r="D7439" s="93" t="s">
        <v>179</v>
      </c>
      <c r="E7439" s="69">
        <v>235970974</v>
      </c>
      <c r="F7439" s="69">
        <v>247996771</v>
      </c>
      <c r="G7439" s="69">
        <v>219438140</v>
      </c>
      <c r="H7439" s="69">
        <v>216066207</v>
      </c>
      <c r="I7439" s="69">
        <v>191378889</v>
      </c>
      <c r="J7439" s="69">
        <v>182401818</v>
      </c>
      <c r="K7439" s="69">
        <v>197566647</v>
      </c>
      <c r="L7439" s="69">
        <v>221712922</v>
      </c>
      <c r="M7439" s="69">
        <v>197541741</v>
      </c>
      <c r="N7439" s="69">
        <v>170996896</v>
      </c>
      <c r="O7439" s="69">
        <v>169411175</v>
      </c>
      <c r="P7439" s="69">
        <v>194517951</v>
      </c>
      <c r="Q7439" s="3">
        <f t="shared" si="118"/>
        <v>2445000131</v>
      </c>
    </row>
    <row r="7440" spans="1:17" x14ac:dyDescent="0.45">
      <c r="A7440" s="93">
        <v>2022</v>
      </c>
      <c r="B7440" s="93" t="s">
        <v>407</v>
      </c>
      <c r="C7440" s="93" t="s">
        <v>408</v>
      </c>
      <c r="D7440" s="93" t="s">
        <v>144</v>
      </c>
      <c r="E7440" s="69">
        <v>8372367</v>
      </c>
      <c r="F7440" s="69">
        <v>8545927</v>
      </c>
      <c r="G7440" s="69">
        <v>7355407</v>
      </c>
      <c r="H7440" s="69">
        <v>6134047</v>
      </c>
      <c r="I7440" s="69">
        <v>5825177</v>
      </c>
      <c r="J7440" s="69">
        <v>7010807</v>
      </c>
      <c r="K7440" s="69">
        <v>7446161</v>
      </c>
      <c r="L7440" s="69">
        <v>9276528</v>
      </c>
      <c r="M7440" s="69">
        <v>8230940</v>
      </c>
      <c r="N7440" s="69">
        <v>6366155</v>
      </c>
      <c r="O7440" s="69">
        <v>9594522</v>
      </c>
      <c r="P7440" s="69">
        <v>6748095</v>
      </c>
      <c r="Q7440" s="3">
        <f t="shared" si="118"/>
        <v>90906133</v>
      </c>
    </row>
    <row r="7441" spans="1:17" x14ac:dyDescent="0.45">
      <c r="A7441" s="93">
        <v>2022</v>
      </c>
      <c r="B7441" s="93" t="s">
        <v>407</v>
      </c>
      <c r="C7441" s="93" t="s">
        <v>408</v>
      </c>
      <c r="D7441" s="93" t="s">
        <v>145</v>
      </c>
      <c r="E7441" s="69">
        <v>55407</v>
      </c>
      <c r="F7441" s="69">
        <v>57412</v>
      </c>
      <c r="G7441" s="69">
        <v>57466</v>
      </c>
      <c r="H7441" s="69">
        <v>64590</v>
      </c>
      <c r="I7441" s="69">
        <v>66847</v>
      </c>
      <c r="J7441" s="69">
        <v>67518</v>
      </c>
      <c r="K7441" s="69">
        <v>76870</v>
      </c>
      <c r="L7441" s="69">
        <v>69740</v>
      </c>
      <c r="M7441" s="69">
        <v>63810</v>
      </c>
      <c r="N7441" s="69">
        <v>56864</v>
      </c>
      <c r="O7441" s="69">
        <v>51802</v>
      </c>
      <c r="P7441" s="69">
        <v>42286</v>
      </c>
      <c r="Q7441" s="3">
        <f t="shared" si="118"/>
        <v>730612</v>
      </c>
    </row>
    <row r="7442" spans="1:17" x14ac:dyDescent="0.45">
      <c r="A7442" s="93">
        <v>2022</v>
      </c>
      <c r="B7442" s="93" t="s">
        <v>407</v>
      </c>
      <c r="C7442" s="93" t="s">
        <v>408</v>
      </c>
      <c r="D7442" s="93" t="s">
        <v>185</v>
      </c>
      <c r="E7442" s="69">
        <v>2329</v>
      </c>
      <c r="F7442" s="69">
        <v>2311</v>
      </c>
      <c r="G7442" s="69">
        <v>2085</v>
      </c>
      <c r="H7442" s="69">
        <v>1911</v>
      </c>
      <c r="I7442" s="69">
        <v>1810</v>
      </c>
      <c r="J7442" s="69">
        <v>1971</v>
      </c>
      <c r="K7442" s="69">
        <v>1948</v>
      </c>
      <c r="L7442" s="69">
        <v>2169</v>
      </c>
      <c r="M7442" s="69">
        <v>2129</v>
      </c>
      <c r="N7442" s="69">
        <v>2081</v>
      </c>
      <c r="O7442" s="69">
        <v>2174</v>
      </c>
      <c r="P7442" s="69">
        <v>2221</v>
      </c>
      <c r="Q7442" s="3">
        <f t="shared" si="118"/>
        <v>25139</v>
      </c>
    </row>
    <row r="7443" spans="1:17" x14ac:dyDescent="0.45">
      <c r="A7443" s="93">
        <v>2022</v>
      </c>
      <c r="B7443" s="93" t="s">
        <v>407</v>
      </c>
      <c r="C7443" s="93" t="s">
        <v>408</v>
      </c>
      <c r="D7443" s="93" t="s">
        <v>146</v>
      </c>
      <c r="E7443" s="69">
        <v>1023334</v>
      </c>
      <c r="F7443" s="69">
        <v>839262</v>
      </c>
      <c r="G7443" s="69">
        <v>940281</v>
      </c>
      <c r="H7443" s="69">
        <v>954756</v>
      </c>
      <c r="I7443" s="69">
        <v>1056425</v>
      </c>
      <c r="J7443" s="69">
        <v>1047574</v>
      </c>
      <c r="K7443" s="69">
        <v>949779</v>
      </c>
      <c r="L7443" s="69">
        <v>825394</v>
      </c>
      <c r="M7443" s="69">
        <v>766917</v>
      </c>
      <c r="N7443" s="69">
        <v>909052</v>
      </c>
      <c r="O7443" s="69">
        <v>1108652</v>
      </c>
      <c r="P7443" s="69">
        <v>1141422</v>
      </c>
      <c r="Q7443" s="3">
        <f t="shared" si="118"/>
        <v>11562848</v>
      </c>
    </row>
    <row r="7444" spans="1:17" x14ac:dyDescent="0.45">
      <c r="A7444" s="93">
        <v>2022</v>
      </c>
      <c r="B7444" s="93" t="s">
        <v>407</v>
      </c>
      <c r="C7444" s="93" t="s">
        <v>408</v>
      </c>
      <c r="D7444" s="93" t="s">
        <v>147</v>
      </c>
      <c r="E7444" s="69">
        <v>9240256</v>
      </c>
      <c r="F7444" s="69">
        <v>8435097</v>
      </c>
      <c r="G7444" s="69">
        <v>8785948</v>
      </c>
      <c r="H7444" s="69">
        <v>9284541</v>
      </c>
      <c r="I7444" s="69">
        <v>9505120</v>
      </c>
      <c r="J7444" s="69">
        <v>9660205</v>
      </c>
      <c r="K7444" s="69">
        <v>10775300</v>
      </c>
      <c r="L7444" s="69">
        <v>10936076</v>
      </c>
      <c r="M7444" s="69">
        <v>10165831</v>
      </c>
      <c r="N7444" s="69">
        <v>9811345</v>
      </c>
      <c r="O7444" s="69">
        <v>9574107</v>
      </c>
      <c r="P7444" s="69">
        <v>10070078</v>
      </c>
      <c r="Q7444" s="3">
        <f t="shared" si="118"/>
        <v>116243904</v>
      </c>
    </row>
    <row r="7445" spans="1:17" x14ac:dyDescent="0.45">
      <c r="A7445" s="93">
        <v>2022</v>
      </c>
      <c r="B7445" s="93" t="s">
        <v>407</v>
      </c>
      <c r="C7445" s="93" t="s">
        <v>408</v>
      </c>
      <c r="D7445" s="93" t="s">
        <v>148</v>
      </c>
      <c r="E7445" s="69">
        <v>724854</v>
      </c>
      <c r="F7445" s="69">
        <v>701291</v>
      </c>
      <c r="G7445" s="69">
        <v>786884</v>
      </c>
      <c r="H7445" s="69">
        <v>731893</v>
      </c>
      <c r="I7445" s="69">
        <v>788603</v>
      </c>
      <c r="J7445" s="69">
        <v>883947</v>
      </c>
      <c r="K7445" s="69">
        <v>944440</v>
      </c>
      <c r="L7445" s="69">
        <v>990755</v>
      </c>
      <c r="M7445" s="69">
        <v>729494</v>
      </c>
      <c r="N7445" s="69">
        <v>750939</v>
      </c>
      <c r="O7445" s="69">
        <v>684047</v>
      </c>
      <c r="P7445" s="69">
        <v>683012</v>
      </c>
      <c r="Q7445" s="3">
        <f t="shared" si="118"/>
        <v>9400159</v>
      </c>
    </row>
    <row r="7446" spans="1:17" x14ac:dyDescent="0.45">
      <c r="A7446" s="93">
        <v>2022</v>
      </c>
      <c r="B7446" s="93" t="s">
        <v>407</v>
      </c>
      <c r="C7446" s="93" t="s">
        <v>408</v>
      </c>
      <c r="D7446" s="93" t="s">
        <v>149</v>
      </c>
      <c r="E7446" s="69">
        <v>2323024</v>
      </c>
      <c r="F7446" s="69">
        <v>2231953</v>
      </c>
      <c r="G7446" s="69">
        <v>2378423</v>
      </c>
      <c r="H7446" s="69">
        <v>2434919</v>
      </c>
      <c r="I7446" s="69">
        <v>2127117</v>
      </c>
      <c r="J7446" s="69">
        <v>1915840</v>
      </c>
      <c r="K7446" s="69">
        <v>1650304</v>
      </c>
      <c r="L7446" s="69">
        <v>1949989</v>
      </c>
      <c r="M7446" s="69">
        <v>1461401</v>
      </c>
      <c r="N7446" s="69">
        <v>1578515</v>
      </c>
      <c r="O7446" s="69">
        <v>1607554</v>
      </c>
      <c r="P7446" s="69">
        <v>1435377</v>
      </c>
      <c r="Q7446" s="3">
        <f t="shared" si="118"/>
        <v>23094416</v>
      </c>
    </row>
    <row r="7447" spans="1:17" x14ac:dyDescent="0.45">
      <c r="A7447" s="93">
        <v>2022</v>
      </c>
      <c r="B7447" s="93" t="s">
        <v>407</v>
      </c>
      <c r="C7447" s="93" t="s">
        <v>408</v>
      </c>
      <c r="D7447" s="93" t="s">
        <v>150</v>
      </c>
      <c r="E7447" s="69">
        <v>30511</v>
      </c>
      <c r="F7447" s="69">
        <v>27443</v>
      </c>
      <c r="G7447" s="69">
        <v>16281</v>
      </c>
      <c r="H7447" s="69">
        <v>11070</v>
      </c>
      <c r="I7447" s="69">
        <v>7982</v>
      </c>
      <c r="J7447" s="69">
        <v>10876</v>
      </c>
      <c r="K7447" s="69">
        <v>10161</v>
      </c>
      <c r="L7447" s="69">
        <v>20446</v>
      </c>
      <c r="M7447" s="69">
        <v>21190</v>
      </c>
      <c r="N7447" s="69">
        <v>17210</v>
      </c>
      <c r="O7447" s="69">
        <v>15242</v>
      </c>
      <c r="P7447" s="69">
        <v>19026</v>
      </c>
      <c r="Q7447" s="3">
        <f t="shared" si="118"/>
        <v>207438</v>
      </c>
    </row>
    <row r="7448" spans="1:17" x14ac:dyDescent="0.45">
      <c r="A7448" s="93">
        <v>2022</v>
      </c>
      <c r="B7448" s="93" t="s">
        <v>407</v>
      </c>
      <c r="C7448" s="93" t="s">
        <v>408</v>
      </c>
      <c r="D7448" s="93" t="s">
        <v>151</v>
      </c>
      <c r="E7448" s="69">
        <v>220760</v>
      </c>
      <c r="F7448" s="69">
        <v>175165</v>
      </c>
      <c r="G7448" s="69">
        <v>183684</v>
      </c>
      <c r="H7448" s="69">
        <v>168877</v>
      </c>
      <c r="I7448" s="69">
        <v>161298</v>
      </c>
      <c r="J7448" s="69">
        <v>155252</v>
      </c>
      <c r="K7448" s="69">
        <v>149603</v>
      </c>
      <c r="L7448" s="69">
        <v>165848</v>
      </c>
      <c r="M7448" s="69">
        <v>163708</v>
      </c>
      <c r="N7448" s="69">
        <v>157773</v>
      </c>
      <c r="O7448" s="69">
        <v>171701</v>
      </c>
      <c r="P7448" s="69">
        <v>203360</v>
      </c>
      <c r="Q7448" s="3">
        <f t="shared" si="118"/>
        <v>2077029</v>
      </c>
    </row>
    <row r="7449" spans="1:17" x14ac:dyDescent="0.45">
      <c r="A7449" s="93">
        <v>2022</v>
      </c>
      <c r="B7449" s="93" t="s">
        <v>407</v>
      </c>
      <c r="C7449" s="93" t="s">
        <v>408</v>
      </c>
      <c r="D7449" s="93" t="s">
        <v>152</v>
      </c>
      <c r="E7449" s="69">
        <v>157285</v>
      </c>
      <c r="F7449" s="69">
        <v>129846</v>
      </c>
      <c r="G7449" s="69">
        <v>109278</v>
      </c>
      <c r="H7449" s="69">
        <v>110498</v>
      </c>
      <c r="I7449" s="69">
        <v>103365</v>
      </c>
      <c r="J7449" s="69">
        <v>112744</v>
      </c>
      <c r="K7449" s="69">
        <v>101489</v>
      </c>
      <c r="L7449" s="69">
        <v>81789</v>
      </c>
      <c r="M7449" s="69">
        <v>85237</v>
      </c>
      <c r="N7449" s="69">
        <v>87496</v>
      </c>
      <c r="O7449" s="69">
        <v>117091</v>
      </c>
      <c r="P7449" s="69">
        <v>137880</v>
      </c>
      <c r="Q7449" s="3">
        <f t="shared" si="118"/>
        <v>1333998</v>
      </c>
    </row>
    <row r="7450" spans="1:17" x14ac:dyDescent="0.45">
      <c r="A7450" s="93">
        <v>2022</v>
      </c>
      <c r="B7450" s="93" t="s">
        <v>407</v>
      </c>
      <c r="C7450" s="93" t="s">
        <v>408</v>
      </c>
      <c r="D7450" s="93" t="s">
        <v>153</v>
      </c>
      <c r="E7450" s="69">
        <v>31356265</v>
      </c>
      <c r="F7450" s="69">
        <v>27274743</v>
      </c>
      <c r="G7450" s="69">
        <v>31493115</v>
      </c>
      <c r="H7450" s="69">
        <v>31096212</v>
      </c>
      <c r="I7450" s="69">
        <v>31832595</v>
      </c>
      <c r="J7450" s="69">
        <v>29634954</v>
      </c>
      <c r="K7450" s="69">
        <v>30597145</v>
      </c>
      <c r="L7450" s="69">
        <v>30722374</v>
      </c>
      <c r="M7450" s="69">
        <v>28787074</v>
      </c>
      <c r="N7450" s="69">
        <v>28402342</v>
      </c>
      <c r="O7450" s="69">
        <v>31470177</v>
      </c>
      <c r="P7450" s="69">
        <v>31893319</v>
      </c>
      <c r="Q7450" s="3">
        <f t="shared" si="118"/>
        <v>364560315</v>
      </c>
    </row>
    <row r="7451" spans="1:17" x14ac:dyDescent="0.45">
      <c r="A7451" s="93">
        <v>2022</v>
      </c>
      <c r="B7451" s="93" t="s">
        <v>407</v>
      </c>
      <c r="C7451" s="93" t="s">
        <v>408</v>
      </c>
      <c r="D7451" s="93" t="s">
        <v>154</v>
      </c>
      <c r="E7451" s="69">
        <v>396111</v>
      </c>
      <c r="F7451" s="69">
        <v>362918</v>
      </c>
      <c r="G7451" s="69">
        <v>326433</v>
      </c>
      <c r="H7451" s="69">
        <v>317744</v>
      </c>
      <c r="I7451" s="69">
        <v>262343</v>
      </c>
      <c r="J7451" s="69">
        <v>207560</v>
      </c>
      <c r="K7451" s="69">
        <v>219625</v>
      </c>
      <c r="L7451" s="69">
        <v>216716</v>
      </c>
      <c r="M7451" s="69">
        <v>253919</v>
      </c>
      <c r="N7451" s="69">
        <v>205606</v>
      </c>
      <c r="O7451" s="69">
        <v>266568</v>
      </c>
      <c r="P7451" s="69">
        <v>288922</v>
      </c>
      <c r="Q7451" s="3">
        <f t="shared" si="118"/>
        <v>3324465</v>
      </c>
    </row>
    <row r="7452" spans="1:17" x14ac:dyDescent="0.45">
      <c r="A7452" s="93">
        <v>2022</v>
      </c>
      <c r="B7452" s="93" t="s">
        <v>407</v>
      </c>
      <c r="C7452" s="93" t="s">
        <v>408</v>
      </c>
      <c r="D7452" s="93" t="s">
        <v>155</v>
      </c>
      <c r="E7452" s="69">
        <v>23126</v>
      </c>
      <c r="F7452" s="69">
        <v>49362</v>
      </c>
      <c r="G7452" s="69">
        <v>45928</v>
      </c>
      <c r="H7452" s="69">
        <v>17734</v>
      </c>
      <c r="I7452" s="69">
        <v>51351</v>
      </c>
      <c r="J7452" s="69">
        <v>72892</v>
      </c>
      <c r="K7452" s="69">
        <v>65369</v>
      </c>
      <c r="L7452" s="69">
        <v>40464</v>
      </c>
      <c r="M7452" s="69">
        <v>8532</v>
      </c>
      <c r="N7452" s="69">
        <v>7192</v>
      </c>
      <c r="O7452" s="69">
        <v>7553</v>
      </c>
      <c r="P7452" s="69">
        <v>7020</v>
      </c>
      <c r="Q7452" s="3">
        <f t="shared" si="118"/>
        <v>396523</v>
      </c>
    </row>
    <row r="7453" spans="1:17" x14ac:dyDescent="0.45">
      <c r="A7453" s="93">
        <v>2022</v>
      </c>
      <c r="B7453" s="93" t="s">
        <v>407</v>
      </c>
      <c r="C7453" s="93" t="s">
        <v>408</v>
      </c>
      <c r="D7453" s="93" t="s">
        <v>156</v>
      </c>
      <c r="E7453" s="69">
        <v>13615518</v>
      </c>
      <c r="F7453" s="69">
        <v>12132563</v>
      </c>
      <c r="G7453" s="69">
        <v>13132137</v>
      </c>
      <c r="H7453" s="69">
        <v>12924382</v>
      </c>
      <c r="I7453" s="69">
        <v>13252095</v>
      </c>
      <c r="J7453" s="69">
        <v>13785016</v>
      </c>
      <c r="K7453" s="69">
        <v>15079790</v>
      </c>
      <c r="L7453" s="69">
        <v>14086426</v>
      </c>
      <c r="M7453" s="69">
        <v>13771317</v>
      </c>
      <c r="N7453" s="69">
        <v>13496330</v>
      </c>
      <c r="O7453" s="69">
        <v>13657118</v>
      </c>
      <c r="P7453" s="69">
        <v>15192217</v>
      </c>
      <c r="Q7453" s="3">
        <f t="shared" si="118"/>
        <v>164124909</v>
      </c>
    </row>
    <row r="7454" spans="1:17" x14ac:dyDescent="0.45">
      <c r="A7454" s="93">
        <v>2022</v>
      </c>
      <c r="B7454" s="93" t="s">
        <v>407</v>
      </c>
      <c r="C7454" s="93" t="s">
        <v>408</v>
      </c>
      <c r="D7454" s="93" t="s">
        <v>157</v>
      </c>
      <c r="E7454" s="69">
        <v>10888047</v>
      </c>
      <c r="F7454" s="69">
        <v>9717199</v>
      </c>
      <c r="G7454" s="69">
        <v>11174031</v>
      </c>
      <c r="H7454" s="69">
        <v>10751624</v>
      </c>
      <c r="I7454" s="69">
        <v>10775025</v>
      </c>
      <c r="J7454" s="69">
        <v>10850540</v>
      </c>
      <c r="K7454" s="69">
        <v>11760720</v>
      </c>
      <c r="L7454" s="69">
        <v>9980581</v>
      </c>
      <c r="M7454" s="69">
        <v>10000091</v>
      </c>
      <c r="N7454" s="69">
        <v>10130882</v>
      </c>
      <c r="O7454" s="69">
        <v>10402364</v>
      </c>
      <c r="P7454" s="69">
        <v>10235102</v>
      </c>
      <c r="Q7454" s="3">
        <f t="shared" si="118"/>
        <v>126666206</v>
      </c>
    </row>
    <row r="7455" spans="1:17" x14ac:dyDescent="0.45">
      <c r="A7455" s="93">
        <v>2022</v>
      </c>
      <c r="B7455" s="93" t="s">
        <v>407</v>
      </c>
      <c r="C7455" s="93" t="s">
        <v>408</v>
      </c>
      <c r="D7455" s="93" t="s">
        <v>158</v>
      </c>
      <c r="E7455" s="69">
        <v>26422982</v>
      </c>
      <c r="F7455" s="69">
        <v>24174221</v>
      </c>
      <c r="G7455" s="69">
        <v>26873839</v>
      </c>
      <c r="H7455" s="69">
        <v>25218039</v>
      </c>
      <c r="I7455" s="69">
        <v>24667478</v>
      </c>
      <c r="J7455" s="69">
        <v>25488067</v>
      </c>
      <c r="K7455" s="69">
        <v>26892690</v>
      </c>
      <c r="L7455" s="69">
        <v>24672929</v>
      </c>
      <c r="M7455" s="69">
        <v>25661725</v>
      </c>
      <c r="N7455" s="69">
        <v>25458598</v>
      </c>
      <c r="O7455" s="69">
        <v>26357380</v>
      </c>
      <c r="P7455" s="69">
        <v>28737043</v>
      </c>
      <c r="Q7455" s="3">
        <f t="shared" si="118"/>
        <v>310624991</v>
      </c>
    </row>
    <row r="7456" spans="1:17" x14ac:dyDescent="0.45">
      <c r="A7456" s="93">
        <v>2022</v>
      </c>
      <c r="B7456" s="93" t="s">
        <v>407</v>
      </c>
      <c r="C7456" s="93" t="s">
        <v>408</v>
      </c>
      <c r="D7456" s="93" t="s">
        <v>159</v>
      </c>
      <c r="E7456" s="69">
        <v>8132129</v>
      </c>
      <c r="F7456" s="69">
        <v>6644021</v>
      </c>
      <c r="G7456" s="69">
        <v>7270884</v>
      </c>
      <c r="H7456" s="69">
        <v>7154949</v>
      </c>
      <c r="I7456" s="69">
        <v>7519987</v>
      </c>
      <c r="J7456" s="69">
        <v>7268575</v>
      </c>
      <c r="K7456" s="69">
        <v>7202032</v>
      </c>
      <c r="L7456" s="69">
        <v>6960225</v>
      </c>
      <c r="M7456" s="69">
        <v>7340803</v>
      </c>
      <c r="N7456" s="69">
        <v>7417456</v>
      </c>
      <c r="O7456" s="69">
        <v>7944288</v>
      </c>
      <c r="P7456" s="69">
        <v>8730385</v>
      </c>
      <c r="Q7456" s="3">
        <f t="shared" si="118"/>
        <v>89585734</v>
      </c>
    </row>
    <row r="7457" spans="1:17" x14ac:dyDescent="0.45">
      <c r="A7457" s="93">
        <v>2022</v>
      </c>
      <c r="B7457" s="93" t="s">
        <v>407</v>
      </c>
      <c r="C7457" s="93" t="s">
        <v>408</v>
      </c>
      <c r="D7457" s="93" t="s">
        <v>160</v>
      </c>
      <c r="E7457" s="69">
        <v>3572835</v>
      </c>
      <c r="F7457" s="69">
        <v>3320957</v>
      </c>
      <c r="G7457" s="69">
        <v>3379544</v>
      </c>
      <c r="H7457" s="69">
        <v>3598233</v>
      </c>
      <c r="I7457" s="69">
        <v>3132619</v>
      </c>
      <c r="J7457" s="69">
        <v>3089717</v>
      </c>
      <c r="K7457" s="69">
        <v>3142938</v>
      </c>
      <c r="L7457" s="69">
        <v>2975165</v>
      </c>
      <c r="M7457" s="69">
        <v>3087983</v>
      </c>
      <c r="N7457" s="69">
        <v>3124516</v>
      </c>
      <c r="O7457" s="69">
        <v>3314704</v>
      </c>
      <c r="P7457" s="69">
        <v>3368894</v>
      </c>
      <c r="Q7457" s="3">
        <f t="shared" si="118"/>
        <v>39108105</v>
      </c>
    </row>
    <row r="7458" spans="1:17" x14ac:dyDescent="0.45">
      <c r="A7458" s="93">
        <v>2022</v>
      </c>
      <c r="B7458" s="93" t="s">
        <v>407</v>
      </c>
      <c r="C7458" s="93" t="s">
        <v>408</v>
      </c>
      <c r="D7458" s="93" t="s">
        <v>161</v>
      </c>
      <c r="E7458" s="69">
        <v>1363788</v>
      </c>
      <c r="F7458" s="69">
        <v>1251194</v>
      </c>
      <c r="G7458" s="69">
        <v>1140215</v>
      </c>
      <c r="H7458" s="69">
        <v>1068784</v>
      </c>
      <c r="I7458" s="69">
        <v>920149</v>
      </c>
      <c r="J7458" s="69">
        <v>928857</v>
      </c>
      <c r="K7458" s="69">
        <v>941301</v>
      </c>
      <c r="L7458" s="69">
        <v>971013</v>
      </c>
      <c r="M7458" s="69">
        <v>889349</v>
      </c>
      <c r="N7458" s="69">
        <v>904465</v>
      </c>
      <c r="O7458" s="69">
        <v>982485</v>
      </c>
      <c r="P7458" s="69">
        <v>1213138</v>
      </c>
      <c r="Q7458" s="3">
        <f t="shared" si="118"/>
        <v>12574738</v>
      </c>
    </row>
    <row r="7459" spans="1:17" x14ac:dyDescent="0.45">
      <c r="A7459" s="93">
        <v>2022</v>
      </c>
      <c r="B7459" s="93" t="s">
        <v>407</v>
      </c>
      <c r="C7459" s="93" t="s">
        <v>408</v>
      </c>
      <c r="D7459" s="93" t="s">
        <v>162</v>
      </c>
      <c r="E7459" s="69">
        <v>3086965</v>
      </c>
      <c r="F7459" s="69">
        <v>2700065</v>
      </c>
      <c r="G7459" s="69">
        <v>2527316</v>
      </c>
      <c r="H7459" s="69">
        <v>2387970</v>
      </c>
      <c r="I7459" s="69">
        <v>2560229</v>
      </c>
      <c r="J7459" s="69">
        <v>3058478</v>
      </c>
      <c r="K7459" s="69">
        <v>3173261</v>
      </c>
      <c r="L7459" s="69">
        <v>2964083</v>
      </c>
      <c r="M7459" s="69">
        <v>2827196</v>
      </c>
      <c r="N7459" s="69">
        <v>2625593</v>
      </c>
      <c r="O7459" s="69">
        <v>2956422</v>
      </c>
      <c r="P7459" s="69">
        <v>3463664</v>
      </c>
      <c r="Q7459" s="3">
        <f t="shared" si="118"/>
        <v>34331242</v>
      </c>
    </row>
    <row r="7460" spans="1:17" x14ac:dyDescent="0.45">
      <c r="A7460" s="93">
        <v>2022</v>
      </c>
      <c r="B7460" s="93" t="s">
        <v>407</v>
      </c>
      <c r="C7460" s="93" t="s">
        <v>408</v>
      </c>
      <c r="D7460" s="93" t="s">
        <v>181</v>
      </c>
      <c r="E7460" s="69">
        <v>1707005</v>
      </c>
      <c r="F7460" s="69">
        <v>1717685</v>
      </c>
      <c r="G7460" s="69">
        <v>1525564</v>
      </c>
      <c r="H7460" s="69">
        <v>1631645</v>
      </c>
      <c r="I7460" s="69">
        <v>1556644</v>
      </c>
      <c r="J7460" s="69">
        <v>1701424</v>
      </c>
      <c r="K7460" s="69">
        <v>1765204</v>
      </c>
      <c r="L7460" s="69">
        <v>1765264</v>
      </c>
      <c r="M7460" s="69">
        <v>1673825</v>
      </c>
      <c r="N7460" s="69">
        <v>1455724</v>
      </c>
      <c r="O7460" s="69">
        <v>1363155</v>
      </c>
      <c r="P7460" s="69">
        <v>1263876</v>
      </c>
      <c r="Q7460" s="3">
        <f t="shared" si="118"/>
        <v>19127015</v>
      </c>
    </row>
    <row r="7461" spans="1:17" x14ac:dyDescent="0.45">
      <c r="A7461" s="93">
        <v>2022</v>
      </c>
      <c r="B7461" s="93" t="s">
        <v>407</v>
      </c>
      <c r="C7461" s="93" t="s">
        <v>408</v>
      </c>
      <c r="D7461" s="93" t="s">
        <v>163</v>
      </c>
      <c r="E7461" s="69">
        <v>5708403</v>
      </c>
      <c r="F7461" s="69">
        <v>5781144</v>
      </c>
      <c r="G7461" s="69">
        <v>5914887</v>
      </c>
      <c r="H7461" s="69">
        <v>6147614</v>
      </c>
      <c r="I7461" s="69">
        <v>6242352</v>
      </c>
      <c r="J7461" s="69">
        <v>5836451</v>
      </c>
      <c r="K7461" s="69">
        <v>6132638</v>
      </c>
      <c r="L7461" s="69">
        <v>6164946</v>
      </c>
      <c r="M7461" s="69">
        <v>6239879</v>
      </c>
      <c r="N7461" s="69">
        <v>6291527</v>
      </c>
      <c r="O7461" s="69">
        <v>6398989</v>
      </c>
      <c r="P7461" s="69">
        <v>5826287</v>
      </c>
      <c r="Q7461" s="3">
        <f t="shared" si="118"/>
        <v>72685117</v>
      </c>
    </row>
    <row r="7462" spans="1:17" x14ac:dyDescent="0.45">
      <c r="A7462" s="93">
        <v>2022</v>
      </c>
      <c r="B7462" s="93" t="s">
        <v>407</v>
      </c>
      <c r="C7462" s="93" t="s">
        <v>408</v>
      </c>
      <c r="D7462" s="93" t="s">
        <v>164</v>
      </c>
      <c r="E7462" s="69">
        <v>18903160</v>
      </c>
      <c r="F7462" s="69">
        <v>17183721</v>
      </c>
      <c r="G7462" s="69">
        <v>18447026</v>
      </c>
      <c r="H7462" s="69">
        <v>18467828</v>
      </c>
      <c r="I7462" s="69">
        <v>17968645</v>
      </c>
      <c r="J7462" s="69">
        <v>19840310</v>
      </c>
      <c r="K7462" s="69">
        <v>22076249</v>
      </c>
      <c r="L7462" s="69">
        <v>22608212</v>
      </c>
      <c r="M7462" s="69">
        <v>20929589</v>
      </c>
      <c r="N7462" s="69">
        <v>20490344</v>
      </c>
      <c r="O7462" s="69">
        <v>19602593</v>
      </c>
      <c r="P7462" s="69">
        <v>18433382</v>
      </c>
      <c r="Q7462" s="3">
        <f t="shared" si="118"/>
        <v>234951059</v>
      </c>
    </row>
    <row r="7463" spans="1:17" x14ac:dyDescent="0.45">
      <c r="A7463" s="93">
        <v>2022</v>
      </c>
      <c r="B7463" s="93" t="s">
        <v>407</v>
      </c>
      <c r="C7463" s="93" t="s">
        <v>408</v>
      </c>
      <c r="D7463" s="93" t="s">
        <v>165</v>
      </c>
      <c r="E7463" s="69">
        <v>3950467</v>
      </c>
      <c r="F7463" s="69">
        <v>3708726</v>
      </c>
      <c r="G7463" s="69">
        <v>3897482</v>
      </c>
      <c r="H7463" s="69">
        <v>4086837</v>
      </c>
      <c r="I7463" s="69">
        <v>4179552</v>
      </c>
      <c r="J7463" s="69">
        <v>5095870</v>
      </c>
      <c r="K7463" s="69">
        <v>6226352</v>
      </c>
      <c r="L7463" s="69">
        <v>6238162</v>
      </c>
      <c r="M7463" s="69">
        <v>5303573</v>
      </c>
      <c r="N7463" s="69">
        <v>4892717</v>
      </c>
      <c r="O7463" s="69">
        <v>4618917</v>
      </c>
      <c r="P7463" s="69">
        <v>4844308</v>
      </c>
      <c r="Q7463" s="3">
        <f t="shared" si="118"/>
        <v>57042963</v>
      </c>
    </row>
    <row r="7464" spans="1:17" x14ac:dyDescent="0.45">
      <c r="A7464" s="93">
        <v>2022</v>
      </c>
      <c r="B7464" s="93" t="s">
        <v>407</v>
      </c>
      <c r="C7464" s="93" t="s">
        <v>408</v>
      </c>
      <c r="D7464" s="93" t="s">
        <v>166</v>
      </c>
      <c r="E7464" s="69">
        <v>7255306</v>
      </c>
      <c r="F7464" s="69">
        <v>6697350</v>
      </c>
      <c r="G7464" s="69">
        <v>6694271</v>
      </c>
      <c r="H7464" s="69">
        <v>6611731</v>
      </c>
      <c r="I7464" s="69">
        <v>6139797</v>
      </c>
      <c r="J7464" s="69">
        <v>6581656</v>
      </c>
      <c r="K7464" s="69">
        <v>7328685</v>
      </c>
      <c r="L7464" s="69">
        <v>6482306</v>
      </c>
      <c r="M7464" s="69">
        <v>6728872</v>
      </c>
      <c r="N7464" s="69">
        <v>6393942</v>
      </c>
      <c r="O7464" s="69">
        <v>6670991</v>
      </c>
      <c r="P7464" s="69">
        <v>7271865</v>
      </c>
      <c r="Q7464" s="3">
        <f t="shared" si="118"/>
        <v>80856772</v>
      </c>
    </row>
    <row r="7465" spans="1:17" x14ac:dyDescent="0.45">
      <c r="A7465" s="93">
        <v>2022</v>
      </c>
      <c r="B7465" s="93" t="s">
        <v>407</v>
      </c>
      <c r="C7465" s="93" t="s">
        <v>408</v>
      </c>
      <c r="D7465" s="93" t="s">
        <v>167</v>
      </c>
      <c r="E7465" s="69">
        <v>9837</v>
      </c>
      <c r="F7465" s="69">
        <v>6285</v>
      </c>
      <c r="G7465" s="69">
        <v>13544</v>
      </c>
      <c r="H7465" s="69">
        <v>21846</v>
      </c>
      <c r="I7465" s="69">
        <v>21623</v>
      </c>
      <c r="J7465" s="69">
        <v>11380</v>
      </c>
      <c r="K7465" s="69">
        <v>20296</v>
      </c>
      <c r="L7465" s="69">
        <v>22500</v>
      </c>
      <c r="M7465" s="69">
        <v>17052</v>
      </c>
      <c r="N7465" s="69">
        <v>7630</v>
      </c>
      <c r="O7465" s="69">
        <v>9762</v>
      </c>
      <c r="P7465" s="69">
        <v>12501</v>
      </c>
      <c r="Q7465" s="3">
        <f t="shared" si="118"/>
        <v>174256</v>
      </c>
    </row>
    <row r="7466" spans="1:17" x14ac:dyDescent="0.45">
      <c r="A7466" s="93">
        <v>2022</v>
      </c>
      <c r="B7466" s="93" t="s">
        <v>407</v>
      </c>
      <c r="C7466" s="93" t="s">
        <v>408</v>
      </c>
      <c r="D7466" s="93" t="s">
        <v>168</v>
      </c>
      <c r="E7466" s="69">
        <v>442178</v>
      </c>
      <c r="F7466" s="69">
        <v>388144</v>
      </c>
      <c r="G7466" s="69">
        <v>435299</v>
      </c>
      <c r="H7466" s="69">
        <v>446804</v>
      </c>
      <c r="I7466" s="69">
        <v>366543</v>
      </c>
      <c r="J7466" s="69">
        <v>397325</v>
      </c>
      <c r="K7466" s="69">
        <v>386240</v>
      </c>
      <c r="L7466" s="69">
        <v>279936</v>
      </c>
      <c r="M7466" s="69">
        <v>351941</v>
      </c>
      <c r="N7466" s="69">
        <v>349257</v>
      </c>
      <c r="O7466" s="69">
        <v>383075</v>
      </c>
      <c r="P7466" s="69">
        <v>431471</v>
      </c>
      <c r="Q7466" s="3">
        <f t="shared" si="118"/>
        <v>4658213</v>
      </c>
    </row>
    <row r="7467" spans="1:17" x14ac:dyDescent="0.45">
      <c r="A7467" s="93">
        <v>2022</v>
      </c>
      <c r="B7467" s="93" t="s">
        <v>407</v>
      </c>
      <c r="C7467" s="93" t="s">
        <v>408</v>
      </c>
      <c r="D7467" s="93" t="s">
        <v>169</v>
      </c>
      <c r="E7467" s="69">
        <v>235600</v>
      </c>
      <c r="F7467" s="69">
        <v>224378</v>
      </c>
      <c r="G7467" s="69">
        <v>212406</v>
      </c>
      <c r="H7467" s="69">
        <v>191625</v>
      </c>
      <c r="I7467" s="69">
        <v>150409</v>
      </c>
      <c r="J7467" s="69">
        <v>207890</v>
      </c>
      <c r="K7467" s="69">
        <v>140637</v>
      </c>
      <c r="L7467" s="69">
        <v>197763</v>
      </c>
      <c r="M7467" s="69">
        <v>179276</v>
      </c>
      <c r="N7467" s="69">
        <v>189777</v>
      </c>
      <c r="O7467" s="69">
        <v>190304</v>
      </c>
      <c r="P7467" s="69">
        <v>174689</v>
      </c>
      <c r="Q7467" s="3">
        <f t="shared" si="118"/>
        <v>2294754</v>
      </c>
    </row>
    <row r="7468" spans="1:17" x14ac:dyDescent="0.45">
      <c r="A7468" s="93">
        <v>2022</v>
      </c>
      <c r="B7468" s="93" t="s">
        <v>407</v>
      </c>
      <c r="C7468" s="93" t="s">
        <v>408</v>
      </c>
      <c r="D7468" s="93" t="s">
        <v>170</v>
      </c>
      <c r="E7468" s="69">
        <v>7208385</v>
      </c>
      <c r="F7468" s="69">
        <v>6527254</v>
      </c>
      <c r="G7468" s="69">
        <v>6841044</v>
      </c>
      <c r="H7468" s="69">
        <v>6820905</v>
      </c>
      <c r="I7468" s="69">
        <v>7008631</v>
      </c>
      <c r="J7468" s="69">
        <v>6895472</v>
      </c>
      <c r="K7468" s="69">
        <v>7197060</v>
      </c>
      <c r="L7468" s="69">
        <v>7253509</v>
      </c>
      <c r="M7468" s="69">
        <v>6876615</v>
      </c>
      <c r="N7468" s="69">
        <v>6889389</v>
      </c>
      <c r="O7468" s="69">
        <v>6722671</v>
      </c>
      <c r="P7468" s="69">
        <v>6772431</v>
      </c>
      <c r="Q7468" s="3">
        <f t="shared" si="118"/>
        <v>83013366</v>
      </c>
    </row>
    <row r="7469" spans="1:17" x14ac:dyDescent="0.45">
      <c r="A7469" s="93">
        <v>2022</v>
      </c>
      <c r="B7469" s="93" t="s">
        <v>407</v>
      </c>
      <c r="C7469" s="93" t="s">
        <v>408</v>
      </c>
      <c r="D7469" s="93" t="s">
        <v>171</v>
      </c>
      <c r="E7469" s="69">
        <v>-639768323</v>
      </c>
      <c r="F7469" s="69">
        <v>561751</v>
      </c>
      <c r="G7469" s="69">
        <v>503566</v>
      </c>
      <c r="H7469" s="69">
        <v>469584</v>
      </c>
      <c r="I7469" s="69">
        <v>465995</v>
      </c>
      <c r="J7469" s="69">
        <v>487355</v>
      </c>
      <c r="K7469" s="69">
        <v>552377</v>
      </c>
      <c r="L7469" s="69">
        <v>581426</v>
      </c>
      <c r="M7469" s="69">
        <v>549080</v>
      </c>
      <c r="N7469" s="69">
        <v>524873</v>
      </c>
      <c r="O7469" s="69">
        <v>574925</v>
      </c>
      <c r="P7469" s="69">
        <v>674848</v>
      </c>
      <c r="Q7469" s="3">
        <f t="shared" si="118"/>
        <v>-633822543</v>
      </c>
    </row>
    <row r="7470" spans="1:17" x14ac:dyDescent="0.45">
      <c r="A7470" s="93">
        <v>2022</v>
      </c>
      <c r="B7470" s="93" t="s">
        <v>407</v>
      </c>
      <c r="C7470" s="93" t="s">
        <v>408</v>
      </c>
      <c r="D7470" s="93" t="s">
        <v>173</v>
      </c>
      <c r="E7470" s="69">
        <v>54158182</v>
      </c>
      <c r="F7470" s="69">
        <v>55578752</v>
      </c>
      <c r="G7470" s="69">
        <v>49147516</v>
      </c>
      <c r="H7470" s="69">
        <v>51148985</v>
      </c>
      <c r="I7470" s="69">
        <v>45795569</v>
      </c>
      <c r="J7470" s="69">
        <v>46961568</v>
      </c>
      <c r="K7470" s="69">
        <v>55278700</v>
      </c>
      <c r="L7470" s="69">
        <v>72012436</v>
      </c>
      <c r="M7470" s="69">
        <v>66933404</v>
      </c>
      <c r="N7470" s="69">
        <v>49478863</v>
      </c>
      <c r="O7470" s="69">
        <v>48966223</v>
      </c>
      <c r="P7470" s="69">
        <v>49984842</v>
      </c>
      <c r="Q7470" s="3">
        <f t="shared" si="118"/>
        <v>645445040</v>
      </c>
    </row>
    <row r="7471" spans="1:17" x14ac:dyDescent="0.45">
      <c r="A7471" s="93">
        <v>2022</v>
      </c>
      <c r="B7471" s="93" t="s">
        <v>407</v>
      </c>
      <c r="C7471" s="93" t="s">
        <v>408</v>
      </c>
      <c r="D7471" s="93" t="s">
        <v>174</v>
      </c>
      <c r="E7471" s="69">
        <v>2222193</v>
      </c>
      <c r="F7471" s="69">
        <v>2111372</v>
      </c>
      <c r="G7471" s="69">
        <v>1560693</v>
      </c>
      <c r="H7471" s="69">
        <v>1321106</v>
      </c>
      <c r="I7471" s="69">
        <v>1076777</v>
      </c>
      <c r="J7471" s="69">
        <v>1292115</v>
      </c>
      <c r="K7471" s="69">
        <v>1747319</v>
      </c>
      <c r="L7471" s="69">
        <v>1753512</v>
      </c>
      <c r="M7471" s="69">
        <v>1452407</v>
      </c>
      <c r="N7471" s="69">
        <v>1168527</v>
      </c>
      <c r="O7471" s="69">
        <v>1373940</v>
      </c>
      <c r="P7471" s="69">
        <v>1892970</v>
      </c>
      <c r="Q7471" s="3">
        <f t="shared" si="118"/>
        <v>18972931</v>
      </c>
    </row>
    <row r="7472" spans="1:17" x14ac:dyDescent="0.45">
      <c r="A7472" s="93">
        <v>2022</v>
      </c>
      <c r="B7472" s="93" t="s">
        <v>407</v>
      </c>
      <c r="C7472" s="93" t="s">
        <v>408</v>
      </c>
      <c r="D7472" s="93" t="s">
        <v>176</v>
      </c>
      <c r="E7472" s="69">
        <v>17686201</v>
      </c>
      <c r="F7472" s="69">
        <v>15461031</v>
      </c>
      <c r="G7472" s="69">
        <v>15793077</v>
      </c>
      <c r="H7472" s="69">
        <v>15219205</v>
      </c>
      <c r="I7472" s="69">
        <v>13603091</v>
      </c>
      <c r="J7472" s="69">
        <v>13657867</v>
      </c>
      <c r="K7472" s="69">
        <v>14884942</v>
      </c>
      <c r="L7472" s="69">
        <v>14381224</v>
      </c>
      <c r="M7472" s="69">
        <v>13991659</v>
      </c>
      <c r="N7472" s="69">
        <v>13757604</v>
      </c>
      <c r="O7472" s="69">
        <v>14160588</v>
      </c>
      <c r="P7472" s="69">
        <v>16940974</v>
      </c>
      <c r="Q7472" s="3">
        <f t="shared" si="118"/>
        <v>179537463</v>
      </c>
    </row>
    <row r="7473" spans="1:17" x14ac:dyDescent="0.45">
      <c r="A7473" s="93">
        <v>2022</v>
      </c>
      <c r="B7473" s="93" t="s">
        <v>407</v>
      </c>
      <c r="C7473" s="93" t="s">
        <v>408</v>
      </c>
      <c r="D7473" s="93" t="s">
        <v>177</v>
      </c>
      <c r="E7473" s="69">
        <v>16421341</v>
      </c>
      <c r="F7473" s="69">
        <v>14514819</v>
      </c>
      <c r="G7473" s="69">
        <v>13663047</v>
      </c>
      <c r="H7473" s="69">
        <v>12385680</v>
      </c>
      <c r="I7473" s="69">
        <v>11938873</v>
      </c>
      <c r="J7473" s="69">
        <v>13416280</v>
      </c>
      <c r="K7473" s="69">
        <v>15916896</v>
      </c>
      <c r="L7473" s="69">
        <v>16154443</v>
      </c>
      <c r="M7473" s="69">
        <v>14124670</v>
      </c>
      <c r="N7473" s="69">
        <v>12707620</v>
      </c>
      <c r="O7473" s="69">
        <v>12933689</v>
      </c>
      <c r="P7473" s="69">
        <v>16922741</v>
      </c>
      <c r="Q7473" s="3">
        <f t="shared" si="118"/>
        <v>171100099</v>
      </c>
    </row>
    <row r="7474" spans="1:17" x14ac:dyDescent="0.45">
      <c r="A7474" s="93">
        <v>2022</v>
      </c>
      <c r="B7474" s="93" t="s">
        <v>407</v>
      </c>
      <c r="C7474" s="93" t="s">
        <v>408</v>
      </c>
      <c r="D7474" s="93" t="s">
        <v>178</v>
      </c>
      <c r="E7474" s="69">
        <v>84139395</v>
      </c>
      <c r="F7474" s="69">
        <v>81082010</v>
      </c>
      <c r="G7474" s="69">
        <v>70808347</v>
      </c>
      <c r="H7474" s="69">
        <v>63851132</v>
      </c>
      <c r="I7474" s="69">
        <v>59857339</v>
      </c>
      <c r="J7474" s="69">
        <v>63734335</v>
      </c>
      <c r="K7474" s="69">
        <v>72782946</v>
      </c>
      <c r="L7474" s="69">
        <v>77277112</v>
      </c>
      <c r="M7474" s="69">
        <v>69764012</v>
      </c>
      <c r="N7474" s="69">
        <v>62527102</v>
      </c>
      <c r="O7474" s="69">
        <v>62955011</v>
      </c>
      <c r="P7474" s="69">
        <v>76385138</v>
      </c>
      <c r="Q7474" s="3">
        <f t="shared" si="118"/>
        <v>845163879</v>
      </c>
    </row>
    <row r="7475" spans="1:17" x14ac:dyDescent="0.45">
      <c r="A7475" s="93">
        <v>2022</v>
      </c>
      <c r="B7475" s="93" t="s">
        <v>407</v>
      </c>
      <c r="C7475" s="93" t="s">
        <v>408</v>
      </c>
      <c r="D7475" s="93" t="s">
        <v>179</v>
      </c>
      <c r="E7475" s="69">
        <v>-298712777</v>
      </c>
      <c r="F7475" s="69">
        <v>320317372</v>
      </c>
      <c r="G7475" s="69">
        <v>313436948</v>
      </c>
      <c r="H7475" s="69">
        <v>303255300</v>
      </c>
      <c r="I7475" s="69">
        <v>290989455</v>
      </c>
      <c r="J7475" s="69">
        <v>301368688</v>
      </c>
      <c r="K7475" s="69">
        <v>333617467</v>
      </c>
      <c r="L7475" s="69">
        <v>351081461</v>
      </c>
      <c r="M7475" s="69">
        <v>329434500</v>
      </c>
      <c r="N7475" s="69">
        <v>298635306</v>
      </c>
      <c r="O7475" s="69">
        <v>307210784</v>
      </c>
      <c r="P7475" s="69">
        <v>331444784</v>
      </c>
      <c r="Q7475" s="3">
        <f t="shared" si="118"/>
        <v>3182079288</v>
      </c>
    </row>
    <row r="7476" spans="1:17" x14ac:dyDescent="0.45">
      <c r="A7476" s="93">
        <v>2022</v>
      </c>
      <c r="B7476" s="93" t="s">
        <v>409</v>
      </c>
      <c r="C7476" s="93" t="s">
        <v>410</v>
      </c>
      <c r="D7476" s="93" t="s">
        <v>171</v>
      </c>
      <c r="E7476" s="69">
        <v>0</v>
      </c>
      <c r="F7476" s="69">
        <v>0</v>
      </c>
      <c r="G7476" s="69">
        <v>0</v>
      </c>
      <c r="H7476" s="69">
        <v>0</v>
      </c>
      <c r="I7476" s="69">
        <v>0</v>
      </c>
      <c r="J7476" s="69">
        <v>0</v>
      </c>
      <c r="K7476" s="69">
        <v>0</v>
      </c>
      <c r="L7476" s="69">
        <v>0</v>
      </c>
      <c r="M7476" s="69">
        <v>0</v>
      </c>
      <c r="N7476" s="69">
        <v>0</v>
      </c>
      <c r="O7476" s="69">
        <v>0</v>
      </c>
      <c r="P7476" s="69">
        <v>0</v>
      </c>
      <c r="Q7476" s="3">
        <f t="shared" si="118"/>
        <v>0</v>
      </c>
    </row>
    <row r="7477" spans="1:17" x14ac:dyDescent="0.45">
      <c r="A7477" s="93">
        <v>2022</v>
      </c>
      <c r="B7477" s="93" t="s">
        <v>409</v>
      </c>
      <c r="C7477" s="93" t="s">
        <v>410</v>
      </c>
      <c r="D7477" s="93" t="s">
        <v>173</v>
      </c>
      <c r="E7477" s="69">
        <v>0</v>
      </c>
      <c r="F7477" s="69">
        <v>0</v>
      </c>
      <c r="G7477" s="69">
        <v>0</v>
      </c>
      <c r="H7477" s="69">
        <v>0</v>
      </c>
      <c r="I7477" s="69">
        <v>0</v>
      </c>
      <c r="J7477" s="69">
        <v>0</v>
      </c>
      <c r="K7477" s="69">
        <v>0</v>
      </c>
      <c r="L7477" s="69">
        <v>0</v>
      </c>
      <c r="M7477" s="69">
        <v>0</v>
      </c>
      <c r="N7477" s="69">
        <v>0</v>
      </c>
      <c r="O7477" s="69">
        <v>0</v>
      </c>
      <c r="P7477" s="69">
        <v>0</v>
      </c>
      <c r="Q7477" s="3">
        <f t="shared" si="118"/>
        <v>0</v>
      </c>
    </row>
    <row r="7478" spans="1:17" x14ac:dyDescent="0.45">
      <c r="A7478" s="93">
        <v>2022</v>
      </c>
      <c r="B7478" s="93" t="s">
        <v>409</v>
      </c>
      <c r="C7478" s="93" t="s">
        <v>410</v>
      </c>
      <c r="D7478" s="93" t="s">
        <v>177</v>
      </c>
      <c r="E7478" s="69">
        <v>0</v>
      </c>
      <c r="F7478" s="69">
        <v>0</v>
      </c>
      <c r="G7478" s="69">
        <v>0</v>
      </c>
      <c r="H7478" s="69">
        <v>0</v>
      </c>
      <c r="I7478" s="69">
        <v>0</v>
      </c>
      <c r="J7478" s="69">
        <v>0</v>
      </c>
      <c r="K7478" s="69">
        <v>0</v>
      </c>
      <c r="L7478" s="69">
        <v>0</v>
      </c>
      <c r="M7478" s="69">
        <v>0</v>
      </c>
      <c r="N7478" s="69">
        <v>0</v>
      </c>
      <c r="O7478" s="69">
        <v>0</v>
      </c>
      <c r="P7478" s="69">
        <v>0</v>
      </c>
      <c r="Q7478" s="3">
        <f t="shared" si="118"/>
        <v>0</v>
      </c>
    </row>
    <row r="7479" spans="1:17" x14ac:dyDescent="0.45">
      <c r="A7479" s="93">
        <v>2022</v>
      </c>
      <c r="B7479" s="93" t="s">
        <v>409</v>
      </c>
      <c r="C7479" s="93" t="s">
        <v>410</v>
      </c>
      <c r="D7479" s="93" t="s">
        <v>178</v>
      </c>
      <c r="E7479" s="69">
        <v>0</v>
      </c>
      <c r="F7479" s="69">
        <v>0</v>
      </c>
      <c r="G7479" s="69">
        <v>0</v>
      </c>
      <c r="H7479" s="69">
        <v>0</v>
      </c>
      <c r="I7479" s="69">
        <v>0</v>
      </c>
      <c r="J7479" s="69">
        <v>0</v>
      </c>
      <c r="K7479" s="69">
        <v>0</v>
      </c>
      <c r="L7479" s="69">
        <v>0</v>
      </c>
      <c r="M7479" s="69">
        <v>0</v>
      </c>
      <c r="N7479" s="69">
        <v>0</v>
      </c>
      <c r="O7479" s="69">
        <v>0</v>
      </c>
      <c r="P7479" s="69">
        <v>0</v>
      </c>
      <c r="Q7479" s="3">
        <f t="shared" si="118"/>
        <v>0</v>
      </c>
    </row>
    <row r="7480" spans="1:17" x14ac:dyDescent="0.45">
      <c r="A7480" s="93">
        <v>2022</v>
      </c>
      <c r="B7480" s="93" t="s">
        <v>409</v>
      </c>
      <c r="C7480" s="93" t="s">
        <v>410</v>
      </c>
      <c r="D7480" s="93" t="s">
        <v>179</v>
      </c>
      <c r="E7480" s="69">
        <v>0</v>
      </c>
      <c r="F7480" s="69">
        <v>0</v>
      </c>
      <c r="G7480" s="69">
        <v>0</v>
      </c>
      <c r="H7480" s="69">
        <v>0</v>
      </c>
      <c r="I7480" s="69">
        <v>0</v>
      </c>
      <c r="J7480" s="69">
        <v>0</v>
      </c>
      <c r="K7480" s="69">
        <v>0</v>
      </c>
      <c r="L7480" s="69">
        <v>0</v>
      </c>
      <c r="M7480" s="69">
        <v>0</v>
      </c>
      <c r="N7480" s="69">
        <v>0</v>
      </c>
      <c r="O7480" s="69">
        <v>0</v>
      </c>
      <c r="P7480" s="69">
        <v>0</v>
      </c>
      <c r="Q7480" s="3">
        <f t="shared" si="118"/>
        <v>0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9049-921B-4F2A-8504-FB10843B17FD}">
  <dimension ref="A1:A36"/>
  <sheetViews>
    <sheetView workbookViewId="0">
      <selection activeCell="A39" sqref="A37:A39"/>
    </sheetView>
  </sheetViews>
  <sheetFormatPr defaultRowHeight="17" x14ac:dyDescent="0.45"/>
  <sheetData>
    <row r="1" spans="1:1" x14ac:dyDescent="0.45">
      <c r="A1" s="93" t="s">
        <v>144</v>
      </c>
    </row>
    <row r="2" spans="1:1" x14ac:dyDescent="0.45">
      <c r="A2" s="93" t="s">
        <v>145</v>
      </c>
    </row>
    <row r="3" spans="1:1" x14ac:dyDescent="0.45">
      <c r="A3" s="93" t="s">
        <v>146</v>
      </c>
    </row>
    <row r="4" spans="1:1" x14ac:dyDescent="0.45">
      <c r="A4" s="93" t="s">
        <v>147</v>
      </c>
    </row>
    <row r="5" spans="1:1" x14ac:dyDescent="0.45">
      <c r="A5" s="93" t="s">
        <v>148</v>
      </c>
    </row>
    <row r="6" spans="1:1" x14ac:dyDescent="0.45">
      <c r="A6" s="93" t="s">
        <v>149</v>
      </c>
    </row>
    <row r="7" spans="1:1" x14ac:dyDescent="0.45">
      <c r="A7" s="93" t="s">
        <v>150</v>
      </c>
    </row>
    <row r="8" spans="1:1" x14ac:dyDescent="0.45">
      <c r="A8" s="93" t="s">
        <v>151</v>
      </c>
    </row>
    <row r="9" spans="1:1" x14ac:dyDescent="0.45">
      <c r="A9" s="93" t="s">
        <v>152</v>
      </c>
    </row>
    <row r="10" spans="1:1" x14ac:dyDescent="0.45">
      <c r="A10" s="93" t="s">
        <v>153</v>
      </c>
    </row>
    <row r="11" spans="1:1" x14ac:dyDescent="0.45">
      <c r="A11" s="93" t="s">
        <v>154</v>
      </c>
    </row>
    <row r="12" spans="1:1" x14ac:dyDescent="0.45">
      <c r="A12" s="93" t="s">
        <v>155</v>
      </c>
    </row>
    <row r="13" spans="1:1" x14ac:dyDescent="0.45">
      <c r="A13" s="93" t="s">
        <v>156</v>
      </c>
    </row>
    <row r="14" spans="1:1" x14ac:dyDescent="0.45">
      <c r="A14" s="93" t="s">
        <v>157</v>
      </c>
    </row>
    <row r="15" spans="1:1" x14ac:dyDescent="0.45">
      <c r="A15" s="93" t="s">
        <v>158</v>
      </c>
    </row>
    <row r="16" spans="1:1" x14ac:dyDescent="0.45">
      <c r="A16" s="93" t="s">
        <v>159</v>
      </c>
    </row>
    <row r="17" spans="1:1" x14ac:dyDescent="0.45">
      <c r="A17" s="93" t="s">
        <v>160</v>
      </c>
    </row>
    <row r="18" spans="1:1" x14ac:dyDescent="0.45">
      <c r="A18" s="93" t="s">
        <v>161</v>
      </c>
    </row>
    <row r="19" spans="1:1" x14ac:dyDescent="0.45">
      <c r="A19" s="93" t="s">
        <v>162</v>
      </c>
    </row>
    <row r="20" spans="1:1" x14ac:dyDescent="0.45">
      <c r="A20" s="93" t="s">
        <v>163</v>
      </c>
    </row>
    <row r="21" spans="1:1" x14ac:dyDescent="0.45">
      <c r="A21" s="93" t="s">
        <v>164</v>
      </c>
    </row>
    <row r="22" spans="1:1" x14ac:dyDescent="0.45">
      <c r="A22" s="93" t="s">
        <v>165</v>
      </c>
    </row>
    <row r="23" spans="1:1" x14ac:dyDescent="0.45">
      <c r="A23" s="93" t="s">
        <v>166</v>
      </c>
    </row>
    <row r="24" spans="1:1" x14ac:dyDescent="0.45">
      <c r="A24" s="93" t="s">
        <v>167</v>
      </c>
    </row>
    <row r="25" spans="1:1" x14ac:dyDescent="0.45">
      <c r="A25" s="93" t="s">
        <v>168</v>
      </c>
    </row>
    <row r="26" spans="1:1" x14ac:dyDescent="0.45">
      <c r="A26" s="93" t="s">
        <v>169</v>
      </c>
    </row>
    <row r="27" spans="1:1" x14ac:dyDescent="0.45">
      <c r="A27" s="93" t="s">
        <v>170</v>
      </c>
    </row>
    <row r="28" spans="1:1" x14ac:dyDescent="0.45">
      <c r="A28" s="93" t="s">
        <v>171</v>
      </c>
    </row>
    <row r="29" spans="1:1" x14ac:dyDescent="0.45">
      <c r="A29" s="93" t="s">
        <v>172</v>
      </c>
    </row>
    <row r="30" spans="1:1" x14ac:dyDescent="0.45">
      <c r="A30" s="93" t="s">
        <v>173</v>
      </c>
    </row>
    <row r="31" spans="1:1" x14ac:dyDescent="0.45">
      <c r="A31" s="93" t="s">
        <v>174</v>
      </c>
    </row>
    <row r="32" spans="1:1" x14ac:dyDescent="0.45">
      <c r="A32" s="93" t="s">
        <v>175</v>
      </c>
    </row>
    <row r="33" spans="1:1" x14ac:dyDescent="0.45">
      <c r="A33" s="93" t="s">
        <v>176</v>
      </c>
    </row>
    <row r="34" spans="1:1" x14ac:dyDescent="0.45">
      <c r="A34" s="93" t="s">
        <v>177</v>
      </c>
    </row>
    <row r="35" spans="1:1" x14ac:dyDescent="0.45">
      <c r="A35" s="93" t="s">
        <v>178</v>
      </c>
    </row>
    <row r="36" spans="1:1" x14ac:dyDescent="0.45">
      <c r="A36" s="93" t="s">
        <v>179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Sankey(old)</vt:lpstr>
      <vt:lpstr>Sankey(New)</vt:lpstr>
      <vt:lpstr>전력발전</vt:lpstr>
      <vt:lpstr>전력소비</vt:lpstr>
      <vt:lpstr>전력소비 세부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2025-05-08T01:28:58Z</dcterms:created>
  <dcterms:modified xsi:type="dcterms:W3CDTF">2025-05-14T04:03:08Z</dcterms:modified>
</cp:coreProperties>
</file>